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yuusaku.hayashi\Desktop\"/>
    </mc:Choice>
  </mc:AlternateContent>
  <xr:revisionPtr revIDLastSave="0" documentId="13_ncr:1_{BC5285D1-1E37-43A9-8206-1B8FA18AFC30}" xr6:coauthVersionLast="45" xr6:coauthVersionMax="45" xr10:uidLastSave="{00000000-0000-0000-0000-000000000000}"/>
  <bookViews>
    <workbookView xWindow="-120" yWindow="-120" windowWidth="24240" windowHeight="13140" activeTab="8" xr2:uid="{00000000-000D-0000-FFFF-FFFF00000000}"/>
  </bookViews>
  <sheets>
    <sheet name="NN" sheetId="5" r:id="rId1"/>
    <sheet name="NN図" sheetId="7" r:id="rId2"/>
    <sheet name="CNN" sheetId="6" r:id="rId3"/>
    <sheet name="CNN図" sheetId="8" r:id="rId4"/>
    <sheet name="公式" sheetId="1" r:id="rId5"/>
    <sheet name="方法論" sheetId="9" r:id="rId6"/>
    <sheet name="Sheet2" sheetId="2" r:id="rId7"/>
    <sheet name="グラフ" sheetId="3" r:id="rId8"/>
    <sheet name="図解" sheetId="10" r:id="rId9"/>
    <sheet name="Sheet4" sheetId="4" r:id="rId10"/>
  </sheets>
  <definedNames>
    <definedName name="solver_adj" localSheetId="2" hidden="1">CNN!$D$36:$G$47,CNN!$J$36:$J$38,CNN!$D$67:$F$84,CNN!$J$67:$J$68</definedName>
    <definedName name="solver_adj" localSheetId="0" hidden="1">NN!$N$17:$P$28,NN!$N$31:$N$36,NN!$R$17:$R$19,NN!$R$31:$R$32</definedName>
    <definedName name="solver_adj" localSheetId="6" hidden="1">Sheet2!$B$23:$B$24</definedName>
    <definedName name="solver_adj" localSheetId="9" hidden="1">Sheet4!$D$17:$F$28,Sheet4!$D$31:$D$36,Sheet4!$H$17:$H$19,Sheet4!$H$31:$H$32</definedName>
    <definedName name="solver_cvg" localSheetId="2" hidden="1">0.0001</definedName>
    <definedName name="solver_cvg" localSheetId="0" hidden="1">0.0001</definedName>
    <definedName name="solver_cvg" localSheetId="6" hidden="1">0.0001</definedName>
    <definedName name="solver_cvg" localSheetId="9" hidden="1">0.0001</definedName>
    <definedName name="solver_drv" localSheetId="2" hidden="1">1</definedName>
    <definedName name="solver_drv" localSheetId="0" hidden="1">1</definedName>
    <definedName name="solver_drv" localSheetId="6" hidden="1">1</definedName>
    <definedName name="solver_drv" localSheetId="9" hidden="1">1</definedName>
    <definedName name="solver_eng" localSheetId="2" hidden="1">1</definedName>
    <definedName name="solver_eng" localSheetId="0" hidden="1">1</definedName>
    <definedName name="solver_eng" localSheetId="6" hidden="1">1</definedName>
    <definedName name="solver_eng" localSheetId="9" hidden="1">1</definedName>
    <definedName name="solver_est" localSheetId="2" hidden="1">1</definedName>
    <definedName name="solver_est" localSheetId="0" hidden="1">1</definedName>
    <definedName name="solver_est" localSheetId="6" hidden="1">1</definedName>
    <definedName name="solver_est" localSheetId="9" hidden="1">1</definedName>
    <definedName name="solver_itr" localSheetId="2" hidden="1">2147483647</definedName>
    <definedName name="solver_itr" localSheetId="0" hidden="1">2147483647</definedName>
    <definedName name="solver_itr" localSheetId="6" hidden="1">2147483647</definedName>
    <definedName name="solver_itr" localSheetId="9" hidden="1">2147483647</definedName>
    <definedName name="solver_mip" localSheetId="2" hidden="1">2147483647</definedName>
    <definedName name="solver_mip" localSheetId="0" hidden="1">2147483647</definedName>
    <definedName name="solver_mip" localSheetId="6" hidden="1">2147483647</definedName>
    <definedName name="solver_mip" localSheetId="9" hidden="1">2147483647</definedName>
    <definedName name="solver_mni" localSheetId="2" hidden="1">30</definedName>
    <definedName name="solver_mni" localSheetId="0" hidden="1">30</definedName>
    <definedName name="solver_mni" localSheetId="6" hidden="1">30</definedName>
    <definedName name="solver_mni" localSheetId="9" hidden="1">30</definedName>
    <definedName name="solver_mrt" localSheetId="2" hidden="1">0.075</definedName>
    <definedName name="solver_mrt" localSheetId="0" hidden="1">0.075</definedName>
    <definedName name="solver_mrt" localSheetId="6" hidden="1">0.075</definedName>
    <definedName name="solver_mrt" localSheetId="9" hidden="1">0.075</definedName>
    <definedName name="solver_msl" localSheetId="2" hidden="1">2</definedName>
    <definedName name="solver_msl" localSheetId="0" hidden="1">2</definedName>
    <definedName name="solver_msl" localSheetId="6" hidden="1">2</definedName>
    <definedName name="solver_msl" localSheetId="9" hidden="1">2</definedName>
    <definedName name="solver_neg" localSheetId="2" hidden="1">1</definedName>
    <definedName name="solver_neg" localSheetId="0" hidden="1">1</definedName>
    <definedName name="solver_neg" localSheetId="6" hidden="1">2</definedName>
    <definedName name="solver_neg" localSheetId="9" hidden="1">1</definedName>
    <definedName name="solver_nod" localSheetId="2" hidden="1">2147483647</definedName>
    <definedName name="solver_nod" localSheetId="0" hidden="1">2147483647</definedName>
    <definedName name="solver_nod" localSheetId="6" hidden="1">2147483647</definedName>
    <definedName name="solver_nod" localSheetId="9" hidden="1">2147483647</definedName>
    <definedName name="solver_num" localSheetId="2" hidden="1">0</definedName>
    <definedName name="solver_num" localSheetId="0" hidden="1">0</definedName>
    <definedName name="solver_num" localSheetId="6" hidden="1">0</definedName>
    <definedName name="solver_num" localSheetId="9" hidden="1">0</definedName>
    <definedName name="solver_nwt" localSheetId="2" hidden="1">1</definedName>
    <definedName name="solver_nwt" localSheetId="0" hidden="1">1</definedName>
    <definedName name="solver_nwt" localSheetId="6" hidden="1">1</definedName>
    <definedName name="solver_nwt" localSheetId="9" hidden="1">1</definedName>
    <definedName name="solver_opt" localSheetId="2" hidden="1">CNN!$K$86</definedName>
    <definedName name="solver_opt" localSheetId="0" hidden="1">NN!$S$39</definedName>
    <definedName name="solver_opt" localSheetId="6" hidden="1">Sheet2!$F$31</definedName>
    <definedName name="solver_opt" localSheetId="9" hidden="1">Sheet4!$I$39</definedName>
    <definedName name="solver_pre" localSheetId="2" hidden="1">0.000001</definedName>
    <definedName name="solver_pre" localSheetId="0" hidden="1">0.000001</definedName>
    <definedName name="solver_pre" localSheetId="6" hidden="1">0.000001</definedName>
    <definedName name="solver_pre" localSheetId="9" hidden="1">0.000001</definedName>
    <definedName name="solver_rbv" localSheetId="2" hidden="1">1</definedName>
    <definedName name="solver_rbv" localSheetId="0" hidden="1">1</definedName>
    <definedName name="solver_rbv" localSheetId="6" hidden="1">1</definedName>
    <definedName name="solver_rbv" localSheetId="9" hidden="1">1</definedName>
    <definedName name="solver_rlx" localSheetId="2" hidden="1">2</definedName>
    <definedName name="solver_rlx" localSheetId="0" hidden="1">2</definedName>
    <definedName name="solver_rlx" localSheetId="6" hidden="1">2</definedName>
    <definedName name="solver_rlx" localSheetId="9" hidden="1">2</definedName>
    <definedName name="solver_rsd" localSheetId="2" hidden="1">0</definedName>
    <definedName name="solver_rsd" localSheetId="0" hidden="1">0</definedName>
    <definedName name="solver_rsd" localSheetId="6" hidden="1">0</definedName>
    <definedName name="solver_rsd" localSheetId="9" hidden="1">0</definedName>
    <definedName name="solver_scl" localSheetId="2" hidden="1">1</definedName>
    <definedName name="solver_scl" localSheetId="0" hidden="1">1</definedName>
    <definedName name="solver_scl" localSheetId="6" hidden="1">1</definedName>
    <definedName name="solver_scl" localSheetId="9" hidden="1">1</definedName>
    <definedName name="solver_sho" localSheetId="2" hidden="1">2</definedName>
    <definedName name="solver_sho" localSheetId="0" hidden="1">2</definedName>
    <definedName name="solver_sho" localSheetId="6" hidden="1">2</definedName>
    <definedName name="solver_sho" localSheetId="9" hidden="1">2</definedName>
    <definedName name="solver_ssz" localSheetId="2" hidden="1">100</definedName>
    <definedName name="solver_ssz" localSheetId="0" hidden="1">100</definedName>
    <definedName name="solver_ssz" localSheetId="6" hidden="1">100</definedName>
    <definedName name="solver_ssz" localSheetId="9" hidden="1">100</definedName>
    <definedName name="solver_tim" localSheetId="2" hidden="1">2147483647</definedName>
    <definedName name="solver_tim" localSheetId="0" hidden="1">2147483647</definedName>
    <definedName name="solver_tim" localSheetId="6" hidden="1">2147483647</definedName>
    <definedName name="solver_tim" localSheetId="9" hidden="1">2147483647</definedName>
    <definedName name="solver_tol" localSheetId="2" hidden="1">0.01</definedName>
    <definedName name="solver_tol" localSheetId="0" hidden="1">0.01</definedName>
    <definedName name="solver_tol" localSheetId="6" hidden="1">0.01</definedName>
    <definedName name="solver_tol" localSheetId="9" hidden="1">0.01</definedName>
    <definedName name="solver_typ" localSheetId="2" hidden="1">2</definedName>
    <definedName name="solver_typ" localSheetId="0" hidden="1">2</definedName>
    <definedName name="solver_typ" localSheetId="6" hidden="1">2</definedName>
    <definedName name="solver_typ" localSheetId="9" hidden="1">2</definedName>
    <definedName name="solver_val" localSheetId="2" hidden="1">0</definedName>
    <definedName name="solver_val" localSheetId="0" hidden="1">0</definedName>
    <definedName name="solver_val" localSheetId="6" hidden="1">0</definedName>
    <definedName name="solver_val" localSheetId="9" hidden="1">0</definedName>
    <definedName name="solver_ver" localSheetId="2" hidden="1">3</definedName>
    <definedName name="solver_ver" localSheetId="0" hidden="1">3</definedName>
    <definedName name="solver_ver" localSheetId="6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1" i="3"/>
  <c r="B16" i="3"/>
  <c r="B17" i="3"/>
  <c r="B18" i="3"/>
  <c r="B19" i="3"/>
  <c r="B20" i="3"/>
  <c r="B2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B1" i="3"/>
  <c r="C68" i="2" l="1"/>
  <c r="C69" i="2"/>
  <c r="C70" i="2"/>
  <c r="C71" i="2"/>
  <c r="C72" i="2"/>
  <c r="C73" i="2"/>
  <c r="C74" i="2"/>
  <c r="C75" i="2"/>
  <c r="C76" i="2"/>
  <c r="C77" i="2"/>
  <c r="C67" i="2"/>
  <c r="AF22" i="6" l="1"/>
  <c r="AG22" i="6"/>
  <c r="AO22" i="6"/>
  <c r="AP22" i="6"/>
  <c r="AX22" i="6"/>
  <c r="AY22" i="6"/>
  <c r="BG22" i="6"/>
  <c r="BH22" i="6"/>
  <c r="BP22" i="6"/>
  <c r="BQ22" i="6"/>
  <c r="BY22" i="6"/>
  <c r="BZ22" i="6"/>
  <c r="CH22" i="6"/>
  <c r="CI22" i="6"/>
  <c r="CQ22" i="6"/>
  <c r="CR22" i="6"/>
  <c r="CZ22" i="6"/>
  <c r="DA22" i="6"/>
  <c r="DI22" i="6"/>
  <c r="DJ22" i="6"/>
  <c r="DR22" i="6"/>
  <c r="DS22" i="6"/>
  <c r="EA22" i="6"/>
  <c r="EB22" i="6"/>
  <c r="EJ22" i="6"/>
  <c r="EK22" i="6"/>
  <c r="ES22" i="6"/>
  <c r="ET22" i="6"/>
  <c r="FB22" i="6"/>
  <c r="FC22" i="6"/>
  <c r="FK22" i="6"/>
  <c r="FL22" i="6"/>
  <c r="FT22" i="6"/>
  <c r="FU22" i="6"/>
  <c r="GC22" i="6"/>
  <c r="GD22" i="6"/>
  <c r="GL22" i="6"/>
  <c r="GM22" i="6"/>
  <c r="GU22" i="6"/>
  <c r="GV22" i="6"/>
  <c r="HD22" i="6"/>
  <c r="HE22" i="6"/>
  <c r="HM22" i="6"/>
  <c r="HN22" i="6"/>
  <c r="HV22" i="6"/>
  <c r="HW22" i="6"/>
  <c r="IE22" i="6"/>
  <c r="IF22" i="6"/>
  <c r="IN22" i="6"/>
  <c r="IO22" i="6"/>
  <c r="IW22" i="6"/>
  <c r="IX22" i="6"/>
  <c r="JF22" i="6"/>
  <c r="JG22" i="6"/>
  <c r="JO22" i="6"/>
  <c r="JP22" i="6"/>
  <c r="JX22" i="6"/>
  <c r="JY22" i="6"/>
  <c r="KG22" i="6"/>
  <c r="KH22" i="6"/>
  <c r="KP22" i="6"/>
  <c r="KQ22" i="6"/>
  <c r="KY22" i="6"/>
  <c r="KZ22" i="6"/>
  <c r="LH22" i="6"/>
  <c r="LI22" i="6"/>
  <c r="LQ22" i="6"/>
  <c r="LR22" i="6"/>
  <c r="LZ22" i="6"/>
  <c r="MA22" i="6"/>
  <c r="MI22" i="6"/>
  <c r="MJ22" i="6"/>
  <c r="MR22" i="6"/>
  <c r="MS22" i="6"/>
  <c r="NA22" i="6"/>
  <c r="NB22" i="6"/>
  <c r="NJ22" i="6"/>
  <c r="NK22" i="6"/>
  <c r="NS22" i="6"/>
  <c r="NT22" i="6"/>
  <c r="OB22" i="6"/>
  <c r="OC22" i="6"/>
  <c r="OK22" i="6"/>
  <c r="OL22" i="6"/>
  <c r="OT22" i="6"/>
  <c r="OU22" i="6"/>
  <c r="PC22" i="6"/>
  <c r="PD22" i="6"/>
  <c r="PL22" i="6"/>
  <c r="PM22" i="6"/>
  <c r="PU22" i="6"/>
  <c r="PV22" i="6"/>
  <c r="QD22" i="6"/>
  <c r="QE22" i="6"/>
  <c r="QM22" i="6"/>
  <c r="QN22" i="6"/>
  <c r="QV22" i="6"/>
  <c r="QW22" i="6"/>
  <c r="RE22" i="6"/>
  <c r="RF22" i="6"/>
  <c r="RN22" i="6"/>
  <c r="RO22" i="6"/>
  <c r="RW22" i="6"/>
  <c r="RX22" i="6"/>
  <c r="SF22" i="6"/>
  <c r="SG22" i="6"/>
  <c r="SO22" i="6"/>
  <c r="SP22" i="6"/>
  <c r="SX22" i="6"/>
  <c r="SY22" i="6"/>
  <c r="TG22" i="6"/>
  <c r="TH22" i="6"/>
  <c r="TP22" i="6"/>
  <c r="TQ22" i="6"/>
  <c r="TY22" i="6"/>
  <c r="TZ22" i="6"/>
  <c r="UH22" i="6"/>
  <c r="UI22" i="6"/>
  <c r="UQ22" i="6"/>
  <c r="UR22" i="6"/>
  <c r="UZ22" i="6"/>
  <c r="VA22" i="6"/>
  <c r="VI22" i="6"/>
  <c r="VJ22" i="6"/>
  <c r="VR22" i="6"/>
  <c r="VS22" i="6"/>
  <c r="WA22" i="6"/>
  <c r="WB22" i="6"/>
  <c r="WJ22" i="6"/>
  <c r="WK22" i="6"/>
  <c r="WS22" i="6"/>
  <c r="WT22" i="6"/>
  <c r="XB22" i="6"/>
  <c r="XC22" i="6"/>
  <c r="XK22" i="6"/>
  <c r="XL22" i="6"/>
  <c r="XT22" i="6"/>
  <c r="XU22" i="6"/>
  <c r="YC22" i="6"/>
  <c r="YD22" i="6"/>
  <c r="YL22" i="6"/>
  <c r="YM22" i="6"/>
  <c r="YU22" i="6"/>
  <c r="YV22" i="6"/>
  <c r="ZD22" i="6"/>
  <c r="ZE22" i="6"/>
  <c r="ZM22" i="6"/>
  <c r="ZN22" i="6"/>
  <c r="ZV22" i="6"/>
  <c r="ZW22" i="6"/>
  <c r="AAE22" i="6"/>
  <c r="AAF22" i="6"/>
  <c r="AAN22" i="6"/>
  <c r="AAO22" i="6"/>
  <c r="AAW22" i="6"/>
  <c r="AAX22" i="6"/>
  <c r="ABF22" i="6"/>
  <c r="ABG22" i="6"/>
  <c r="ABO22" i="6"/>
  <c r="ABP22" i="6"/>
  <c r="ABX22" i="6"/>
  <c r="ABY22" i="6"/>
  <c r="ACG22" i="6"/>
  <c r="ACH22" i="6"/>
  <c r="ACP22" i="6"/>
  <c r="ACQ22" i="6"/>
  <c r="ACY22" i="6"/>
  <c r="ACZ22" i="6"/>
  <c r="ADH22" i="6"/>
  <c r="ADI22" i="6"/>
  <c r="ADQ22" i="6"/>
  <c r="ADR22" i="6"/>
  <c r="ADZ22" i="6"/>
  <c r="AEA22" i="6"/>
  <c r="AEI22" i="6"/>
  <c r="AEJ22" i="6"/>
  <c r="AER22" i="6"/>
  <c r="AES22" i="6"/>
  <c r="AFA22" i="6"/>
  <c r="AFB22" i="6"/>
  <c r="AFJ22" i="6"/>
  <c r="AFK22" i="6"/>
  <c r="AFS22" i="6"/>
  <c r="AFT22" i="6"/>
  <c r="AGB22" i="6"/>
  <c r="AGC22" i="6"/>
  <c r="AGK22" i="6"/>
  <c r="AGL22" i="6"/>
  <c r="AGT22" i="6"/>
  <c r="AGU22" i="6"/>
  <c r="AHC22" i="6"/>
  <c r="AHD22" i="6"/>
  <c r="AHL22" i="6"/>
  <c r="AHM22" i="6"/>
  <c r="AHU22" i="6"/>
  <c r="AHV22" i="6"/>
  <c r="AID22" i="6"/>
  <c r="AIE22" i="6"/>
  <c r="AIM22" i="6"/>
  <c r="AIN22" i="6"/>
  <c r="AIV22" i="6"/>
  <c r="AIW22" i="6"/>
  <c r="AJE22" i="6"/>
  <c r="AJF22" i="6"/>
  <c r="AJN22" i="6"/>
  <c r="AJO22" i="6"/>
  <c r="AJW22" i="6"/>
  <c r="AJX22" i="6"/>
  <c r="AKF22" i="6"/>
  <c r="AKG22" i="6"/>
  <c r="AKO22" i="6"/>
  <c r="AKP22" i="6"/>
  <c r="AKX22" i="6"/>
  <c r="AKY22" i="6"/>
  <c r="ALG22" i="6"/>
  <c r="ALH22" i="6"/>
  <c r="ALP22" i="6"/>
  <c r="ALQ22" i="6"/>
  <c r="ALY22" i="6"/>
  <c r="ALZ22" i="6"/>
  <c r="AMH22" i="6"/>
  <c r="AMI22" i="6"/>
  <c r="AMQ22" i="6"/>
  <c r="AMR22" i="6"/>
  <c r="AMZ22" i="6"/>
  <c r="ANA22" i="6"/>
  <c r="ANI22" i="6"/>
  <c r="ANJ22" i="6"/>
  <c r="ANR22" i="6"/>
  <c r="ANS22" i="6"/>
  <c r="AOA22" i="6"/>
  <c r="AOB22" i="6"/>
  <c r="AOJ22" i="6"/>
  <c r="AOK22" i="6"/>
  <c r="AOS22" i="6"/>
  <c r="AOT22" i="6"/>
  <c r="APB22" i="6"/>
  <c r="APC22" i="6"/>
  <c r="APK22" i="6"/>
  <c r="APL22" i="6"/>
  <c r="APT22" i="6"/>
  <c r="APU22" i="6"/>
  <c r="AQC22" i="6"/>
  <c r="AQD22" i="6"/>
  <c r="AQL22" i="6"/>
  <c r="AQM22" i="6"/>
  <c r="AQU22" i="6"/>
  <c r="AQV22" i="6"/>
  <c r="ARD22" i="6"/>
  <c r="ARE22" i="6"/>
  <c r="ARM22" i="6"/>
  <c r="ARN22" i="6"/>
  <c r="ARV22" i="6"/>
  <c r="ARW22" i="6"/>
  <c r="ASE22" i="6"/>
  <c r="ASF22" i="6"/>
  <c r="ASN22" i="6"/>
  <c r="ASO22" i="6"/>
  <c r="ASW22" i="6"/>
  <c r="ASX22" i="6"/>
  <c r="ATF22" i="6"/>
  <c r="ATG22" i="6"/>
  <c r="ATO22" i="6"/>
  <c r="ATP22" i="6"/>
  <c r="ATX22" i="6"/>
  <c r="ATY22" i="6"/>
  <c r="AUG22" i="6"/>
  <c r="AUH22" i="6"/>
  <c r="AUP22" i="6"/>
  <c r="AUQ22" i="6"/>
  <c r="AUY22" i="6"/>
  <c r="AUZ22" i="6"/>
  <c r="AVH22" i="6"/>
  <c r="AVI22" i="6"/>
  <c r="AVQ22" i="6"/>
  <c r="AVR22" i="6"/>
  <c r="AVZ22" i="6"/>
  <c r="AWA22" i="6"/>
  <c r="AWI22" i="6"/>
  <c r="AWJ22" i="6"/>
  <c r="AWR22" i="6"/>
  <c r="AWS22" i="6"/>
  <c r="AXA22" i="6"/>
  <c r="AXB22" i="6"/>
  <c r="AXJ22" i="6"/>
  <c r="AXK22" i="6"/>
  <c r="AXS22" i="6"/>
  <c r="AXT22" i="6"/>
  <c r="AYB22" i="6"/>
  <c r="AYC22" i="6"/>
  <c r="AYK22" i="6"/>
  <c r="AYL22" i="6"/>
  <c r="AYT22" i="6"/>
  <c r="AYU22" i="6"/>
  <c r="AZC22" i="6"/>
  <c r="AZD22" i="6"/>
  <c r="AZL22" i="6"/>
  <c r="AZM22" i="6"/>
  <c r="AZU22" i="6"/>
  <c r="AZV22" i="6"/>
  <c r="BAD22" i="6"/>
  <c r="BAE22" i="6"/>
  <c r="BAM22" i="6"/>
  <c r="BAN22" i="6"/>
  <c r="BAV22" i="6"/>
  <c r="BAW22" i="6"/>
  <c r="BBE22" i="6"/>
  <c r="BBF22" i="6"/>
  <c r="BBN22" i="6"/>
  <c r="BBO22" i="6"/>
  <c r="BBW22" i="6"/>
  <c r="BBX22" i="6"/>
  <c r="BCF22" i="6"/>
  <c r="BCG22" i="6"/>
  <c r="BCO22" i="6"/>
  <c r="BCP22" i="6"/>
  <c r="BCX22" i="6"/>
  <c r="BCY22" i="6"/>
  <c r="BDG22" i="6"/>
  <c r="BDH22" i="6"/>
  <c r="BDP22" i="6"/>
  <c r="BDQ22" i="6"/>
  <c r="BDY22" i="6"/>
  <c r="BDZ22" i="6"/>
  <c r="BEH22" i="6"/>
  <c r="BEI22" i="6"/>
  <c r="BEQ22" i="6"/>
  <c r="BER22" i="6"/>
  <c r="BEZ22" i="6"/>
  <c r="BFA22" i="6"/>
  <c r="BFI22" i="6"/>
  <c r="BFJ22" i="6"/>
  <c r="BFR22" i="6"/>
  <c r="BFS22" i="6"/>
  <c r="BGA22" i="6"/>
  <c r="BGB22" i="6"/>
  <c r="BGJ22" i="6"/>
  <c r="BGK22" i="6"/>
  <c r="BGS22" i="6"/>
  <c r="BGT22" i="6"/>
  <c r="BHB22" i="6"/>
  <c r="BHC22" i="6"/>
  <c r="BHK22" i="6"/>
  <c r="BHL22" i="6"/>
  <c r="BHT22" i="6"/>
  <c r="BHU22" i="6"/>
  <c r="BIC22" i="6"/>
  <c r="BID22" i="6"/>
  <c r="BIL22" i="6"/>
  <c r="BIM22" i="6"/>
  <c r="BIU22" i="6"/>
  <c r="BIV22" i="6"/>
  <c r="BJD22" i="6"/>
  <c r="BJE22" i="6"/>
  <c r="BJM22" i="6"/>
  <c r="BJN22" i="6"/>
  <c r="BJV22" i="6"/>
  <c r="BJW22" i="6"/>
  <c r="BKE22" i="6"/>
  <c r="BKF22" i="6"/>
  <c r="BKN22" i="6"/>
  <c r="BKO22" i="6"/>
  <c r="BKW22" i="6"/>
  <c r="BKX22" i="6"/>
  <c r="BLF22" i="6"/>
  <c r="BLG22" i="6"/>
  <c r="BLO22" i="6"/>
  <c r="BLP22" i="6"/>
  <c r="BLX22" i="6"/>
  <c r="BLY22" i="6"/>
  <c r="BMG22" i="6"/>
  <c r="BMH22" i="6"/>
  <c r="BMP22" i="6"/>
  <c r="BMQ22" i="6"/>
  <c r="BMY22" i="6"/>
  <c r="BMZ22" i="6"/>
  <c r="O22" i="6"/>
  <c r="X22" i="6"/>
  <c r="W22" i="6"/>
  <c r="N22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EC13" i="6"/>
  <c r="ED13" i="6"/>
  <c r="EE13" i="6"/>
  <c r="EF13" i="6"/>
  <c r="EG13" i="6"/>
  <c r="EH13" i="6"/>
  <c r="EI13" i="6"/>
  <c r="EJ13" i="6"/>
  <c r="EK13" i="6"/>
  <c r="EL13" i="6"/>
  <c r="EM13" i="6"/>
  <c r="EN13" i="6"/>
  <c r="EO13" i="6"/>
  <c r="EP13" i="6"/>
  <c r="EQ13" i="6"/>
  <c r="ER13" i="6"/>
  <c r="ES13" i="6"/>
  <c r="ET13" i="6"/>
  <c r="EU13" i="6"/>
  <c r="EV13" i="6"/>
  <c r="EW13" i="6"/>
  <c r="EX13" i="6"/>
  <c r="EY13" i="6"/>
  <c r="EZ13" i="6"/>
  <c r="FA13" i="6"/>
  <c r="FB13" i="6"/>
  <c r="FC13" i="6"/>
  <c r="FD13" i="6"/>
  <c r="FE13" i="6"/>
  <c r="FF13" i="6"/>
  <c r="FG13" i="6"/>
  <c r="FH13" i="6"/>
  <c r="FI13" i="6"/>
  <c r="FJ13" i="6"/>
  <c r="FK13" i="6"/>
  <c r="FL13" i="6"/>
  <c r="FM13" i="6"/>
  <c r="FN13" i="6"/>
  <c r="FO13" i="6"/>
  <c r="FP13" i="6"/>
  <c r="FQ13" i="6"/>
  <c r="FR13" i="6"/>
  <c r="FS13" i="6"/>
  <c r="FT13" i="6"/>
  <c r="FU13" i="6"/>
  <c r="FV13" i="6"/>
  <c r="FW13" i="6"/>
  <c r="FX13" i="6"/>
  <c r="FY13" i="6"/>
  <c r="FZ13" i="6"/>
  <c r="GA13" i="6"/>
  <c r="GB13" i="6"/>
  <c r="GC13" i="6"/>
  <c r="GD13" i="6"/>
  <c r="GE13" i="6"/>
  <c r="GF13" i="6"/>
  <c r="GG13" i="6"/>
  <c r="GH13" i="6"/>
  <c r="GI13" i="6"/>
  <c r="GJ13" i="6"/>
  <c r="GK13" i="6"/>
  <c r="GL13" i="6"/>
  <c r="GM13" i="6"/>
  <c r="GN13" i="6"/>
  <c r="GO13" i="6"/>
  <c r="GP13" i="6"/>
  <c r="GQ13" i="6"/>
  <c r="GR13" i="6"/>
  <c r="GS13" i="6"/>
  <c r="GT13" i="6"/>
  <c r="GU13" i="6"/>
  <c r="GV13" i="6"/>
  <c r="GW13" i="6"/>
  <c r="GX13" i="6"/>
  <c r="GY13" i="6"/>
  <c r="GZ13" i="6"/>
  <c r="HA13" i="6"/>
  <c r="HB13" i="6"/>
  <c r="HC13" i="6"/>
  <c r="HD13" i="6"/>
  <c r="HE13" i="6"/>
  <c r="HF13" i="6"/>
  <c r="HG13" i="6"/>
  <c r="HH13" i="6"/>
  <c r="HI13" i="6"/>
  <c r="HJ13" i="6"/>
  <c r="HK13" i="6"/>
  <c r="HL13" i="6"/>
  <c r="HM13" i="6"/>
  <c r="HN13" i="6"/>
  <c r="HO13" i="6"/>
  <c r="HP13" i="6"/>
  <c r="HQ13" i="6"/>
  <c r="HR13" i="6"/>
  <c r="HS13" i="6"/>
  <c r="HT13" i="6"/>
  <c r="HU13" i="6"/>
  <c r="HV13" i="6"/>
  <c r="HW13" i="6"/>
  <c r="HX13" i="6"/>
  <c r="HY13" i="6"/>
  <c r="HZ13" i="6"/>
  <c r="IA13" i="6"/>
  <c r="IB13" i="6"/>
  <c r="IC13" i="6"/>
  <c r="ID13" i="6"/>
  <c r="IE13" i="6"/>
  <c r="IF13" i="6"/>
  <c r="IG13" i="6"/>
  <c r="IH13" i="6"/>
  <c r="II13" i="6"/>
  <c r="IJ13" i="6"/>
  <c r="IK13" i="6"/>
  <c r="IL13" i="6"/>
  <c r="IM13" i="6"/>
  <c r="IN13" i="6"/>
  <c r="IO13" i="6"/>
  <c r="IP13" i="6"/>
  <c r="IQ13" i="6"/>
  <c r="IR13" i="6"/>
  <c r="IS13" i="6"/>
  <c r="IT13" i="6"/>
  <c r="IU13" i="6"/>
  <c r="IV13" i="6"/>
  <c r="IW13" i="6"/>
  <c r="IX13" i="6"/>
  <c r="IY13" i="6"/>
  <c r="IZ13" i="6"/>
  <c r="JA13" i="6"/>
  <c r="JB13" i="6"/>
  <c r="JC13" i="6"/>
  <c r="JD13" i="6"/>
  <c r="JE13" i="6"/>
  <c r="JF13" i="6"/>
  <c r="JG13" i="6"/>
  <c r="JH13" i="6"/>
  <c r="JI13" i="6"/>
  <c r="JJ13" i="6"/>
  <c r="JK13" i="6"/>
  <c r="JL13" i="6"/>
  <c r="JM13" i="6"/>
  <c r="JN13" i="6"/>
  <c r="JO13" i="6"/>
  <c r="JP13" i="6"/>
  <c r="JQ13" i="6"/>
  <c r="JR13" i="6"/>
  <c r="JS13" i="6"/>
  <c r="JT13" i="6"/>
  <c r="JU13" i="6"/>
  <c r="JV13" i="6"/>
  <c r="JW13" i="6"/>
  <c r="JX13" i="6"/>
  <c r="JY13" i="6"/>
  <c r="JZ13" i="6"/>
  <c r="KA13" i="6"/>
  <c r="KB13" i="6"/>
  <c r="KC13" i="6"/>
  <c r="KD13" i="6"/>
  <c r="KE13" i="6"/>
  <c r="KF13" i="6"/>
  <c r="KG13" i="6"/>
  <c r="KH13" i="6"/>
  <c r="KI13" i="6"/>
  <c r="KJ13" i="6"/>
  <c r="KK13" i="6"/>
  <c r="KL13" i="6"/>
  <c r="KM13" i="6"/>
  <c r="KN13" i="6"/>
  <c r="KO13" i="6"/>
  <c r="KP13" i="6"/>
  <c r="KQ13" i="6"/>
  <c r="KR13" i="6"/>
  <c r="KS13" i="6"/>
  <c r="KT13" i="6"/>
  <c r="KU13" i="6"/>
  <c r="KV13" i="6"/>
  <c r="KW13" i="6"/>
  <c r="KX13" i="6"/>
  <c r="KY13" i="6"/>
  <c r="KZ13" i="6"/>
  <c r="LA13" i="6"/>
  <c r="LB13" i="6"/>
  <c r="LC13" i="6"/>
  <c r="LD13" i="6"/>
  <c r="LE13" i="6"/>
  <c r="LF13" i="6"/>
  <c r="LG13" i="6"/>
  <c r="LH13" i="6"/>
  <c r="LI13" i="6"/>
  <c r="LJ13" i="6"/>
  <c r="LK13" i="6"/>
  <c r="LL13" i="6"/>
  <c r="LM13" i="6"/>
  <c r="LN13" i="6"/>
  <c r="LO13" i="6"/>
  <c r="LP13" i="6"/>
  <c r="LQ13" i="6"/>
  <c r="LR13" i="6"/>
  <c r="LS13" i="6"/>
  <c r="LT13" i="6"/>
  <c r="LU13" i="6"/>
  <c r="LV13" i="6"/>
  <c r="LW13" i="6"/>
  <c r="LX13" i="6"/>
  <c r="LY13" i="6"/>
  <c r="LZ13" i="6"/>
  <c r="MA13" i="6"/>
  <c r="MB13" i="6"/>
  <c r="MC13" i="6"/>
  <c r="MD13" i="6"/>
  <c r="ME13" i="6"/>
  <c r="MF13" i="6"/>
  <c r="MG13" i="6"/>
  <c r="MH13" i="6"/>
  <c r="MI13" i="6"/>
  <c r="MJ13" i="6"/>
  <c r="MK13" i="6"/>
  <c r="ML13" i="6"/>
  <c r="MM13" i="6"/>
  <c r="MN13" i="6"/>
  <c r="MO13" i="6"/>
  <c r="MP13" i="6"/>
  <c r="MQ13" i="6"/>
  <c r="MR13" i="6"/>
  <c r="MS13" i="6"/>
  <c r="MT13" i="6"/>
  <c r="MU13" i="6"/>
  <c r="MV13" i="6"/>
  <c r="MW13" i="6"/>
  <c r="MX13" i="6"/>
  <c r="MY13" i="6"/>
  <c r="MZ13" i="6"/>
  <c r="NA13" i="6"/>
  <c r="NB13" i="6"/>
  <c r="NC13" i="6"/>
  <c r="ND13" i="6"/>
  <c r="NE13" i="6"/>
  <c r="NF13" i="6"/>
  <c r="NG13" i="6"/>
  <c r="NH13" i="6"/>
  <c r="NI13" i="6"/>
  <c r="NJ13" i="6"/>
  <c r="NK13" i="6"/>
  <c r="NL13" i="6"/>
  <c r="NM13" i="6"/>
  <c r="NN13" i="6"/>
  <c r="NO13" i="6"/>
  <c r="NP13" i="6"/>
  <c r="NQ13" i="6"/>
  <c r="NR13" i="6"/>
  <c r="NS13" i="6"/>
  <c r="NT13" i="6"/>
  <c r="NU13" i="6"/>
  <c r="NV13" i="6"/>
  <c r="NW13" i="6"/>
  <c r="NX13" i="6"/>
  <c r="NY13" i="6"/>
  <c r="NZ13" i="6"/>
  <c r="OA13" i="6"/>
  <c r="OB13" i="6"/>
  <c r="OC13" i="6"/>
  <c r="OD13" i="6"/>
  <c r="OE13" i="6"/>
  <c r="OF13" i="6"/>
  <c r="OG13" i="6"/>
  <c r="OH13" i="6"/>
  <c r="OI13" i="6"/>
  <c r="OJ13" i="6"/>
  <c r="OK13" i="6"/>
  <c r="OL13" i="6"/>
  <c r="OM13" i="6"/>
  <c r="ON13" i="6"/>
  <c r="OO13" i="6"/>
  <c r="OP13" i="6"/>
  <c r="OQ13" i="6"/>
  <c r="OR13" i="6"/>
  <c r="OS13" i="6"/>
  <c r="OT13" i="6"/>
  <c r="OU13" i="6"/>
  <c r="OV13" i="6"/>
  <c r="OW13" i="6"/>
  <c r="OX13" i="6"/>
  <c r="OY13" i="6"/>
  <c r="OZ13" i="6"/>
  <c r="PA13" i="6"/>
  <c r="PB13" i="6"/>
  <c r="PC13" i="6"/>
  <c r="PD13" i="6"/>
  <c r="PE13" i="6"/>
  <c r="PF13" i="6"/>
  <c r="PG13" i="6"/>
  <c r="PH13" i="6"/>
  <c r="PI13" i="6"/>
  <c r="PJ13" i="6"/>
  <c r="PK13" i="6"/>
  <c r="PL13" i="6"/>
  <c r="PM13" i="6"/>
  <c r="PN13" i="6"/>
  <c r="PO13" i="6"/>
  <c r="PP13" i="6"/>
  <c r="PQ13" i="6"/>
  <c r="PR13" i="6"/>
  <c r="PS13" i="6"/>
  <c r="PT13" i="6"/>
  <c r="PU13" i="6"/>
  <c r="PV13" i="6"/>
  <c r="PW13" i="6"/>
  <c r="PX13" i="6"/>
  <c r="PY13" i="6"/>
  <c r="PZ13" i="6"/>
  <c r="QA13" i="6"/>
  <c r="QB13" i="6"/>
  <c r="QC13" i="6"/>
  <c r="QD13" i="6"/>
  <c r="QE13" i="6"/>
  <c r="QF13" i="6"/>
  <c r="QG13" i="6"/>
  <c r="QH13" i="6"/>
  <c r="QI13" i="6"/>
  <c r="QJ13" i="6"/>
  <c r="QK13" i="6"/>
  <c r="QL13" i="6"/>
  <c r="QM13" i="6"/>
  <c r="QN13" i="6"/>
  <c r="QO13" i="6"/>
  <c r="QP13" i="6"/>
  <c r="QQ13" i="6"/>
  <c r="QR13" i="6"/>
  <c r="QS13" i="6"/>
  <c r="QT13" i="6"/>
  <c r="QU13" i="6"/>
  <c r="QV13" i="6"/>
  <c r="QW13" i="6"/>
  <c r="QX13" i="6"/>
  <c r="QY13" i="6"/>
  <c r="QZ13" i="6"/>
  <c r="RA13" i="6"/>
  <c r="RB13" i="6"/>
  <c r="RC13" i="6"/>
  <c r="RD13" i="6"/>
  <c r="RE13" i="6"/>
  <c r="RF13" i="6"/>
  <c r="RG13" i="6"/>
  <c r="RH13" i="6"/>
  <c r="RI13" i="6"/>
  <c r="RJ13" i="6"/>
  <c r="RK13" i="6"/>
  <c r="RL13" i="6"/>
  <c r="RM13" i="6"/>
  <c r="RN13" i="6"/>
  <c r="RO13" i="6"/>
  <c r="RP13" i="6"/>
  <c r="RQ13" i="6"/>
  <c r="RR13" i="6"/>
  <c r="RS13" i="6"/>
  <c r="RT13" i="6"/>
  <c r="RU13" i="6"/>
  <c r="RV13" i="6"/>
  <c r="RW13" i="6"/>
  <c r="RX13" i="6"/>
  <c r="RY13" i="6"/>
  <c r="RZ13" i="6"/>
  <c r="SA13" i="6"/>
  <c r="SB13" i="6"/>
  <c r="SC13" i="6"/>
  <c r="SD13" i="6"/>
  <c r="SE13" i="6"/>
  <c r="SF13" i="6"/>
  <c r="SG13" i="6"/>
  <c r="SH13" i="6"/>
  <c r="SI13" i="6"/>
  <c r="SJ13" i="6"/>
  <c r="SK13" i="6"/>
  <c r="SL13" i="6"/>
  <c r="SM13" i="6"/>
  <c r="SN13" i="6"/>
  <c r="SO13" i="6"/>
  <c r="SP13" i="6"/>
  <c r="SQ13" i="6"/>
  <c r="SR13" i="6"/>
  <c r="SS13" i="6"/>
  <c r="ST13" i="6"/>
  <c r="SU13" i="6"/>
  <c r="SV13" i="6"/>
  <c r="SW13" i="6"/>
  <c r="SX13" i="6"/>
  <c r="SY13" i="6"/>
  <c r="SZ13" i="6"/>
  <c r="TA13" i="6"/>
  <c r="TB13" i="6"/>
  <c r="TC13" i="6"/>
  <c r="TD13" i="6"/>
  <c r="TE13" i="6"/>
  <c r="TF13" i="6"/>
  <c r="TG13" i="6"/>
  <c r="TH13" i="6"/>
  <c r="TI13" i="6"/>
  <c r="TJ13" i="6"/>
  <c r="TK13" i="6"/>
  <c r="TL13" i="6"/>
  <c r="TM13" i="6"/>
  <c r="TN13" i="6"/>
  <c r="TO13" i="6"/>
  <c r="TP13" i="6"/>
  <c r="TQ13" i="6"/>
  <c r="TR13" i="6"/>
  <c r="TS13" i="6"/>
  <c r="TT13" i="6"/>
  <c r="TU13" i="6"/>
  <c r="TV13" i="6"/>
  <c r="TW13" i="6"/>
  <c r="TX13" i="6"/>
  <c r="TY13" i="6"/>
  <c r="TZ13" i="6"/>
  <c r="UA13" i="6"/>
  <c r="UB13" i="6"/>
  <c r="UC13" i="6"/>
  <c r="UD13" i="6"/>
  <c r="UE13" i="6"/>
  <c r="UF13" i="6"/>
  <c r="UG13" i="6"/>
  <c r="UH13" i="6"/>
  <c r="UI13" i="6"/>
  <c r="UJ13" i="6"/>
  <c r="UK13" i="6"/>
  <c r="UL13" i="6"/>
  <c r="UM13" i="6"/>
  <c r="UN13" i="6"/>
  <c r="UO13" i="6"/>
  <c r="UP13" i="6"/>
  <c r="UQ13" i="6"/>
  <c r="UR13" i="6"/>
  <c r="US13" i="6"/>
  <c r="UT13" i="6"/>
  <c r="UU13" i="6"/>
  <c r="UV13" i="6"/>
  <c r="UW13" i="6"/>
  <c r="UX13" i="6"/>
  <c r="UY13" i="6"/>
  <c r="UZ13" i="6"/>
  <c r="VA13" i="6"/>
  <c r="VB13" i="6"/>
  <c r="VC13" i="6"/>
  <c r="VD13" i="6"/>
  <c r="VE13" i="6"/>
  <c r="VF13" i="6"/>
  <c r="VG13" i="6"/>
  <c r="VH13" i="6"/>
  <c r="VI13" i="6"/>
  <c r="VJ13" i="6"/>
  <c r="VK13" i="6"/>
  <c r="VL13" i="6"/>
  <c r="VM13" i="6"/>
  <c r="VN13" i="6"/>
  <c r="VO13" i="6"/>
  <c r="VP13" i="6"/>
  <c r="VQ13" i="6"/>
  <c r="VR13" i="6"/>
  <c r="VS13" i="6"/>
  <c r="VT13" i="6"/>
  <c r="VU13" i="6"/>
  <c r="VV13" i="6"/>
  <c r="VW13" i="6"/>
  <c r="VX13" i="6"/>
  <c r="VY13" i="6"/>
  <c r="VZ13" i="6"/>
  <c r="WA13" i="6"/>
  <c r="WB13" i="6"/>
  <c r="WC13" i="6"/>
  <c r="WD13" i="6"/>
  <c r="WE13" i="6"/>
  <c r="WF13" i="6"/>
  <c r="WG13" i="6"/>
  <c r="WH13" i="6"/>
  <c r="WI13" i="6"/>
  <c r="WJ13" i="6"/>
  <c r="WK13" i="6"/>
  <c r="WL13" i="6"/>
  <c r="WM13" i="6"/>
  <c r="WN13" i="6"/>
  <c r="WO13" i="6"/>
  <c r="WP13" i="6"/>
  <c r="WQ13" i="6"/>
  <c r="WR13" i="6"/>
  <c r="WS13" i="6"/>
  <c r="WT13" i="6"/>
  <c r="WU13" i="6"/>
  <c r="WV13" i="6"/>
  <c r="WW13" i="6"/>
  <c r="WX13" i="6"/>
  <c r="WY13" i="6"/>
  <c r="WZ13" i="6"/>
  <c r="XA13" i="6"/>
  <c r="XB13" i="6"/>
  <c r="XC13" i="6"/>
  <c r="XD13" i="6"/>
  <c r="XE13" i="6"/>
  <c r="XF13" i="6"/>
  <c r="XG13" i="6"/>
  <c r="XH13" i="6"/>
  <c r="XI13" i="6"/>
  <c r="XJ13" i="6"/>
  <c r="XK13" i="6"/>
  <c r="XL13" i="6"/>
  <c r="XM13" i="6"/>
  <c r="XN13" i="6"/>
  <c r="XO13" i="6"/>
  <c r="XP13" i="6"/>
  <c r="XQ13" i="6"/>
  <c r="XR13" i="6"/>
  <c r="XS13" i="6"/>
  <c r="XT13" i="6"/>
  <c r="XU13" i="6"/>
  <c r="XV13" i="6"/>
  <c r="XW13" i="6"/>
  <c r="XX13" i="6"/>
  <c r="XY13" i="6"/>
  <c r="XZ13" i="6"/>
  <c r="YA13" i="6"/>
  <c r="YB13" i="6"/>
  <c r="YC13" i="6"/>
  <c r="YD13" i="6"/>
  <c r="YE13" i="6"/>
  <c r="YF13" i="6"/>
  <c r="YG13" i="6"/>
  <c r="YH13" i="6"/>
  <c r="YI13" i="6"/>
  <c r="YJ13" i="6"/>
  <c r="YK13" i="6"/>
  <c r="YL13" i="6"/>
  <c r="YM13" i="6"/>
  <c r="YN13" i="6"/>
  <c r="YO13" i="6"/>
  <c r="YP13" i="6"/>
  <c r="YQ13" i="6"/>
  <c r="YR13" i="6"/>
  <c r="YS13" i="6"/>
  <c r="YT13" i="6"/>
  <c r="YU13" i="6"/>
  <c r="YV13" i="6"/>
  <c r="YW13" i="6"/>
  <c r="YX13" i="6"/>
  <c r="YY13" i="6"/>
  <c r="YZ13" i="6"/>
  <c r="ZA13" i="6"/>
  <c r="ZB13" i="6"/>
  <c r="ZC13" i="6"/>
  <c r="ZD13" i="6"/>
  <c r="ZE13" i="6"/>
  <c r="ZF13" i="6"/>
  <c r="ZG13" i="6"/>
  <c r="ZH13" i="6"/>
  <c r="ZI13" i="6"/>
  <c r="ZJ13" i="6"/>
  <c r="ZK13" i="6"/>
  <c r="ZL13" i="6"/>
  <c r="ZM13" i="6"/>
  <c r="ZN13" i="6"/>
  <c r="ZO13" i="6"/>
  <c r="ZP13" i="6"/>
  <c r="ZQ13" i="6"/>
  <c r="ZR13" i="6"/>
  <c r="ZS13" i="6"/>
  <c r="ZT13" i="6"/>
  <c r="ZU13" i="6"/>
  <c r="ZV13" i="6"/>
  <c r="ZW13" i="6"/>
  <c r="ZX13" i="6"/>
  <c r="ZY13" i="6"/>
  <c r="ZZ13" i="6"/>
  <c r="AAA13" i="6"/>
  <c r="AAB13" i="6"/>
  <c r="AAC13" i="6"/>
  <c r="AAD13" i="6"/>
  <c r="AAE13" i="6"/>
  <c r="AAF13" i="6"/>
  <c r="AAG13" i="6"/>
  <c r="AAH13" i="6"/>
  <c r="AAI13" i="6"/>
  <c r="AAJ13" i="6"/>
  <c r="AAK13" i="6"/>
  <c r="AAL13" i="6"/>
  <c r="AAM13" i="6"/>
  <c r="AAN13" i="6"/>
  <c r="AAO13" i="6"/>
  <c r="AAP13" i="6"/>
  <c r="AAQ13" i="6"/>
  <c r="AAR13" i="6"/>
  <c r="AAS13" i="6"/>
  <c r="AAT13" i="6"/>
  <c r="AAU13" i="6"/>
  <c r="AAV13" i="6"/>
  <c r="AAW13" i="6"/>
  <c r="AAX13" i="6"/>
  <c r="AAY13" i="6"/>
  <c r="AAZ13" i="6"/>
  <c r="ABA13" i="6"/>
  <c r="ABB13" i="6"/>
  <c r="ABC13" i="6"/>
  <c r="ABD13" i="6"/>
  <c r="ABE13" i="6"/>
  <c r="ABF13" i="6"/>
  <c r="ABG13" i="6"/>
  <c r="ABH13" i="6"/>
  <c r="ABI13" i="6"/>
  <c r="ABJ13" i="6"/>
  <c r="ABK13" i="6"/>
  <c r="ABL13" i="6"/>
  <c r="ABM13" i="6"/>
  <c r="ABN13" i="6"/>
  <c r="ABO13" i="6"/>
  <c r="ABP13" i="6"/>
  <c r="ABQ13" i="6"/>
  <c r="ABR13" i="6"/>
  <c r="ABS13" i="6"/>
  <c r="ABT13" i="6"/>
  <c r="ABU13" i="6"/>
  <c r="ABV13" i="6"/>
  <c r="ABW13" i="6"/>
  <c r="ABX13" i="6"/>
  <c r="ABY13" i="6"/>
  <c r="ABZ13" i="6"/>
  <c r="ACA13" i="6"/>
  <c r="ACB13" i="6"/>
  <c r="ACC13" i="6"/>
  <c r="ACD13" i="6"/>
  <c r="ACE13" i="6"/>
  <c r="ACF13" i="6"/>
  <c r="ACG13" i="6"/>
  <c r="ACH13" i="6"/>
  <c r="ACI13" i="6"/>
  <c r="ACJ13" i="6"/>
  <c r="ACK13" i="6"/>
  <c r="ACL13" i="6"/>
  <c r="ACM13" i="6"/>
  <c r="ACN13" i="6"/>
  <c r="ACO13" i="6"/>
  <c r="ACP13" i="6"/>
  <c r="ACQ13" i="6"/>
  <c r="ACR13" i="6"/>
  <c r="ACS13" i="6"/>
  <c r="ACT13" i="6"/>
  <c r="ACU13" i="6"/>
  <c r="ACV13" i="6"/>
  <c r="ACW13" i="6"/>
  <c r="ACX13" i="6"/>
  <c r="ACY13" i="6"/>
  <c r="ACZ13" i="6"/>
  <c r="ADA13" i="6"/>
  <c r="ADB13" i="6"/>
  <c r="ADC13" i="6"/>
  <c r="ADD13" i="6"/>
  <c r="ADE13" i="6"/>
  <c r="ADF13" i="6"/>
  <c r="ADG13" i="6"/>
  <c r="ADH13" i="6"/>
  <c r="ADI13" i="6"/>
  <c r="ADJ13" i="6"/>
  <c r="ADK13" i="6"/>
  <c r="ADL13" i="6"/>
  <c r="ADM13" i="6"/>
  <c r="ADN13" i="6"/>
  <c r="ADO13" i="6"/>
  <c r="ADP13" i="6"/>
  <c r="ADQ13" i="6"/>
  <c r="ADR13" i="6"/>
  <c r="ADS13" i="6"/>
  <c r="ADT13" i="6"/>
  <c r="ADU13" i="6"/>
  <c r="ADV13" i="6"/>
  <c r="ADW13" i="6"/>
  <c r="ADX13" i="6"/>
  <c r="ADY13" i="6"/>
  <c r="ADZ13" i="6"/>
  <c r="AEA13" i="6"/>
  <c r="AEB13" i="6"/>
  <c r="AEC13" i="6"/>
  <c r="AED13" i="6"/>
  <c r="AEE13" i="6"/>
  <c r="AEF13" i="6"/>
  <c r="AEG13" i="6"/>
  <c r="AEH13" i="6"/>
  <c r="AEI13" i="6"/>
  <c r="AEJ13" i="6"/>
  <c r="AEK13" i="6"/>
  <c r="AEL13" i="6"/>
  <c r="AEM13" i="6"/>
  <c r="AEN13" i="6"/>
  <c r="AEO13" i="6"/>
  <c r="AEP13" i="6"/>
  <c r="AEQ13" i="6"/>
  <c r="AER13" i="6"/>
  <c r="AES13" i="6"/>
  <c r="AET13" i="6"/>
  <c r="AEU13" i="6"/>
  <c r="AEV13" i="6"/>
  <c r="AEW13" i="6"/>
  <c r="AEX13" i="6"/>
  <c r="AEY13" i="6"/>
  <c r="AEZ13" i="6"/>
  <c r="AFA13" i="6"/>
  <c r="AFB13" i="6"/>
  <c r="AFC13" i="6"/>
  <c r="AFD13" i="6"/>
  <c r="AFE13" i="6"/>
  <c r="AFF13" i="6"/>
  <c r="AFG13" i="6"/>
  <c r="AFH13" i="6"/>
  <c r="AFI13" i="6"/>
  <c r="AFJ13" i="6"/>
  <c r="AFK13" i="6"/>
  <c r="AFL13" i="6"/>
  <c r="AFM13" i="6"/>
  <c r="AFN13" i="6"/>
  <c r="AFO13" i="6"/>
  <c r="AFP13" i="6"/>
  <c r="AFQ13" i="6"/>
  <c r="AFR13" i="6"/>
  <c r="AFS13" i="6"/>
  <c r="AFT13" i="6"/>
  <c r="AFU13" i="6"/>
  <c r="AFV13" i="6"/>
  <c r="AFW13" i="6"/>
  <c r="AFX13" i="6"/>
  <c r="AFY13" i="6"/>
  <c r="AFZ13" i="6"/>
  <c r="AGA13" i="6"/>
  <c r="AGB13" i="6"/>
  <c r="AGC13" i="6"/>
  <c r="AGD13" i="6"/>
  <c r="AGE13" i="6"/>
  <c r="AGF13" i="6"/>
  <c r="AGG13" i="6"/>
  <c r="AGH13" i="6"/>
  <c r="AGI13" i="6"/>
  <c r="AGJ13" i="6"/>
  <c r="AGK13" i="6"/>
  <c r="AGL13" i="6"/>
  <c r="AGM13" i="6"/>
  <c r="AGN13" i="6"/>
  <c r="AGO13" i="6"/>
  <c r="AGP13" i="6"/>
  <c r="AGQ13" i="6"/>
  <c r="AGR13" i="6"/>
  <c r="AGS13" i="6"/>
  <c r="AGT13" i="6"/>
  <c r="AGU13" i="6"/>
  <c r="AGV13" i="6"/>
  <c r="AGW13" i="6"/>
  <c r="AGX13" i="6"/>
  <c r="AGY13" i="6"/>
  <c r="AGZ13" i="6"/>
  <c r="AHA13" i="6"/>
  <c r="AHB13" i="6"/>
  <c r="AHC13" i="6"/>
  <c r="AHD13" i="6"/>
  <c r="AHE13" i="6"/>
  <c r="AHF13" i="6"/>
  <c r="AHG13" i="6"/>
  <c r="AHH13" i="6"/>
  <c r="AHI13" i="6"/>
  <c r="AHJ13" i="6"/>
  <c r="AHK13" i="6"/>
  <c r="AHL13" i="6"/>
  <c r="AHM13" i="6"/>
  <c r="AHN13" i="6"/>
  <c r="AHO13" i="6"/>
  <c r="AHP13" i="6"/>
  <c r="AHQ13" i="6"/>
  <c r="AHR13" i="6"/>
  <c r="AHS13" i="6"/>
  <c r="AHT13" i="6"/>
  <c r="AHU13" i="6"/>
  <c r="AHV13" i="6"/>
  <c r="AHW13" i="6"/>
  <c r="AHX13" i="6"/>
  <c r="AHY13" i="6"/>
  <c r="AHZ13" i="6"/>
  <c r="AIA13" i="6"/>
  <c r="AIB13" i="6"/>
  <c r="AIC13" i="6"/>
  <c r="AID13" i="6"/>
  <c r="AIE13" i="6"/>
  <c r="AIF13" i="6"/>
  <c r="AIG13" i="6"/>
  <c r="AIH13" i="6"/>
  <c r="AII13" i="6"/>
  <c r="AIJ13" i="6"/>
  <c r="AIK13" i="6"/>
  <c r="AIL13" i="6"/>
  <c r="AIM13" i="6"/>
  <c r="AIN13" i="6"/>
  <c r="AIO13" i="6"/>
  <c r="AIP13" i="6"/>
  <c r="AIQ13" i="6"/>
  <c r="AIR13" i="6"/>
  <c r="AIS13" i="6"/>
  <c r="AIT13" i="6"/>
  <c r="AIU13" i="6"/>
  <c r="AIV13" i="6"/>
  <c r="AIW13" i="6"/>
  <c r="AIX13" i="6"/>
  <c r="AIY13" i="6"/>
  <c r="AIZ13" i="6"/>
  <c r="AJA13" i="6"/>
  <c r="AJB13" i="6"/>
  <c r="AJC13" i="6"/>
  <c r="AJD13" i="6"/>
  <c r="AJE13" i="6"/>
  <c r="AJF13" i="6"/>
  <c r="AJG13" i="6"/>
  <c r="AJH13" i="6"/>
  <c r="AJI13" i="6"/>
  <c r="AJJ13" i="6"/>
  <c r="AJK13" i="6"/>
  <c r="AJL13" i="6"/>
  <c r="AJM13" i="6"/>
  <c r="AJN13" i="6"/>
  <c r="AJO13" i="6"/>
  <c r="AJP13" i="6"/>
  <c r="AJQ13" i="6"/>
  <c r="AJR13" i="6"/>
  <c r="AJS13" i="6"/>
  <c r="AJT13" i="6"/>
  <c r="AJU13" i="6"/>
  <c r="AJV13" i="6"/>
  <c r="AJW13" i="6"/>
  <c r="AJX13" i="6"/>
  <c r="AJY13" i="6"/>
  <c r="AJZ13" i="6"/>
  <c r="AKA13" i="6"/>
  <c r="AKB13" i="6"/>
  <c r="AKC13" i="6"/>
  <c r="AKD13" i="6"/>
  <c r="AKE13" i="6"/>
  <c r="AKF13" i="6"/>
  <c r="AKG13" i="6"/>
  <c r="AKH13" i="6"/>
  <c r="AKI13" i="6"/>
  <c r="AKJ13" i="6"/>
  <c r="AKK13" i="6"/>
  <c r="AKL13" i="6"/>
  <c r="AKM13" i="6"/>
  <c r="AKN13" i="6"/>
  <c r="AKO13" i="6"/>
  <c r="AKP13" i="6"/>
  <c r="AKQ13" i="6"/>
  <c r="AKR13" i="6"/>
  <c r="AKS13" i="6"/>
  <c r="AKT13" i="6"/>
  <c r="AKU13" i="6"/>
  <c r="AKV13" i="6"/>
  <c r="AKW13" i="6"/>
  <c r="AKX13" i="6"/>
  <c r="AKY13" i="6"/>
  <c r="AKZ13" i="6"/>
  <c r="ALA13" i="6"/>
  <c r="ALB13" i="6"/>
  <c r="ALC13" i="6"/>
  <c r="ALD13" i="6"/>
  <c r="ALE13" i="6"/>
  <c r="ALF13" i="6"/>
  <c r="ALG13" i="6"/>
  <c r="ALH13" i="6"/>
  <c r="ALI13" i="6"/>
  <c r="ALJ13" i="6"/>
  <c r="ALK13" i="6"/>
  <c r="ALL13" i="6"/>
  <c r="ALM13" i="6"/>
  <c r="ALN13" i="6"/>
  <c r="ALO13" i="6"/>
  <c r="ALP13" i="6"/>
  <c r="ALQ13" i="6"/>
  <c r="ALR13" i="6"/>
  <c r="ALS13" i="6"/>
  <c r="ALT13" i="6"/>
  <c r="ALU13" i="6"/>
  <c r="ALV13" i="6"/>
  <c r="ALW13" i="6"/>
  <c r="ALX13" i="6"/>
  <c r="ALY13" i="6"/>
  <c r="ALZ13" i="6"/>
  <c r="AMA13" i="6"/>
  <c r="AMB13" i="6"/>
  <c r="AMC13" i="6"/>
  <c r="AMD13" i="6"/>
  <c r="AME13" i="6"/>
  <c r="AMF13" i="6"/>
  <c r="AMG13" i="6"/>
  <c r="AMH13" i="6"/>
  <c r="AMI13" i="6"/>
  <c r="AMJ13" i="6"/>
  <c r="AMK13" i="6"/>
  <c r="AML13" i="6"/>
  <c r="AMM13" i="6"/>
  <c r="AMN13" i="6"/>
  <c r="AMO13" i="6"/>
  <c r="AMP13" i="6"/>
  <c r="AMQ13" i="6"/>
  <c r="AMR13" i="6"/>
  <c r="AMS13" i="6"/>
  <c r="AMT13" i="6"/>
  <c r="AMU13" i="6"/>
  <c r="AMV13" i="6"/>
  <c r="AMW13" i="6"/>
  <c r="AMX13" i="6"/>
  <c r="AMY13" i="6"/>
  <c r="AMZ13" i="6"/>
  <c r="ANA13" i="6"/>
  <c r="ANB13" i="6"/>
  <c r="ANC13" i="6"/>
  <c r="AND13" i="6"/>
  <c r="ANE13" i="6"/>
  <c r="ANF13" i="6"/>
  <c r="ANG13" i="6"/>
  <c r="ANH13" i="6"/>
  <c r="ANI13" i="6"/>
  <c r="ANJ13" i="6"/>
  <c r="ANK13" i="6"/>
  <c r="ANL13" i="6"/>
  <c r="ANM13" i="6"/>
  <c r="ANN13" i="6"/>
  <c r="ANO13" i="6"/>
  <c r="ANP13" i="6"/>
  <c r="ANQ13" i="6"/>
  <c r="ANR13" i="6"/>
  <c r="ANS13" i="6"/>
  <c r="ANT13" i="6"/>
  <c r="ANU13" i="6"/>
  <c r="ANV13" i="6"/>
  <c r="ANW13" i="6"/>
  <c r="ANX13" i="6"/>
  <c r="ANY13" i="6"/>
  <c r="ANZ13" i="6"/>
  <c r="AOA13" i="6"/>
  <c r="AOB13" i="6"/>
  <c r="AOC13" i="6"/>
  <c r="AOD13" i="6"/>
  <c r="AOE13" i="6"/>
  <c r="AOF13" i="6"/>
  <c r="AOG13" i="6"/>
  <c r="AOH13" i="6"/>
  <c r="AOI13" i="6"/>
  <c r="AOJ13" i="6"/>
  <c r="AOK13" i="6"/>
  <c r="AOL13" i="6"/>
  <c r="AOM13" i="6"/>
  <c r="AON13" i="6"/>
  <c r="AOO13" i="6"/>
  <c r="AOP13" i="6"/>
  <c r="AOQ13" i="6"/>
  <c r="AOR13" i="6"/>
  <c r="AOS13" i="6"/>
  <c r="AOT13" i="6"/>
  <c r="AOU13" i="6"/>
  <c r="AOV13" i="6"/>
  <c r="AOW13" i="6"/>
  <c r="AOX13" i="6"/>
  <c r="AOY13" i="6"/>
  <c r="AOZ13" i="6"/>
  <c r="APA13" i="6"/>
  <c r="APB13" i="6"/>
  <c r="APC13" i="6"/>
  <c r="APD13" i="6"/>
  <c r="APE13" i="6"/>
  <c r="APF13" i="6"/>
  <c r="APG13" i="6"/>
  <c r="APH13" i="6"/>
  <c r="API13" i="6"/>
  <c r="APJ13" i="6"/>
  <c r="APK13" i="6"/>
  <c r="APL13" i="6"/>
  <c r="APM13" i="6"/>
  <c r="APN13" i="6"/>
  <c r="APO13" i="6"/>
  <c r="APP13" i="6"/>
  <c r="APQ13" i="6"/>
  <c r="APR13" i="6"/>
  <c r="APS13" i="6"/>
  <c r="APT13" i="6"/>
  <c r="APU13" i="6"/>
  <c r="APV13" i="6"/>
  <c r="APW13" i="6"/>
  <c r="APX13" i="6"/>
  <c r="APY13" i="6"/>
  <c r="APZ13" i="6"/>
  <c r="AQA13" i="6"/>
  <c r="AQB13" i="6"/>
  <c r="AQC13" i="6"/>
  <c r="AQD13" i="6"/>
  <c r="AQE13" i="6"/>
  <c r="AQF13" i="6"/>
  <c r="AQG13" i="6"/>
  <c r="AQH13" i="6"/>
  <c r="AQI13" i="6"/>
  <c r="AQJ13" i="6"/>
  <c r="AQK13" i="6"/>
  <c r="AQL13" i="6"/>
  <c r="AQM13" i="6"/>
  <c r="AQN13" i="6"/>
  <c r="AQO13" i="6"/>
  <c r="AQP13" i="6"/>
  <c r="AQQ13" i="6"/>
  <c r="AQR13" i="6"/>
  <c r="AQS13" i="6"/>
  <c r="AQT13" i="6"/>
  <c r="AQU13" i="6"/>
  <c r="AQV13" i="6"/>
  <c r="AQW13" i="6"/>
  <c r="AQX13" i="6"/>
  <c r="AQY13" i="6"/>
  <c r="AQZ13" i="6"/>
  <c r="ARA13" i="6"/>
  <c r="ARB13" i="6"/>
  <c r="ARC13" i="6"/>
  <c r="ARD13" i="6"/>
  <c r="ARE13" i="6"/>
  <c r="ARF13" i="6"/>
  <c r="ARG13" i="6"/>
  <c r="ARH13" i="6"/>
  <c r="ARI13" i="6"/>
  <c r="ARJ13" i="6"/>
  <c r="ARK13" i="6"/>
  <c r="ARL13" i="6"/>
  <c r="ARM13" i="6"/>
  <c r="ARN13" i="6"/>
  <c r="ARO13" i="6"/>
  <c r="ARP13" i="6"/>
  <c r="ARQ13" i="6"/>
  <c r="ARR13" i="6"/>
  <c r="ARS13" i="6"/>
  <c r="ART13" i="6"/>
  <c r="ARU13" i="6"/>
  <c r="ARV13" i="6"/>
  <c r="ARW13" i="6"/>
  <c r="ARX13" i="6"/>
  <c r="ARY13" i="6"/>
  <c r="ARZ13" i="6"/>
  <c r="ASA13" i="6"/>
  <c r="ASB13" i="6"/>
  <c r="ASC13" i="6"/>
  <c r="ASD13" i="6"/>
  <c r="ASE13" i="6"/>
  <c r="ASF13" i="6"/>
  <c r="ASG13" i="6"/>
  <c r="ASH13" i="6"/>
  <c r="ASI13" i="6"/>
  <c r="ASJ13" i="6"/>
  <c r="ASK13" i="6"/>
  <c r="ASL13" i="6"/>
  <c r="ASM13" i="6"/>
  <c r="ASN13" i="6"/>
  <c r="ASO13" i="6"/>
  <c r="ASP13" i="6"/>
  <c r="ASQ13" i="6"/>
  <c r="ASR13" i="6"/>
  <c r="ASS13" i="6"/>
  <c r="AST13" i="6"/>
  <c r="ASU13" i="6"/>
  <c r="ASV13" i="6"/>
  <c r="ASW13" i="6"/>
  <c r="ASX13" i="6"/>
  <c r="ASY13" i="6"/>
  <c r="ASZ13" i="6"/>
  <c r="ATA13" i="6"/>
  <c r="ATB13" i="6"/>
  <c r="ATC13" i="6"/>
  <c r="ATD13" i="6"/>
  <c r="ATE13" i="6"/>
  <c r="ATF13" i="6"/>
  <c r="ATG13" i="6"/>
  <c r="ATH13" i="6"/>
  <c r="ATI13" i="6"/>
  <c r="ATJ13" i="6"/>
  <c r="ATK13" i="6"/>
  <c r="ATL13" i="6"/>
  <c r="ATM13" i="6"/>
  <c r="ATN13" i="6"/>
  <c r="ATO13" i="6"/>
  <c r="ATP13" i="6"/>
  <c r="ATQ13" i="6"/>
  <c r="ATR13" i="6"/>
  <c r="ATS13" i="6"/>
  <c r="ATT13" i="6"/>
  <c r="ATU13" i="6"/>
  <c r="ATV13" i="6"/>
  <c r="ATW13" i="6"/>
  <c r="ATX13" i="6"/>
  <c r="ATY13" i="6"/>
  <c r="ATZ13" i="6"/>
  <c r="AUA13" i="6"/>
  <c r="AUB13" i="6"/>
  <c r="AUC13" i="6"/>
  <c r="AUD13" i="6"/>
  <c r="AUE13" i="6"/>
  <c r="AUF13" i="6"/>
  <c r="AUG13" i="6"/>
  <c r="AUH13" i="6"/>
  <c r="AUI13" i="6"/>
  <c r="AUJ13" i="6"/>
  <c r="AUK13" i="6"/>
  <c r="AUL13" i="6"/>
  <c r="AUM13" i="6"/>
  <c r="AUN13" i="6"/>
  <c r="AUO13" i="6"/>
  <c r="AUP13" i="6"/>
  <c r="AUQ13" i="6"/>
  <c r="AUR13" i="6"/>
  <c r="AUS13" i="6"/>
  <c r="AUT13" i="6"/>
  <c r="AUU13" i="6"/>
  <c r="AUV13" i="6"/>
  <c r="AUW13" i="6"/>
  <c r="AUX13" i="6"/>
  <c r="AUY13" i="6"/>
  <c r="AUZ13" i="6"/>
  <c r="AVA13" i="6"/>
  <c r="AVB13" i="6"/>
  <c r="AVC13" i="6"/>
  <c r="AVD13" i="6"/>
  <c r="AVE13" i="6"/>
  <c r="AVF13" i="6"/>
  <c r="AVG13" i="6"/>
  <c r="AVH13" i="6"/>
  <c r="AVI13" i="6"/>
  <c r="AVJ13" i="6"/>
  <c r="AVK13" i="6"/>
  <c r="AVL13" i="6"/>
  <c r="AVM13" i="6"/>
  <c r="AVN13" i="6"/>
  <c r="AVO13" i="6"/>
  <c r="AVP13" i="6"/>
  <c r="AVQ13" i="6"/>
  <c r="AVR13" i="6"/>
  <c r="AVS13" i="6"/>
  <c r="AVT13" i="6"/>
  <c r="AVU13" i="6"/>
  <c r="AVV13" i="6"/>
  <c r="AVW13" i="6"/>
  <c r="AVX13" i="6"/>
  <c r="AVY13" i="6"/>
  <c r="AVZ13" i="6"/>
  <c r="AWA13" i="6"/>
  <c r="AWB13" i="6"/>
  <c r="AWC13" i="6"/>
  <c r="AWD13" i="6"/>
  <c r="AWE13" i="6"/>
  <c r="AWF13" i="6"/>
  <c r="AWG13" i="6"/>
  <c r="AWH13" i="6"/>
  <c r="AWI13" i="6"/>
  <c r="AWJ13" i="6"/>
  <c r="AWK13" i="6"/>
  <c r="AWL13" i="6"/>
  <c r="AWM13" i="6"/>
  <c r="AWN13" i="6"/>
  <c r="AWO13" i="6"/>
  <c r="AWP13" i="6"/>
  <c r="AWQ13" i="6"/>
  <c r="AWR13" i="6"/>
  <c r="AWS13" i="6"/>
  <c r="AWT13" i="6"/>
  <c r="AWU13" i="6"/>
  <c r="AWV13" i="6"/>
  <c r="AWW13" i="6"/>
  <c r="AWX13" i="6"/>
  <c r="AWY13" i="6"/>
  <c r="AWZ13" i="6"/>
  <c r="AXA13" i="6"/>
  <c r="AXB13" i="6"/>
  <c r="AXC13" i="6"/>
  <c r="AXD13" i="6"/>
  <c r="AXE13" i="6"/>
  <c r="AXF13" i="6"/>
  <c r="AXG13" i="6"/>
  <c r="AXH13" i="6"/>
  <c r="AXI13" i="6"/>
  <c r="AXJ13" i="6"/>
  <c r="AXK13" i="6"/>
  <c r="AXL13" i="6"/>
  <c r="AXM13" i="6"/>
  <c r="AXN13" i="6"/>
  <c r="AXO13" i="6"/>
  <c r="AXP13" i="6"/>
  <c r="AXQ13" i="6"/>
  <c r="AXR13" i="6"/>
  <c r="AXS13" i="6"/>
  <c r="AXT13" i="6"/>
  <c r="AXU13" i="6"/>
  <c r="AXV13" i="6"/>
  <c r="AXW13" i="6"/>
  <c r="AXX13" i="6"/>
  <c r="AXY13" i="6"/>
  <c r="AXZ13" i="6"/>
  <c r="AYA13" i="6"/>
  <c r="AYB13" i="6"/>
  <c r="AYC13" i="6"/>
  <c r="AYD13" i="6"/>
  <c r="AYE13" i="6"/>
  <c r="AYF13" i="6"/>
  <c r="AYG13" i="6"/>
  <c r="AYH13" i="6"/>
  <c r="AYI13" i="6"/>
  <c r="AYJ13" i="6"/>
  <c r="AYK13" i="6"/>
  <c r="AYL13" i="6"/>
  <c r="AYM13" i="6"/>
  <c r="AYN13" i="6"/>
  <c r="AYO13" i="6"/>
  <c r="AYP13" i="6"/>
  <c r="AYQ13" i="6"/>
  <c r="AYR13" i="6"/>
  <c r="AYS13" i="6"/>
  <c r="AYT13" i="6"/>
  <c r="AYU13" i="6"/>
  <c r="AYV13" i="6"/>
  <c r="AYW13" i="6"/>
  <c r="AYX13" i="6"/>
  <c r="AYY13" i="6"/>
  <c r="AYZ13" i="6"/>
  <c r="AZA13" i="6"/>
  <c r="AZB13" i="6"/>
  <c r="AZC13" i="6"/>
  <c r="AZD13" i="6"/>
  <c r="AZE13" i="6"/>
  <c r="AZF13" i="6"/>
  <c r="AZG13" i="6"/>
  <c r="AZH13" i="6"/>
  <c r="AZI13" i="6"/>
  <c r="AZJ13" i="6"/>
  <c r="AZK13" i="6"/>
  <c r="AZL13" i="6"/>
  <c r="AZM13" i="6"/>
  <c r="AZN13" i="6"/>
  <c r="AZO13" i="6"/>
  <c r="AZP13" i="6"/>
  <c r="AZQ13" i="6"/>
  <c r="AZR13" i="6"/>
  <c r="AZS13" i="6"/>
  <c r="AZT13" i="6"/>
  <c r="AZU13" i="6"/>
  <c r="AZV13" i="6"/>
  <c r="AZW13" i="6"/>
  <c r="AZX13" i="6"/>
  <c r="AZY13" i="6"/>
  <c r="AZZ13" i="6"/>
  <c r="BAA13" i="6"/>
  <c r="BAB13" i="6"/>
  <c r="BAC13" i="6"/>
  <c r="BAD13" i="6"/>
  <c r="BAE13" i="6"/>
  <c r="BAF13" i="6"/>
  <c r="BAG13" i="6"/>
  <c r="BAH13" i="6"/>
  <c r="BAI13" i="6"/>
  <c r="BAJ13" i="6"/>
  <c r="BAK13" i="6"/>
  <c r="BAL13" i="6"/>
  <c r="BAM13" i="6"/>
  <c r="BAN13" i="6"/>
  <c r="BAO13" i="6"/>
  <c r="BAP13" i="6"/>
  <c r="BAQ13" i="6"/>
  <c r="BAR13" i="6"/>
  <c r="BAS13" i="6"/>
  <c r="BAT13" i="6"/>
  <c r="BAU13" i="6"/>
  <c r="BAV13" i="6"/>
  <c r="BAW13" i="6"/>
  <c r="BAX13" i="6"/>
  <c r="BAY13" i="6"/>
  <c r="BAZ13" i="6"/>
  <c r="BBA13" i="6"/>
  <c r="BBB13" i="6"/>
  <c r="BBC13" i="6"/>
  <c r="BBD13" i="6"/>
  <c r="BBE13" i="6"/>
  <c r="BBF13" i="6"/>
  <c r="BBG13" i="6"/>
  <c r="BBH13" i="6"/>
  <c r="BBI13" i="6"/>
  <c r="BBJ13" i="6"/>
  <c r="BBK13" i="6"/>
  <c r="BBL13" i="6"/>
  <c r="BBM13" i="6"/>
  <c r="BBN13" i="6"/>
  <c r="BBO13" i="6"/>
  <c r="BBP13" i="6"/>
  <c r="BBQ13" i="6"/>
  <c r="BBR13" i="6"/>
  <c r="BBS13" i="6"/>
  <c r="BBT13" i="6"/>
  <c r="BBU13" i="6"/>
  <c r="BBV13" i="6"/>
  <c r="BBW13" i="6"/>
  <c r="BBX13" i="6"/>
  <c r="BBY13" i="6"/>
  <c r="BBZ13" i="6"/>
  <c r="BCA13" i="6"/>
  <c r="BCB13" i="6"/>
  <c r="BCC13" i="6"/>
  <c r="BCD13" i="6"/>
  <c r="BCE13" i="6"/>
  <c r="BCF13" i="6"/>
  <c r="BCG13" i="6"/>
  <c r="BCH13" i="6"/>
  <c r="BCI13" i="6"/>
  <c r="BCJ13" i="6"/>
  <c r="BCK13" i="6"/>
  <c r="BCL13" i="6"/>
  <c r="BCM13" i="6"/>
  <c r="BCN13" i="6"/>
  <c r="BCO13" i="6"/>
  <c r="BCP13" i="6"/>
  <c r="BCQ13" i="6"/>
  <c r="BCR13" i="6"/>
  <c r="BCS13" i="6"/>
  <c r="BCT13" i="6"/>
  <c r="BCU13" i="6"/>
  <c r="BCV13" i="6"/>
  <c r="BCW13" i="6"/>
  <c r="BCX13" i="6"/>
  <c r="BCY13" i="6"/>
  <c r="BCZ13" i="6"/>
  <c r="BDA13" i="6"/>
  <c r="BDB13" i="6"/>
  <c r="BDC13" i="6"/>
  <c r="BDD13" i="6"/>
  <c r="BDE13" i="6"/>
  <c r="BDF13" i="6"/>
  <c r="BDG13" i="6"/>
  <c r="BDH13" i="6"/>
  <c r="BDI13" i="6"/>
  <c r="BDJ13" i="6"/>
  <c r="BDK13" i="6"/>
  <c r="BDL13" i="6"/>
  <c r="BDM13" i="6"/>
  <c r="BDN13" i="6"/>
  <c r="BDO13" i="6"/>
  <c r="BDP13" i="6"/>
  <c r="BDQ13" i="6"/>
  <c r="BDR13" i="6"/>
  <c r="BDS13" i="6"/>
  <c r="BDT13" i="6"/>
  <c r="BDU13" i="6"/>
  <c r="BDV13" i="6"/>
  <c r="BDW13" i="6"/>
  <c r="BDX13" i="6"/>
  <c r="BDY13" i="6"/>
  <c r="BDZ13" i="6"/>
  <c r="BEA13" i="6"/>
  <c r="BEB13" i="6"/>
  <c r="BEC13" i="6"/>
  <c r="BED13" i="6"/>
  <c r="BEE13" i="6"/>
  <c r="BEF13" i="6"/>
  <c r="BEG13" i="6"/>
  <c r="BEH13" i="6"/>
  <c r="BEI13" i="6"/>
  <c r="BEJ13" i="6"/>
  <c r="BEK13" i="6"/>
  <c r="BEL13" i="6"/>
  <c r="BEM13" i="6"/>
  <c r="BEN13" i="6"/>
  <c r="BEO13" i="6"/>
  <c r="BEP13" i="6"/>
  <c r="BEQ13" i="6"/>
  <c r="BER13" i="6"/>
  <c r="BES13" i="6"/>
  <c r="BET13" i="6"/>
  <c r="BEU13" i="6"/>
  <c r="BEV13" i="6"/>
  <c r="BEW13" i="6"/>
  <c r="BEX13" i="6"/>
  <c r="BEY13" i="6"/>
  <c r="BEZ13" i="6"/>
  <c r="BFA13" i="6"/>
  <c r="BFB13" i="6"/>
  <c r="BFC13" i="6"/>
  <c r="BFD13" i="6"/>
  <c r="BFE13" i="6"/>
  <c r="BFF13" i="6"/>
  <c r="BFG13" i="6"/>
  <c r="BFH13" i="6"/>
  <c r="BFI13" i="6"/>
  <c r="BFJ13" i="6"/>
  <c r="BFK13" i="6"/>
  <c r="BFL13" i="6"/>
  <c r="BFM13" i="6"/>
  <c r="BFN13" i="6"/>
  <c r="BFO13" i="6"/>
  <c r="BFP13" i="6"/>
  <c r="BFQ13" i="6"/>
  <c r="BFR13" i="6"/>
  <c r="BFS13" i="6"/>
  <c r="BFT13" i="6"/>
  <c r="BFU13" i="6"/>
  <c r="BFV13" i="6"/>
  <c r="BFW13" i="6"/>
  <c r="BFX13" i="6"/>
  <c r="BFY13" i="6"/>
  <c r="BFZ13" i="6"/>
  <c r="BGA13" i="6"/>
  <c r="BGB13" i="6"/>
  <c r="BGC13" i="6"/>
  <c r="BGD13" i="6"/>
  <c r="BGE13" i="6"/>
  <c r="BGF13" i="6"/>
  <c r="BGG13" i="6"/>
  <c r="BGH13" i="6"/>
  <c r="BGI13" i="6"/>
  <c r="BGJ13" i="6"/>
  <c r="BGK13" i="6"/>
  <c r="BGL13" i="6"/>
  <c r="BGM13" i="6"/>
  <c r="BGN13" i="6"/>
  <c r="BGO13" i="6"/>
  <c r="BGP13" i="6"/>
  <c r="BGQ13" i="6"/>
  <c r="BGR13" i="6"/>
  <c r="BGS13" i="6"/>
  <c r="BGT13" i="6"/>
  <c r="BGU13" i="6"/>
  <c r="BGV13" i="6"/>
  <c r="BGW13" i="6"/>
  <c r="BGX13" i="6"/>
  <c r="BGY13" i="6"/>
  <c r="BGZ13" i="6"/>
  <c r="BHA13" i="6"/>
  <c r="BHB13" i="6"/>
  <c r="BHC13" i="6"/>
  <c r="BHD13" i="6"/>
  <c r="BHE13" i="6"/>
  <c r="BHF13" i="6"/>
  <c r="BHG13" i="6"/>
  <c r="BHH13" i="6"/>
  <c r="BHI13" i="6"/>
  <c r="BHJ13" i="6"/>
  <c r="BHK13" i="6"/>
  <c r="BHL13" i="6"/>
  <c r="BHM13" i="6"/>
  <c r="BHN13" i="6"/>
  <c r="BHO13" i="6"/>
  <c r="BHP13" i="6"/>
  <c r="BHQ13" i="6"/>
  <c r="BHR13" i="6"/>
  <c r="BHS13" i="6"/>
  <c r="BHT13" i="6"/>
  <c r="BHU13" i="6"/>
  <c r="BHV13" i="6"/>
  <c r="BHW13" i="6"/>
  <c r="BHX13" i="6"/>
  <c r="BHY13" i="6"/>
  <c r="BHZ13" i="6"/>
  <c r="BIA13" i="6"/>
  <c r="BIB13" i="6"/>
  <c r="BIC13" i="6"/>
  <c r="BID13" i="6"/>
  <c r="BIE13" i="6"/>
  <c r="BIF13" i="6"/>
  <c r="BIG13" i="6"/>
  <c r="BIH13" i="6"/>
  <c r="BII13" i="6"/>
  <c r="BIJ13" i="6"/>
  <c r="BIK13" i="6"/>
  <c r="BIL13" i="6"/>
  <c r="BIM13" i="6"/>
  <c r="BIN13" i="6"/>
  <c r="BIO13" i="6"/>
  <c r="BIP13" i="6"/>
  <c r="BIQ13" i="6"/>
  <c r="BIR13" i="6"/>
  <c r="BIS13" i="6"/>
  <c r="BIT13" i="6"/>
  <c r="BIU13" i="6"/>
  <c r="BIV13" i="6"/>
  <c r="BIW13" i="6"/>
  <c r="BIX13" i="6"/>
  <c r="BIY13" i="6"/>
  <c r="BIZ13" i="6"/>
  <c r="BJA13" i="6"/>
  <c r="BJB13" i="6"/>
  <c r="BJC13" i="6"/>
  <c r="BJD13" i="6"/>
  <c r="BJE13" i="6"/>
  <c r="BJF13" i="6"/>
  <c r="BJG13" i="6"/>
  <c r="BJH13" i="6"/>
  <c r="BJI13" i="6"/>
  <c r="BJJ13" i="6"/>
  <c r="BJK13" i="6"/>
  <c r="BJL13" i="6"/>
  <c r="BJM13" i="6"/>
  <c r="BJN13" i="6"/>
  <c r="BJO13" i="6"/>
  <c r="BJP13" i="6"/>
  <c r="BJQ13" i="6"/>
  <c r="BJR13" i="6"/>
  <c r="BJS13" i="6"/>
  <c r="BJT13" i="6"/>
  <c r="BJU13" i="6"/>
  <c r="BJV13" i="6"/>
  <c r="BJW13" i="6"/>
  <c r="BJX13" i="6"/>
  <c r="BJY13" i="6"/>
  <c r="BJZ13" i="6"/>
  <c r="BKA13" i="6"/>
  <c r="BKB13" i="6"/>
  <c r="BKC13" i="6"/>
  <c r="BKD13" i="6"/>
  <c r="BKE13" i="6"/>
  <c r="BKF13" i="6"/>
  <c r="BKG13" i="6"/>
  <c r="BKH13" i="6"/>
  <c r="BKI13" i="6"/>
  <c r="BKJ13" i="6"/>
  <c r="BKK13" i="6"/>
  <c r="BKL13" i="6"/>
  <c r="BKM13" i="6"/>
  <c r="BKN13" i="6"/>
  <c r="BKO13" i="6"/>
  <c r="BKP13" i="6"/>
  <c r="BKQ13" i="6"/>
  <c r="BKR13" i="6"/>
  <c r="BKS13" i="6"/>
  <c r="BKT13" i="6"/>
  <c r="BKU13" i="6"/>
  <c r="BKV13" i="6"/>
  <c r="BKW13" i="6"/>
  <c r="BKX13" i="6"/>
  <c r="BKY13" i="6"/>
  <c r="BKZ13" i="6"/>
  <c r="BLA13" i="6"/>
  <c r="BLB13" i="6"/>
  <c r="BLC13" i="6"/>
  <c r="BLD13" i="6"/>
  <c r="BLE13" i="6"/>
  <c r="BLF13" i="6"/>
  <c r="BLG13" i="6"/>
  <c r="BLH13" i="6"/>
  <c r="BLI13" i="6"/>
  <c r="BLJ13" i="6"/>
  <c r="BLK13" i="6"/>
  <c r="BLL13" i="6"/>
  <c r="BLM13" i="6"/>
  <c r="BLN13" i="6"/>
  <c r="BLO13" i="6"/>
  <c r="BLP13" i="6"/>
  <c r="BLQ13" i="6"/>
  <c r="BLR13" i="6"/>
  <c r="BLS13" i="6"/>
  <c r="BLT13" i="6"/>
  <c r="BLU13" i="6"/>
  <c r="BLV13" i="6"/>
  <c r="BLW13" i="6"/>
  <c r="BLX13" i="6"/>
  <c r="BLY13" i="6"/>
  <c r="BLZ13" i="6"/>
  <c r="BMA13" i="6"/>
  <c r="BMB13" i="6"/>
  <c r="BMC13" i="6"/>
  <c r="BMD13" i="6"/>
  <c r="BME13" i="6"/>
  <c r="BMF13" i="6"/>
  <c r="BMG13" i="6"/>
  <c r="BMH13" i="6"/>
  <c r="BMI13" i="6"/>
  <c r="BMJ13" i="6"/>
  <c r="BMK13" i="6"/>
  <c r="BML13" i="6"/>
  <c r="BMM13" i="6"/>
  <c r="BMN13" i="6"/>
  <c r="BMO13" i="6"/>
  <c r="BMP13" i="6"/>
  <c r="BMQ13" i="6"/>
  <c r="BMR13" i="6"/>
  <c r="BMS13" i="6"/>
  <c r="BMT13" i="6"/>
  <c r="BMU13" i="6"/>
  <c r="BMV13" i="6"/>
  <c r="BMW13" i="6"/>
  <c r="BMX13" i="6"/>
  <c r="BMY13" i="6"/>
  <c r="BMZ13" i="6"/>
  <c r="BNA13" i="6"/>
  <c r="BNB13" i="6"/>
  <c r="BNC13" i="6"/>
  <c r="BND13" i="6"/>
  <c r="BNE13" i="6"/>
  <c r="BNF13" i="6"/>
  <c r="BNG13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ES14" i="6"/>
  <c r="ET14" i="6"/>
  <c r="EU14" i="6"/>
  <c r="EV14" i="6"/>
  <c r="EW14" i="6"/>
  <c r="EX14" i="6"/>
  <c r="EY14" i="6"/>
  <c r="EZ14" i="6"/>
  <c r="FA14" i="6"/>
  <c r="FB14" i="6"/>
  <c r="FC14" i="6"/>
  <c r="FD14" i="6"/>
  <c r="FE14" i="6"/>
  <c r="FF14" i="6"/>
  <c r="FG14" i="6"/>
  <c r="FH14" i="6"/>
  <c r="FI14" i="6"/>
  <c r="FJ14" i="6"/>
  <c r="FK14" i="6"/>
  <c r="FL14" i="6"/>
  <c r="FM14" i="6"/>
  <c r="FN14" i="6"/>
  <c r="FO14" i="6"/>
  <c r="FP14" i="6"/>
  <c r="FQ14" i="6"/>
  <c r="FR14" i="6"/>
  <c r="FS14" i="6"/>
  <c r="FT14" i="6"/>
  <c r="FU14" i="6"/>
  <c r="FV14" i="6"/>
  <c r="FW14" i="6"/>
  <c r="FX14" i="6"/>
  <c r="FY14" i="6"/>
  <c r="FZ14" i="6"/>
  <c r="GA14" i="6"/>
  <c r="GB14" i="6"/>
  <c r="GC14" i="6"/>
  <c r="GD14" i="6"/>
  <c r="GE14" i="6"/>
  <c r="GF14" i="6"/>
  <c r="GG14" i="6"/>
  <c r="GH14" i="6"/>
  <c r="GI14" i="6"/>
  <c r="GJ14" i="6"/>
  <c r="GK14" i="6"/>
  <c r="GL14" i="6"/>
  <c r="GM14" i="6"/>
  <c r="GN14" i="6"/>
  <c r="GO14" i="6"/>
  <c r="GP14" i="6"/>
  <c r="GQ14" i="6"/>
  <c r="GR14" i="6"/>
  <c r="GS14" i="6"/>
  <c r="GT14" i="6"/>
  <c r="GU14" i="6"/>
  <c r="GV14" i="6"/>
  <c r="GW14" i="6"/>
  <c r="GX14" i="6"/>
  <c r="GY14" i="6"/>
  <c r="GZ14" i="6"/>
  <c r="HA14" i="6"/>
  <c r="HB14" i="6"/>
  <c r="HC14" i="6"/>
  <c r="HD14" i="6"/>
  <c r="HE14" i="6"/>
  <c r="HF14" i="6"/>
  <c r="HG14" i="6"/>
  <c r="HH14" i="6"/>
  <c r="HI14" i="6"/>
  <c r="HJ14" i="6"/>
  <c r="HK14" i="6"/>
  <c r="HL14" i="6"/>
  <c r="HM14" i="6"/>
  <c r="HN14" i="6"/>
  <c r="HO14" i="6"/>
  <c r="HP14" i="6"/>
  <c r="HQ14" i="6"/>
  <c r="HR14" i="6"/>
  <c r="HS14" i="6"/>
  <c r="HT14" i="6"/>
  <c r="HU14" i="6"/>
  <c r="HV14" i="6"/>
  <c r="HW14" i="6"/>
  <c r="HX14" i="6"/>
  <c r="HY14" i="6"/>
  <c r="HZ14" i="6"/>
  <c r="IA14" i="6"/>
  <c r="IB14" i="6"/>
  <c r="IC14" i="6"/>
  <c r="ID14" i="6"/>
  <c r="IE14" i="6"/>
  <c r="IF14" i="6"/>
  <c r="IG14" i="6"/>
  <c r="IH14" i="6"/>
  <c r="II14" i="6"/>
  <c r="IJ14" i="6"/>
  <c r="IK14" i="6"/>
  <c r="IL14" i="6"/>
  <c r="IM14" i="6"/>
  <c r="IN14" i="6"/>
  <c r="IO14" i="6"/>
  <c r="IP14" i="6"/>
  <c r="IQ14" i="6"/>
  <c r="IR14" i="6"/>
  <c r="IS14" i="6"/>
  <c r="IT14" i="6"/>
  <c r="IU14" i="6"/>
  <c r="IV14" i="6"/>
  <c r="IW14" i="6"/>
  <c r="IX14" i="6"/>
  <c r="IY14" i="6"/>
  <c r="IZ14" i="6"/>
  <c r="JA14" i="6"/>
  <c r="JB14" i="6"/>
  <c r="JC14" i="6"/>
  <c r="JD14" i="6"/>
  <c r="JE14" i="6"/>
  <c r="JF14" i="6"/>
  <c r="JG14" i="6"/>
  <c r="JH14" i="6"/>
  <c r="JI14" i="6"/>
  <c r="JJ14" i="6"/>
  <c r="JK14" i="6"/>
  <c r="JL14" i="6"/>
  <c r="JM14" i="6"/>
  <c r="JN14" i="6"/>
  <c r="JO14" i="6"/>
  <c r="JP14" i="6"/>
  <c r="JQ14" i="6"/>
  <c r="JR14" i="6"/>
  <c r="JS14" i="6"/>
  <c r="JT14" i="6"/>
  <c r="JU14" i="6"/>
  <c r="JV14" i="6"/>
  <c r="JW14" i="6"/>
  <c r="JX14" i="6"/>
  <c r="JY14" i="6"/>
  <c r="JZ14" i="6"/>
  <c r="KA14" i="6"/>
  <c r="KB14" i="6"/>
  <c r="KC14" i="6"/>
  <c r="KD14" i="6"/>
  <c r="KE14" i="6"/>
  <c r="KF14" i="6"/>
  <c r="KG14" i="6"/>
  <c r="KH14" i="6"/>
  <c r="KI14" i="6"/>
  <c r="KJ14" i="6"/>
  <c r="KK14" i="6"/>
  <c r="KL14" i="6"/>
  <c r="KM14" i="6"/>
  <c r="KN14" i="6"/>
  <c r="KO14" i="6"/>
  <c r="KP14" i="6"/>
  <c r="KQ14" i="6"/>
  <c r="KR14" i="6"/>
  <c r="KS14" i="6"/>
  <c r="KT14" i="6"/>
  <c r="KU14" i="6"/>
  <c r="KV14" i="6"/>
  <c r="KW14" i="6"/>
  <c r="KX14" i="6"/>
  <c r="KY14" i="6"/>
  <c r="KZ14" i="6"/>
  <c r="LA14" i="6"/>
  <c r="LB14" i="6"/>
  <c r="LC14" i="6"/>
  <c r="LD14" i="6"/>
  <c r="LE14" i="6"/>
  <c r="LF14" i="6"/>
  <c r="LG14" i="6"/>
  <c r="LH14" i="6"/>
  <c r="LI14" i="6"/>
  <c r="LJ14" i="6"/>
  <c r="LK14" i="6"/>
  <c r="LL14" i="6"/>
  <c r="LM14" i="6"/>
  <c r="LN14" i="6"/>
  <c r="LO14" i="6"/>
  <c r="LP14" i="6"/>
  <c r="LQ14" i="6"/>
  <c r="LR14" i="6"/>
  <c r="LS14" i="6"/>
  <c r="LT14" i="6"/>
  <c r="LU14" i="6"/>
  <c r="LV14" i="6"/>
  <c r="LW14" i="6"/>
  <c r="LX14" i="6"/>
  <c r="LY14" i="6"/>
  <c r="LZ14" i="6"/>
  <c r="MA14" i="6"/>
  <c r="MB14" i="6"/>
  <c r="MC14" i="6"/>
  <c r="MD14" i="6"/>
  <c r="ME14" i="6"/>
  <c r="MF14" i="6"/>
  <c r="MG14" i="6"/>
  <c r="MH14" i="6"/>
  <c r="MI14" i="6"/>
  <c r="MJ14" i="6"/>
  <c r="MK14" i="6"/>
  <c r="ML14" i="6"/>
  <c r="MM14" i="6"/>
  <c r="MN14" i="6"/>
  <c r="MO14" i="6"/>
  <c r="MP14" i="6"/>
  <c r="MQ14" i="6"/>
  <c r="MR14" i="6"/>
  <c r="MS14" i="6"/>
  <c r="MT14" i="6"/>
  <c r="MU14" i="6"/>
  <c r="MV14" i="6"/>
  <c r="MW14" i="6"/>
  <c r="MX14" i="6"/>
  <c r="MY14" i="6"/>
  <c r="MZ14" i="6"/>
  <c r="NA14" i="6"/>
  <c r="NB14" i="6"/>
  <c r="NC14" i="6"/>
  <c r="ND14" i="6"/>
  <c r="NE14" i="6"/>
  <c r="NF14" i="6"/>
  <c r="NG14" i="6"/>
  <c r="NH14" i="6"/>
  <c r="NI14" i="6"/>
  <c r="NJ14" i="6"/>
  <c r="NK14" i="6"/>
  <c r="NL14" i="6"/>
  <c r="NM14" i="6"/>
  <c r="NN14" i="6"/>
  <c r="NO14" i="6"/>
  <c r="NP14" i="6"/>
  <c r="NQ14" i="6"/>
  <c r="NR14" i="6"/>
  <c r="NS14" i="6"/>
  <c r="NT14" i="6"/>
  <c r="NU14" i="6"/>
  <c r="NV14" i="6"/>
  <c r="NW14" i="6"/>
  <c r="NX14" i="6"/>
  <c r="NY14" i="6"/>
  <c r="NZ14" i="6"/>
  <c r="OA14" i="6"/>
  <c r="OB14" i="6"/>
  <c r="OC14" i="6"/>
  <c r="OD14" i="6"/>
  <c r="OE14" i="6"/>
  <c r="OF14" i="6"/>
  <c r="OG14" i="6"/>
  <c r="OH14" i="6"/>
  <c r="OI14" i="6"/>
  <c r="OJ14" i="6"/>
  <c r="OK14" i="6"/>
  <c r="OL14" i="6"/>
  <c r="OM14" i="6"/>
  <c r="ON14" i="6"/>
  <c r="OO14" i="6"/>
  <c r="OP14" i="6"/>
  <c r="OQ14" i="6"/>
  <c r="OR14" i="6"/>
  <c r="OS14" i="6"/>
  <c r="OT14" i="6"/>
  <c r="OU14" i="6"/>
  <c r="OV14" i="6"/>
  <c r="OW14" i="6"/>
  <c r="OX14" i="6"/>
  <c r="OY14" i="6"/>
  <c r="OZ14" i="6"/>
  <c r="PA14" i="6"/>
  <c r="PB14" i="6"/>
  <c r="PC14" i="6"/>
  <c r="PD14" i="6"/>
  <c r="PE14" i="6"/>
  <c r="PF14" i="6"/>
  <c r="PG14" i="6"/>
  <c r="PH14" i="6"/>
  <c r="PI14" i="6"/>
  <c r="PJ14" i="6"/>
  <c r="PK14" i="6"/>
  <c r="PL14" i="6"/>
  <c r="PM14" i="6"/>
  <c r="PN14" i="6"/>
  <c r="PO14" i="6"/>
  <c r="PP14" i="6"/>
  <c r="PQ14" i="6"/>
  <c r="PR14" i="6"/>
  <c r="PS14" i="6"/>
  <c r="PT14" i="6"/>
  <c r="PU14" i="6"/>
  <c r="PV14" i="6"/>
  <c r="PW14" i="6"/>
  <c r="PX14" i="6"/>
  <c r="PY14" i="6"/>
  <c r="PZ14" i="6"/>
  <c r="QA14" i="6"/>
  <c r="QB14" i="6"/>
  <c r="QC14" i="6"/>
  <c r="QD14" i="6"/>
  <c r="QE14" i="6"/>
  <c r="QF14" i="6"/>
  <c r="QG14" i="6"/>
  <c r="QH14" i="6"/>
  <c r="QI14" i="6"/>
  <c r="QJ14" i="6"/>
  <c r="QK14" i="6"/>
  <c r="QL14" i="6"/>
  <c r="QM14" i="6"/>
  <c r="QN14" i="6"/>
  <c r="QO14" i="6"/>
  <c r="QP14" i="6"/>
  <c r="QQ14" i="6"/>
  <c r="QR14" i="6"/>
  <c r="QS14" i="6"/>
  <c r="QT14" i="6"/>
  <c r="QU14" i="6"/>
  <c r="QV14" i="6"/>
  <c r="QW14" i="6"/>
  <c r="QX14" i="6"/>
  <c r="QY14" i="6"/>
  <c r="QZ14" i="6"/>
  <c r="RA14" i="6"/>
  <c r="RB14" i="6"/>
  <c r="RC14" i="6"/>
  <c r="RD14" i="6"/>
  <c r="RE14" i="6"/>
  <c r="RF14" i="6"/>
  <c r="RG14" i="6"/>
  <c r="RH14" i="6"/>
  <c r="RI14" i="6"/>
  <c r="RJ14" i="6"/>
  <c r="RK14" i="6"/>
  <c r="RL14" i="6"/>
  <c r="RM14" i="6"/>
  <c r="RN14" i="6"/>
  <c r="RO14" i="6"/>
  <c r="RP14" i="6"/>
  <c r="RQ14" i="6"/>
  <c r="RR14" i="6"/>
  <c r="RS14" i="6"/>
  <c r="RT14" i="6"/>
  <c r="RU14" i="6"/>
  <c r="RV14" i="6"/>
  <c r="RW14" i="6"/>
  <c r="RX14" i="6"/>
  <c r="RY14" i="6"/>
  <c r="RZ14" i="6"/>
  <c r="SA14" i="6"/>
  <c r="SB14" i="6"/>
  <c r="SC14" i="6"/>
  <c r="SD14" i="6"/>
  <c r="SE14" i="6"/>
  <c r="SF14" i="6"/>
  <c r="SG14" i="6"/>
  <c r="SH14" i="6"/>
  <c r="SI14" i="6"/>
  <c r="SJ14" i="6"/>
  <c r="SK14" i="6"/>
  <c r="SL14" i="6"/>
  <c r="SM14" i="6"/>
  <c r="SN14" i="6"/>
  <c r="SO14" i="6"/>
  <c r="SP14" i="6"/>
  <c r="SQ14" i="6"/>
  <c r="SR14" i="6"/>
  <c r="SS14" i="6"/>
  <c r="ST14" i="6"/>
  <c r="SU14" i="6"/>
  <c r="SV14" i="6"/>
  <c r="SW14" i="6"/>
  <c r="SX14" i="6"/>
  <c r="SY14" i="6"/>
  <c r="SZ14" i="6"/>
  <c r="TA14" i="6"/>
  <c r="TB14" i="6"/>
  <c r="TC14" i="6"/>
  <c r="TD14" i="6"/>
  <c r="TE14" i="6"/>
  <c r="TF14" i="6"/>
  <c r="TG14" i="6"/>
  <c r="TH14" i="6"/>
  <c r="TI14" i="6"/>
  <c r="TJ14" i="6"/>
  <c r="TK14" i="6"/>
  <c r="TL14" i="6"/>
  <c r="TM14" i="6"/>
  <c r="TN14" i="6"/>
  <c r="TO14" i="6"/>
  <c r="TP14" i="6"/>
  <c r="TQ14" i="6"/>
  <c r="TR14" i="6"/>
  <c r="TS14" i="6"/>
  <c r="TT14" i="6"/>
  <c r="TU14" i="6"/>
  <c r="TV14" i="6"/>
  <c r="TW14" i="6"/>
  <c r="TX14" i="6"/>
  <c r="TY14" i="6"/>
  <c r="TZ14" i="6"/>
  <c r="UA14" i="6"/>
  <c r="UB14" i="6"/>
  <c r="UC14" i="6"/>
  <c r="UD14" i="6"/>
  <c r="UE14" i="6"/>
  <c r="UF14" i="6"/>
  <c r="UG14" i="6"/>
  <c r="UH14" i="6"/>
  <c r="UI14" i="6"/>
  <c r="UJ14" i="6"/>
  <c r="UK14" i="6"/>
  <c r="UL14" i="6"/>
  <c r="UM14" i="6"/>
  <c r="UN14" i="6"/>
  <c r="UO14" i="6"/>
  <c r="UP14" i="6"/>
  <c r="UQ14" i="6"/>
  <c r="UR14" i="6"/>
  <c r="US14" i="6"/>
  <c r="UT14" i="6"/>
  <c r="UU14" i="6"/>
  <c r="UV14" i="6"/>
  <c r="UW14" i="6"/>
  <c r="UX14" i="6"/>
  <c r="UY14" i="6"/>
  <c r="UZ14" i="6"/>
  <c r="VA14" i="6"/>
  <c r="VB14" i="6"/>
  <c r="VC14" i="6"/>
  <c r="VD14" i="6"/>
  <c r="VE14" i="6"/>
  <c r="VF14" i="6"/>
  <c r="VG14" i="6"/>
  <c r="VH14" i="6"/>
  <c r="VI14" i="6"/>
  <c r="VJ14" i="6"/>
  <c r="VK14" i="6"/>
  <c r="VL14" i="6"/>
  <c r="VM14" i="6"/>
  <c r="VN14" i="6"/>
  <c r="VO14" i="6"/>
  <c r="VP14" i="6"/>
  <c r="VQ14" i="6"/>
  <c r="VR14" i="6"/>
  <c r="VS14" i="6"/>
  <c r="VT14" i="6"/>
  <c r="VU14" i="6"/>
  <c r="VV14" i="6"/>
  <c r="VW14" i="6"/>
  <c r="VX14" i="6"/>
  <c r="VY14" i="6"/>
  <c r="VZ14" i="6"/>
  <c r="WA14" i="6"/>
  <c r="WB14" i="6"/>
  <c r="WC14" i="6"/>
  <c r="WD14" i="6"/>
  <c r="WE14" i="6"/>
  <c r="WF14" i="6"/>
  <c r="WG14" i="6"/>
  <c r="WH14" i="6"/>
  <c r="WI14" i="6"/>
  <c r="WJ14" i="6"/>
  <c r="WK14" i="6"/>
  <c r="WL14" i="6"/>
  <c r="WM14" i="6"/>
  <c r="WN14" i="6"/>
  <c r="WO14" i="6"/>
  <c r="WP14" i="6"/>
  <c r="WQ14" i="6"/>
  <c r="WR14" i="6"/>
  <c r="WS14" i="6"/>
  <c r="WT14" i="6"/>
  <c r="WU14" i="6"/>
  <c r="WV14" i="6"/>
  <c r="WW14" i="6"/>
  <c r="WX14" i="6"/>
  <c r="WY14" i="6"/>
  <c r="WZ14" i="6"/>
  <c r="XA14" i="6"/>
  <c r="XB14" i="6"/>
  <c r="XC14" i="6"/>
  <c r="XD14" i="6"/>
  <c r="XE14" i="6"/>
  <c r="XF14" i="6"/>
  <c r="XG14" i="6"/>
  <c r="XH14" i="6"/>
  <c r="XI14" i="6"/>
  <c r="XJ14" i="6"/>
  <c r="XK14" i="6"/>
  <c r="XL14" i="6"/>
  <c r="XM14" i="6"/>
  <c r="XN14" i="6"/>
  <c r="XO14" i="6"/>
  <c r="XP14" i="6"/>
  <c r="XQ14" i="6"/>
  <c r="XR14" i="6"/>
  <c r="XS14" i="6"/>
  <c r="XT14" i="6"/>
  <c r="XU14" i="6"/>
  <c r="XV14" i="6"/>
  <c r="XW14" i="6"/>
  <c r="XX14" i="6"/>
  <c r="XY14" i="6"/>
  <c r="XZ14" i="6"/>
  <c r="YA14" i="6"/>
  <c r="YB14" i="6"/>
  <c r="YC14" i="6"/>
  <c r="YD14" i="6"/>
  <c r="YE14" i="6"/>
  <c r="YF14" i="6"/>
  <c r="YG14" i="6"/>
  <c r="YH14" i="6"/>
  <c r="YI14" i="6"/>
  <c r="YJ14" i="6"/>
  <c r="YK14" i="6"/>
  <c r="YL14" i="6"/>
  <c r="YM14" i="6"/>
  <c r="YN14" i="6"/>
  <c r="YO14" i="6"/>
  <c r="YP14" i="6"/>
  <c r="YQ14" i="6"/>
  <c r="YR14" i="6"/>
  <c r="YS14" i="6"/>
  <c r="YT14" i="6"/>
  <c r="YU14" i="6"/>
  <c r="YV14" i="6"/>
  <c r="YW14" i="6"/>
  <c r="YX14" i="6"/>
  <c r="YY14" i="6"/>
  <c r="YZ14" i="6"/>
  <c r="ZA14" i="6"/>
  <c r="ZB14" i="6"/>
  <c r="ZC14" i="6"/>
  <c r="ZD14" i="6"/>
  <c r="ZE14" i="6"/>
  <c r="ZF14" i="6"/>
  <c r="ZG14" i="6"/>
  <c r="ZH14" i="6"/>
  <c r="ZI14" i="6"/>
  <c r="ZJ14" i="6"/>
  <c r="ZK14" i="6"/>
  <c r="ZL14" i="6"/>
  <c r="ZM14" i="6"/>
  <c r="ZN14" i="6"/>
  <c r="ZO14" i="6"/>
  <c r="ZP14" i="6"/>
  <c r="ZQ14" i="6"/>
  <c r="ZR14" i="6"/>
  <c r="ZS14" i="6"/>
  <c r="ZT14" i="6"/>
  <c r="ZU14" i="6"/>
  <c r="ZV14" i="6"/>
  <c r="ZW14" i="6"/>
  <c r="ZX14" i="6"/>
  <c r="ZY14" i="6"/>
  <c r="ZZ14" i="6"/>
  <c r="AAA14" i="6"/>
  <c r="AAB14" i="6"/>
  <c r="AAC14" i="6"/>
  <c r="AAD14" i="6"/>
  <c r="AAE14" i="6"/>
  <c r="AAF14" i="6"/>
  <c r="AAG14" i="6"/>
  <c r="AAH14" i="6"/>
  <c r="AAI14" i="6"/>
  <c r="AAJ14" i="6"/>
  <c r="AAK14" i="6"/>
  <c r="AAL14" i="6"/>
  <c r="AAM14" i="6"/>
  <c r="AAN14" i="6"/>
  <c r="AAO14" i="6"/>
  <c r="AAP14" i="6"/>
  <c r="AAQ14" i="6"/>
  <c r="AAR14" i="6"/>
  <c r="AAS14" i="6"/>
  <c r="AAT14" i="6"/>
  <c r="AAU14" i="6"/>
  <c r="AAV14" i="6"/>
  <c r="AAW14" i="6"/>
  <c r="AAX14" i="6"/>
  <c r="AAY14" i="6"/>
  <c r="AAZ14" i="6"/>
  <c r="ABA14" i="6"/>
  <c r="ABB14" i="6"/>
  <c r="ABC14" i="6"/>
  <c r="ABD14" i="6"/>
  <c r="ABE14" i="6"/>
  <c r="ABF14" i="6"/>
  <c r="ABG14" i="6"/>
  <c r="ABH14" i="6"/>
  <c r="ABI14" i="6"/>
  <c r="ABJ14" i="6"/>
  <c r="ABK14" i="6"/>
  <c r="ABL14" i="6"/>
  <c r="ABM14" i="6"/>
  <c r="ABN14" i="6"/>
  <c r="ABO14" i="6"/>
  <c r="ABP14" i="6"/>
  <c r="ABQ14" i="6"/>
  <c r="ABR14" i="6"/>
  <c r="ABS14" i="6"/>
  <c r="ABT14" i="6"/>
  <c r="ABU14" i="6"/>
  <c r="ABV14" i="6"/>
  <c r="ABW14" i="6"/>
  <c r="ABX14" i="6"/>
  <c r="ABY14" i="6"/>
  <c r="ABZ14" i="6"/>
  <c r="ACA14" i="6"/>
  <c r="ACB14" i="6"/>
  <c r="ACC14" i="6"/>
  <c r="ACD14" i="6"/>
  <c r="ACE14" i="6"/>
  <c r="ACF14" i="6"/>
  <c r="ACG14" i="6"/>
  <c r="ACH14" i="6"/>
  <c r="ACI14" i="6"/>
  <c r="ACJ14" i="6"/>
  <c r="ACK14" i="6"/>
  <c r="ACL14" i="6"/>
  <c r="ACM14" i="6"/>
  <c r="ACN14" i="6"/>
  <c r="ACO14" i="6"/>
  <c r="ACP14" i="6"/>
  <c r="ACQ14" i="6"/>
  <c r="ACR14" i="6"/>
  <c r="ACS14" i="6"/>
  <c r="ACT14" i="6"/>
  <c r="ACU14" i="6"/>
  <c r="ACV14" i="6"/>
  <c r="ACW14" i="6"/>
  <c r="ACX14" i="6"/>
  <c r="ACY14" i="6"/>
  <c r="ACZ14" i="6"/>
  <c r="ADA14" i="6"/>
  <c r="ADB14" i="6"/>
  <c r="ADC14" i="6"/>
  <c r="ADD14" i="6"/>
  <c r="ADE14" i="6"/>
  <c r="ADF14" i="6"/>
  <c r="ADG14" i="6"/>
  <c r="ADH14" i="6"/>
  <c r="ADI14" i="6"/>
  <c r="ADJ14" i="6"/>
  <c r="ADK14" i="6"/>
  <c r="ADL14" i="6"/>
  <c r="ADM14" i="6"/>
  <c r="ADN14" i="6"/>
  <c r="ADO14" i="6"/>
  <c r="ADP14" i="6"/>
  <c r="ADQ14" i="6"/>
  <c r="ADR14" i="6"/>
  <c r="ADS14" i="6"/>
  <c r="ADT14" i="6"/>
  <c r="ADU14" i="6"/>
  <c r="ADV14" i="6"/>
  <c r="ADW14" i="6"/>
  <c r="ADX14" i="6"/>
  <c r="ADY14" i="6"/>
  <c r="ADZ14" i="6"/>
  <c r="AEA14" i="6"/>
  <c r="AEB14" i="6"/>
  <c r="AEC14" i="6"/>
  <c r="AED14" i="6"/>
  <c r="AEE14" i="6"/>
  <c r="AEF14" i="6"/>
  <c r="AEG14" i="6"/>
  <c r="AEH14" i="6"/>
  <c r="AEI14" i="6"/>
  <c r="AEJ14" i="6"/>
  <c r="AEK14" i="6"/>
  <c r="AEL14" i="6"/>
  <c r="AEM14" i="6"/>
  <c r="AEN14" i="6"/>
  <c r="AEO14" i="6"/>
  <c r="AEP14" i="6"/>
  <c r="AEQ14" i="6"/>
  <c r="AER14" i="6"/>
  <c r="AES14" i="6"/>
  <c r="AET14" i="6"/>
  <c r="AEU14" i="6"/>
  <c r="AEV14" i="6"/>
  <c r="AEW14" i="6"/>
  <c r="AEX14" i="6"/>
  <c r="AEY14" i="6"/>
  <c r="AEZ14" i="6"/>
  <c r="AFA14" i="6"/>
  <c r="AFB14" i="6"/>
  <c r="AFC14" i="6"/>
  <c r="AFD14" i="6"/>
  <c r="AFE14" i="6"/>
  <c r="AFF14" i="6"/>
  <c r="AFG14" i="6"/>
  <c r="AFH14" i="6"/>
  <c r="AFI14" i="6"/>
  <c r="AFJ14" i="6"/>
  <c r="AFK14" i="6"/>
  <c r="AFL14" i="6"/>
  <c r="AFM14" i="6"/>
  <c r="AFN14" i="6"/>
  <c r="AFO14" i="6"/>
  <c r="AFP14" i="6"/>
  <c r="AFQ14" i="6"/>
  <c r="AFR14" i="6"/>
  <c r="AFS14" i="6"/>
  <c r="AFT14" i="6"/>
  <c r="AFU14" i="6"/>
  <c r="AFV14" i="6"/>
  <c r="AFW14" i="6"/>
  <c r="AFX14" i="6"/>
  <c r="AFY14" i="6"/>
  <c r="AFZ14" i="6"/>
  <c r="AGA14" i="6"/>
  <c r="AGB14" i="6"/>
  <c r="AGC14" i="6"/>
  <c r="AGD14" i="6"/>
  <c r="AGE14" i="6"/>
  <c r="AGF14" i="6"/>
  <c r="AGG14" i="6"/>
  <c r="AGH14" i="6"/>
  <c r="AGI14" i="6"/>
  <c r="AGJ14" i="6"/>
  <c r="AGK14" i="6"/>
  <c r="AGL14" i="6"/>
  <c r="AGM14" i="6"/>
  <c r="AGN14" i="6"/>
  <c r="AGO14" i="6"/>
  <c r="AGP14" i="6"/>
  <c r="AGQ14" i="6"/>
  <c r="AGR14" i="6"/>
  <c r="AGS14" i="6"/>
  <c r="AGT14" i="6"/>
  <c r="AGU14" i="6"/>
  <c r="AGV14" i="6"/>
  <c r="AGW14" i="6"/>
  <c r="AGX14" i="6"/>
  <c r="AGY14" i="6"/>
  <c r="AGZ14" i="6"/>
  <c r="AHA14" i="6"/>
  <c r="AHB14" i="6"/>
  <c r="AHC14" i="6"/>
  <c r="AHD14" i="6"/>
  <c r="AHE14" i="6"/>
  <c r="AHF14" i="6"/>
  <c r="AHG14" i="6"/>
  <c r="AHH14" i="6"/>
  <c r="AHI14" i="6"/>
  <c r="AHJ14" i="6"/>
  <c r="AHK14" i="6"/>
  <c r="AHL14" i="6"/>
  <c r="AHM14" i="6"/>
  <c r="AHN14" i="6"/>
  <c r="AHO14" i="6"/>
  <c r="AHP14" i="6"/>
  <c r="AHQ14" i="6"/>
  <c r="AHR14" i="6"/>
  <c r="AHS14" i="6"/>
  <c r="AHT14" i="6"/>
  <c r="AHU14" i="6"/>
  <c r="AHV14" i="6"/>
  <c r="AHW14" i="6"/>
  <c r="AHX14" i="6"/>
  <c r="AHY14" i="6"/>
  <c r="AHZ14" i="6"/>
  <c r="AIA14" i="6"/>
  <c r="AIB14" i="6"/>
  <c r="AIC14" i="6"/>
  <c r="AID14" i="6"/>
  <c r="AIE14" i="6"/>
  <c r="AIF14" i="6"/>
  <c r="AIG14" i="6"/>
  <c r="AIH14" i="6"/>
  <c r="AII14" i="6"/>
  <c r="AIJ14" i="6"/>
  <c r="AIK14" i="6"/>
  <c r="AIL14" i="6"/>
  <c r="AIM14" i="6"/>
  <c r="AIN14" i="6"/>
  <c r="AIO14" i="6"/>
  <c r="AIP14" i="6"/>
  <c r="AIQ14" i="6"/>
  <c r="AIR14" i="6"/>
  <c r="AIS14" i="6"/>
  <c r="AIT14" i="6"/>
  <c r="AIU14" i="6"/>
  <c r="AIV14" i="6"/>
  <c r="AIW14" i="6"/>
  <c r="AIX14" i="6"/>
  <c r="AIY14" i="6"/>
  <c r="AIZ14" i="6"/>
  <c r="AJA14" i="6"/>
  <c r="AJB14" i="6"/>
  <c r="AJC14" i="6"/>
  <c r="AJD14" i="6"/>
  <c r="AJE14" i="6"/>
  <c r="AJF14" i="6"/>
  <c r="AJG14" i="6"/>
  <c r="AJH14" i="6"/>
  <c r="AJI14" i="6"/>
  <c r="AJJ14" i="6"/>
  <c r="AJK14" i="6"/>
  <c r="AJL14" i="6"/>
  <c r="AJM14" i="6"/>
  <c r="AJN14" i="6"/>
  <c r="AJO14" i="6"/>
  <c r="AJP14" i="6"/>
  <c r="AJQ14" i="6"/>
  <c r="AJR14" i="6"/>
  <c r="AJS14" i="6"/>
  <c r="AJT14" i="6"/>
  <c r="AJU14" i="6"/>
  <c r="AJV14" i="6"/>
  <c r="AJW14" i="6"/>
  <c r="AJX14" i="6"/>
  <c r="AJY14" i="6"/>
  <c r="AJZ14" i="6"/>
  <c r="AKA14" i="6"/>
  <c r="AKB14" i="6"/>
  <c r="AKC14" i="6"/>
  <c r="AKD14" i="6"/>
  <c r="AKE14" i="6"/>
  <c r="AKF14" i="6"/>
  <c r="AKG14" i="6"/>
  <c r="AKH14" i="6"/>
  <c r="AKI14" i="6"/>
  <c r="AKJ14" i="6"/>
  <c r="AKK14" i="6"/>
  <c r="AKL14" i="6"/>
  <c r="AKM14" i="6"/>
  <c r="AKN14" i="6"/>
  <c r="AKO14" i="6"/>
  <c r="AKP14" i="6"/>
  <c r="AKQ14" i="6"/>
  <c r="AKR14" i="6"/>
  <c r="AKS14" i="6"/>
  <c r="AKT14" i="6"/>
  <c r="AKU14" i="6"/>
  <c r="AKV14" i="6"/>
  <c r="AKW14" i="6"/>
  <c r="AKX14" i="6"/>
  <c r="AKY14" i="6"/>
  <c r="AKZ14" i="6"/>
  <c r="ALA14" i="6"/>
  <c r="ALB14" i="6"/>
  <c r="ALC14" i="6"/>
  <c r="ALD14" i="6"/>
  <c r="ALE14" i="6"/>
  <c r="ALF14" i="6"/>
  <c r="ALG14" i="6"/>
  <c r="ALH14" i="6"/>
  <c r="ALI14" i="6"/>
  <c r="ALJ14" i="6"/>
  <c r="ALK14" i="6"/>
  <c r="ALL14" i="6"/>
  <c r="ALM14" i="6"/>
  <c r="ALN14" i="6"/>
  <c r="ALO14" i="6"/>
  <c r="ALP14" i="6"/>
  <c r="ALQ14" i="6"/>
  <c r="ALR14" i="6"/>
  <c r="ALS14" i="6"/>
  <c r="ALT14" i="6"/>
  <c r="ALU14" i="6"/>
  <c r="ALV14" i="6"/>
  <c r="ALW14" i="6"/>
  <c r="ALX14" i="6"/>
  <c r="ALY14" i="6"/>
  <c r="ALZ14" i="6"/>
  <c r="AMA14" i="6"/>
  <c r="AMB14" i="6"/>
  <c r="AMC14" i="6"/>
  <c r="AMD14" i="6"/>
  <c r="AME14" i="6"/>
  <c r="AMF14" i="6"/>
  <c r="AMG14" i="6"/>
  <c r="AMH14" i="6"/>
  <c r="AMI14" i="6"/>
  <c r="AMJ14" i="6"/>
  <c r="AMK14" i="6"/>
  <c r="AML14" i="6"/>
  <c r="AMM14" i="6"/>
  <c r="AMN14" i="6"/>
  <c r="AMO14" i="6"/>
  <c r="AMP14" i="6"/>
  <c r="AMQ14" i="6"/>
  <c r="AMR14" i="6"/>
  <c r="AMS14" i="6"/>
  <c r="AMT14" i="6"/>
  <c r="AMU14" i="6"/>
  <c r="AMV14" i="6"/>
  <c r="AMW14" i="6"/>
  <c r="AMX14" i="6"/>
  <c r="AMY14" i="6"/>
  <c r="AMZ14" i="6"/>
  <c r="ANA14" i="6"/>
  <c r="ANB14" i="6"/>
  <c r="ANC14" i="6"/>
  <c r="AND14" i="6"/>
  <c r="ANE14" i="6"/>
  <c r="ANF14" i="6"/>
  <c r="ANG14" i="6"/>
  <c r="ANH14" i="6"/>
  <c r="ANI14" i="6"/>
  <c r="ANJ14" i="6"/>
  <c r="ANK14" i="6"/>
  <c r="ANL14" i="6"/>
  <c r="ANM14" i="6"/>
  <c r="ANN14" i="6"/>
  <c r="ANO14" i="6"/>
  <c r="ANP14" i="6"/>
  <c r="ANQ14" i="6"/>
  <c r="ANR14" i="6"/>
  <c r="ANS14" i="6"/>
  <c r="ANT14" i="6"/>
  <c r="ANU14" i="6"/>
  <c r="ANV14" i="6"/>
  <c r="ANW14" i="6"/>
  <c r="ANX14" i="6"/>
  <c r="ANY14" i="6"/>
  <c r="ANZ14" i="6"/>
  <c r="AOA14" i="6"/>
  <c r="AOB14" i="6"/>
  <c r="AOC14" i="6"/>
  <c r="AOD14" i="6"/>
  <c r="AOE14" i="6"/>
  <c r="AOF14" i="6"/>
  <c r="AOG14" i="6"/>
  <c r="AOH14" i="6"/>
  <c r="AOI14" i="6"/>
  <c r="AOJ14" i="6"/>
  <c r="AOK14" i="6"/>
  <c r="AOL14" i="6"/>
  <c r="AOM14" i="6"/>
  <c r="AON14" i="6"/>
  <c r="AOO14" i="6"/>
  <c r="AOP14" i="6"/>
  <c r="AOQ14" i="6"/>
  <c r="AOR14" i="6"/>
  <c r="AOS14" i="6"/>
  <c r="AOT14" i="6"/>
  <c r="AOU14" i="6"/>
  <c r="AOV14" i="6"/>
  <c r="AOW14" i="6"/>
  <c r="AOX14" i="6"/>
  <c r="AOY14" i="6"/>
  <c r="AOZ14" i="6"/>
  <c r="APA14" i="6"/>
  <c r="APB14" i="6"/>
  <c r="APC14" i="6"/>
  <c r="APD14" i="6"/>
  <c r="APE14" i="6"/>
  <c r="APF14" i="6"/>
  <c r="APG14" i="6"/>
  <c r="APH14" i="6"/>
  <c r="API14" i="6"/>
  <c r="APJ14" i="6"/>
  <c r="APK14" i="6"/>
  <c r="APL14" i="6"/>
  <c r="APM14" i="6"/>
  <c r="APN14" i="6"/>
  <c r="APO14" i="6"/>
  <c r="APP14" i="6"/>
  <c r="APQ14" i="6"/>
  <c r="APR14" i="6"/>
  <c r="APS14" i="6"/>
  <c r="APT14" i="6"/>
  <c r="APU14" i="6"/>
  <c r="APV14" i="6"/>
  <c r="APW14" i="6"/>
  <c r="APX14" i="6"/>
  <c r="APY14" i="6"/>
  <c r="APZ14" i="6"/>
  <c r="AQA14" i="6"/>
  <c r="AQB14" i="6"/>
  <c r="AQC14" i="6"/>
  <c r="AQD14" i="6"/>
  <c r="AQE14" i="6"/>
  <c r="AQF14" i="6"/>
  <c r="AQG14" i="6"/>
  <c r="AQH14" i="6"/>
  <c r="AQI14" i="6"/>
  <c r="AQJ14" i="6"/>
  <c r="AQK14" i="6"/>
  <c r="AQL14" i="6"/>
  <c r="AQM14" i="6"/>
  <c r="AQN14" i="6"/>
  <c r="AQO14" i="6"/>
  <c r="AQP14" i="6"/>
  <c r="AQQ14" i="6"/>
  <c r="AQR14" i="6"/>
  <c r="AQS14" i="6"/>
  <c r="AQT14" i="6"/>
  <c r="AQU14" i="6"/>
  <c r="AQV14" i="6"/>
  <c r="AQW14" i="6"/>
  <c r="AQX14" i="6"/>
  <c r="AQY14" i="6"/>
  <c r="AQZ14" i="6"/>
  <c r="ARA14" i="6"/>
  <c r="ARB14" i="6"/>
  <c r="ARC14" i="6"/>
  <c r="ARD14" i="6"/>
  <c r="ARE14" i="6"/>
  <c r="ARF14" i="6"/>
  <c r="ARG14" i="6"/>
  <c r="ARH14" i="6"/>
  <c r="ARI14" i="6"/>
  <c r="ARJ14" i="6"/>
  <c r="ARK14" i="6"/>
  <c r="ARL14" i="6"/>
  <c r="ARM14" i="6"/>
  <c r="ARN14" i="6"/>
  <c r="ARO14" i="6"/>
  <c r="ARP14" i="6"/>
  <c r="ARQ14" i="6"/>
  <c r="ARR14" i="6"/>
  <c r="ARS14" i="6"/>
  <c r="ART14" i="6"/>
  <c r="ARU14" i="6"/>
  <c r="ARV14" i="6"/>
  <c r="ARW14" i="6"/>
  <c r="ARX14" i="6"/>
  <c r="ARY14" i="6"/>
  <c r="ARZ14" i="6"/>
  <c r="ASA14" i="6"/>
  <c r="ASB14" i="6"/>
  <c r="ASC14" i="6"/>
  <c r="ASD14" i="6"/>
  <c r="ASE14" i="6"/>
  <c r="ASF14" i="6"/>
  <c r="ASG14" i="6"/>
  <c r="ASH14" i="6"/>
  <c r="ASI14" i="6"/>
  <c r="ASJ14" i="6"/>
  <c r="ASK14" i="6"/>
  <c r="ASL14" i="6"/>
  <c r="ASM14" i="6"/>
  <c r="ASN14" i="6"/>
  <c r="ASO14" i="6"/>
  <c r="ASP14" i="6"/>
  <c r="ASQ14" i="6"/>
  <c r="ASR14" i="6"/>
  <c r="ASS14" i="6"/>
  <c r="AST14" i="6"/>
  <c r="ASU14" i="6"/>
  <c r="ASV14" i="6"/>
  <c r="ASW14" i="6"/>
  <c r="ASX14" i="6"/>
  <c r="ASY14" i="6"/>
  <c r="ASZ14" i="6"/>
  <c r="ATA14" i="6"/>
  <c r="ATB14" i="6"/>
  <c r="ATC14" i="6"/>
  <c r="ATD14" i="6"/>
  <c r="ATE14" i="6"/>
  <c r="ATF14" i="6"/>
  <c r="ATG14" i="6"/>
  <c r="ATH14" i="6"/>
  <c r="ATI14" i="6"/>
  <c r="ATJ14" i="6"/>
  <c r="ATK14" i="6"/>
  <c r="ATL14" i="6"/>
  <c r="ATM14" i="6"/>
  <c r="ATN14" i="6"/>
  <c r="ATO14" i="6"/>
  <c r="ATP14" i="6"/>
  <c r="ATQ14" i="6"/>
  <c r="ATR14" i="6"/>
  <c r="ATS14" i="6"/>
  <c r="ATT14" i="6"/>
  <c r="ATU14" i="6"/>
  <c r="ATV14" i="6"/>
  <c r="ATW14" i="6"/>
  <c r="ATX14" i="6"/>
  <c r="ATY14" i="6"/>
  <c r="ATZ14" i="6"/>
  <c r="AUA14" i="6"/>
  <c r="AUB14" i="6"/>
  <c r="AUC14" i="6"/>
  <c r="AUD14" i="6"/>
  <c r="AUE14" i="6"/>
  <c r="AUF14" i="6"/>
  <c r="AUG14" i="6"/>
  <c r="AUH14" i="6"/>
  <c r="AUI14" i="6"/>
  <c r="AUJ14" i="6"/>
  <c r="AUK14" i="6"/>
  <c r="AUL14" i="6"/>
  <c r="AUM14" i="6"/>
  <c r="AUN14" i="6"/>
  <c r="AUO14" i="6"/>
  <c r="AUP14" i="6"/>
  <c r="AUQ14" i="6"/>
  <c r="AUR14" i="6"/>
  <c r="AUS14" i="6"/>
  <c r="AUT14" i="6"/>
  <c r="AUU14" i="6"/>
  <c r="AUV14" i="6"/>
  <c r="AUW14" i="6"/>
  <c r="AUX14" i="6"/>
  <c r="AUY14" i="6"/>
  <c r="AUZ14" i="6"/>
  <c r="AVA14" i="6"/>
  <c r="AVB14" i="6"/>
  <c r="AVC14" i="6"/>
  <c r="AVD14" i="6"/>
  <c r="AVE14" i="6"/>
  <c r="AVF14" i="6"/>
  <c r="AVG14" i="6"/>
  <c r="AVH14" i="6"/>
  <c r="AVI14" i="6"/>
  <c r="AVJ14" i="6"/>
  <c r="AVK14" i="6"/>
  <c r="AVL14" i="6"/>
  <c r="AVM14" i="6"/>
  <c r="AVN14" i="6"/>
  <c r="AVO14" i="6"/>
  <c r="AVP14" i="6"/>
  <c r="AVQ14" i="6"/>
  <c r="AVR14" i="6"/>
  <c r="AVS14" i="6"/>
  <c r="AVT14" i="6"/>
  <c r="AVU14" i="6"/>
  <c r="AVV14" i="6"/>
  <c r="AVW14" i="6"/>
  <c r="AVX14" i="6"/>
  <c r="AVY14" i="6"/>
  <c r="AVZ14" i="6"/>
  <c r="AWA14" i="6"/>
  <c r="AWB14" i="6"/>
  <c r="AWC14" i="6"/>
  <c r="AWD14" i="6"/>
  <c r="AWE14" i="6"/>
  <c r="AWF14" i="6"/>
  <c r="AWG14" i="6"/>
  <c r="AWH14" i="6"/>
  <c r="AWI14" i="6"/>
  <c r="AWJ14" i="6"/>
  <c r="AWK14" i="6"/>
  <c r="AWL14" i="6"/>
  <c r="AWM14" i="6"/>
  <c r="AWN14" i="6"/>
  <c r="AWO14" i="6"/>
  <c r="AWP14" i="6"/>
  <c r="AWQ14" i="6"/>
  <c r="AWR14" i="6"/>
  <c r="AWS14" i="6"/>
  <c r="AWT14" i="6"/>
  <c r="AWU14" i="6"/>
  <c r="AWV14" i="6"/>
  <c r="AWW14" i="6"/>
  <c r="AWX14" i="6"/>
  <c r="AWY14" i="6"/>
  <c r="AWZ14" i="6"/>
  <c r="AXA14" i="6"/>
  <c r="AXB14" i="6"/>
  <c r="AXC14" i="6"/>
  <c r="AXD14" i="6"/>
  <c r="AXE14" i="6"/>
  <c r="AXF14" i="6"/>
  <c r="AXG14" i="6"/>
  <c r="AXH14" i="6"/>
  <c r="AXI14" i="6"/>
  <c r="AXJ14" i="6"/>
  <c r="AXK14" i="6"/>
  <c r="AXL14" i="6"/>
  <c r="AXM14" i="6"/>
  <c r="AXN14" i="6"/>
  <c r="AXO14" i="6"/>
  <c r="AXP14" i="6"/>
  <c r="AXQ14" i="6"/>
  <c r="AXR14" i="6"/>
  <c r="AXS14" i="6"/>
  <c r="AXT14" i="6"/>
  <c r="AXU14" i="6"/>
  <c r="AXV14" i="6"/>
  <c r="AXW14" i="6"/>
  <c r="AXX14" i="6"/>
  <c r="AXY14" i="6"/>
  <c r="AXZ14" i="6"/>
  <c r="AYA14" i="6"/>
  <c r="AYB14" i="6"/>
  <c r="AYC14" i="6"/>
  <c r="AYD14" i="6"/>
  <c r="AYE14" i="6"/>
  <c r="AYF14" i="6"/>
  <c r="AYG14" i="6"/>
  <c r="AYH14" i="6"/>
  <c r="AYI14" i="6"/>
  <c r="AYJ14" i="6"/>
  <c r="AYK14" i="6"/>
  <c r="AYL14" i="6"/>
  <c r="AYM14" i="6"/>
  <c r="AYN14" i="6"/>
  <c r="AYO14" i="6"/>
  <c r="AYP14" i="6"/>
  <c r="AYQ14" i="6"/>
  <c r="AYR14" i="6"/>
  <c r="AYS14" i="6"/>
  <c r="AYT14" i="6"/>
  <c r="AYU14" i="6"/>
  <c r="AYV14" i="6"/>
  <c r="AYW14" i="6"/>
  <c r="AYX14" i="6"/>
  <c r="AYY14" i="6"/>
  <c r="AYZ14" i="6"/>
  <c r="AZA14" i="6"/>
  <c r="AZB14" i="6"/>
  <c r="AZC14" i="6"/>
  <c r="AZD14" i="6"/>
  <c r="AZE14" i="6"/>
  <c r="AZF14" i="6"/>
  <c r="AZG14" i="6"/>
  <c r="AZH14" i="6"/>
  <c r="AZI14" i="6"/>
  <c r="AZJ14" i="6"/>
  <c r="AZK14" i="6"/>
  <c r="AZL14" i="6"/>
  <c r="AZM14" i="6"/>
  <c r="AZN14" i="6"/>
  <c r="AZO14" i="6"/>
  <c r="AZP14" i="6"/>
  <c r="AZQ14" i="6"/>
  <c r="AZR14" i="6"/>
  <c r="AZS14" i="6"/>
  <c r="AZT14" i="6"/>
  <c r="AZU14" i="6"/>
  <c r="AZV14" i="6"/>
  <c r="AZW14" i="6"/>
  <c r="AZX14" i="6"/>
  <c r="AZY14" i="6"/>
  <c r="AZZ14" i="6"/>
  <c r="BAA14" i="6"/>
  <c r="BAB14" i="6"/>
  <c r="BAC14" i="6"/>
  <c r="BAD14" i="6"/>
  <c r="BAE14" i="6"/>
  <c r="BAF14" i="6"/>
  <c r="BAG14" i="6"/>
  <c r="BAH14" i="6"/>
  <c r="BAI14" i="6"/>
  <c r="BAJ14" i="6"/>
  <c r="BAK14" i="6"/>
  <c r="BAL14" i="6"/>
  <c r="BAM14" i="6"/>
  <c r="BAN14" i="6"/>
  <c r="BAO14" i="6"/>
  <c r="BAP14" i="6"/>
  <c r="BAQ14" i="6"/>
  <c r="BAR14" i="6"/>
  <c r="BAS14" i="6"/>
  <c r="BAT14" i="6"/>
  <c r="BAU14" i="6"/>
  <c r="BAV14" i="6"/>
  <c r="BAW14" i="6"/>
  <c r="BAX14" i="6"/>
  <c r="BAY14" i="6"/>
  <c r="BAZ14" i="6"/>
  <c r="BBA14" i="6"/>
  <c r="BBB14" i="6"/>
  <c r="BBC14" i="6"/>
  <c r="BBD14" i="6"/>
  <c r="BBE14" i="6"/>
  <c r="BBF14" i="6"/>
  <c r="BBG14" i="6"/>
  <c r="BBH14" i="6"/>
  <c r="BBI14" i="6"/>
  <c r="BBJ14" i="6"/>
  <c r="BBK14" i="6"/>
  <c r="BBL14" i="6"/>
  <c r="BBM14" i="6"/>
  <c r="BBN14" i="6"/>
  <c r="BBO14" i="6"/>
  <c r="BBP14" i="6"/>
  <c r="BBQ14" i="6"/>
  <c r="BBR14" i="6"/>
  <c r="BBS14" i="6"/>
  <c r="BBT14" i="6"/>
  <c r="BBU14" i="6"/>
  <c r="BBV14" i="6"/>
  <c r="BBW14" i="6"/>
  <c r="BBX14" i="6"/>
  <c r="BBY14" i="6"/>
  <c r="BBZ14" i="6"/>
  <c r="BCA14" i="6"/>
  <c r="BCB14" i="6"/>
  <c r="BCC14" i="6"/>
  <c r="BCD14" i="6"/>
  <c r="BCE14" i="6"/>
  <c r="BCF14" i="6"/>
  <c r="BCG14" i="6"/>
  <c r="BCH14" i="6"/>
  <c r="BCI14" i="6"/>
  <c r="BCJ14" i="6"/>
  <c r="BCK14" i="6"/>
  <c r="BCL14" i="6"/>
  <c r="BCM14" i="6"/>
  <c r="BCN14" i="6"/>
  <c r="BCO14" i="6"/>
  <c r="BCP14" i="6"/>
  <c r="BCQ14" i="6"/>
  <c r="BCR14" i="6"/>
  <c r="BCS14" i="6"/>
  <c r="BCT14" i="6"/>
  <c r="BCU14" i="6"/>
  <c r="BCV14" i="6"/>
  <c r="BCW14" i="6"/>
  <c r="BCX14" i="6"/>
  <c r="BCY14" i="6"/>
  <c r="BCZ14" i="6"/>
  <c r="BDA14" i="6"/>
  <c r="BDB14" i="6"/>
  <c r="BDC14" i="6"/>
  <c r="BDD14" i="6"/>
  <c r="BDE14" i="6"/>
  <c r="BDF14" i="6"/>
  <c r="BDG14" i="6"/>
  <c r="BDH14" i="6"/>
  <c r="BDI14" i="6"/>
  <c r="BDJ14" i="6"/>
  <c r="BDK14" i="6"/>
  <c r="BDL14" i="6"/>
  <c r="BDM14" i="6"/>
  <c r="BDN14" i="6"/>
  <c r="BDO14" i="6"/>
  <c r="BDP14" i="6"/>
  <c r="BDQ14" i="6"/>
  <c r="BDR14" i="6"/>
  <c r="BDS14" i="6"/>
  <c r="BDT14" i="6"/>
  <c r="BDU14" i="6"/>
  <c r="BDV14" i="6"/>
  <c r="BDW14" i="6"/>
  <c r="BDX14" i="6"/>
  <c r="BDY14" i="6"/>
  <c r="BDZ14" i="6"/>
  <c r="BEA14" i="6"/>
  <c r="BEB14" i="6"/>
  <c r="BEC14" i="6"/>
  <c r="BED14" i="6"/>
  <c r="BEE14" i="6"/>
  <c r="BEF14" i="6"/>
  <c r="BEG14" i="6"/>
  <c r="BEH14" i="6"/>
  <c r="BEI14" i="6"/>
  <c r="BEJ14" i="6"/>
  <c r="BEK14" i="6"/>
  <c r="BEL14" i="6"/>
  <c r="BEM14" i="6"/>
  <c r="BEN14" i="6"/>
  <c r="BEO14" i="6"/>
  <c r="BEP14" i="6"/>
  <c r="BEQ14" i="6"/>
  <c r="BER14" i="6"/>
  <c r="BES14" i="6"/>
  <c r="BET14" i="6"/>
  <c r="BEU14" i="6"/>
  <c r="BEV14" i="6"/>
  <c r="BEW14" i="6"/>
  <c r="BEX14" i="6"/>
  <c r="BEY14" i="6"/>
  <c r="BEZ14" i="6"/>
  <c r="BFA14" i="6"/>
  <c r="BFB14" i="6"/>
  <c r="BFC14" i="6"/>
  <c r="BFD14" i="6"/>
  <c r="BFE14" i="6"/>
  <c r="BFF14" i="6"/>
  <c r="BFG14" i="6"/>
  <c r="BFH14" i="6"/>
  <c r="BFI14" i="6"/>
  <c r="BFJ14" i="6"/>
  <c r="BFK14" i="6"/>
  <c r="BFL14" i="6"/>
  <c r="BFM14" i="6"/>
  <c r="BFN14" i="6"/>
  <c r="BFO14" i="6"/>
  <c r="BFP14" i="6"/>
  <c r="BFQ14" i="6"/>
  <c r="BFR14" i="6"/>
  <c r="BFS14" i="6"/>
  <c r="BFT14" i="6"/>
  <c r="BFU14" i="6"/>
  <c r="BFV14" i="6"/>
  <c r="BFW14" i="6"/>
  <c r="BFX14" i="6"/>
  <c r="BFY14" i="6"/>
  <c r="BFZ14" i="6"/>
  <c r="BGA14" i="6"/>
  <c r="BGB14" i="6"/>
  <c r="BGC14" i="6"/>
  <c r="BGD14" i="6"/>
  <c r="BGE14" i="6"/>
  <c r="BGF14" i="6"/>
  <c r="BGG14" i="6"/>
  <c r="BGH14" i="6"/>
  <c r="BGI14" i="6"/>
  <c r="BGJ14" i="6"/>
  <c r="BGK14" i="6"/>
  <c r="BGL14" i="6"/>
  <c r="BGM14" i="6"/>
  <c r="BGN14" i="6"/>
  <c r="BGO14" i="6"/>
  <c r="BGP14" i="6"/>
  <c r="BGQ14" i="6"/>
  <c r="BGR14" i="6"/>
  <c r="BGS14" i="6"/>
  <c r="BGT14" i="6"/>
  <c r="BGU14" i="6"/>
  <c r="BGV14" i="6"/>
  <c r="BGW14" i="6"/>
  <c r="BGX14" i="6"/>
  <c r="BGY14" i="6"/>
  <c r="BGZ14" i="6"/>
  <c r="BHA14" i="6"/>
  <c r="BHB14" i="6"/>
  <c r="BHC14" i="6"/>
  <c r="BHD14" i="6"/>
  <c r="BHE14" i="6"/>
  <c r="BHF14" i="6"/>
  <c r="BHG14" i="6"/>
  <c r="BHH14" i="6"/>
  <c r="BHI14" i="6"/>
  <c r="BHJ14" i="6"/>
  <c r="BHK14" i="6"/>
  <c r="BHL14" i="6"/>
  <c r="BHM14" i="6"/>
  <c r="BHN14" i="6"/>
  <c r="BHO14" i="6"/>
  <c r="BHP14" i="6"/>
  <c r="BHQ14" i="6"/>
  <c r="BHR14" i="6"/>
  <c r="BHS14" i="6"/>
  <c r="BHT14" i="6"/>
  <c r="BHU14" i="6"/>
  <c r="BHV14" i="6"/>
  <c r="BHW14" i="6"/>
  <c r="BHX14" i="6"/>
  <c r="BHY14" i="6"/>
  <c r="BHZ14" i="6"/>
  <c r="BIA14" i="6"/>
  <c r="BIB14" i="6"/>
  <c r="BIC14" i="6"/>
  <c r="BID14" i="6"/>
  <c r="BIE14" i="6"/>
  <c r="BIF14" i="6"/>
  <c r="BIG14" i="6"/>
  <c r="BIH14" i="6"/>
  <c r="BII14" i="6"/>
  <c r="BIJ14" i="6"/>
  <c r="BIK14" i="6"/>
  <c r="BIL14" i="6"/>
  <c r="BIM14" i="6"/>
  <c r="BIN14" i="6"/>
  <c r="BIO14" i="6"/>
  <c r="BIP14" i="6"/>
  <c r="BIQ14" i="6"/>
  <c r="BIR14" i="6"/>
  <c r="BIS14" i="6"/>
  <c r="BIT14" i="6"/>
  <c r="BIU14" i="6"/>
  <c r="BIV14" i="6"/>
  <c r="BIW14" i="6"/>
  <c r="BIX14" i="6"/>
  <c r="BIY14" i="6"/>
  <c r="BIZ14" i="6"/>
  <c r="BJA14" i="6"/>
  <c r="BJB14" i="6"/>
  <c r="BJC14" i="6"/>
  <c r="BJD14" i="6"/>
  <c r="BJE14" i="6"/>
  <c r="BJF14" i="6"/>
  <c r="BJG14" i="6"/>
  <c r="BJH14" i="6"/>
  <c r="BJI14" i="6"/>
  <c r="BJJ14" i="6"/>
  <c r="BJK14" i="6"/>
  <c r="BJL14" i="6"/>
  <c r="BJM14" i="6"/>
  <c r="BJN14" i="6"/>
  <c r="BJO14" i="6"/>
  <c r="BJP14" i="6"/>
  <c r="BJQ14" i="6"/>
  <c r="BJR14" i="6"/>
  <c r="BJS14" i="6"/>
  <c r="BJT14" i="6"/>
  <c r="BJU14" i="6"/>
  <c r="BJV14" i="6"/>
  <c r="BJW14" i="6"/>
  <c r="BJX14" i="6"/>
  <c r="BJY14" i="6"/>
  <c r="BJZ14" i="6"/>
  <c r="BKA14" i="6"/>
  <c r="BKB14" i="6"/>
  <c r="BKC14" i="6"/>
  <c r="BKD14" i="6"/>
  <c r="BKE14" i="6"/>
  <c r="BKF14" i="6"/>
  <c r="BKG14" i="6"/>
  <c r="BKH14" i="6"/>
  <c r="BKI14" i="6"/>
  <c r="BKJ14" i="6"/>
  <c r="BKK14" i="6"/>
  <c r="BKL14" i="6"/>
  <c r="BKM14" i="6"/>
  <c r="BKN14" i="6"/>
  <c r="BKO14" i="6"/>
  <c r="BKP14" i="6"/>
  <c r="BKQ14" i="6"/>
  <c r="BKR14" i="6"/>
  <c r="BKS14" i="6"/>
  <c r="BKT14" i="6"/>
  <c r="BKU14" i="6"/>
  <c r="BKV14" i="6"/>
  <c r="BKW14" i="6"/>
  <c r="BKX14" i="6"/>
  <c r="BKY14" i="6"/>
  <c r="BKZ14" i="6"/>
  <c r="BLA14" i="6"/>
  <c r="BLB14" i="6"/>
  <c r="BLC14" i="6"/>
  <c r="BLD14" i="6"/>
  <c r="BLE14" i="6"/>
  <c r="BLF14" i="6"/>
  <c r="BLG14" i="6"/>
  <c r="BLH14" i="6"/>
  <c r="BLI14" i="6"/>
  <c r="BLJ14" i="6"/>
  <c r="BLK14" i="6"/>
  <c r="BLL14" i="6"/>
  <c r="BLM14" i="6"/>
  <c r="BLN14" i="6"/>
  <c r="BLO14" i="6"/>
  <c r="BLP14" i="6"/>
  <c r="BLQ14" i="6"/>
  <c r="BLR14" i="6"/>
  <c r="BLS14" i="6"/>
  <c r="BLT14" i="6"/>
  <c r="BLU14" i="6"/>
  <c r="BLV14" i="6"/>
  <c r="BLW14" i="6"/>
  <c r="BLX14" i="6"/>
  <c r="BLY14" i="6"/>
  <c r="BLZ14" i="6"/>
  <c r="BMA14" i="6"/>
  <c r="BMB14" i="6"/>
  <c r="BMC14" i="6"/>
  <c r="BMD14" i="6"/>
  <c r="BME14" i="6"/>
  <c r="BMF14" i="6"/>
  <c r="BMG14" i="6"/>
  <c r="BMH14" i="6"/>
  <c r="BMI14" i="6"/>
  <c r="BMJ14" i="6"/>
  <c r="BMK14" i="6"/>
  <c r="BML14" i="6"/>
  <c r="BMM14" i="6"/>
  <c r="BMN14" i="6"/>
  <c r="BMO14" i="6"/>
  <c r="BMP14" i="6"/>
  <c r="BMQ14" i="6"/>
  <c r="BMR14" i="6"/>
  <c r="BMS14" i="6"/>
  <c r="BMT14" i="6"/>
  <c r="BMU14" i="6"/>
  <c r="BMV14" i="6"/>
  <c r="BMW14" i="6"/>
  <c r="BMX14" i="6"/>
  <c r="BMY14" i="6"/>
  <c r="BMZ14" i="6"/>
  <c r="BNA14" i="6"/>
  <c r="BNB14" i="6"/>
  <c r="BNC14" i="6"/>
  <c r="BND14" i="6"/>
  <c r="BNE14" i="6"/>
  <c r="BNF14" i="6"/>
  <c r="BNG14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I15" i="6"/>
  <c r="EJ15" i="6"/>
  <c r="EK15" i="6"/>
  <c r="EL15" i="6"/>
  <c r="EM15" i="6"/>
  <c r="EN15" i="6"/>
  <c r="EO15" i="6"/>
  <c r="EP15" i="6"/>
  <c r="EQ15" i="6"/>
  <c r="ER15" i="6"/>
  <c r="ES15" i="6"/>
  <c r="ET15" i="6"/>
  <c r="EU15" i="6"/>
  <c r="EV15" i="6"/>
  <c r="EW15" i="6"/>
  <c r="EX15" i="6"/>
  <c r="EY15" i="6"/>
  <c r="EZ15" i="6"/>
  <c r="FA15" i="6"/>
  <c r="FB15" i="6"/>
  <c r="FC15" i="6"/>
  <c r="FD15" i="6"/>
  <c r="FE15" i="6"/>
  <c r="FF15" i="6"/>
  <c r="FG15" i="6"/>
  <c r="FH15" i="6"/>
  <c r="FI15" i="6"/>
  <c r="FJ15" i="6"/>
  <c r="FK15" i="6"/>
  <c r="FL15" i="6"/>
  <c r="FM15" i="6"/>
  <c r="FN15" i="6"/>
  <c r="FO15" i="6"/>
  <c r="FP15" i="6"/>
  <c r="FQ15" i="6"/>
  <c r="FR15" i="6"/>
  <c r="FS15" i="6"/>
  <c r="FT15" i="6"/>
  <c r="FU15" i="6"/>
  <c r="FV15" i="6"/>
  <c r="FW15" i="6"/>
  <c r="FX15" i="6"/>
  <c r="FY15" i="6"/>
  <c r="FZ15" i="6"/>
  <c r="GA15" i="6"/>
  <c r="GB15" i="6"/>
  <c r="GC15" i="6"/>
  <c r="GD15" i="6"/>
  <c r="GE15" i="6"/>
  <c r="GF15" i="6"/>
  <c r="GG15" i="6"/>
  <c r="GH15" i="6"/>
  <c r="GI15" i="6"/>
  <c r="GJ15" i="6"/>
  <c r="GK15" i="6"/>
  <c r="GL15" i="6"/>
  <c r="GM15" i="6"/>
  <c r="GN15" i="6"/>
  <c r="GO15" i="6"/>
  <c r="GP15" i="6"/>
  <c r="GQ15" i="6"/>
  <c r="GR15" i="6"/>
  <c r="GS15" i="6"/>
  <c r="GT15" i="6"/>
  <c r="GU15" i="6"/>
  <c r="GV15" i="6"/>
  <c r="GW15" i="6"/>
  <c r="GX15" i="6"/>
  <c r="GY15" i="6"/>
  <c r="GZ15" i="6"/>
  <c r="HA15" i="6"/>
  <c r="HB15" i="6"/>
  <c r="HC15" i="6"/>
  <c r="HD15" i="6"/>
  <c r="HE15" i="6"/>
  <c r="HF15" i="6"/>
  <c r="HG15" i="6"/>
  <c r="HH15" i="6"/>
  <c r="HI15" i="6"/>
  <c r="HJ15" i="6"/>
  <c r="HK15" i="6"/>
  <c r="HL15" i="6"/>
  <c r="HM15" i="6"/>
  <c r="HN15" i="6"/>
  <c r="HO15" i="6"/>
  <c r="HP15" i="6"/>
  <c r="HQ15" i="6"/>
  <c r="HR15" i="6"/>
  <c r="HS15" i="6"/>
  <c r="HT15" i="6"/>
  <c r="HU15" i="6"/>
  <c r="HV15" i="6"/>
  <c r="HW15" i="6"/>
  <c r="HX15" i="6"/>
  <c r="HY15" i="6"/>
  <c r="HZ15" i="6"/>
  <c r="IA15" i="6"/>
  <c r="IB15" i="6"/>
  <c r="IC15" i="6"/>
  <c r="ID15" i="6"/>
  <c r="IE15" i="6"/>
  <c r="IF15" i="6"/>
  <c r="IG15" i="6"/>
  <c r="IH15" i="6"/>
  <c r="II15" i="6"/>
  <c r="IJ15" i="6"/>
  <c r="IK15" i="6"/>
  <c r="IL15" i="6"/>
  <c r="IM15" i="6"/>
  <c r="IN15" i="6"/>
  <c r="IO15" i="6"/>
  <c r="IP15" i="6"/>
  <c r="IQ15" i="6"/>
  <c r="IR15" i="6"/>
  <c r="IS15" i="6"/>
  <c r="IT15" i="6"/>
  <c r="IU15" i="6"/>
  <c r="IV15" i="6"/>
  <c r="IW15" i="6"/>
  <c r="IX15" i="6"/>
  <c r="IY15" i="6"/>
  <c r="IZ15" i="6"/>
  <c r="JA15" i="6"/>
  <c r="JB15" i="6"/>
  <c r="JC15" i="6"/>
  <c r="JD15" i="6"/>
  <c r="JE15" i="6"/>
  <c r="JF15" i="6"/>
  <c r="JG15" i="6"/>
  <c r="JH15" i="6"/>
  <c r="JI15" i="6"/>
  <c r="JJ15" i="6"/>
  <c r="JK15" i="6"/>
  <c r="JL15" i="6"/>
  <c r="JM15" i="6"/>
  <c r="JN15" i="6"/>
  <c r="JO15" i="6"/>
  <c r="JP15" i="6"/>
  <c r="JQ15" i="6"/>
  <c r="JR15" i="6"/>
  <c r="JS15" i="6"/>
  <c r="JT15" i="6"/>
  <c r="JU15" i="6"/>
  <c r="JV15" i="6"/>
  <c r="JW15" i="6"/>
  <c r="JX15" i="6"/>
  <c r="JY15" i="6"/>
  <c r="JZ15" i="6"/>
  <c r="KA15" i="6"/>
  <c r="KB15" i="6"/>
  <c r="KC15" i="6"/>
  <c r="KD15" i="6"/>
  <c r="KE15" i="6"/>
  <c r="KF15" i="6"/>
  <c r="KG15" i="6"/>
  <c r="KH15" i="6"/>
  <c r="KI15" i="6"/>
  <c r="KJ15" i="6"/>
  <c r="KK15" i="6"/>
  <c r="KL15" i="6"/>
  <c r="KM15" i="6"/>
  <c r="KN15" i="6"/>
  <c r="KO15" i="6"/>
  <c r="KP15" i="6"/>
  <c r="KQ15" i="6"/>
  <c r="KR15" i="6"/>
  <c r="KS15" i="6"/>
  <c r="KT15" i="6"/>
  <c r="KU15" i="6"/>
  <c r="KV15" i="6"/>
  <c r="KW15" i="6"/>
  <c r="KX15" i="6"/>
  <c r="KY15" i="6"/>
  <c r="KZ15" i="6"/>
  <c r="LA15" i="6"/>
  <c r="LB15" i="6"/>
  <c r="LC15" i="6"/>
  <c r="LD15" i="6"/>
  <c r="LE15" i="6"/>
  <c r="LF15" i="6"/>
  <c r="LG15" i="6"/>
  <c r="LH15" i="6"/>
  <c r="LI15" i="6"/>
  <c r="LJ15" i="6"/>
  <c r="LK15" i="6"/>
  <c r="LL15" i="6"/>
  <c r="LM15" i="6"/>
  <c r="LN15" i="6"/>
  <c r="LO15" i="6"/>
  <c r="LP15" i="6"/>
  <c r="LQ15" i="6"/>
  <c r="LR15" i="6"/>
  <c r="LS15" i="6"/>
  <c r="LT15" i="6"/>
  <c r="LU15" i="6"/>
  <c r="LV15" i="6"/>
  <c r="LW15" i="6"/>
  <c r="LX15" i="6"/>
  <c r="LY15" i="6"/>
  <c r="LZ15" i="6"/>
  <c r="MA15" i="6"/>
  <c r="MB15" i="6"/>
  <c r="MC15" i="6"/>
  <c r="MD15" i="6"/>
  <c r="ME15" i="6"/>
  <c r="MF15" i="6"/>
  <c r="MG15" i="6"/>
  <c r="MH15" i="6"/>
  <c r="MI15" i="6"/>
  <c r="MJ15" i="6"/>
  <c r="MK15" i="6"/>
  <c r="ML15" i="6"/>
  <c r="MM15" i="6"/>
  <c r="MN15" i="6"/>
  <c r="MO15" i="6"/>
  <c r="MP15" i="6"/>
  <c r="MQ15" i="6"/>
  <c r="MR15" i="6"/>
  <c r="MS15" i="6"/>
  <c r="MT15" i="6"/>
  <c r="MU15" i="6"/>
  <c r="MV15" i="6"/>
  <c r="MW15" i="6"/>
  <c r="MX15" i="6"/>
  <c r="MY15" i="6"/>
  <c r="MZ15" i="6"/>
  <c r="NA15" i="6"/>
  <c r="NB15" i="6"/>
  <c r="NC15" i="6"/>
  <c r="ND15" i="6"/>
  <c r="NE15" i="6"/>
  <c r="NF15" i="6"/>
  <c r="NG15" i="6"/>
  <c r="NH15" i="6"/>
  <c r="NI15" i="6"/>
  <c r="NJ15" i="6"/>
  <c r="NK15" i="6"/>
  <c r="NL15" i="6"/>
  <c r="NM15" i="6"/>
  <c r="NN15" i="6"/>
  <c r="NO15" i="6"/>
  <c r="NP15" i="6"/>
  <c r="NQ15" i="6"/>
  <c r="NR15" i="6"/>
  <c r="NS15" i="6"/>
  <c r="NT15" i="6"/>
  <c r="NU15" i="6"/>
  <c r="NV15" i="6"/>
  <c r="NW15" i="6"/>
  <c r="NX15" i="6"/>
  <c r="NY15" i="6"/>
  <c r="NZ15" i="6"/>
  <c r="OA15" i="6"/>
  <c r="OB15" i="6"/>
  <c r="OC15" i="6"/>
  <c r="OD15" i="6"/>
  <c r="OE15" i="6"/>
  <c r="OF15" i="6"/>
  <c r="OG15" i="6"/>
  <c r="OH15" i="6"/>
  <c r="OI15" i="6"/>
  <c r="OJ15" i="6"/>
  <c r="OK15" i="6"/>
  <c r="OL15" i="6"/>
  <c r="OM15" i="6"/>
  <c r="ON15" i="6"/>
  <c r="OO15" i="6"/>
  <c r="OP15" i="6"/>
  <c r="OQ15" i="6"/>
  <c r="OR15" i="6"/>
  <c r="OS15" i="6"/>
  <c r="OT15" i="6"/>
  <c r="OU15" i="6"/>
  <c r="OV15" i="6"/>
  <c r="OW15" i="6"/>
  <c r="OX15" i="6"/>
  <c r="OY15" i="6"/>
  <c r="OZ15" i="6"/>
  <c r="PA15" i="6"/>
  <c r="PB15" i="6"/>
  <c r="PC15" i="6"/>
  <c r="PD15" i="6"/>
  <c r="PE15" i="6"/>
  <c r="PF15" i="6"/>
  <c r="PG15" i="6"/>
  <c r="PH15" i="6"/>
  <c r="PI15" i="6"/>
  <c r="PJ15" i="6"/>
  <c r="PK15" i="6"/>
  <c r="PL15" i="6"/>
  <c r="PM15" i="6"/>
  <c r="PN15" i="6"/>
  <c r="PO15" i="6"/>
  <c r="PP15" i="6"/>
  <c r="PQ15" i="6"/>
  <c r="PR15" i="6"/>
  <c r="PS15" i="6"/>
  <c r="PT15" i="6"/>
  <c r="PU15" i="6"/>
  <c r="PV15" i="6"/>
  <c r="PW15" i="6"/>
  <c r="PX15" i="6"/>
  <c r="PY15" i="6"/>
  <c r="PZ15" i="6"/>
  <c r="QA15" i="6"/>
  <c r="QB15" i="6"/>
  <c r="QC15" i="6"/>
  <c r="QD15" i="6"/>
  <c r="QE15" i="6"/>
  <c r="QF15" i="6"/>
  <c r="QG15" i="6"/>
  <c r="QH15" i="6"/>
  <c r="QI15" i="6"/>
  <c r="QJ15" i="6"/>
  <c r="QK15" i="6"/>
  <c r="QL15" i="6"/>
  <c r="QM15" i="6"/>
  <c r="QN15" i="6"/>
  <c r="QO15" i="6"/>
  <c r="QP15" i="6"/>
  <c r="QQ15" i="6"/>
  <c r="QR15" i="6"/>
  <c r="QS15" i="6"/>
  <c r="QT15" i="6"/>
  <c r="QU15" i="6"/>
  <c r="QV15" i="6"/>
  <c r="QW15" i="6"/>
  <c r="QX15" i="6"/>
  <c r="QY15" i="6"/>
  <c r="QZ15" i="6"/>
  <c r="RA15" i="6"/>
  <c r="RB15" i="6"/>
  <c r="RC15" i="6"/>
  <c r="RD15" i="6"/>
  <c r="RE15" i="6"/>
  <c r="RF15" i="6"/>
  <c r="RG15" i="6"/>
  <c r="RH15" i="6"/>
  <c r="RI15" i="6"/>
  <c r="RJ15" i="6"/>
  <c r="RK15" i="6"/>
  <c r="RL15" i="6"/>
  <c r="RM15" i="6"/>
  <c r="RN15" i="6"/>
  <c r="RO15" i="6"/>
  <c r="RP15" i="6"/>
  <c r="RQ15" i="6"/>
  <c r="RR15" i="6"/>
  <c r="RS15" i="6"/>
  <c r="RT15" i="6"/>
  <c r="RU15" i="6"/>
  <c r="RV15" i="6"/>
  <c r="RW15" i="6"/>
  <c r="RX15" i="6"/>
  <c r="RY15" i="6"/>
  <c r="RZ15" i="6"/>
  <c r="SA15" i="6"/>
  <c r="SB15" i="6"/>
  <c r="SC15" i="6"/>
  <c r="SD15" i="6"/>
  <c r="SE15" i="6"/>
  <c r="SF15" i="6"/>
  <c r="SG15" i="6"/>
  <c r="SH15" i="6"/>
  <c r="SI15" i="6"/>
  <c r="SJ15" i="6"/>
  <c r="SK15" i="6"/>
  <c r="SL15" i="6"/>
  <c r="SM15" i="6"/>
  <c r="SN15" i="6"/>
  <c r="SO15" i="6"/>
  <c r="SP15" i="6"/>
  <c r="SQ15" i="6"/>
  <c r="SR15" i="6"/>
  <c r="SS15" i="6"/>
  <c r="ST15" i="6"/>
  <c r="SU15" i="6"/>
  <c r="SV15" i="6"/>
  <c r="SW15" i="6"/>
  <c r="SX15" i="6"/>
  <c r="SY15" i="6"/>
  <c r="SZ15" i="6"/>
  <c r="TA15" i="6"/>
  <c r="TB15" i="6"/>
  <c r="TC15" i="6"/>
  <c r="TD15" i="6"/>
  <c r="TE15" i="6"/>
  <c r="TF15" i="6"/>
  <c r="TG15" i="6"/>
  <c r="TH15" i="6"/>
  <c r="TI15" i="6"/>
  <c r="TJ15" i="6"/>
  <c r="TK15" i="6"/>
  <c r="TL15" i="6"/>
  <c r="TM15" i="6"/>
  <c r="TN15" i="6"/>
  <c r="TO15" i="6"/>
  <c r="TP15" i="6"/>
  <c r="TQ15" i="6"/>
  <c r="TR15" i="6"/>
  <c r="TS15" i="6"/>
  <c r="TT15" i="6"/>
  <c r="TU15" i="6"/>
  <c r="TV15" i="6"/>
  <c r="TW15" i="6"/>
  <c r="TX15" i="6"/>
  <c r="TY15" i="6"/>
  <c r="TZ15" i="6"/>
  <c r="UA15" i="6"/>
  <c r="UB15" i="6"/>
  <c r="UC15" i="6"/>
  <c r="UD15" i="6"/>
  <c r="UE15" i="6"/>
  <c r="UF15" i="6"/>
  <c r="UG15" i="6"/>
  <c r="UH15" i="6"/>
  <c r="UI15" i="6"/>
  <c r="UJ15" i="6"/>
  <c r="UK15" i="6"/>
  <c r="UL15" i="6"/>
  <c r="UM15" i="6"/>
  <c r="UN15" i="6"/>
  <c r="UO15" i="6"/>
  <c r="UP15" i="6"/>
  <c r="UQ15" i="6"/>
  <c r="UR15" i="6"/>
  <c r="US15" i="6"/>
  <c r="UT15" i="6"/>
  <c r="UU15" i="6"/>
  <c r="UV15" i="6"/>
  <c r="UW15" i="6"/>
  <c r="UX15" i="6"/>
  <c r="UY15" i="6"/>
  <c r="UZ15" i="6"/>
  <c r="VA15" i="6"/>
  <c r="VB15" i="6"/>
  <c r="VC15" i="6"/>
  <c r="VD15" i="6"/>
  <c r="VE15" i="6"/>
  <c r="VF15" i="6"/>
  <c r="VG15" i="6"/>
  <c r="VH15" i="6"/>
  <c r="VI15" i="6"/>
  <c r="VJ15" i="6"/>
  <c r="VK15" i="6"/>
  <c r="VL15" i="6"/>
  <c r="VM15" i="6"/>
  <c r="VN15" i="6"/>
  <c r="VO15" i="6"/>
  <c r="VP15" i="6"/>
  <c r="VQ15" i="6"/>
  <c r="VR15" i="6"/>
  <c r="VS15" i="6"/>
  <c r="VT15" i="6"/>
  <c r="VU15" i="6"/>
  <c r="VV15" i="6"/>
  <c r="VW15" i="6"/>
  <c r="VX15" i="6"/>
  <c r="VY15" i="6"/>
  <c r="VZ15" i="6"/>
  <c r="WA15" i="6"/>
  <c r="WB15" i="6"/>
  <c r="WC15" i="6"/>
  <c r="WD15" i="6"/>
  <c r="WE15" i="6"/>
  <c r="WF15" i="6"/>
  <c r="WG15" i="6"/>
  <c r="WH15" i="6"/>
  <c r="WI15" i="6"/>
  <c r="WJ15" i="6"/>
  <c r="WK15" i="6"/>
  <c r="WL15" i="6"/>
  <c r="WM15" i="6"/>
  <c r="WN15" i="6"/>
  <c r="WO15" i="6"/>
  <c r="WP15" i="6"/>
  <c r="WQ15" i="6"/>
  <c r="WR15" i="6"/>
  <c r="WS15" i="6"/>
  <c r="WT15" i="6"/>
  <c r="WU15" i="6"/>
  <c r="WV15" i="6"/>
  <c r="WW15" i="6"/>
  <c r="WX15" i="6"/>
  <c r="WY15" i="6"/>
  <c r="WZ15" i="6"/>
  <c r="XA15" i="6"/>
  <c r="XB15" i="6"/>
  <c r="XC15" i="6"/>
  <c r="XD15" i="6"/>
  <c r="XE15" i="6"/>
  <c r="XF15" i="6"/>
  <c r="XG15" i="6"/>
  <c r="XH15" i="6"/>
  <c r="XI15" i="6"/>
  <c r="XJ15" i="6"/>
  <c r="XK15" i="6"/>
  <c r="XL15" i="6"/>
  <c r="XM15" i="6"/>
  <c r="XN15" i="6"/>
  <c r="XO15" i="6"/>
  <c r="XP15" i="6"/>
  <c r="XQ15" i="6"/>
  <c r="XR15" i="6"/>
  <c r="XS15" i="6"/>
  <c r="XT15" i="6"/>
  <c r="XU15" i="6"/>
  <c r="XV15" i="6"/>
  <c r="XW15" i="6"/>
  <c r="XX15" i="6"/>
  <c r="XY15" i="6"/>
  <c r="XZ15" i="6"/>
  <c r="YA15" i="6"/>
  <c r="YB15" i="6"/>
  <c r="YC15" i="6"/>
  <c r="YD15" i="6"/>
  <c r="YE15" i="6"/>
  <c r="YF15" i="6"/>
  <c r="YG15" i="6"/>
  <c r="YH15" i="6"/>
  <c r="YI15" i="6"/>
  <c r="YJ15" i="6"/>
  <c r="YK15" i="6"/>
  <c r="YL15" i="6"/>
  <c r="YM15" i="6"/>
  <c r="YN15" i="6"/>
  <c r="YO15" i="6"/>
  <c r="YP15" i="6"/>
  <c r="YQ15" i="6"/>
  <c r="YR15" i="6"/>
  <c r="YS15" i="6"/>
  <c r="YT15" i="6"/>
  <c r="YU15" i="6"/>
  <c r="YV15" i="6"/>
  <c r="YW15" i="6"/>
  <c r="YX15" i="6"/>
  <c r="YY15" i="6"/>
  <c r="YZ15" i="6"/>
  <c r="ZA15" i="6"/>
  <c r="ZB15" i="6"/>
  <c r="ZC15" i="6"/>
  <c r="ZD15" i="6"/>
  <c r="ZE15" i="6"/>
  <c r="ZF15" i="6"/>
  <c r="ZG15" i="6"/>
  <c r="ZH15" i="6"/>
  <c r="ZI15" i="6"/>
  <c r="ZJ15" i="6"/>
  <c r="ZK15" i="6"/>
  <c r="ZL15" i="6"/>
  <c r="ZM15" i="6"/>
  <c r="ZN15" i="6"/>
  <c r="ZO15" i="6"/>
  <c r="ZP15" i="6"/>
  <c r="ZQ15" i="6"/>
  <c r="ZR15" i="6"/>
  <c r="ZS15" i="6"/>
  <c r="ZT15" i="6"/>
  <c r="ZU15" i="6"/>
  <c r="ZV15" i="6"/>
  <c r="ZW15" i="6"/>
  <c r="ZX15" i="6"/>
  <c r="ZY15" i="6"/>
  <c r="ZZ15" i="6"/>
  <c r="AAA15" i="6"/>
  <c r="AAB15" i="6"/>
  <c r="AAC15" i="6"/>
  <c r="AAD15" i="6"/>
  <c r="AAE15" i="6"/>
  <c r="AAF15" i="6"/>
  <c r="AAG15" i="6"/>
  <c r="AAH15" i="6"/>
  <c r="AAI15" i="6"/>
  <c r="AAJ15" i="6"/>
  <c r="AAK15" i="6"/>
  <c r="AAL15" i="6"/>
  <c r="AAM15" i="6"/>
  <c r="AAN15" i="6"/>
  <c r="AAO15" i="6"/>
  <c r="AAP15" i="6"/>
  <c r="AAQ15" i="6"/>
  <c r="AAR15" i="6"/>
  <c r="AAS15" i="6"/>
  <c r="AAT15" i="6"/>
  <c r="AAU15" i="6"/>
  <c r="AAV15" i="6"/>
  <c r="AAW15" i="6"/>
  <c r="AAX15" i="6"/>
  <c r="AAY15" i="6"/>
  <c r="AAZ15" i="6"/>
  <c r="ABA15" i="6"/>
  <c r="ABB15" i="6"/>
  <c r="ABC15" i="6"/>
  <c r="ABD15" i="6"/>
  <c r="ABE15" i="6"/>
  <c r="ABF15" i="6"/>
  <c r="ABG15" i="6"/>
  <c r="ABH15" i="6"/>
  <c r="ABI15" i="6"/>
  <c r="ABJ15" i="6"/>
  <c r="ABK15" i="6"/>
  <c r="ABL15" i="6"/>
  <c r="ABM15" i="6"/>
  <c r="ABN15" i="6"/>
  <c r="ABO15" i="6"/>
  <c r="ABP15" i="6"/>
  <c r="ABQ15" i="6"/>
  <c r="ABR15" i="6"/>
  <c r="ABS15" i="6"/>
  <c r="ABT15" i="6"/>
  <c r="ABU15" i="6"/>
  <c r="ABV15" i="6"/>
  <c r="ABW15" i="6"/>
  <c r="ABX15" i="6"/>
  <c r="ABY15" i="6"/>
  <c r="ABZ15" i="6"/>
  <c r="ACA15" i="6"/>
  <c r="ACB15" i="6"/>
  <c r="ACC15" i="6"/>
  <c r="ACD15" i="6"/>
  <c r="ACE15" i="6"/>
  <c r="ACF15" i="6"/>
  <c r="ACG15" i="6"/>
  <c r="ACH15" i="6"/>
  <c r="ACI15" i="6"/>
  <c r="ACJ15" i="6"/>
  <c r="ACK15" i="6"/>
  <c r="ACL15" i="6"/>
  <c r="ACM15" i="6"/>
  <c r="ACN15" i="6"/>
  <c r="ACO15" i="6"/>
  <c r="ACP15" i="6"/>
  <c r="ACQ15" i="6"/>
  <c r="ACR15" i="6"/>
  <c r="ACS15" i="6"/>
  <c r="ACT15" i="6"/>
  <c r="ACU15" i="6"/>
  <c r="ACV15" i="6"/>
  <c r="ACW15" i="6"/>
  <c r="ACX15" i="6"/>
  <c r="ACY15" i="6"/>
  <c r="ACZ15" i="6"/>
  <c r="ADA15" i="6"/>
  <c r="ADB15" i="6"/>
  <c r="ADC15" i="6"/>
  <c r="ADD15" i="6"/>
  <c r="ADE15" i="6"/>
  <c r="ADF15" i="6"/>
  <c r="ADG15" i="6"/>
  <c r="ADH15" i="6"/>
  <c r="ADI15" i="6"/>
  <c r="ADJ15" i="6"/>
  <c r="ADK15" i="6"/>
  <c r="ADL15" i="6"/>
  <c r="ADM15" i="6"/>
  <c r="ADN15" i="6"/>
  <c r="ADO15" i="6"/>
  <c r="ADP15" i="6"/>
  <c r="ADQ15" i="6"/>
  <c r="ADR15" i="6"/>
  <c r="ADS15" i="6"/>
  <c r="ADT15" i="6"/>
  <c r="ADU15" i="6"/>
  <c r="ADV15" i="6"/>
  <c r="ADW15" i="6"/>
  <c r="ADX15" i="6"/>
  <c r="ADY15" i="6"/>
  <c r="ADZ15" i="6"/>
  <c r="AEA15" i="6"/>
  <c r="AEB15" i="6"/>
  <c r="AEC15" i="6"/>
  <c r="AED15" i="6"/>
  <c r="AEE15" i="6"/>
  <c r="AEF15" i="6"/>
  <c r="AEG15" i="6"/>
  <c r="AEH15" i="6"/>
  <c r="AEI15" i="6"/>
  <c r="AEJ15" i="6"/>
  <c r="AEK15" i="6"/>
  <c r="AEL15" i="6"/>
  <c r="AEM15" i="6"/>
  <c r="AEN15" i="6"/>
  <c r="AEO15" i="6"/>
  <c r="AEP15" i="6"/>
  <c r="AEQ15" i="6"/>
  <c r="AER15" i="6"/>
  <c r="AES15" i="6"/>
  <c r="AET15" i="6"/>
  <c r="AEU15" i="6"/>
  <c r="AEV15" i="6"/>
  <c r="AEW15" i="6"/>
  <c r="AEX15" i="6"/>
  <c r="AEY15" i="6"/>
  <c r="AEZ15" i="6"/>
  <c r="AFA15" i="6"/>
  <c r="AFB15" i="6"/>
  <c r="AFC15" i="6"/>
  <c r="AFD15" i="6"/>
  <c r="AFE15" i="6"/>
  <c r="AFF15" i="6"/>
  <c r="AFG15" i="6"/>
  <c r="AFH15" i="6"/>
  <c r="AFI15" i="6"/>
  <c r="AFJ15" i="6"/>
  <c r="AFK15" i="6"/>
  <c r="AFL15" i="6"/>
  <c r="AFM15" i="6"/>
  <c r="AFN15" i="6"/>
  <c r="AFO15" i="6"/>
  <c r="AFP15" i="6"/>
  <c r="AFQ15" i="6"/>
  <c r="AFR15" i="6"/>
  <c r="AFS15" i="6"/>
  <c r="AFT15" i="6"/>
  <c r="AFU15" i="6"/>
  <c r="AFV15" i="6"/>
  <c r="AFW15" i="6"/>
  <c r="AFX15" i="6"/>
  <c r="AFY15" i="6"/>
  <c r="AFZ15" i="6"/>
  <c r="AGA15" i="6"/>
  <c r="AGB15" i="6"/>
  <c r="AGC15" i="6"/>
  <c r="AGD15" i="6"/>
  <c r="AGE15" i="6"/>
  <c r="AGF15" i="6"/>
  <c r="AGG15" i="6"/>
  <c r="AGH15" i="6"/>
  <c r="AGI15" i="6"/>
  <c r="AGJ15" i="6"/>
  <c r="AGK15" i="6"/>
  <c r="AGL15" i="6"/>
  <c r="AGM15" i="6"/>
  <c r="AGN15" i="6"/>
  <c r="AGO15" i="6"/>
  <c r="AGP15" i="6"/>
  <c r="AGQ15" i="6"/>
  <c r="AGR15" i="6"/>
  <c r="AGS15" i="6"/>
  <c r="AGT15" i="6"/>
  <c r="AGU15" i="6"/>
  <c r="AGV15" i="6"/>
  <c r="AGW15" i="6"/>
  <c r="AGX15" i="6"/>
  <c r="AGY15" i="6"/>
  <c r="AGZ15" i="6"/>
  <c r="AHA15" i="6"/>
  <c r="AHB15" i="6"/>
  <c r="AHC15" i="6"/>
  <c r="AHD15" i="6"/>
  <c r="AHE15" i="6"/>
  <c r="AHF15" i="6"/>
  <c r="AHG15" i="6"/>
  <c r="AHH15" i="6"/>
  <c r="AHI15" i="6"/>
  <c r="AHJ15" i="6"/>
  <c r="AHK15" i="6"/>
  <c r="AHL15" i="6"/>
  <c r="AHM15" i="6"/>
  <c r="AHN15" i="6"/>
  <c r="AHO15" i="6"/>
  <c r="AHP15" i="6"/>
  <c r="AHQ15" i="6"/>
  <c r="AHR15" i="6"/>
  <c r="AHS15" i="6"/>
  <c r="AHT15" i="6"/>
  <c r="AHU15" i="6"/>
  <c r="AHV15" i="6"/>
  <c r="AHW15" i="6"/>
  <c r="AHX15" i="6"/>
  <c r="AHY15" i="6"/>
  <c r="AHZ15" i="6"/>
  <c r="AIA15" i="6"/>
  <c r="AIB15" i="6"/>
  <c r="AIC15" i="6"/>
  <c r="AID15" i="6"/>
  <c r="AIE15" i="6"/>
  <c r="AIF15" i="6"/>
  <c r="AIG15" i="6"/>
  <c r="AIH15" i="6"/>
  <c r="AII15" i="6"/>
  <c r="AIJ15" i="6"/>
  <c r="AIK15" i="6"/>
  <c r="AIL15" i="6"/>
  <c r="AIM15" i="6"/>
  <c r="AIN15" i="6"/>
  <c r="AIO15" i="6"/>
  <c r="AIP15" i="6"/>
  <c r="AIQ15" i="6"/>
  <c r="AIR15" i="6"/>
  <c r="AIS15" i="6"/>
  <c r="AIT15" i="6"/>
  <c r="AIU15" i="6"/>
  <c r="AIV15" i="6"/>
  <c r="AIW15" i="6"/>
  <c r="AIX15" i="6"/>
  <c r="AIY15" i="6"/>
  <c r="AIZ15" i="6"/>
  <c r="AJA15" i="6"/>
  <c r="AJB15" i="6"/>
  <c r="AJC15" i="6"/>
  <c r="AJD15" i="6"/>
  <c r="AJE15" i="6"/>
  <c r="AJF15" i="6"/>
  <c r="AJG15" i="6"/>
  <c r="AJH15" i="6"/>
  <c r="AJI15" i="6"/>
  <c r="AJJ15" i="6"/>
  <c r="AJK15" i="6"/>
  <c r="AJL15" i="6"/>
  <c r="AJM15" i="6"/>
  <c r="AJN15" i="6"/>
  <c r="AJO15" i="6"/>
  <c r="AJP15" i="6"/>
  <c r="AJQ15" i="6"/>
  <c r="AJR15" i="6"/>
  <c r="AJS15" i="6"/>
  <c r="AJT15" i="6"/>
  <c r="AJU15" i="6"/>
  <c r="AJV15" i="6"/>
  <c r="AJW15" i="6"/>
  <c r="AJX15" i="6"/>
  <c r="AJY15" i="6"/>
  <c r="AJZ15" i="6"/>
  <c r="AKA15" i="6"/>
  <c r="AKB15" i="6"/>
  <c r="AKC15" i="6"/>
  <c r="AKD15" i="6"/>
  <c r="AKE15" i="6"/>
  <c r="AKF15" i="6"/>
  <c r="AKG15" i="6"/>
  <c r="AKH15" i="6"/>
  <c r="AKI15" i="6"/>
  <c r="AKJ15" i="6"/>
  <c r="AKK15" i="6"/>
  <c r="AKL15" i="6"/>
  <c r="AKM15" i="6"/>
  <c r="AKN15" i="6"/>
  <c r="AKO15" i="6"/>
  <c r="AKP15" i="6"/>
  <c r="AKQ15" i="6"/>
  <c r="AKR15" i="6"/>
  <c r="AKS15" i="6"/>
  <c r="AKT15" i="6"/>
  <c r="AKU15" i="6"/>
  <c r="AKV15" i="6"/>
  <c r="AKW15" i="6"/>
  <c r="AKX15" i="6"/>
  <c r="AKY15" i="6"/>
  <c r="AKZ15" i="6"/>
  <c r="ALA15" i="6"/>
  <c r="ALB15" i="6"/>
  <c r="ALC15" i="6"/>
  <c r="ALD15" i="6"/>
  <c r="ALE15" i="6"/>
  <c r="ALF15" i="6"/>
  <c r="ALG15" i="6"/>
  <c r="ALH15" i="6"/>
  <c r="ALI15" i="6"/>
  <c r="ALJ15" i="6"/>
  <c r="ALK15" i="6"/>
  <c r="ALL15" i="6"/>
  <c r="ALM15" i="6"/>
  <c r="ALN15" i="6"/>
  <c r="ALO15" i="6"/>
  <c r="ALP15" i="6"/>
  <c r="ALQ15" i="6"/>
  <c r="ALR15" i="6"/>
  <c r="ALS15" i="6"/>
  <c r="ALT15" i="6"/>
  <c r="ALU15" i="6"/>
  <c r="ALV15" i="6"/>
  <c r="ALW15" i="6"/>
  <c r="ALX15" i="6"/>
  <c r="ALY15" i="6"/>
  <c r="ALZ15" i="6"/>
  <c r="AMA15" i="6"/>
  <c r="AMB15" i="6"/>
  <c r="AMC15" i="6"/>
  <c r="AMD15" i="6"/>
  <c r="AME15" i="6"/>
  <c r="AMF15" i="6"/>
  <c r="AMG15" i="6"/>
  <c r="AMH15" i="6"/>
  <c r="AMI15" i="6"/>
  <c r="AMJ15" i="6"/>
  <c r="AMK15" i="6"/>
  <c r="AML15" i="6"/>
  <c r="AMM15" i="6"/>
  <c r="AMN15" i="6"/>
  <c r="AMO15" i="6"/>
  <c r="AMP15" i="6"/>
  <c r="AMQ15" i="6"/>
  <c r="AMR15" i="6"/>
  <c r="AMS15" i="6"/>
  <c r="AMT15" i="6"/>
  <c r="AMU15" i="6"/>
  <c r="AMV15" i="6"/>
  <c r="AMW15" i="6"/>
  <c r="AMX15" i="6"/>
  <c r="AMY15" i="6"/>
  <c r="AMZ15" i="6"/>
  <c r="ANA15" i="6"/>
  <c r="ANB15" i="6"/>
  <c r="ANC15" i="6"/>
  <c r="AND15" i="6"/>
  <c r="ANE15" i="6"/>
  <c r="ANF15" i="6"/>
  <c r="ANG15" i="6"/>
  <c r="ANH15" i="6"/>
  <c r="ANI15" i="6"/>
  <c r="ANJ15" i="6"/>
  <c r="ANK15" i="6"/>
  <c r="ANL15" i="6"/>
  <c r="ANM15" i="6"/>
  <c r="ANN15" i="6"/>
  <c r="ANO15" i="6"/>
  <c r="ANP15" i="6"/>
  <c r="ANQ15" i="6"/>
  <c r="ANR15" i="6"/>
  <c r="ANS15" i="6"/>
  <c r="ANT15" i="6"/>
  <c r="ANU15" i="6"/>
  <c r="ANV15" i="6"/>
  <c r="ANW15" i="6"/>
  <c r="ANX15" i="6"/>
  <c r="ANY15" i="6"/>
  <c r="ANZ15" i="6"/>
  <c r="AOA15" i="6"/>
  <c r="AOB15" i="6"/>
  <c r="AOC15" i="6"/>
  <c r="AOD15" i="6"/>
  <c r="AOE15" i="6"/>
  <c r="AOF15" i="6"/>
  <c r="AOG15" i="6"/>
  <c r="AOH15" i="6"/>
  <c r="AOI15" i="6"/>
  <c r="AOJ15" i="6"/>
  <c r="AOK15" i="6"/>
  <c r="AOL15" i="6"/>
  <c r="AOM15" i="6"/>
  <c r="AON15" i="6"/>
  <c r="AOO15" i="6"/>
  <c r="AOP15" i="6"/>
  <c r="AOQ15" i="6"/>
  <c r="AOR15" i="6"/>
  <c r="AOS15" i="6"/>
  <c r="AOT15" i="6"/>
  <c r="AOU15" i="6"/>
  <c r="AOV15" i="6"/>
  <c r="AOW15" i="6"/>
  <c r="AOX15" i="6"/>
  <c r="AOY15" i="6"/>
  <c r="AOZ15" i="6"/>
  <c r="APA15" i="6"/>
  <c r="APB15" i="6"/>
  <c r="APC15" i="6"/>
  <c r="APD15" i="6"/>
  <c r="APE15" i="6"/>
  <c r="APF15" i="6"/>
  <c r="APG15" i="6"/>
  <c r="APH15" i="6"/>
  <c r="API15" i="6"/>
  <c r="APJ15" i="6"/>
  <c r="APK15" i="6"/>
  <c r="APL15" i="6"/>
  <c r="APM15" i="6"/>
  <c r="APN15" i="6"/>
  <c r="APO15" i="6"/>
  <c r="APP15" i="6"/>
  <c r="APQ15" i="6"/>
  <c r="APR15" i="6"/>
  <c r="APS15" i="6"/>
  <c r="APT15" i="6"/>
  <c r="APU15" i="6"/>
  <c r="APV15" i="6"/>
  <c r="APW15" i="6"/>
  <c r="APX15" i="6"/>
  <c r="APY15" i="6"/>
  <c r="APZ15" i="6"/>
  <c r="AQA15" i="6"/>
  <c r="AQB15" i="6"/>
  <c r="AQC15" i="6"/>
  <c r="AQD15" i="6"/>
  <c r="AQE15" i="6"/>
  <c r="AQF15" i="6"/>
  <c r="AQG15" i="6"/>
  <c r="AQH15" i="6"/>
  <c r="AQI15" i="6"/>
  <c r="AQJ15" i="6"/>
  <c r="AQK15" i="6"/>
  <c r="AQL15" i="6"/>
  <c r="AQM15" i="6"/>
  <c r="AQN15" i="6"/>
  <c r="AQO15" i="6"/>
  <c r="AQP15" i="6"/>
  <c r="AQQ15" i="6"/>
  <c r="AQR15" i="6"/>
  <c r="AQS15" i="6"/>
  <c r="AQT15" i="6"/>
  <c r="AQU15" i="6"/>
  <c r="AQV15" i="6"/>
  <c r="AQW15" i="6"/>
  <c r="AQX15" i="6"/>
  <c r="AQY15" i="6"/>
  <c r="AQZ15" i="6"/>
  <c r="ARA15" i="6"/>
  <c r="ARB15" i="6"/>
  <c r="ARC15" i="6"/>
  <c r="ARD15" i="6"/>
  <c r="ARE15" i="6"/>
  <c r="ARF15" i="6"/>
  <c r="ARG15" i="6"/>
  <c r="ARH15" i="6"/>
  <c r="ARI15" i="6"/>
  <c r="ARJ15" i="6"/>
  <c r="ARK15" i="6"/>
  <c r="ARL15" i="6"/>
  <c r="ARM15" i="6"/>
  <c r="ARN15" i="6"/>
  <c r="ARO15" i="6"/>
  <c r="ARP15" i="6"/>
  <c r="ARQ15" i="6"/>
  <c r="ARR15" i="6"/>
  <c r="ARS15" i="6"/>
  <c r="ART15" i="6"/>
  <c r="ARU15" i="6"/>
  <c r="ARV15" i="6"/>
  <c r="ARW15" i="6"/>
  <c r="ARX15" i="6"/>
  <c r="ARY15" i="6"/>
  <c r="ARZ15" i="6"/>
  <c r="ASA15" i="6"/>
  <c r="ASB15" i="6"/>
  <c r="ASC15" i="6"/>
  <c r="ASD15" i="6"/>
  <c r="ASE15" i="6"/>
  <c r="ASF15" i="6"/>
  <c r="ASG15" i="6"/>
  <c r="ASH15" i="6"/>
  <c r="ASI15" i="6"/>
  <c r="ASJ15" i="6"/>
  <c r="ASK15" i="6"/>
  <c r="ASL15" i="6"/>
  <c r="ASM15" i="6"/>
  <c r="ASN15" i="6"/>
  <c r="ASO15" i="6"/>
  <c r="ASP15" i="6"/>
  <c r="ASQ15" i="6"/>
  <c r="ASR15" i="6"/>
  <c r="ASS15" i="6"/>
  <c r="AST15" i="6"/>
  <c r="ASU15" i="6"/>
  <c r="ASV15" i="6"/>
  <c r="ASW15" i="6"/>
  <c r="ASX15" i="6"/>
  <c r="ASY15" i="6"/>
  <c r="ASZ15" i="6"/>
  <c r="ATA15" i="6"/>
  <c r="ATB15" i="6"/>
  <c r="ATC15" i="6"/>
  <c r="ATD15" i="6"/>
  <c r="ATE15" i="6"/>
  <c r="ATF15" i="6"/>
  <c r="ATG15" i="6"/>
  <c r="ATH15" i="6"/>
  <c r="ATI15" i="6"/>
  <c r="ATJ15" i="6"/>
  <c r="ATK15" i="6"/>
  <c r="ATL15" i="6"/>
  <c r="ATM15" i="6"/>
  <c r="ATN15" i="6"/>
  <c r="ATO15" i="6"/>
  <c r="ATP15" i="6"/>
  <c r="ATQ15" i="6"/>
  <c r="ATR15" i="6"/>
  <c r="ATS15" i="6"/>
  <c r="ATT15" i="6"/>
  <c r="ATU15" i="6"/>
  <c r="ATV15" i="6"/>
  <c r="ATW15" i="6"/>
  <c r="ATX15" i="6"/>
  <c r="ATY15" i="6"/>
  <c r="ATZ15" i="6"/>
  <c r="AUA15" i="6"/>
  <c r="AUB15" i="6"/>
  <c r="AUC15" i="6"/>
  <c r="AUD15" i="6"/>
  <c r="AUE15" i="6"/>
  <c r="AUF15" i="6"/>
  <c r="AUG15" i="6"/>
  <c r="AUH15" i="6"/>
  <c r="AUI15" i="6"/>
  <c r="AUJ15" i="6"/>
  <c r="AUK15" i="6"/>
  <c r="AUL15" i="6"/>
  <c r="AUM15" i="6"/>
  <c r="AUN15" i="6"/>
  <c r="AUO15" i="6"/>
  <c r="AUP15" i="6"/>
  <c r="AUQ15" i="6"/>
  <c r="AUR15" i="6"/>
  <c r="AUS15" i="6"/>
  <c r="AUT15" i="6"/>
  <c r="AUU15" i="6"/>
  <c r="AUV15" i="6"/>
  <c r="AUW15" i="6"/>
  <c r="AUX15" i="6"/>
  <c r="AUY15" i="6"/>
  <c r="AUZ15" i="6"/>
  <c r="AVA15" i="6"/>
  <c r="AVB15" i="6"/>
  <c r="AVC15" i="6"/>
  <c r="AVD15" i="6"/>
  <c r="AVE15" i="6"/>
  <c r="AVF15" i="6"/>
  <c r="AVG15" i="6"/>
  <c r="AVH15" i="6"/>
  <c r="AVI15" i="6"/>
  <c r="AVJ15" i="6"/>
  <c r="AVK15" i="6"/>
  <c r="AVL15" i="6"/>
  <c r="AVM15" i="6"/>
  <c r="AVN15" i="6"/>
  <c r="AVO15" i="6"/>
  <c r="AVP15" i="6"/>
  <c r="AVQ15" i="6"/>
  <c r="AVR15" i="6"/>
  <c r="AVS15" i="6"/>
  <c r="AVT15" i="6"/>
  <c r="AVU15" i="6"/>
  <c r="AVV15" i="6"/>
  <c r="AVW15" i="6"/>
  <c r="AVX15" i="6"/>
  <c r="AVY15" i="6"/>
  <c r="AVZ15" i="6"/>
  <c r="AWA15" i="6"/>
  <c r="AWB15" i="6"/>
  <c r="AWC15" i="6"/>
  <c r="AWD15" i="6"/>
  <c r="AWE15" i="6"/>
  <c r="AWF15" i="6"/>
  <c r="AWG15" i="6"/>
  <c r="AWH15" i="6"/>
  <c r="AWI15" i="6"/>
  <c r="AWJ15" i="6"/>
  <c r="AWK15" i="6"/>
  <c r="AWL15" i="6"/>
  <c r="AWM15" i="6"/>
  <c r="AWN15" i="6"/>
  <c r="AWO15" i="6"/>
  <c r="AWP15" i="6"/>
  <c r="AWQ15" i="6"/>
  <c r="AWR15" i="6"/>
  <c r="AWS15" i="6"/>
  <c r="AWT15" i="6"/>
  <c r="AWU15" i="6"/>
  <c r="AWV15" i="6"/>
  <c r="AWW15" i="6"/>
  <c r="AWX15" i="6"/>
  <c r="AWY15" i="6"/>
  <c r="AWZ15" i="6"/>
  <c r="AXA15" i="6"/>
  <c r="AXB15" i="6"/>
  <c r="AXC15" i="6"/>
  <c r="AXD15" i="6"/>
  <c r="AXE15" i="6"/>
  <c r="AXF15" i="6"/>
  <c r="AXG15" i="6"/>
  <c r="AXH15" i="6"/>
  <c r="AXI15" i="6"/>
  <c r="AXJ15" i="6"/>
  <c r="AXK15" i="6"/>
  <c r="AXL15" i="6"/>
  <c r="AXM15" i="6"/>
  <c r="AXN15" i="6"/>
  <c r="AXO15" i="6"/>
  <c r="AXP15" i="6"/>
  <c r="AXQ15" i="6"/>
  <c r="AXR15" i="6"/>
  <c r="AXS15" i="6"/>
  <c r="AXT15" i="6"/>
  <c r="AXU15" i="6"/>
  <c r="AXV15" i="6"/>
  <c r="AXW15" i="6"/>
  <c r="AXX15" i="6"/>
  <c r="AXY15" i="6"/>
  <c r="AXZ15" i="6"/>
  <c r="AYA15" i="6"/>
  <c r="AYB15" i="6"/>
  <c r="AYC15" i="6"/>
  <c r="AYD15" i="6"/>
  <c r="AYE15" i="6"/>
  <c r="AYF15" i="6"/>
  <c r="AYG15" i="6"/>
  <c r="AYH15" i="6"/>
  <c r="AYI15" i="6"/>
  <c r="AYJ15" i="6"/>
  <c r="AYK15" i="6"/>
  <c r="AYL15" i="6"/>
  <c r="AYM15" i="6"/>
  <c r="AYN15" i="6"/>
  <c r="AYO15" i="6"/>
  <c r="AYP15" i="6"/>
  <c r="AYQ15" i="6"/>
  <c r="AYR15" i="6"/>
  <c r="AYS15" i="6"/>
  <c r="AYT15" i="6"/>
  <c r="AYU15" i="6"/>
  <c r="AYV15" i="6"/>
  <c r="AYW15" i="6"/>
  <c r="AYX15" i="6"/>
  <c r="AYY15" i="6"/>
  <c r="AYZ15" i="6"/>
  <c r="AZA15" i="6"/>
  <c r="AZB15" i="6"/>
  <c r="AZC15" i="6"/>
  <c r="AZD15" i="6"/>
  <c r="AZE15" i="6"/>
  <c r="AZF15" i="6"/>
  <c r="AZG15" i="6"/>
  <c r="AZH15" i="6"/>
  <c r="AZI15" i="6"/>
  <c r="AZJ15" i="6"/>
  <c r="AZK15" i="6"/>
  <c r="AZL15" i="6"/>
  <c r="AZM15" i="6"/>
  <c r="AZN15" i="6"/>
  <c r="AZO15" i="6"/>
  <c r="AZP15" i="6"/>
  <c r="AZQ15" i="6"/>
  <c r="AZR15" i="6"/>
  <c r="AZS15" i="6"/>
  <c r="AZT15" i="6"/>
  <c r="AZU15" i="6"/>
  <c r="AZV15" i="6"/>
  <c r="AZW15" i="6"/>
  <c r="AZX15" i="6"/>
  <c r="AZY15" i="6"/>
  <c r="AZZ15" i="6"/>
  <c r="BAA15" i="6"/>
  <c r="BAB15" i="6"/>
  <c r="BAC15" i="6"/>
  <c r="BAD15" i="6"/>
  <c r="BAE15" i="6"/>
  <c r="BAF15" i="6"/>
  <c r="BAG15" i="6"/>
  <c r="BAH15" i="6"/>
  <c r="BAI15" i="6"/>
  <c r="BAJ15" i="6"/>
  <c r="BAK15" i="6"/>
  <c r="BAL15" i="6"/>
  <c r="BAM15" i="6"/>
  <c r="BAN15" i="6"/>
  <c r="BAO15" i="6"/>
  <c r="BAP15" i="6"/>
  <c r="BAQ15" i="6"/>
  <c r="BAR15" i="6"/>
  <c r="BAS15" i="6"/>
  <c r="BAT15" i="6"/>
  <c r="BAU15" i="6"/>
  <c r="BAV15" i="6"/>
  <c r="BAW15" i="6"/>
  <c r="BAX15" i="6"/>
  <c r="BAY15" i="6"/>
  <c r="BAZ15" i="6"/>
  <c r="BBA15" i="6"/>
  <c r="BBB15" i="6"/>
  <c r="BBC15" i="6"/>
  <c r="BBD15" i="6"/>
  <c r="BBE15" i="6"/>
  <c r="BBF15" i="6"/>
  <c r="BBG15" i="6"/>
  <c r="BBH15" i="6"/>
  <c r="BBI15" i="6"/>
  <c r="BBJ15" i="6"/>
  <c r="BBK15" i="6"/>
  <c r="BBL15" i="6"/>
  <c r="BBM15" i="6"/>
  <c r="BBN15" i="6"/>
  <c r="BBO15" i="6"/>
  <c r="BBP15" i="6"/>
  <c r="BBQ15" i="6"/>
  <c r="BBR15" i="6"/>
  <c r="BBS15" i="6"/>
  <c r="BBT15" i="6"/>
  <c r="BBU15" i="6"/>
  <c r="BBV15" i="6"/>
  <c r="BBW15" i="6"/>
  <c r="BBX15" i="6"/>
  <c r="BBY15" i="6"/>
  <c r="BBZ15" i="6"/>
  <c r="BCA15" i="6"/>
  <c r="BCB15" i="6"/>
  <c r="BCC15" i="6"/>
  <c r="BCD15" i="6"/>
  <c r="BCE15" i="6"/>
  <c r="BCF15" i="6"/>
  <c r="BCG15" i="6"/>
  <c r="BCH15" i="6"/>
  <c r="BCI15" i="6"/>
  <c r="BCJ15" i="6"/>
  <c r="BCK15" i="6"/>
  <c r="BCL15" i="6"/>
  <c r="BCM15" i="6"/>
  <c r="BCN15" i="6"/>
  <c r="BCO15" i="6"/>
  <c r="BCP15" i="6"/>
  <c r="BCQ15" i="6"/>
  <c r="BCR15" i="6"/>
  <c r="BCS15" i="6"/>
  <c r="BCT15" i="6"/>
  <c r="BCU15" i="6"/>
  <c r="BCV15" i="6"/>
  <c r="BCW15" i="6"/>
  <c r="BCX15" i="6"/>
  <c r="BCY15" i="6"/>
  <c r="BCZ15" i="6"/>
  <c r="BDA15" i="6"/>
  <c r="BDB15" i="6"/>
  <c r="BDC15" i="6"/>
  <c r="BDD15" i="6"/>
  <c r="BDE15" i="6"/>
  <c r="BDF15" i="6"/>
  <c r="BDG15" i="6"/>
  <c r="BDH15" i="6"/>
  <c r="BDI15" i="6"/>
  <c r="BDJ15" i="6"/>
  <c r="BDK15" i="6"/>
  <c r="BDL15" i="6"/>
  <c r="BDM15" i="6"/>
  <c r="BDN15" i="6"/>
  <c r="BDO15" i="6"/>
  <c r="BDP15" i="6"/>
  <c r="BDQ15" i="6"/>
  <c r="BDR15" i="6"/>
  <c r="BDS15" i="6"/>
  <c r="BDT15" i="6"/>
  <c r="BDU15" i="6"/>
  <c r="BDV15" i="6"/>
  <c r="BDW15" i="6"/>
  <c r="BDX15" i="6"/>
  <c r="BDY15" i="6"/>
  <c r="BDZ15" i="6"/>
  <c r="BEA15" i="6"/>
  <c r="BEB15" i="6"/>
  <c r="BEC15" i="6"/>
  <c r="BED15" i="6"/>
  <c r="BEE15" i="6"/>
  <c r="BEF15" i="6"/>
  <c r="BEG15" i="6"/>
  <c r="BEH15" i="6"/>
  <c r="BEI15" i="6"/>
  <c r="BEJ15" i="6"/>
  <c r="BEK15" i="6"/>
  <c r="BEL15" i="6"/>
  <c r="BEM15" i="6"/>
  <c r="BEN15" i="6"/>
  <c r="BEO15" i="6"/>
  <c r="BEP15" i="6"/>
  <c r="BEQ15" i="6"/>
  <c r="BER15" i="6"/>
  <c r="BES15" i="6"/>
  <c r="BET15" i="6"/>
  <c r="BEU15" i="6"/>
  <c r="BEV15" i="6"/>
  <c r="BEW15" i="6"/>
  <c r="BEX15" i="6"/>
  <c r="BEY15" i="6"/>
  <c r="BEZ15" i="6"/>
  <c r="BFA15" i="6"/>
  <c r="BFB15" i="6"/>
  <c r="BFC15" i="6"/>
  <c r="BFD15" i="6"/>
  <c r="BFE15" i="6"/>
  <c r="BFF15" i="6"/>
  <c r="BFG15" i="6"/>
  <c r="BFH15" i="6"/>
  <c r="BFI15" i="6"/>
  <c r="BFJ15" i="6"/>
  <c r="BFK15" i="6"/>
  <c r="BFL15" i="6"/>
  <c r="BFM15" i="6"/>
  <c r="BFN15" i="6"/>
  <c r="BFO15" i="6"/>
  <c r="BFP15" i="6"/>
  <c r="BFQ15" i="6"/>
  <c r="BFR15" i="6"/>
  <c r="BFS15" i="6"/>
  <c r="BFT15" i="6"/>
  <c r="BFU15" i="6"/>
  <c r="BFV15" i="6"/>
  <c r="BFW15" i="6"/>
  <c r="BFX15" i="6"/>
  <c r="BFY15" i="6"/>
  <c r="BFZ15" i="6"/>
  <c r="BGA15" i="6"/>
  <c r="BGB15" i="6"/>
  <c r="BGC15" i="6"/>
  <c r="BGD15" i="6"/>
  <c r="BGE15" i="6"/>
  <c r="BGF15" i="6"/>
  <c r="BGG15" i="6"/>
  <c r="BGH15" i="6"/>
  <c r="BGI15" i="6"/>
  <c r="BGJ15" i="6"/>
  <c r="BGK15" i="6"/>
  <c r="BGL15" i="6"/>
  <c r="BGM15" i="6"/>
  <c r="BGN15" i="6"/>
  <c r="BGO15" i="6"/>
  <c r="BGP15" i="6"/>
  <c r="BGQ15" i="6"/>
  <c r="BGR15" i="6"/>
  <c r="BGS15" i="6"/>
  <c r="BGT15" i="6"/>
  <c r="BGU15" i="6"/>
  <c r="BGV15" i="6"/>
  <c r="BGW15" i="6"/>
  <c r="BGX15" i="6"/>
  <c r="BGY15" i="6"/>
  <c r="BGZ15" i="6"/>
  <c r="BHA15" i="6"/>
  <c r="BHB15" i="6"/>
  <c r="BHC15" i="6"/>
  <c r="BHD15" i="6"/>
  <c r="BHE15" i="6"/>
  <c r="BHF15" i="6"/>
  <c r="BHG15" i="6"/>
  <c r="BHH15" i="6"/>
  <c r="BHI15" i="6"/>
  <c r="BHJ15" i="6"/>
  <c r="BHK15" i="6"/>
  <c r="BHL15" i="6"/>
  <c r="BHM15" i="6"/>
  <c r="BHN15" i="6"/>
  <c r="BHO15" i="6"/>
  <c r="BHP15" i="6"/>
  <c r="BHQ15" i="6"/>
  <c r="BHR15" i="6"/>
  <c r="BHS15" i="6"/>
  <c r="BHT15" i="6"/>
  <c r="BHU15" i="6"/>
  <c r="BHV15" i="6"/>
  <c r="BHW15" i="6"/>
  <c r="BHX15" i="6"/>
  <c r="BHY15" i="6"/>
  <c r="BHZ15" i="6"/>
  <c r="BIA15" i="6"/>
  <c r="BIB15" i="6"/>
  <c r="BIC15" i="6"/>
  <c r="BID15" i="6"/>
  <c r="BIE15" i="6"/>
  <c r="BIF15" i="6"/>
  <c r="BIG15" i="6"/>
  <c r="BIH15" i="6"/>
  <c r="BII15" i="6"/>
  <c r="BIJ15" i="6"/>
  <c r="BIK15" i="6"/>
  <c r="BIL15" i="6"/>
  <c r="BIM15" i="6"/>
  <c r="BIN15" i="6"/>
  <c r="BIO15" i="6"/>
  <c r="BIP15" i="6"/>
  <c r="BIQ15" i="6"/>
  <c r="BIR15" i="6"/>
  <c r="BIS15" i="6"/>
  <c r="BIT15" i="6"/>
  <c r="BIU15" i="6"/>
  <c r="BIV15" i="6"/>
  <c r="BIW15" i="6"/>
  <c r="BIX15" i="6"/>
  <c r="BIY15" i="6"/>
  <c r="BIZ15" i="6"/>
  <c r="BJA15" i="6"/>
  <c r="BJB15" i="6"/>
  <c r="BJC15" i="6"/>
  <c r="BJD15" i="6"/>
  <c r="BJE15" i="6"/>
  <c r="BJF15" i="6"/>
  <c r="BJG15" i="6"/>
  <c r="BJH15" i="6"/>
  <c r="BJI15" i="6"/>
  <c r="BJJ15" i="6"/>
  <c r="BJK15" i="6"/>
  <c r="BJL15" i="6"/>
  <c r="BJM15" i="6"/>
  <c r="BJN15" i="6"/>
  <c r="BJO15" i="6"/>
  <c r="BJP15" i="6"/>
  <c r="BJQ15" i="6"/>
  <c r="BJR15" i="6"/>
  <c r="BJS15" i="6"/>
  <c r="BJT15" i="6"/>
  <c r="BJU15" i="6"/>
  <c r="BJV15" i="6"/>
  <c r="BJW15" i="6"/>
  <c r="BJX15" i="6"/>
  <c r="BJY15" i="6"/>
  <c r="BJZ15" i="6"/>
  <c r="BKA15" i="6"/>
  <c r="BKB15" i="6"/>
  <c r="BKC15" i="6"/>
  <c r="BKD15" i="6"/>
  <c r="BKE15" i="6"/>
  <c r="BKF15" i="6"/>
  <c r="BKG15" i="6"/>
  <c r="BKH15" i="6"/>
  <c r="BKI15" i="6"/>
  <c r="BKJ15" i="6"/>
  <c r="BKK15" i="6"/>
  <c r="BKL15" i="6"/>
  <c r="BKM15" i="6"/>
  <c r="BKN15" i="6"/>
  <c r="BKO15" i="6"/>
  <c r="BKP15" i="6"/>
  <c r="BKQ15" i="6"/>
  <c r="BKR15" i="6"/>
  <c r="BKS15" i="6"/>
  <c r="BKT15" i="6"/>
  <c r="BKU15" i="6"/>
  <c r="BKV15" i="6"/>
  <c r="BKW15" i="6"/>
  <c r="BKX15" i="6"/>
  <c r="BKY15" i="6"/>
  <c r="BKZ15" i="6"/>
  <c r="BLA15" i="6"/>
  <c r="BLB15" i="6"/>
  <c r="BLC15" i="6"/>
  <c r="BLD15" i="6"/>
  <c r="BLE15" i="6"/>
  <c r="BLF15" i="6"/>
  <c r="BLG15" i="6"/>
  <c r="BLH15" i="6"/>
  <c r="BLI15" i="6"/>
  <c r="BLJ15" i="6"/>
  <c r="BLK15" i="6"/>
  <c r="BLL15" i="6"/>
  <c r="BLM15" i="6"/>
  <c r="BLN15" i="6"/>
  <c r="BLO15" i="6"/>
  <c r="BLP15" i="6"/>
  <c r="BLQ15" i="6"/>
  <c r="BLR15" i="6"/>
  <c r="BLS15" i="6"/>
  <c r="BLT15" i="6"/>
  <c r="BLU15" i="6"/>
  <c r="BLV15" i="6"/>
  <c r="BLW15" i="6"/>
  <c r="BLX15" i="6"/>
  <c r="BLY15" i="6"/>
  <c r="BLZ15" i="6"/>
  <c r="BMA15" i="6"/>
  <c r="BMB15" i="6"/>
  <c r="BMC15" i="6"/>
  <c r="BMD15" i="6"/>
  <c r="BME15" i="6"/>
  <c r="BMF15" i="6"/>
  <c r="BMG15" i="6"/>
  <c r="BMH15" i="6"/>
  <c r="BMI15" i="6"/>
  <c r="BMJ15" i="6"/>
  <c r="BMK15" i="6"/>
  <c r="BML15" i="6"/>
  <c r="BMM15" i="6"/>
  <c r="BMN15" i="6"/>
  <c r="BMO15" i="6"/>
  <c r="BMP15" i="6"/>
  <c r="BMQ15" i="6"/>
  <c r="BMR15" i="6"/>
  <c r="BMS15" i="6"/>
  <c r="BMT15" i="6"/>
  <c r="BMU15" i="6"/>
  <c r="BMV15" i="6"/>
  <c r="BMW15" i="6"/>
  <c r="BMX15" i="6"/>
  <c r="BMY15" i="6"/>
  <c r="BMZ15" i="6"/>
  <c r="BNA15" i="6"/>
  <c r="BNB15" i="6"/>
  <c r="BNC15" i="6"/>
  <c r="BND15" i="6"/>
  <c r="BNE15" i="6"/>
  <c r="BNF15" i="6"/>
  <c r="BNG15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EC16" i="6"/>
  <c r="ED16" i="6"/>
  <c r="EE16" i="6"/>
  <c r="EF16" i="6"/>
  <c r="EG16" i="6"/>
  <c r="EH16" i="6"/>
  <c r="EI16" i="6"/>
  <c r="EJ16" i="6"/>
  <c r="EK16" i="6"/>
  <c r="EL16" i="6"/>
  <c r="EM16" i="6"/>
  <c r="EN16" i="6"/>
  <c r="EO16" i="6"/>
  <c r="EP16" i="6"/>
  <c r="EQ16" i="6"/>
  <c r="ER16" i="6"/>
  <c r="ES16" i="6"/>
  <c r="ET16" i="6"/>
  <c r="EU16" i="6"/>
  <c r="EV16" i="6"/>
  <c r="EW16" i="6"/>
  <c r="EX16" i="6"/>
  <c r="EY16" i="6"/>
  <c r="EZ16" i="6"/>
  <c r="FA16" i="6"/>
  <c r="FB16" i="6"/>
  <c r="FC16" i="6"/>
  <c r="FD16" i="6"/>
  <c r="FE16" i="6"/>
  <c r="FF16" i="6"/>
  <c r="FG16" i="6"/>
  <c r="FH16" i="6"/>
  <c r="FI16" i="6"/>
  <c r="FJ16" i="6"/>
  <c r="FK16" i="6"/>
  <c r="FL16" i="6"/>
  <c r="FM16" i="6"/>
  <c r="FN16" i="6"/>
  <c r="FO16" i="6"/>
  <c r="FP16" i="6"/>
  <c r="FQ16" i="6"/>
  <c r="FR16" i="6"/>
  <c r="FS16" i="6"/>
  <c r="FT16" i="6"/>
  <c r="FU16" i="6"/>
  <c r="FV16" i="6"/>
  <c r="FW16" i="6"/>
  <c r="FX16" i="6"/>
  <c r="FY16" i="6"/>
  <c r="FZ16" i="6"/>
  <c r="GA16" i="6"/>
  <c r="GB16" i="6"/>
  <c r="GC16" i="6"/>
  <c r="GD16" i="6"/>
  <c r="GE16" i="6"/>
  <c r="GF16" i="6"/>
  <c r="GG16" i="6"/>
  <c r="GH16" i="6"/>
  <c r="GI16" i="6"/>
  <c r="GJ16" i="6"/>
  <c r="GK16" i="6"/>
  <c r="GL16" i="6"/>
  <c r="GM16" i="6"/>
  <c r="GN16" i="6"/>
  <c r="GO16" i="6"/>
  <c r="GP16" i="6"/>
  <c r="GQ16" i="6"/>
  <c r="GR16" i="6"/>
  <c r="GS16" i="6"/>
  <c r="GT16" i="6"/>
  <c r="GU16" i="6"/>
  <c r="GV16" i="6"/>
  <c r="GW16" i="6"/>
  <c r="GX16" i="6"/>
  <c r="GY16" i="6"/>
  <c r="GZ16" i="6"/>
  <c r="HA16" i="6"/>
  <c r="HB16" i="6"/>
  <c r="HC16" i="6"/>
  <c r="HD16" i="6"/>
  <c r="HE16" i="6"/>
  <c r="HF16" i="6"/>
  <c r="HG16" i="6"/>
  <c r="HH16" i="6"/>
  <c r="HI16" i="6"/>
  <c r="HJ16" i="6"/>
  <c r="HK16" i="6"/>
  <c r="HL16" i="6"/>
  <c r="HM16" i="6"/>
  <c r="HN16" i="6"/>
  <c r="HO16" i="6"/>
  <c r="HP16" i="6"/>
  <c r="HQ16" i="6"/>
  <c r="HR16" i="6"/>
  <c r="HS16" i="6"/>
  <c r="HT16" i="6"/>
  <c r="HU16" i="6"/>
  <c r="HV16" i="6"/>
  <c r="HW16" i="6"/>
  <c r="HX16" i="6"/>
  <c r="HY16" i="6"/>
  <c r="HZ16" i="6"/>
  <c r="IA16" i="6"/>
  <c r="IB16" i="6"/>
  <c r="IC16" i="6"/>
  <c r="ID16" i="6"/>
  <c r="IE16" i="6"/>
  <c r="IF16" i="6"/>
  <c r="IG16" i="6"/>
  <c r="IH16" i="6"/>
  <c r="II16" i="6"/>
  <c r="IJ16" i="6"/>
  <c r="IK16" i="6"/>
  <c r="IL16" i="6"/>
  <c r="IM16" i="6"/>
  <c r="IN16" i="6"/>
  <c r="IO16" i="6"/>
  <c r="IP16" i="6"/>
  <c r="IQ16" i="6"/>
  <c r="IR16" i="6"/>
  <c r="IS16" i="6"/>
  <c r="IT16" i="6"/>
  <c r="IU16" i="6"/>
  <c r="IV16" i="6"/>
  <c r="IW16" i="6"/>
  <c r="IX16" i="6"/>
  <c r="IY16" i="6"/>
  <c r="IZ16" i="6"/>
  <c r="JA16" i="6"/>
  <c r="JB16" i="6"/>
  <c r="JC16" i="6"/>
  <c r="JD16" i="6"/>
  <c r="JE16" i="6"/>
  <c r="JF16" i="6"/>
  <c r="JG16" i="6"/>
  <c r="JH16" i="6"/>
  <c r="JI16" i="6"/>
  <c r="JJ16" i="6"/>
  <c r="JK16" i="6"/>
  <c r="JL16" i="6"/>
  <c r="JM16" i="6"/>
  <c r="JN16" i="6"/>
  <c r="JO16" i="6"/>
  <c r="JP16" i="6"/>
  <c r="JQ16" i="6"/>
  <c r="JR16" i="6"/>
  <c r="JS16" i="6"/>
  <c r="JT16" i="6"/>
  <c r="JU16" i="6"/>
  <c r="JV16" i="6"/>
  <c r="JW16" i="6"/>
  <c r="JX16" i="6"/>
  <c r="JY16" i="6"/>
  <c r="JZ16" i="6"/>
  <c r="KA16" i="6"/>
  <c r="KB16" i="6"/>
  <c r="KC16" i="6"/>
  <c r="KD16" i="6"/>
  <c r="KE16" i="6"/>
  <c r="KF16" i="6"/>
  <c r="KG16" i="6"/>
  <c r="KH16" i="6"/>
  <c r="KI16" i="6"/>
  <c r="KJ16" i="6"/>
  <c r="KK16" i="6"/>
  <c r="KL16" i="6"/>
  <c r="KM16" i="6"/>
  <c r="KN16" i="6"/>
  <c r="KO16" i="6"/>
  <c r="KP16" i="6"/>
  <c r="KQ16" i="6"/>
  <c r="KR16" i="6"/>
  <c r="KS16" i="6"/>
  <c r="KT16" i="6"/>
  <c r="KU16" i="6"/>
  <c r="KV16" i="6"/>
  <c r="KW16" i="6"/>
  <c r="KX16" i="6"/>
  <c r="KY16" i="6"/>
  <c r="KZ16" i="6"/>
  <c r="LA16" i="6"/>
  <c r="LB16" i="6"/>
  <c r="LC16" i="6"/>
  <c r="LD16" i="6"/>
  <c r="LE16" i="6"/>
  <c r="LF16" i="6"/>
  <c r="LG16" i="6"/>
  <c r="LH16" i="6"/>
  <c r="LI16" i="6"/>
  <c r="LJ16" i="6"/>
  <c r="LK16" i="6"/>
  <c r="LL16" i="6"/>
  <c r="LM16" i="6"/>
  <c r="LN16" i="6"/>
  <c r="LO16" i="6"/>
  <c r="LP16" i="6"/>
  <c r="LQ16" i="6"/>
  <c r="LR16" i="6"/>
  <c r="LS16" i="6"/>
  <c r="LT16" i="6"/>
  <c r="LU16" i="6"/>
  <c r="LV16" i="6"/>
  <c r="LW16" i="6"/>
  <c r="LX16" i="6"/>
  <c r="LY16" i="6"/>
  <c r="LZ16" i="6"/>
  <c r="MA16" i="6"/>
  <c r="MB16" i="6"/>
  <c r="MC16" i="6"/>
  <c r="MD16" i="6"/>
  <c r="ME16" i="6"/>
  <c r="MF16" i="6"/>
  <c r="MG16" i="6"/>
  <c r="MH16" i="6"/>
  <c r="MI16" i="6"/>
  <c r="MJ16" i="6"/>
  <c r="MK16" i="6"/>
  <c r="ML16" i="6"/>
  <c r="MM16" i="6"/>
  <c r="MN16" i="6"/>
  <c r="MO16" i="6"/>
  <c r="MP16" i="6"/>
  <c r="MQ16" i="6"/>
  <c r="MR16" i="6"/>
  <c r="MS16" i="6"/>
  <c r="MT16" i="6"/>
  <c r="MU16" i="6"/>
  <c r="MV16" i="6"/>
  <c r="MW16" i="6"/>
  <c r="MX16" i="6"/>
  <c r="MY16" i="6"/>
  <c r="MZ16" i="6"/>
  <c r="NA16" i="6"/>
  <c r="NB16" i="6"/>
  <c r="NC16" i="6"/>
  <c r="ND16" i="6"/>
  <c r="NE16" i="6"/>
  <c r="NF16" i="6"/>
  <c r="NG16" i="6"/>
  <c r="NH16" i="6"/>
  <c r="NI16" i="6"/>
  <c r="NJ16" i="6"/>
  <c r="NK16" i="6"/>
  <c r="NL16" i="6"/>
  <c r="NM16" i="6"/>
  <c r="NN16" i="6"/>
  <c r="NO16" i="6"/>
  <c r="NP16" i="6"/>
  <c r="NQ16" i="6"/>
  <c r="NR16" i="6"/>
  <c r="NS16" i="6"/>
  <c r="NT16" i="6"/>
  <c r="NU16" i="6"/>
  <c r="NV16" i="6"/>
  <c r="NW16" i="6"/>
  <c r="NX16" i="6"/>
  <c r="NY16" i="6"/>
  <c r="NZ16" i="6"/>
  <c r="OA16" i="6"/>
  <c r="OB16" i="6"/>
  <c r="OC16" i="6"/>
  <c r="OD16" i="6"/>
  <c r="OE16" i="6"/>
  <c r="OF16" i="6"/>
  <c r="OG16" i="6"/>
  <c r="OH16" i="6"/>
  <c r="OI16" i="6"/>
  <c r="OJ16" i="6"/>
  <c r="OK16" i="6"/>
  <c r="OL16" i="6"/>
  <c r="OM16" i="6"/>
  <c r="ON16" i="6"/>
  <c r="OO16" i="6"/>
  <c r="OP16" i="6"/>
  <c r="OQ16" i="6"/>
  <c r="OR16" i="6"/>
  <c r="OS16" i="6"/>
  <c r="OT16" i="6"/>
  <c r="OU16" i="6"/>
  <c r="OV16" i="6"/>
  <c r="OW16" i="6"/>
  <c r="OX16" i="6"/>
  <c r="OY16" i="6"/>
  <c r="OZ16" i="6"/>
  <c r="PA16" i="6"/>
  <c r="PB16" i="6"/>
  <c r="PC16" i="6"/>
  <c r="PD16" i="6"/>
  <c r="PE16" i="6"/>
  <c r="PF16" i="6"/>
  <c r="PG16" i="6"/>
  <c r="PH16" i="6"/>
  <c r="PI16" i="6"/>
  <c r="PJ16" i="6"/>
  <c r="PK16" i="6"/>
  <c r="PL16" i="6"/>
  <c r="PM16" i="6"/>
  <c r="PN16" i="6"/>
  <c r="PO16" i="6"/>
  <c r="PP16" i="6"/>
  <c r="PQ16" i="6"/>
  <c r="PR16" i="6"/>
  <c r="PS16" i="6"/>
  <c r="PT16" i="6"/>
  <c r="PU16" i="6"/>
  <c r="PV16" i="6"/>
  <c r="PW16" i="6"/>
  <c r="PX16" i="6"/>
  <c r="PY16" i="6"/>
  <c r="PZ16" i="6"/>
  <c r="QA16" i="6"/>
  <c r="QB16" i="6"/>
  <c r="QC16" i="6"/>
  <c r="QD16" i="6"/>
  <c r="QE16" i="6"/>
  <c r="QF16" i="6"/>
  <c r="QG16" i="6"/>
  <c r="QH16" i="6"/>
  <c r="QI16" i="6"/>
  <c r="QJ16" i="6"/>
  <c r="QK16" i="6"/>
  <c r="QL16" i="6"/>
  <c r="QM16" i="6"/>
  <c r="QN16" i="6"/>
  <c r="QO16" i="6"/>
  <c r="QP16" i="6"/>
  <c r="QQ16" i="6"/>
  <c r="QR16" i="6"/>
  <c r="QS16" i="6"/>
  <c r="QT16" i="6"/>
  <c r="QU16" i="6"/>
  <c r="QV16" i="6"/>
  <c r="QW16" i="6"/>
  <c r="QX16" i="6"/>
  <c r="QY16" i="6"/>
  <c r="QZ16" i="6"/>
  <c r="RA16" i="6"/>
  <c r="RB16" i="6"/>
  <c r="RC16" i="6"/>
  <c r="RD16" i="6"/>
  <c r="RE16" i="6"/>
  <c r="RF16" i="6"/>
  <c r="RG16" i="6"/>
  <c r="RH16" i="6"/>
  <c r="RI16" i="6"/>
  <c r="RJ16" i="6"/>
  <c r="RK16" i="6"/>
  <c r="RL16" i="6"/>
  <c r="RM16" i="6"/>
  <c r="RN16" i="6"/>
  <c r="RO16" i="6"/>
  <c r="RP16" i="6"/>
  <c r="RQ16" i="6"/>
  <c r="RR16" i="6"/>
  <c r="RS16" i="6"/>
  <c r="RT16" i="6"/>
  <c r="RU16" i="6"/>
  <c r="RV16" i="6"/>
  <c r="RW16" i="6"/>
  <c r="RX16" i="6"/>
  <c r="RY16" i="6"/>
  <c r="RZ16" i="6"/>
  <c r="SA16" i="6"/>
  <c r="SB16" i="6"/>
  <c r="SC16" i="6"/>
  <c r="SD16" i="6"/>
  <c r="SE16" i="6"/>
  <c r="SF16" i="6"/>
  <c r="SG16" i="6"/>
  <c r="SH16" i="6"/>
  <c r="SI16" i="6"/>
  <c r="SJ16" i="6"/>
  <c r="SK16" i="6"/>
  <c r="SL16" i="6"/>
  <c r="SM16" i="6"/>
  <c r="SN16" i="6"/>
  <c r="SO16" i="6"/>
  <c r="SP16" i="6"/>
  <c r="SQ16" i="6"/>
  <c r="SR16" i="6"/>
  <c r="SS16" i="6"/>
  <c r="ST16" i="6"/>
  <c r="SU16" i="6"/>
  <c r="SV16" i="6"/>
  <c r="SW16" i="6"/>
  <c r="SX16" i="6"/>
  <c r="SY16" i="6"/>
  <c r="SZ16" i="6"/>
  <c r="TA16" i="6"/>
  <c r="TB16" i="6"/>
  <c r="TC16" i="6"/>
  <c r="TD16" i="6"/>
  <c r="TE16" i="6"/>
  <c r="TF16" i="6"/>
  <c r="TG16" i="6"/>
  <c r="TH16" i="6"/>
  <c r="TI16" i="6"/>
  <c r="TJ16" i="6"/>
  <c r="TK16" i="6"/>
  <c r="TL16" i="6"/>
  <c r="TM16" i="6"/>
  <c r="TN16" i="6"/>
  <c r="TO16" i="6"/>
  <c r="TP16" i="6"/>
  <c r="TQ16" i="6"/>
  <c r="TR16" i="6"/>
  <c r="TS16" i="6"/>
  <c r="TT16" i="6"/>
  <c r="TU16" i="6"/>
  <c r="TV16" i="6"/>
  <c r="TW16" i="6"/>
  <c r="TX16" i="6"/>
  <c r="TY16" i="6"/>
  <c r="TZ16" i="6"/>
  <c r="UA16" i="6"/>
  <c r="UB16" i="6"/>
  <c r="UC16" i="6"/>
  <c r="UD16" i="6"/>
  <c r="UE16" i="6"/>
  <c r="UF16" i="6"/>
  <c r="UG16" i="6"/>
  <c r="UH16" i="6"/>
  <c r="UI16" i="6"/>
  <c r="UJ16" i="6"/>
  <c r="UK16" i="6"/>
  <c r="UL16" i="6"/>
  <c r="UM16" i="6"/>
  <c r="UN16" i="6"/>
  <c r="UO16" i="6"/>
  <c r="UP16" i="6"/>
  <c r="UQ16" i="6"/>
  <c r="UR16" i="6"/>
  <c r="US16" i="6"/>
  <c r="UT16" i="6"/>
  <c r="UU16" i="6"/>
  <c r="UV16" i="6"/>
  <c r="UW16" i="6"/>
  <c r="UX16" i="6"/>
  <c r="UY16" i="6"/>
  <c r="UZ16" i="6"/>
  <c r="VA16" i="6"/>
  <c r="VB16" i="6"/>
  <c r="VC16" i="6"/>
  <c r="VD16" i="6"/>
  <c r="VE16" i="6"/>
  <c r="VF16" i="6"/>
  <c r="VG16" i="6"/>
  <c r="VH16" i="6"/>
  <c r="VI16" i="6"/>
  <c r="VJ16" i="6"/>
  <c r="VK16" i="6"/>
  <c r="VL16" i="6"/>
  <c r="VM16" i="6"/>
  <c r="VN16" i="6"/>
  <c r="VO16" i="6"/>
  <c r="VP16" i="6"/>
  <c r="VQ16" i="6"/>
  <c r="VR16" i="6"/>
  <c r="VS16" i="6"/>
  <c r="VT16" i="6"/>
  <c r="VU16" i="6"/>
  <c r="VV16" i="6"/>
  <c r="VW16" i="6"/>
  <c r="VX16" i="6"/>
  <c r="VY16" i="6"/>
  <c r="VZ16" i="6"/>
  <c r="WA16" i="6"/>
  <c r="WB16" i="6"/>
  <c r="WC16" i="6"/>
  <c r="WD16" i="6"/>
  <c r="WE16" i="6"/>
  <c r="WF16" i="6"/>
  <c r="WG16" i="6"/>
  <c r="WH16" i="6"/>
  <c r="WI16" i="6"/>
  <c r="WJ16" i="6"/>
  <c r="WK16" i="6"/>
  <c r="WL16" i="6"/>
  <c r="WM16" i="6"/>
  <c r="WN16" i="6"/>
  <c r="WO16" i="6"/>
  <c r="WP16" i="6"/>
  <c r="WQ16" i="6"/>
  <c r="WR16" i="6"/>
  <c r="WS16" i="6"/>
  <c r="WT16" i="6"/>
  <c r="WU16" i="6"/>
  <c r="WV16" i="6"/>
  <c r="WW16" i="6"/>
  <c r="WX16" i="6"/>
  <c r="WY16" i="6"/>
  <c r="WZ16" i="6"/>
  <c r="XA16" i="6"/>
  <c r="XB16" i="6"/>
  <c r="XC16" i="6"/>
  <c r="XD16" i="6"/>
  <c r="XE16" i="6"/>
  <c r="XF16" i="6"/>
  <c r="XG16" i="6"/>
  <c r="XH16" i="6"/>
  <c r="XI16" i="6"/>
  <c r="XJ16" i="6"/>
  <c r="XK16" i="6"/>
  <c r="XL16" i="6"/>
  <c r="XM16" i="6"/>
  <c r="XN16" i="6"/>
  <c r="XO16" i="6"/>
  <c r="XP16" i="6"/>
  <c r="XQ16" i="6"/>
  <c r="XR16" i="6"/>
  <c r="XS16" i="6"/>
  <c r="XT16" i="6"/>
  <c r="XU16" i="6"/>
  <c r="XV16" i="6"/>
  <c r="XW16" i="6"/>
  <c r="XX16" i="6"/>
  <c r="XY16" i="6"/>
  <c r="XZ16" i="6"/>
  <c r="YA16" i="6"/>
  <c r="YB16" i="6"/>
  <c r="YC16" i="6"/>
  <c r="YD16" i="6"/>
  <c r="YE16" i="6"/>
  <c r="YF16" i="6"/>
  <c r="YG16" i="6"/>
  <c r="YH16" i="6"/>
  <c r="YI16" i="6"/>
  <c r="YJ16" i="6"/>
  <c r="YK16" i="6"/>
  <c r="YL16" i="6"/>
  <c r="YM16" i="6"/>
  <c r="YN16" i="6"/>
  <c r="YO16" i="6"/>
  <c r="YP16" i="6"/>
  <c r="YQ16" i="6"/>
  <c r="YR16" i="6"/>
  <c r="YS16" i="6"/>
  <c r="YT16" i="6"/>
  <c r="YU16" i="6"/>
  <c r="YV16" i="6"/>
  <c r="YW16" i="6"/>
  <c r="YX16" i="6"/>
  <c r="YY16" i="6"/>
  <c r="YZ16" i="6"/>
  <c r="ZA16" i="6"/>
  <c r="ZB16" i="6"/>
  <c r="ZC16" i="6"/>
  <c r="ZD16" i="6"/>
  <c r="ZE16" i="6"/>
  <c r="ZF16" i="6"/>
  <c r="ZG16" i="6"/>
  <c r="ZH16" i="6"/>
  <c r="ZI16" i="6"/>
  <c r="ZJ16" i="6"/>
  <c r="ZK16" i="6"/>
  <c r="ZL16" i="6"/>
  <c r="ZM16" i="6"/>
  <c r="ZN16" i="6"/>
  <c r="ZO16" i="6"/>
  <c r="ZP16" i="6"/>
  <c r="ZQ16" i="6"/>
  <c r="ZR16" i="6"/>
  <c r="ZS16" i="6"/>
  <c r="ZT16" i="6"/>
  <c r="ZU16" i="6"/>
  <c r="ZV16" i="6"/>
  <c r="ZW16" i="6"/>
  <c r="ZX16" i="6"/>
  <c r="ZY16" i="6"/>
  <c r="ZZ16" i="6"/>
  <c r="AAA16" i="6"/>
  <c r="AAB16" i="6"/>
  <c r="AAC16" i="6"/>
  <c r="AAD16" i="6"/>
  <c r="AAE16" i="6"/>
  <c r="AAF16" i="6"/>
  <c r="AAG16" i="6"/>
  <c r="AAH16" i="6"/>
  <c r="AAI16" i="6"/>
  <c r="AAJ16" i="6"/>
  <c r="AAK16" i="6"/>
  <c r="AAL16" i="6"/>
  <c r="AAM16" i="6"/>
  <c r="AAN16" i="6"/>
  <c r="AAO16" i="6"/>
  <c r="AAP16" i="6"/>
  <c r="AAQ16" i="6"/>
  <c r="AAR16" i="6"/>
  <c r="AAS16" i="6"/>
  <c r="AAT16" i="6"/>
  <c r="AAU16" i="6"/>
  <c r="AAV16" i="6"/>
  <c r="AAW16" i="6"/>
  <c r="AAX16" i="6"/>
  <c r="AAY16" i="6"/>
  <c r="AAZ16" i="6"/>
  <c r="ABA16" i="6"/>
  <c r="ABB16" i="6"/>
  <c r="ABC16" i="6"/>
  <c r="ABD16" i="6"/>
  <c r="ABE16" i="6"/>
  <c r="ABF16" i="6"/>
  <c r="ABG16" i="6"/>
  <c r="ABH16" i="6"/>
  <c r="ABI16" i="6"/>
  <c r="ABJ16" i="6"/>
  <c r="ABK16" i="6"/>
  <c r="ABL16" i="6"/>
  <c r="ABM16" i="6"/>
  <c r="ABN16" i="6"/>
  <c r="ABO16" i="6"/>
  <c r="ABP16" i="6"/>
  <c r="ABQ16" i="6"/>
  <c r="ABR16" i="6"/>
  <c r="ABS16" i="6"/>
  <c r="ABT16" i="6"/>
  <c r="ABU16" i="6"/>
  <c r="ABV16" i="6"/>
  <c r="ABW16" i="6"/>
  <c r="ABX16" i="6"/>
  <c r="ABY16" i="6"/>
  <c r="ABZ16" i="6"/>
  <c r="ACA16" i="6"/>
  <c r="ACB16" i="6"/>
  <c r="ACC16" i="6"/>
  <c r="ACD16" i="6"/>
  <c r="ACE16" i="6"/>
  <c r="ACF16" i="6"/>
  <c r="ACG16" i="6"/>
  <c r="ACH16" i="6"/>
  <c r="ACI16" i="6"/>
  <c r="ACJ16" i="6"/>
  <c r="ACK16" i="6"/>
  <c r="ACL16" i="6"/>
  <c r="ACM16" i="6"/>
  <c r="ACN16" i="6"/>
  <c r="ACO16" i="6"/>
  <c r="ACP16" i="6"/>
  <c r="ACQ16" i="6"/>
  <c r="ACR16" i="6"/>
  <c r="ACS16" i="6"/>
  <c r="ACT16" i="6"/>
  <c r="ACU16" i="6"/>
  <c r="ACV16" i="6"/>
  <c r="ACW16" i="6"/>
  <c r="ACX16" i="6"/>
  <c r="ACY16" i="6"/>
  <c r="ACZ16" i="6"/>
  <c r="ADA16" i="6"/>
  <c r="ADB16" i="6"/>
  <c r="ADC16" i="6"/>
  <c r="ADD16" i="6"/>
  <c r="ADE16" i="6"/>
  <c r="ADF16" i="6"/>
  <c r="ADG16" i="6"/>
  <c r="ADH16" i="6"/>
  <c r="ADI16" i="6"/>
  <c r="ADJ16" i="6"/>
  <c r="ADK16" i="6"/>
  <c r="ADL16" i="6"/>
  <c r="ADM16" i="6"/>
  <c r="ADN16" i="6"/>
  <c r="ADO16" i="6"/>
  <c r="ADP16" i="6"/>
  <c r="ADQ16" i="6"/>
  <c r="ADR16" i="6"/>
  <c r="ADS16" i="6"/>
  <c r="ADT16" i="6"/>
  <c r="ADU16" i="6"/>
  <c r="ADV16" i="6"/>
  <c r="ADW16" i="6"/>
  <c r="ADX16" i="6"/>
  <c r="ADY16" i="6"/>
  <c r="ADZ16" i="6"/>
  <c r="AEA16" i="6"/>
  <c r="AEB16" i="6"/>
  <c r="AEC16" i="6"/>
  <c r="AED16" i="6"/>
  <c r="AEE16" i="6"/>
  <c r="AEF16" i="6"/>
  <c r="AEG16" i="6"/>
  <c r="AEH16" i="6"/>
  <c r="AEI16" i="6"/>
  <c r="AEJ16" i="6"/>
  <c r="AEK16" i="6"/>
  <c r="AEL16" i="6"/>
  <c r="AEM16" i="6"/>
  <c r="AEN16" i="6"/>
  <c r="AEO16" i="6"/>
  <c r="AEP16" i="6"/>
  <c r="AEQ16" i="6"/>
  <c r="AER16" i="6"/>
  <c r="AES16" i="6"/>
  <c r="AET16" i="6"/>
  <c r="AEU16" i="6"/>
  <c r="AEV16" i="6"/>
  <c r="AEW16" i="6"/>
  <c r="AEX16" i="6"/>
  <c r="AEY16" i="6"/>
  <c r="AEZ16" i="6"/>
  <c r="AFA16" i="6"/>
  <c r="AFB16" i="6"/>
  <c r="AFC16" i="6"/>
  <c r="AFD16" i="6"/>
  <c r="AFE16" i="6"/>
  <c r="AFF16" i="6"/>
  <c r="AFG16" i="6"/>
  <c r="AFH16" i="6"/>
  <c r="AFI16" i="6"/>
  <c r="AFJ16" i="6"/>
  <c r="AFK16" i="6"/>
  <c r="AFL16" i="6"/>
  <c r="AFM16" i="6"/>
  <c r="AFN16" i="6"/>
  <c r="AFO16" i="6"/>
  <c r="AFP16" i="6"/>
  <c r="AFQ16" i="6"/>
  <c r="AFR16" i="6"/>
  <c r="AFS16" i="6"/>
  <c r="AFT16" i="6"/>
  <c r="AFU16" i="6"/>
  <c r="AFV16" i="6"/>
  <c r="AFW16" i="6"/>
  <c r="AFX16" i="6"/>
  <c r="AFY16" i="6"/>
  <c r="AFZ16" i="6"/>
  <c r="AGA16" i="6"/>
  <c r="AGB16" i="6"/>
  <c r="AGC16" i="6"/>
  <c r="AGD16" i="6"/>
  <c r="AGE16" i="6"/>
  <c r="AGF16" i="6"/>
  <c r="AGG16" i="6"/>
  <c r="AGH16" i="6"/>
  <c r="AGI16" i="6"/>
  <c r="AGJ16" i="6"/>
  <c r="AGK16" i="6"/>
  <c r="AGL16" i="6"/>
  <c r="AGM16" i="6"/>
  <c r="AGN16" i="6"/>
  <c r="AGO16" i="6"/>
  <c r="AGP16" i="6"/>
  <c r="AGQ16" i="6"/>
  <c r="AGR16" i="6"/>
  <c r="AGS16" i="6"/>
  <c r="AGT16" i="6"/>
  <c r="AGU16" i="6"/>
  <c r="AGV16" i="6"/>
  <c r="AGW16" i="6"/>
  <c r="AGX16" i="6"/>
  <c r="AGY16" i="6"/>
  <c r="AGZ16" i="6"/>
  <c r="AHA16" i="6"/>
  <c r="AHB16" i="6"/>
  <c r="AHC16" i="6"/>
  <c r="AHD16" i="6"/>
  <c r="AHE16" i="6"/>
  <c r="AHF16" i="6"/>
  <c r="AHG16" i="6"/>
  <c r="AHH16" i="6"/>
  <c r="AHI16" i="6"/>
  <c r="AHJ16" i="6"/>
  <c r="AHK16" i="6"/>
  <c r="AHL16" i="6"/>
  <c r="AHM16" i="6"/>
  <c r="AHN16" i="6"/>
  <c r="AHO16" i="6"/>
  <c r="AHP16" i="6"/>
  <c r="AHQ16" i="6"/>
  <c r="AHR16" i="6"/>
  <c r="AHS16" i="6"/>
  <c r="AHT16" i="6"/>
  <c r="AHU16" i="6"/>
  <c r="AHV16" i="6"/>
  <c r="AHW16" i="6"/>
  <c r="AHX16" i="6"/>
  <c r="AHY16" i="6"/>
  <c r="AHZ16" i="6"/>
  <c r="AIA16" i="6"/>
  <c r="AIB16" i="6"/>
  <c r="AIC16" i="6"/>
  <c r="AID16" i="6"/>
  <c r="AIE16" i="6"/>
  <c r="AIF16" i="6"/>
  <c r="AIG16" i="6"/>
  <c r="AIH16" i="6"/>
  <c r="AII16" i="6"/>
  <c r="AIJ16" i="6"/>
  <c r="AIK16" i="6"/>
  <c r="AIL16" i="6"/>
  <c r="AIM16" i="6"/>
  <c r="AIN16" i="6"/>
  <c r="AIO16" i="6"/>
  <c r="AIP16" i="6"/>
  <c r="AIQ16" i="6"/>
  <c r="AIR16" i="6"/>
  <c r="AIS16" i="6"/>
  <c r="AIT16" i="6"/>
  <c r="AIU16" i="6"/>
  <c r="AIV16" i="6"/>
  <c r="AIW16" i="6"/>
  <c r="AIX16" i="6"/>
  <c r="AIY16" i="6"/>
  <c r="AIZ16" i="6"/>
  <c r="AJA16" i="6"/>
  <c r="AJB16" i="6"/>
  <c r="AJC16" i="6"/>
  <c r="AJD16" i="6"/>
  <c r="AJE16" i="6"/>
  <c r="AJF16" i="6"/>
  <c r="AJG16" i="6"/>
  <c r="AJH16" i="6"/>
  <c r="AJI16" i="6"/>
  <c r="AJJ16" i="6"/>
  <c r="AJK16" i="6"/>
  <c r="AJL16" i="6"/>
  <c r="AJM16" i="6"/>
  <c r="AJN16" i="6"/>
  <c r="AJO16" i="6"/>
  <c r="AJP16" i="6"/>
  <c r="AJQ16" i="6"/>
  <c r="AJR16" i="6"/>
  <c r="AJS16" i="6"/>
  <c r="AJT16" i="6"/>
  <c r="AJU16" i="6"/>
  <c r="AJV16" i="6"/>
  <c r="AJW16" i="6"/>
  <c r="AJX16" i="6"/>
  <c r="AJY16" i="6"/>
  <c r="AJZ16" i="6"/>
  <c r="AKA16" i="6"/>
  <c r="AKB16" i="6"/>
  <c r="AKC16" i="6"/>
  <c r="AKD16" i="6"/>
  <c r="AKE16" i="6"/>
  <c r="AKF16" i="6"/>
  <c r="AKG16" i="6"/>
  <c r="AKH16" i="6"/>
  <c r="AKI16" i="6"/>
  <c r="AKJ16" i="6"/>
  <c r="AKK16" i="6"/>
  <c r="AKL16" i="6"/>
  <c r="AKM16" i="6"/>
  <c r="AKN16" i="6"/>
  <c r="AKO16" i="6"/>
  <c r="AKP16" i="6"/>
  <c r="AKQ16" i="6"/>
  <c r="AKR16" i="6"/>
  <c r="AKS16" i="6"/>
  <c r="AKT16" i="6"/>
  <c r="AKU16" i="6"/>
  <c r="AKV16" i="6"/>
  <c r="AKW16" i="6"/>
  <c r="AKX16" i="6"/>
  <c r="AKY16" i="6"/>
  <c r="AKZ16" i="6"/>
  <c r="ALA16" i="6"/>
  <c r="ALB16" i="6"/>
  <c r="ALC16" i="6"/>
  <c r="ALD16" i="6"/>
  <c r="ALE16" i="6"/>
  <c r="ALF16" i="6"/>
  <c r="ALG16" i="6"/>
  <c r="ALH16" i="6"/>
  <c r="ALI16" i="6"/>
  <c r="ALJ16" i="6"/>
  <c r="ALK16" i="6"/>
  <c r="ALL16" i="6"/>
  <c r="ALM16" i="6"/>
  <c r="ALN16" i="6"/>
  <c r="ALO16" i="6"/>
  <c r="ALP16" i="6"/>
  <c r="ALQ16" i="6"/>
  <c r="ALR16" i="6"/>
  <c r="ALS16" i="6"/>
  <c r="ALT16" i="6"/>
  <c r="ALU16" i="6"/>
  <c r="ALV16" i="6"/>
  <c r="ALW16" i="6"/>
  <c r="ALX16" i="6"/>
  <c r="ALY16" i="6"/>
  <c r="ALZ16" i="6"/>
  <c r="AMA16" i="6"/>
  <c r="AMB16" i="6"/>
  <c r="AMC16" i="6"/>
  <c r="AMD16" i="6"/>
  <c r="AME16" i="6"/>
  <c r="AMF16" i="6"/>
  <c r="AMG16" i="6"/>
  <c r="AMH16" i="6"/>
  <c r="AMI16" i="6"/>
  <c r="AMJ16" i="6"/>
  <c r="AMK16" i="6"/>
  <c r="AML16" i="6"/>
  <c r="AMM16" i="6"/>
  <c r="AMN16" i="6"/>
  <c r="AMO16" i="6"/>
  <c r="AMP16" i="6"/>
  <c r="AMQ16" i="6"/>
  <c r="AMR16" i="6"/>
  <c r="AMS16" i="6"/>
  <c r="AMT16" i="6"/>
  <c r="AMU16" i="6"/>
  <c r="AMV16" i="6"/>
  <c r="AMW16" i="6"/>
  <c r="AMX16" i="6"/>
  <c r="AMY16" i="6"/>
  <c r="AMZ16" i="6"/>
  <c r="ANA16" i="6"/>
  <c r="ANB16" i="6"/>
  <c r="ANC16" i="6"/>
  <c r="AND16" i="6"/>
  <c r="ANE16" i="6"/>
  <c r="ANF16" i="6"/>
  <c r="ANG16" i="6"/>
  <c r="ANH16" i="6"/>
  <c r="ANI16" i="6"/>
  <c r="ANJ16" i="6"/>
  <c r="ANK16" i="6"/>
  <c r="ANL16" i="6"/>
  <c r="ANM16" i="6"/>
  <c r="ANN16" i="6"/>
  <c r="ANO16" i="6"/>
  <c r="ANP16" i="6"/>
  <c r="ANQ16" i="6"/>
  <c r="ANR16" i="6"/>
  <c r="ANS16" i="6"/>
  <c r="ANT16" i="6"/>
  <c r="ANU16" i="6"/>
  <c r="ANV16" i="6"/>
  <c r="ANW16" i="6"/>
  <c r="ANX16" i="6"/>
  <c r="ANY16" i="6"/>
  <c r="ANZ16" i="6"/>
  <c r="AOA16" i="6"/>
  <c r="AOB16" i="6"/>
  <c r="AOC16" i="6"/>
  <c r="AOD16" i="6"/>
  <c r="AOE16" i="6"/>
  <c r="AOF16" i="6"/>
  <c r="AOG16" i="6"/>
  <c r="AOH16" i="6"/>
  <c r="AOI16" i="6"/>
  <c r="AOJ16" i="6"/>
  <c r="AOK16" i="6"/>
  <c r="AOL16" i="6"/>
  <c r="AOM16" i="6"/>
  <c r="AON16" i="6"/>
  <c r="AOO16" i="6"/>
  <c r="AOP16" i="6"/>
  <c r="AOQ16" i="6"/>
  <c r="AOR16" i="6"/>
  <c r="AOS16" i="6"/>
  <c r="AOT16" i="6"/>
  <c r="AOU16" i="6"/>
  <c r="AOV16" i="6"/>
  <c r="AOW16" i="6"/>
  <c r="AOX16" i="6"/>
  <c r="AOY16" i="6"/>
  <c r="AOZ16" i="6"/>
  <c r="APA16" i="6"/>
  <c r="APB16" i="6"/>
  <c r="APC16" i="6"/>
  <c r="APD16" i="6"/>
  <c r="APE16" i="6"/>
  <c r="APF16" i="6"/>
  <c r="APG16" i="6"/>
  <c r="APH16" i="6"/>
  <c r="API16" i="6"/>
  <c r="APJ16" i="6"/>
  <c r="APK16" i="6"/>
  <c r="APL16" i="6"/>
  <c r="APM16" i="6"/>
  <c r="APN16" i="6"/>
  <c r="APO16" i="6"/>
  <c r="APP16" i="6"/>
  <c r="APQ16" i="6"/>
  <c r="APR16" i="6"/>
  <c r="APS16" i="6"/>
  <c r="APT16" i="6"/>
  <c r="APU16" i="6"/>
  <c r="APV16" i="6"/>
  <c r="APW16" i="6"/>
  <c r="APX16" i="6"/>
  <c r="APY16" i="6"/>
  <c r="APZ16" i="6"/>
  <c r="AQA16" i="6"/>
  <c r="AQB16" i="6"/>
  <c r="AQC16" i="6"/>
  <c r="AQD16" i="6"/>
  <c r="AQE16" i="6"/>
  <c r="AQF16" i="6"/>
  <c r="AQG16" i="6"/>
  <c r="AQH16" i="6"/>
  <c r="AQI16" i="6"/>
  <c r="AQJ16" i="6"/>
  <c r="AQK16" i="6"/>
  <c r="AQL16" i="6"/>
  <c r="AQM16" i="6"/>
  <c r="AQN16" i="6"/>
  <c r="AQO16" i="6"/>
  <c r="AQP16" i="6"/>
  <c r="AQQ16" i="6"/>
  <c r="AQR16" i="6"/>
  <c r="AQS16" i="6"/>
  <c r="AQT16" i="6"/>
  <c r="AQU16" i="6"/>
  <c r="AQV16" i="6"/>
  <c r="AQW16" i="6"/>
  <c r="AQX16" i="6"/>
  <c r="AQY16" i="6"/>
  <c r="AQZ16" i="6"/>
  <c r="ARA16" i="6"/>
  <c r="ARB16" i="6"/>
  <c r="ARC16" i="6"/>
  <c r="ARD16" i="6"/>
  <c r="ARE16" i="6"/>
  <c r="ARF16" i="6"/>
  <c r="ARG16" i="6"/>
  <c r="ARH16" i="6"/>
  <c r="ARI16" i="6"/>
  <c r="ARJ16" i="6"/>
  <c r="ARK16" i="6"/>
  <c r="ARL16" i="6"/>
  <c r="ARM16" i="6"/>
  <c r="ARN16" i="6"/>
  <c r="ARO16" i="6"/>
  <c r="ARP16" i="6"/>
  <c r="ARQ16" i="6"/>
  <c r="ARR16" i="6"/>
  <c r="ARS16" i="6"/>
  <c r="ART16" i="6"/>
  <c r="ARU16" i="6"/>
  <c r="ARV16" i="6"/>
  <c r="ARW16" i="6"/>
  <c r="ARX16" i="6"/>
  <c r="ARY16" i="6"/>
  <c r="ARZ16" i="6"/>
  <c r="ASA16" i="6"/>
  <c r="ASB16" i="6"/>
  <c r="ASC16" i="6"/>
  <c r="ASD16" i="6"/>
  <c r="ASE16" i="6"/>
  <c r="ASF16" i="6"/>
  <c r="ASG16" i="6"/>
  <c r="ASH16" i="6"/>
  <c r="ASI16" i="6"/>
  <c r="ASJ16" i="6"/>
  <c r="ASK16" i="6"/>
  <c r="ASL16" i="6"/>
  <c r="ASM16" i="6"/>
  <c r="ASN16" i="6"/>
  <c r="ASO16" i="6"/>
  <c r="ASP16" i="6"/>
  <c r="ASQ16" i="6"/>
  <c r="ASR16" i="6"/>
  <c r="ASS16" i="6"/>
  <c r="AST16" i="6"/>
  <c r="ASU16" i="6"/>
  <c r="ASV16" i="6"/>
  <c r="ASW16" i="6"/>
  <c r="ASX16" i="6"/>
  <c r="ASY16" i="6"/>
  <c r="ASZ16" i="6"/>
  <c r="ATA16" i="6"/>
  <c r="ATB16" i="6"/>
  <c r="ATC16" i="6"/>
  <c r="ATD16" i="6"/>
  <c r="ATE16" i="6"/>
  <c r="ATF16" i="6"/>
  <c r="ATG16" i="6"/>
  <c r="ATH16" i="6"/>
  <c r="ATI16" i="6"/>
  <c r="ATJ16" i="6"/>
  <c r="ATK16" i="6"/>
  <c r="ATL16" i="6"/>
  <c r="ATM16" i="6"/>
  <c r="ATN16" i="6"/>
  <c r="ATO16" i="6"/>
  <c r="ATP16" i="6"/>
  <c r="ATQ16" i="6"/>
  <c r="ATR16" i="6"/>
  <c r="ATS16" i="6"/>
  <c r="ATT16" i="6"/>
  <c r="ATU16" i="6"/>
  <c r="ATV16" i="6"/>
  <c r="ATW16" i="6"/>
  <c r="ATX16" i="6"/>
  <c r="ATY16" i="6"/>
  <c r="ATZ16" i="6"/>
  <c r="AUA16" i="6"/>
  <c r="AUB16" i="6"/>
  <c r="AUC16" i="6"/>
  <c r="AUD16" i="6"/>
  <c r="AUE16" i="6"/>
  <c r="AUF16" i="6"/>
  <c r="AUG16" i="6"/>
  <c r="AUH16" i="6"/>
  <c r="AUI16" i="6"/>
  <c r="AUJ16" i="6"/>
  <c r="AUK16" i="6"/>
  <c r="AUL16" i="6"/>
  <c r="AUM16" i="6"/>
  <c r="AUN16" i="6"/>
  <c r="AUO16" i="6"/>
  <c r="AUP16" i="6"/>
  <c r="AUQ16" i="6"/>
  <c r="AUR16" i="6"/>
  <c r="AUS16" i="6"/>
  <c r="AUT16" i="6"/>
  <c r="AUU16" i="6"/>
  <c r="AUV16" i="6"/>
  <c r="AUW16" i="6"/>
  <c r="AUX16" i="6"/>
  <c r="AUY16" i="6"/>
  <c r="AUZ16" i="6"/>
  <c r="AVA16" i="6"/>
  <c r="AVB16" i="6"/>
  <c r="AVC16" i="6"/>
  <c r="AVD16" i="6"/>
  <c r="AVE16" i="6"/>
  <c r="AVF16" i="6"/>
  <c r="AVG16" i="6"/>
  <c r="AVH16" i="6"/>
  <c r="AVI16" i="6"/>
  <c r="AVJ16" i="6"/>
  <c r="AVK16" i="6"/>
  <c r="AVL16" i="6"/>
  <c r="AVM16" i="6"/>
  <c r="AVN16" i="6"/>
  <c r="AVO16" i="6"/>
  <c r="AVP16" i="6"/>
  <c r="AVQ16" i="6"/>
  <c r="AVR16" i="6"/>
  <c r="AVS16" i="6"/>
  <c r="AVT16" i="6"/>
  <c r="AVU16" i="6"/>
  <c r="AVV16" i="6"/>
  <c r="AVW16" i="6"/>
  <c r="AVX16" i="6"/>
  <c r="AVY16" i="6"/>
  <c r="AVZ16" i="6"/>
  <c r="AWA16" i="6"/>
  <c r="AWB16" i="6"/>
  <c r="AWC16" i="6"/>
  <c r="AWD16" i="6"/>
  <c r="AWE16" i="6"/>
  <c r="AWF16" i="6"/>
  <c r="AWG16" i="6"/>
  <c r="AWH16" i="6"/>
  <c r="AWI16" i="6"/>
  <c r="AWJ16" i="6"/>
  <c r="AWK16" i="6"/>
  <c r="AWL16" i="6"/>
  <c r="AWM16" i="6"/>
  <c r="AWN16" i="6"/>
  <c r="AWO16" i="6"/>
  <c r="AWP16" i="6"/>
  <c r="AWQ16" i="6"/>
  <c r="AWR16" i="6"/>
  <c r="AWS16" i="6"/>
  <c r="AWT16" i="6"/>
  <c r="AWU16" i="6"/>
  <c r="AWV16" i="6"/>
  <c r="AWW16" i="6"/>
  <c r="AWX16" i="6"/>
  <c r="AWY16" i="6"/>
  <c r="AWZ16" i="6"/>
  <c r="AXA16" i="6"/>
  <c r="AXB16" i="6"/>
  <c r="AXC16" i="6"/>
  <c r="AXD16" i="6"/>
  <c r="AXE16" i="6"/>
  <c r="AXF16" i="6"/>
  <c r="AXG16" i="6"/>
  <c r="AXH16" i="6"/>
  <c r="AXI16" i="6"/>
  <c r="AXJ16" i="6"/>
  <c r="AXK16" i="6"/>
  <c r="AXL16" i="6"/>
  <c r="AXM16" i="6"/>
  <c r="AXN16" i="6"/>
  <c r="AXO16" i="6"/>
  <c r="AXP16" i="6"/>
  <c r="AXQ16" i="6"/>
  <c r="AXR16" i="6"/>
  <c r="AXS16" i="6"/>
  <c r="AXT16" i="6"/>
  <c r="AXU16" i="6"/>
  <c r="AXV16" i="6"/>
  <c r="AXW16" i="6"/>
  <c r="AXX16" i="6"/>
  <c r="AXY16" i="6"/>
  <c r="AXZ16" i="6"/>
  <c r="AYA16" i="6"/>
  <c r="AYB16" i="6"/>
  <c r="AYC16" i="6"/>
  <c r="AYD16" i="6"/>
  <c r="AYE16" i="6"/>
  <c r="AYF16" i="6"/>
  <c r="AYG16" i="6"/>
  <c r="AYH16" i="6"/>
  <c r="AYI16" i="6"/>
  <c r="AYJ16" i="6"/>
  <c r="AYK16" i="6"/>
  <c r="AYL16" i="6"/>
  <c r="AYM16" i="6"/>
  <c r="AYN16" i="6"/>
  <c r="AYO16" i="6"/>
  <c r="AYP16" i="6"/>
  <c r="AYQ16" i="6"/>
  <c r="AYR16" i="6"/>
  <c r="AYS16" i="6"/>
  <c r="AYT16" i="6"/>
  <c r="AYU16" i="6"/>
  <c r="AYV16" i="6"/>
  <c r="AYW16" i="6"/>
  <c r="AYX16" i="6"/>
  <c r="AYY16" i="6"/>
  <c r="AYZ16" i="6"/>
  <c r="AZA16" i="6"/>
  <c r="AZB16" i="6"/>
  <c r="AZC16" i="6"/>
  <c r="AZD16" i="6"/>
  <c r="AZE16" i="6"/>
  <c r="AZF16" i="6"/>
  <c r="AZG16" i="6"/>
  <c r="AZH16" i="6"/>
  <c r="AZI16" i="6"/>
  <c r="AZJ16" i="6"/>
  <c r="AZK16" i="6"/>
  <c r="AZL16" i="6"/>
  <c r="AZM16" i="6"/>
  <c r="AZN16" i="6"/>
  <c r="AZO16" i="6"/>
  <c r="AZP16" i="6"/>
  <c r="AZQ16" i="6"/>
  <c r="AZR16" i="6"/>
  <c r="AZS16" i="6"/>
  <c r="AZT16" i="6"/>
  <c r="AZU16" i="6"/>
  <c r="AZV16" i="6"/>
  <c r="AZW16" i="6"/>
  <c r="AZX16" i="6"/>
  <c r="AZY16" i="6"/>
  <c r="AZZ16" i="6"/>
  <c r="BAA16" i="6"/>
  <c r="BAB16" i="6"/>
  <c r="BAC16" i="6"/>
  <c r="BAD16" i="6"/>
  <c r="BAE16" i="6"/>
  <c r="BAF16" i="6"/>
  <c r="BAG16" i="6"/>
  <c r="BAH16" i="6"/>
  <c r="BAI16" i="6"/>
  <c r="BAJ16" i="6"/>
  <c r="BAK16" i="6"/>
  <c r="BAL16" i="6"/>
  <c r="BAM16" i="6"/>
  <c r="BAN16" i="6"/>
  <c r="BAO16" i="6"/>
  <c r="BAP16" i="6"/>
  <c r="BAQ16" i="6"/>
  <c r="BAR16" i="6"/>
  <c r="BAS16" i="6"/>
  <c r="BAT16" i="6"/>
  <c r="BAU16" i="6"/>
  <c r="BAV16" i="6"/>
  <c r="BAW16" i="6"/>
  <c r="BAX16" i="6"/>
  <c r="BAY16" i="6"/>
  <c r="BAZ16" i="6"/>
  <c r="BBA16" i="6"/>
  <c r="BBB16" i="6"/>
  <c r="BBC16" i="6"/>
  <c r="BBD16" i="6"/>
  <c r="BBE16" i="6"/>
  <c r="BBF16" i="6"/>
  <c r="BBG16" i="6"/>
  <c r="BBH16" i="6"/>
  <c r="BBI16" i="6"/>
  <c r="BBJ16" i="6"/>
  <c r="BBK16" i="6"/>
  <c r="BBL16" i="6"/>
  <c r="BBM16" i="6"/>
  <c r="BBN16" i="6"/>
  <c r="BBO16" i="6"/>
  <c r="BBP16" i="6"/>
  <c r="BBQ16" i="6"/>
  <c r="BBR16" i="6"/>
  <c r="BBS16" i="6"/>
  <c r="BBT16" i="6"/>
  <c r="BBU16" i="6"/>
  <c r="BBV16" i="6"/>
  <c r="BBW16" i="6"/>
  <c r="BBX16" i="6"/>
  <c r="BBY16" i="6"/>
  <c r="BBZ16" i="6"/>
  <c r="BCA16" i="6"/>
  <c r="BCB16" i="6"/>
  <c r="BCC16" i="6"/>
  <c r="BCD16" i="6"/>
  <c r="BCE16" i="6"/>
  <c r="BCF16" i="6"/>
  <c r="BCG16" i="6"/>
  <c r="BCH16" i="6"/>
  <c r="BCI16" i="6"/>
  <c r="BCJ16" i="6"/>
  <c r="BCK16" i="6"/>
  <c r="BCL16" i="6"/>
  <c r="BCM16" i="6"/>
  <c r="BCN16" i="6"/>
  <c r="BCO16" i="6"/>
  <c r="BCP16" i="6"/>
  <c r="BCQ16" i="6"/>
  <c r="BCR16" i="6"/>
  <c r="BCS16" i="6"/>
  <c r="BCT16" i="6"/>
  <c r="BCU16" i="6"/>
  <c r="BCV16" i="6"/>
  <c r="BCW16" i="6"/>
  <c r="BCX16" i="6"/>
  <c r="BCY16" i="6"/>
  <c r="BCZ16" i="6"/>
  <c r="BDA16" i="6"/>
  <c r="BDB16" i="6"/>
  <c r="BDC16" i="6"/>
  <c r="BDD16" i="6"/>
  <c r="BDE16" i="6"/>
  <c r="BDF16" i="6"/>
  <c r="BDG16" i="6"/>
  <c r="BDH16" i="6"/>
  <c r="BDI16" i="6"/>
  <c r="BDJ16" i="6"/>
  <c r="BDK16" i="6"/>
  <c r="BDL16" i="6"/>
  <c r="BDM16" i="6"/>
  <c r="BDN16" i="6"/>
  <c r="BDO16" i="6"/>
  <c r="BDP16" i="6"/>
  <c r="BDQ16" i="6"/>
  <c r="BDR16" i="6"/>
  <c r="BDS16" i="6"/>
  <c r="BDT16" i="6"/>
  <c r="BDU16" i="6"/>
  <c r="BDV16" i="6"/>
  <c r="BDW16" i="6"/>
  <c r="BDX16" i="6"/>
  <c r="BDY16" i="6"/>
  <c r="BDZ16" i="6"/>
  <c r="BEA16" i="6"/>
  <c r="BEB16" i="6"/>
  <c r="BEC16" i="6"/>
  <c r="BED16" i="6"/>
  <c r="BEE16" i="6"/>
  <c r="BEF16" i="6"/>
  <c r="BEG16" i="6"/>
  <c r="BEH16" i="6"/>
  <c r="BEI16" i="6"/>
  <c r="BEJ16" i="6"/>
  <c r="BEK16" i="6"/>
  <c r="BEL16" i="6"/>
  <c r="BEM16" i="6"/>
  <c r="BEN16" i="6"/>
  <c r="BEO16" i="6"/>
  <c r="BEP16" i="6"/>
  <c r="BEQ16" i="6"/>
  <c r="BER16" i="6"/>
  <c r="BES16" i="6"/>
  <c r="BET16" i="6"/>
  <c r="BEU16" i="6"/>
  <c r="BEV16" i="6"/>
  <c r="BEW16" i="6"/>
  <c r="BEX16" i="6"/>
  <c r="BEY16" i="6"/>
  <c r="BEZ16" i="6"/>
  <c r="BFA16" i="6"/>
  <c r="BFB16" i="6"/>
  <c r="BFC16" i="6"/>
  <c r="BFD16" i="6"/>
  <c r="BFE16" i="6"/>
  <c r="BFF16" i="6"/>
  <c r="BFG16" i="6"/>
  <c r="BFH16" i="6"/>
  <c r="BFI16" i="6"/>
  <c r="BFJ16" i="6"/>
  <c r="BFK16" i="6"/>
  <c r="BFL16" i="6"/>
  <c r="BFM16" i="6"/>
  <c r="BFN16" i="6"/>
  <c r="BFO16" i="6"/>
  <c r="BFP16" i="6"/>
  <c r="BFQ16" i="6"/>
  <c r="BFR16" i="6"/>
  <c r="BFS16" i="6"/>
  <c r="BFT16" i="6"/>
  <c r="BFU16" i="6"/>
  <c r="BFV16" i="6"/>
  <c r="BFW16" i="6"/>
  <c r="BFX16" i="6"/>
  <c r="BFY16" i="6"/>
  <c r="BFZ16" i="6"/>
  <c r="BGA16" i="6"/>
  <c r="BGB16" i="6"/>
  <c r="BGC16" i="6"/>
  <c r="BGD16" i="6"/>
  <c r="BGE16" i="6"/>
  <c r="BGF16" i="6"/>
  <c r="BGG16" i="6"/>
  <c r="BGH16" i="6"/>
  <c r="BGI16" i="6"/>
  <c r="BGJ16" i="6"/>
  <c r="BGK16" i="6"/>
  <c r="BGL16" i="6"/>
  <c r="BGM16" i="6"/>
  <c r="BGN16" i="6"/>
  <c r="BGO16" i="6"/>
  <c r="BGP16" i="6"/>
  <c r="BGQ16" i="6"/>
  <c r="BGR16" i="6"/>
  <c r="BGS16" i="6"/>
  <c r="BGT16" i="6"/>
  <c r="BGU16" i="6"/>
  <c r="BGV16" i="6"/>
  <c r="BGW16" i="6"/>
  <c r="BGX16" i="6"/>
  <c r="BGY16" i="6"/>
  <c r="BGZ16" i="6"/>
  <c r="BHA16" i="6"/>
  <c r="BHB16" i="6"/>
  <c r="BHC16" i="6"/>
  <c r="BHD16" i="6"/>
  <c r="BHE16" i="6"/>
  <c r="BHF16" i="6"/>
  <c r="BHG16" i="6"/>
  <c r="BHH16" i="6"/>
  <c r="BHI16" i="6"/>
  <c r="BHJ16" i="6"/>
  <c r="BHK16" i="6"/>
  <c r="BHL16" i="6"/>
  <c r="BHM16" i="6"/>
  <c r="BHN16" i="6"/>
  <c r="BHO16" i="6"/>
  <c r="BHP16" i="6"/>
  <c r="BHQ16" i="6"/>
  <c r="BHR16" i="6"/>
  <c r="BHS16" i="6"/>
  <c r="BHT16" i="6"/>
  <c r="BHU16" i="6"/>
  <c r="BHV16" i="6"/>
  <c r="BHW16" i="6"/>
  <c r="BHX16" i="6"/>
  <c r="BHY16" i="6"/>
  <c r="BHZ16" i="6"/>
  <c r="BIA16" i="6"/>
  <c r="BIB16" i="6"/>
  <c r="BIC16" i="6"/>
  <c r="BID16" i="6"/>
  <c r="BIE16" i="6"/>
  <c r="BIF16" i="6"/>
  <c r="BIG16" i="6"/>
  <c r="BIH16" i="6"/>
  <c r="BII16" i="6"/>
  <c r="BIJ16" i="6"/>
  <c r="BIK16" i="6"/>
  <c r="BIL16" i="6"/>
  <c r="BIM16" i="6"/>
  <c r="BIN16" i="6"/>
  <c r="BIO16" i="6"/>
  <c r="BIP16" i="6"/>
  <c r="BIQ16" i="6"/>
  <c r="BIR16" i="6"/>
  <c r="BIS16" i="6"/>
  <c r="BIT16" i="6"/>
  <c r="BIU16" i="6"/>
  <c r="BIV16" i="6"/>
  <c r="BIW16" i="6"/>
  <c r="BIX16" i="6"/>
  <c r="BIY16" i="6"/>
  <c r="BIZ16" i="6"/>
  <c r="BJA16" i="6"/>
  <c r="BJB16" i="6"/>
  <c r="BJC16" i="6"/>
  <c r="BJD16" i="6"/>
  <c r="BJE16" i="6"/>
  <c r="BJF16" i="6"/>
  <c r="BJG16" i="6"/>
  <c r="BJH16" i="6"/>
  <c r="BJI16" i="6"/>
  <c r="BJJ16" i="6"/>
  <c r="BJK16" i="6"/>
  <c r="BJL16" i="6"/>
  <c r="BJM16" i="6"/>
  <c r="BJN16" i="6"/>
  <c r="BJO16" i="6"/>
  <c r="BJP16" i="6"/>
  <c r="BJQ16" i="6"/>
  <c r="BJR16" i="6"/>
  <c r="BJS16" i="6"/>
  <c r="BJT16" i="6"/>
  <c r="BJU16" i="6"/>
  <c r="BJV16" i="6"/>
  <c r="BJW16" i="6"/>
  <c r="BJX16" i="6"/>
  <c r="BJY16" i="6"/>
  <c r="BJZ16" i="6"/>
  <c r="BKA16" i="6"/>
  <c r="BKB16" i="6"/>
  <c r="BKC16" i="6"/>
  <c r="BKD16" i="6"/>
  <c r="BKE16" i="6"/>
  <c r="BKF16" i="6"/>
  <c r="BKG16" i="6"/>
  <c r="BKH16" i="6"/>
  <c r="BKI16" i="6"/>
  <c r="BKJ16" i="6"/>
  <c r="BKK16" i="6"/>
  <c r="BKL16" i="6"/>
  <c r="BKM16" i="6"/>
  <c r="BKN16" i="6"/>
  <c r="BKO16" i="6"/>
  <c r="BKP16" i="6"/>
  <c r="BKQ16" i="6"/>
  <c r="BKR16" i="6"/>
  <c r="BKS16" i="6"/>
  <c r="BKT16" i="6"/>
  <c r="BKU16" i="6"/>
  <c r="BKV16" i="6"/>
  <c r="BKW16" i="6"/>
  <c r="BKX16" i="6"/>
  <c r="BKY16" i="6"/>
  <c r="BKZ16" i="6"/>
  <c r="BLA16" i="6"/>
  <c r="BLB16" i="6"/>
  <c r="BLC16" i="6"/>
  <c r="BLD16" i="6"/>
  <c r="BLE16" i="6"/>
  <c r="BLF16" i="6"/>
  <c r="BLG16" i="6"/>
  <c r="BLH16" i="6"/>
  <c r="BLI16" i="6"/>
  <c r="BLJ16" i="6"/>
  <c r="BLK16" i="6"/>
  <c r="BLL16" i="6"/>
  <c r="BLM16" i="6"/>
  <c r="BLN16" i="6"/>
  <c r="BLO16" i="6"/>
  <c r="BLP16" i="6"/>
  <c r="BLQ16" i="6"/>
  <c r="BLR16" i="6"/>
  <c r="BLS16" i="6"/>
  <c r="BLT16" i="6"/>
  <c r="BLU16" i="6"/>
  <c r="BLV16" i="6"/>
  <c r="BLW16" i="6"/>
  <c r="BLX16" i="6"/>
  <c r="BLY16" i="6"/>
  <c r="BLZ16" i="6"/>
  <c r="BMA16" i="6"/>
  <c r="BMB16" i="6"/>
  <c r="BMC16" i="6"/>
  <c r="BMD16" i="6"/>
  <c r="BME16" i="6"/>
  <c r="BMF16" i="6"/>
  <c r="BMG16" i="6"/>
  <c r="BMH16" i="6"/>
  <c r="BMI16" i="6"/>
  <c r="BMJ16" i="6"/>
  <c r="BMK16" i="6"/>
  <c r="BML16" i="6"/>
  <c r="BMM16" i="6"/>
  <c r="BMN16" i="6"/>
  <c r="BMO16" i="6"/>
  <c r="BMP16" i="6"/>
  <c r="BMQ16" i="6"/>
  <c r="BMR16" i="6"/>
  <c r="BMS16" i="6"/>
  <c r="BMT16" i="6"/>
  <c r="BMU16" i="6"/>
  <c r="BMV16" i="6"/>
  <c r="BMW16" i="6"/>
  <c r="BMX16" i="6"/>
  <c r="BMY16" i="6"/>
  <c r="BMZ16" i="6"/>
  <c r="BNA16" i="6"/>
  <c r="BNB16" i="6"/>
  <c r="BNC16" i="6"/>
  <c r="BND16" i="6"/>
  <c r="BNE16" i="6"/>
  <c r="BNF16" i="6"/>
  <c r="BNG16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DP17" i="6"/>
  <c r="DQ17" i="6"/>
  <c r="DR17" i="6"/>
  <c r="DS17" i="6"/>
  <c r="DT17" i="6"/>
  <c r="DU17" i="6"/>
  <c r="DV17" i="6"/>
  <c r="DW17" i="6"/>
  <c r="DX17" i="6"/>
  <c r="DY17" i="6"/>
  <c r="DZ17" i="6"/>
  <c r="EA17" i="6"/>
  <c r="EB17" i="6"/>
  <c r="EC17" i="6"/>
  <c r="ED17" i="6"/>
  <c r="EE17" i="6"/>
  <c r="EF17" i="6"/>
  <c r="EG17" i="6"/>
  <c r="EH17" i="6"/>
  <c r="EI17" i="6"/>
  <c r="EJ17" i="6"/>
  <c r="EK17" i="6"/>
  <c r="EL17" i="6"/>
  <c r="EM17" i="6"/>
  <c r="EN17" i="6"/>
  <c r="EO17" i="6"/>
  <c r="EP17" i="6"/>
  <c r="EQ17" i="6"/>
  <c r="ER17" i="6"/>
  <c r="ES17" i="6"/>
  <c r="ET17" i="6"/>
  <c r="EU17" i="6"/>
  <c r="EV17" i="6"/>
  <c r="EW17" i="6"/>
  <c r="EX17" i="6"/>
  <c r="EY17" i="6"/>
  <c r="EZ17" i="6"/>
  <c r="FA17" i="6"/>
  <c r="FB17" i="6"/>
  <c r="FC17" i="6"/>
  <c r="FD17" i="6"/>
  <c r="FE17" i="6"/>
  <c r="FF17" i="6"/>
  <c r="FG17" i="6"/>
  <c r="FH17" i="6"/>
  <c r="FI17" i="6"/>
  <c r="FJ17" i="6"/>
  <c r="FK17" i="6"/>
  <c r="FL17" i="6"/>
  <c r="FM17" i="6"/>
  <c r="FN17" i="6"/>
  <c r="FO17" i="6"/>
  <c r="FP17" i="6"/>
  <c r="FQ17" i="6"/>
  <c r="FR17" i="6"/>
  <c r="FS17" i="6"/>
  <c r="FT17" i="6"/>
  <c r="FU17" i="6"/>
  <c r="FV17" i="6"/>
  <c r="FW17" i="6"/>
  <c r="FX17" i="6"/>
  <c r="FY17" i="6"/>
  <c r="FZ17" i="6"/>
  <c r="GA17" i="6"/>
  <c r="GB17" i="6"/>
  <c r="GC17" i="6"/>
  <c r="GD17" i="6"/>
  <c r="GE17" i="6"/>
  <c r="GF17" i="6"/>
  <c r="GG17" i="6"/>
  <c r="GH17" i="6"/>
  <c r="GI17" i="6"/>
  <c r="GJ17" i="6"/>
  <c r="GK17" i="6"/>
  <c r="GL17" i="6"/>
  <c r="GM17" i="6"/>
  <c r="GN17" i="6"/>
  <c r="GO17" i="6"/>
  <c r="GP17" i="6"/>
  <c r="GQ17" i="6"/>
  <c r="GR17" i="6"/>
  <c r="GS17" i="6"/>
  <c r="GT17" i="6"/>
  <c r="GU17" i="6"/>
  <c r="GV17" i="6"/>
  <c r="GW17" i="6"/>
  <c r="GX17" i="6"/>
  <c r="GY17" i="6"/>
  <c r="GZ17" i="6"/>
  <c r="HA17" i="6"/>
  <c r="HB17" i="6"/>
  <c r="HC17" i="6"/>
  <c r="HD17" i="6"/>
  <c r="HE17" i="6"/>
  <c r="HF17" i="6"/>
  <c r="HG17" i="6"/>
  <c r="HH17" i="6"/>
  <c r="HI17" i="6"/>
  <c r="HJ17" i="6"/>
  <c r="HK17" i="6"/>
  <c r="HL17" i="6"/>
  <c r="HM17" i="6"/>
  <c r="HN17" i="6"/>
  <c r="HO17" i="6"/>
  <c r="HP17" i="6"/>
  <c r="HQ17" i="6"/>
  <c r="HR17" i="6"/>
  <c r="HS17" i="6"/>
  <c r="HT17" i="6"/>
  <c r="HU17" i="6"/>
  <c r="HV17" i="6"/>
  <c r="HW17" i="6"/>
  <c r="HX17" i="6"/>
  <c r="HY17" i="6"/>
  <c r="HZ17" i="6"/>
  <c r="IA17" i="6"/>
  <c r="IB17" i="6"/>
  <c r="IC17" i="6"/>
  <c r="ID17" i="6"/>
  <c r="IE17" i="6"/>
  <c r="IF17" i="6"/>
  <c r="IG17" i="6"/>
  <c r="IH17" i="6"/>
  <c r="II17" i="6"/>
  <c r="IJ17" i="6"/>
  <c r="IK17" i="6"/>
  <c r="IL17" i="6"/>
  <c r="IM17" i="6"/>
  <c r="IN17" i="6"/>
  <c r="IO17" i="6"/>
  <c r="IP17" i="6"/>
  <c r="IQ17" i="6"/>
  <c r="IR17" i="6"/>
  <c r="IS17" i="6"/>
  <c r="IT17" i="6"/>
  <c r="IU17" i="6"/>
  <c r="IV17" i="6"/>
  <c r="IW17" i="6"/>
  <c r="IX17" i="6"/>
  <c r="IY17" i="6"/>
  <c r="IZ17" i="6"/>
  <c r="JA17" i="6"/>
  <c r="JB17" i="6"/>
  <c r="JC17" i="6"/>
  <c r="JD17" i="6"/>
  <c r="JE17" i="6"/>
  <c r="JF17" i="6"/>
  <c r="JG17" i="6"/>
  <c r="JH17" i="6"/>
  <c r="JI17" i="6"/>
  <c r="JJ17" i="6"/>
  <c r="JK17" i="6"/>
  <c r="JL17" i="6"/>
  <c r="JM17" i="6"/>
  <c r="JN17" i="6"/>
  <c r="JO17" i="6"/>
  <c r="JP17" i="6"/>
  <c r="JQ17" i="6"/>
  <c r="JR17" i="6"/>
  <c r="JS17" i="6"/>
  <c r="JT17" i="6"/>
  <c r="JU17" i="6"/>
  <c r="JV17" i="6"/>
  <c r="JW17" i="6"/>
  <c r="JX17" i="6"/>
  <c r="JY17" i="6"/>
  <c r="JZ17" i="6"/>
  <c r="KA17" i="6"/>
  <c r="KB17" i="6"/>
  <c r="KC17" i="6"/>
  <c r="KD17" i="6"/>
  <c r="KE17" i="6"/>
  <c r="KF17" i="6"/>
  <c r="KG17" i="6"/>
  <c r="KH17" i="6"/>
  <c r="KI17" i="6"/>
  <c r="KJ17" i="6"/>
  <c r="KK17" i="6"/>
  <c r="KL17" i="6"/>
  <c r="KM17" i="6"/>
  <c r="KN17" i="6"/>
  <c r="KO17" i="6"/>
  <c r="KP17" i="6"/>
  <c r="KQ17" i="6"/>
  <c r="KR17" i="6"/>
  <c r="KS17" i="6"/>
  <c r="KT17" i="6"/>
  <c r="KU17" i="6"/>
  <c r="KV17" i="6"/>
  <c r="KW17" i="6"/>
  <c r="KX17" i="6"/>
  <c r="KY17" i="6"/>
  <c r="KZ17" i="6"/>
  <c r="LA17" i="6"/>
  <c r="LB17" i="6"/>
  <c r="LC17" i="6"/>
  <c r="LD17" i="6"/>
  <c r="LE17" i="6"/>
  <c r="LF17" i="6"/>
  <c r="LG17" i="6"/>
  <c r="LH17" i="6"/>
  <c r="LI17" i="6"/>
  <c r="LJ17" i="6"/>
  <c r="LK17" i="6"/>
  <c r="LL17" i="6"/>
  <c r="LM17" i="6"/>
  <c r="LN17" i="6"/>
  <c r="LO17" i="6"/>
  <c r="LP17" i="6"/>
  <c r="LQ17" i="6"/>
  <c r="LR17" i="6"/>
  <c r="LS17" i="6"/>
  <c r="LT17" i="6"/>
  <c r="LU17" i="6"/>
  <c r="LV17" i="6"/>
  <c r="LW17" i="6"/>
  <c r="LX17" i="6"/>
  <c r="LY17" i="6"/>
  <c r="LZ17" i="6"/>
  <c r="MA17" i="6"/>
  <c r="MB17" i="6"/>
  <c r="MC17" i="6"/>
  <c r="MD17" i="6"/>
  <c r="ME17" i="6"/>
  <c r="MF17" i="6"/>
  <c r="MG17" i="6"/>
  <c r="MH17" i="6"/>
  <c r="MI17" i="6"/>
  <c r="MJ17" i="6"/>
  <c r="MK17" i="6"/>
  <c r="ML17" i="6"/>
  <c r="MM17" i="6"/>
  <c r="MN17" i="6"/>
  <c r="MO17" i="6"/>
  <c r="MP17" i="6"/>
  <c r="MQ17" i="6"/>
  <c r="MR17" i="6"/>
  <c r="MS17" i="6"/>
  <c r="MT17" i="6"/>
  <c r="MU17" i="6"/>
  <c r="MV17" i="6"/>
  <c r="MW17" i="6"/>
  <c r="MX17" i="6"/>
  <c r="MY17" i="6"/>
  <c r="MZ17" i="6"/>
  <c r="NA17" i="6"/>
  <c r="NB17" i="6"/>
  <c r="NC17" i="6"/>
  <c r="ND17" i="6"/>
  <c r="NE17" i="6"/>
  <c r="NF17" i="6"/>
  <c r="NG17" i="6"/>
  <c r="NH17" i="6"/>
  <c r="NI17" i="6"/>
  <c r="NJ17" i="6"/>
  <c r="NK17" i="6"/>
  <c r="NL17" i="6"/>
  <c r="NM17" i="6"/>
  <c r="NN17" i="6"/>
  <c r="NO17" i="6"/>
  <c r="NP17" i="6"/>
  <c r="NQ17" i="6"/>
  <c r="NR17" i="6"/>
  <c r="NS17" i="6"/>
  <c r="NT17" i="6"/>
  <c r="NU17" i="6"/>
  <c r="NV17" i="6"/>
  <c r="NW17" i="6"/>
  <c r="NX17" i="6"/>
  <c r="NY17" i="6"/>
  <c r="NZ17" i="6"/>
  <c r="OA17" i="6"/>
  <c r="OB17" i="6"/>
  <c r="OC17" i="6"/>
  <c r="OD17" i="6"/>
  <c r="OE17" i="6"/>
  <c r="OF17" i="6"/>
  <c r="OG17" i="6"/>
  <c r="OH17" i="6"/>
  <c r="OI17" i="6"/>
  <c r="OJ17" i="6"/>
  <c r="OK17" i="6"/>
  <c r="OL17" i="6"/>
  <c r="OM17" i="6"/>
  <c r="ON17" i="6"/>
  <c r="OO17" i="6"/>
  <c r="OP17" i="6"/>
  <c r="OQ17" i="6"/>
  <c r="OR17" i="6"/>
  <c r="OS17" i="6"/>
  <c r="OT17" i="6"/>
  <c r="OU17" i="6"/>
  <c r="OV17" i="6"/>
  <c r="OW17" i="6"/>
  <c r="OX17" i="6"/>
  <c r="OY17" i="6"/>
  <c r="OZ17" i="6"/>
  <c r="PA17" i="6"/>
  <c r="PB17" i="6"/>
  <c r="PC17" i="6"/>
  <c r="PD17" i="6"/>
  <c r="PE17" i="6"/>
  <c r="PF17" i="6"/>
  <c r="PG17" i="6"/>
  <c r="PH17" i="6"/>
  <c r="PI17" i="6"/>
  <c r="PJ17" i="6"/>
  <c r="PK17" i="6"/>
  <c r="PL17" i="6"/>
  <c r="PM17" i="6"/>
  <c r="PN17" i="6"/>
  <c r="PO17" i="6"/>
  <c r="PP17" i="6"/>
  <c r="PQ17" i="6"/>
  <c r="PR17" i="6"/>
  <c r="PS17" i="6"/>
  <c r="PT17" i="6"/>
  <c r="PU17" i="6"/>
  <c r="PV17" i="6"/>
  <c r="PW17" i="6"/>
  <c r="PX17" i="6"/>
  <c r="PY17" i="6"/>
  <c r="PZ17" i="6"/>
  <c r="QA17" i="6"/>
  <c r="QB17" i="6"/>
  <c r="QC17" i="6"/>
  <c r="QD17" i="6"/>
  <c r="QE17" i="6"/>
  <c r="QF17" i="6"/>
  <c r="QG17" i="6"/>
  <c r="QH17" i="6"/>
  <c r="QI17" i="6"/>
  <c r="QJ17" i="6"/>
  <c r="QK17" i="6"/>
  <c r="QL17" i="6"/>
  <c r="QM17" i="6"/>
  <c r="QN17" i="6"/>
  <c r="QO17" i="6"/>
  <c r="QP17" i="6"/>
  <c r="QQ17" i="6"/>
  <c r="QR17" i="6"/>
  <c r="QS17" i="6"/>
  <c r="QT17" i="6"/>
  <c r="QU17" i="6"/>
  <c r="QV17" i="6"/>
  <c r="QW17" i="6"/>
  <c r="QX17" i="6"/>
  <c r="QY17" i="6"/>
  <c r="QZ17" i="6"/>
  <c r="RA17" i="6"/>
  <c r="RB17" i="6"/>
  <c r="RC17" i="6"/>
  <c r="RD17" i="6"/>
  <c r="RE17" i="6"/>
  <c r="RF17" i="6"/>
  <c r="RG17" i="6"/>
  <c r="RH17" i="6"/>
  <c r="RI17" i="6"/>
  <c r="RJ17" i="6"/>
  <c r="RK17" i="6"/>
  <c r="RL17" i="6"/>
  <c r="RM17" i="6"/>
  <c r="RN17" i="6"/>
  <c r="RO17" i="6"/>
  <c r="RP17" i="6"/>
  <c r="RQ17" i="6"/>
  <c r="RR17" i="6"/>
  <c r="RS17" i="6"/>
  <c r="RT17" i="6"/>
  <c r="RU17" i="6"/>
  <c r="RV17" i="6"/>
  <c r="RW17" i="6"/>
  <c r="RX17" i="6"/>
  <c r="RY17" i="6"/>
  <c r="RZ17" i="6"/>
  <c r="SA17" i="6"/>
  <c r="SB17" i="6"/>
  <c r="SC17" i="6"/>
  <c r="SD17" i="6"/>
  <c r="SE17" i="6"/>
  <c r="SF17" i="6"/>
  <c r="SG17" i="6"/>
  <c r="SH17" i="6"/>
  <c r="SI17" i="6"/>
  <c r="SJ17" i="6"/>
  <c r="SK17" i="6"/>
  <c r="SL17" i="6"/>
  <c r="SM17" i="6"/>
  <c r="SN17" i="6"/>
  <c r="SO17" i="6"/>
  <c r="SP17" i="6"/>
  <c r="SQ17" i="6"/>
  <c r="SR17" i="6"/>
  <c r="SS17" i="6"/>
  <c r="ST17" i="6"/>
  <c r="SU17" i="6"/>
  <c r="SV17" i="6"/>
  <c r="SW17" i="6"/>
  <c r="SX17" i="6"/>
  <c r="SY17" i="6"/>
  <c r="SZ17" i="6"/>
  <c r="TA17" i="6"/>
  <c r="TB17" i="6"/>
  <c r="TC17" i="6"/>
  <c r="TD17" i="6"/>
  <c r="TE17" i="6"/>
  <c r="TF17" i="6"/>
  <c r="TG17" i="6"/>
  <c r="TH17" i="6"/>
  <c r="TI17" i="6"/>
  <c r="TJ17" i="6"/>
  <c r="TK17" i="6"/>
  <c r="TL17" i="6"/>
  <c r="TM17" i="6"/>
  <c r="TN17" i="6"/>
  <c r="TO17" i="6"/>
  <c r="TP17" i="6"/>
  <c r="TQ17" i="6"/>
  <c r="TR17" i="6"/>
  <c r="TS17" i="6"/>
  <c r="TT17" i="6"/>
  <c r="TU17" i="6"/>
  <c r="TV17" i="6"/>
  <c r="TW17" i="6"/>
  <c r="TX17" i="6"/>
  <c r="TY17" i="6"/>
  <c r="TZ17" i="6"/>
  <c r="UA17" i="6"/>
  <c r="UB17" i="6"/>
  <c r="UC17" i="6"/>
  <c r="UD17" i="6"/>
  <c r="UE17" i="6"/>
  <c r="UF17" i="6"/>
  <c r="UG17" i="6"/>
  <c r="UH17" i="6"/>
  <c r="UI17" i="6"/>
  <c r="UJ17" i="6"/>
  <c r="UK17" i="6"/>
  <c r="UL17" i="6"/>
  <c r="UM17" i="6"/>
  <c r="UN17" i="6"/>
  <c r="UO17" i="6"/>
  <c r="UP17" i="6"/>
  <c r="UQ17" i="6"/>
  <c r="UR17" i="6"/>
  <c r="US17" i="6"/>
  <c r="UT17" i="6"/>
  <c r="UU17" i="6"/>
  <c r="UV17" i="6"/>
  <c r="UW17" i="6"/>
  <c r="UX17" i="6"/>
  <c r="UY17" i="6"/>
  <c r="UZ17" i="6"/>
  <c r="VA17" i="6"/>
  <c r="VB17" i="6"/>
  <c r="VC17" i="6"/>
  <c r="VD17" i="6"/>
  <c r="VE17" i="6"/>
  <c r="VF17" i="6"/>
  <c r="VG17" i="6"/>
  <c r="VH17" i="6"/>
  <c r="VI17" i="6"/>
  <c r="VJ17" i="6"/>
  <c r="VK17" i="6"/>
  <c r="VL17" i="6"/>
  <c r="VM17" i="6"/>
  <c r="VN17" i="6"/>
  <c r="VO17" i="6"/>
  <c r="VP17" i="6"/>
  <c r="VQ17" i="6"/>
  <c r="VR17" i="6"/>
  <c r="VS17" i="6"/>
  <c r="VT17" i="6"/>
  <c r="VU17" i="6"/>
  <c r="VV17" i="6"/>
  <c r="VW17" i="6"/>
  <c r="VX17" i="6"/>
  <c r="VY17" i="6"/>
  <c r="VZ17" i="6"/>
  <c r="WA17" i="6"/>
  <c r="WB17" i="6"/>
  <c r="WC17" i="6"/>
  <c r="WD17" i="6"/>
  <c r="WE17" i="6"/>
  <c r="WF17" i="6"/>
  <c r="WG17" i="6"/>
  <c r="WH17" i="6"/>
  <c r="WI17" i="6"/>
  <c r="WJ17" i="6"/>
  <c r="WK17" i="6"/>
  <c r="WL17" i="6"/>
  <c r="WM17" i="6"/>
  <c r="WN17" i="6"/>
  <c r="WO17" i="6"/>
  <c r="WP17" i="6"/>
  <c r="WQ17" i="6"/>
  <c r="WR17" i="6"/>
  <c r="WS17" i="6"/>
  <c r="WT17" i="6"/>
  <c r="WU17" i="6"/>
  <c r="WV17" i="6"/>
  <c r="WW17" i="6"/>
  <c r="WX17" i="6"/>
  <c r="WY17" i="6"/>
  <c r="WZ17" i="6"/>
  <c r="XA17" i="6"/>
  <c r="XB17" i="6"/>
  <c r="XC17" i="6"/>
  <c r="XD17" i="6"/>
  <c r="XE17" i="6"/>
  <c r="XF17" i="6"/>
  <c r="XG17" i="6"/>
  <c r="XH17" i="6"/>
  <c r="XI17" i="6"/>
  <c r="XJ17" i="6"/>
  <c r="XK17" i="6"/>
  <c r="XL17" i="6"/>
  <c r="XM17" i="6"/>
  <c r="XN17" i="6"/>
  <c r="XO17" i="6"/>
  <c r="XP17" i="6"/>
  <c r="XQ17" i="6"/>
  <c r="XR17" i="6"/>
  <c r="XS17" i="6"/>
  <c r="XT17" i="6"/>
  <c r="XU17" i="6"/>
  <c r="XV17" i="6"/>
  <c r="XW17" i="6"/>
  <c r="XX17" i="6"/>
  <c r="XY17" i="6"/>
  <c r="XZ17" i="6"/>
  <c r="YA17" i="6"/>
  <c r="YB17" i="6"/>
  <c r="YC17" i="6"/>
  <c r="YD17" i="6"/>
  <c r="YE17" i="6"/>
  <c r="YF17" i="6"/>
  <c r="YG17" i="6"/>
  <c r="YH17" i="6"/>
  <c r="YI17" i="6"/>
  <c r="YJ17" i="6"/>
  <c r="YK17" i="6"/>
  <c r="YL17" i="6"/>
  <c r="YM17" i="6"/>
  <c r="YN17" i="6"/>
  <c r="YO17" i="6"/>
  <c r="YP17" i="6"/>
  <c r="YQ17" i="6"/>
  <c r="YR17" i="6"/>
  <c r="YS17" i="6"/>
  <c r="YT17" i="6"/>
  <c r="YU17" i="6"/>
  <c r="YV17" i="6"/>
  <c r="YW17" i="6"/>
  <c r="YX17" i="6"/>
  <c r="YY17" i="6"/>
  <c r="YZ17" i="6"/>
  <c r="ZA17" i="6"/>
  <c r="ZB17" i="6"/>
  <c r="ZC17" i="6"/>
  <c r="ZD17" i="6"/>
  <c r="ZE17" i="6"/>
  <c r="ZF17" i="6"/>
  <c r="ZG17" i="6"/>
  <c r="ZH17" i="6"/>
  <c r="ZI17" i="6"/>
  <c r="ZJ17" i="6"/>
  <c r="ZK17" i="6"/>
  <c r="ZL17" i="6"/>
  <c r="ZM17" i="6"/>
  <c r="ZN17" i="6"/>
  <c r="ZO17" i="6"/>
  <c r="ZP17" i="6"/>
  <c r="ZQ17" i="6"/>
  <c r="ZR17" i="6"/>
  <c r="ZS17" i="6"/>
  <c r="ZT17" i="6"/>
  <c r="ZU17" i="6"/>
  <c r="ZV17" i="6"/>
  <c r="ZW17" i="6"/>
  <c r="ZX17" i="6"/>
  <c r="ZY17" i="6"/>
  <c r="ZZ17" i="6"/>
  <c r="AAA17" i="6"/>
  <c r="AAB17" i="6"/>
  <c r="AAC17" i="6"/>
  <c r="AAD17" i="6"/>
  <c r="AAE17" i="6"/>
  <c r="AAF17" i="6"/>
  <c r="AAG17" i="6"/>
  <c r="AAH17" i="6"/>
  <c r="AAI17" i="6"/>
  <c r="AAJ17" i="6"/>
  <c r="AAK17" i="6"/>
  <c r="AAL17" i="6"/>
  <c r="AAM17" i="6"/>
  <c r="AAN17" i="6"/>
  <c r="AAO17" i="6"/>
  <c r="AAP17" i="6"/>
  <c r="AAQ17" i="6"/>
  <c r="AAR17" i="6"/>
  <c r="AAS17" i="6"/>
  <c r="AAT17" i="6"/>
  <c r="AAU17" i="6"/>
  <c r="AAV17" i="6"/>
  <c r="AAW17" i="6"/>
  <c r="AAX17" i="6"/>
  <c r="AAY17" i="6"/>
  <c r="AAZ17" i="6"/>
  <c r="ABA17" i="6"/>
  <c r="ABB17" i="6"/>
  <c r="ABC17" i="6"/>
  <c r="ABD17" i="6"/>
  <c r="ABE17" i="6"/>
  <c r="ABF17" i="6"/>
  <c r="ABG17" i="6"/>
  <c r="ABH17" i="6"/>
  <c r="ABI17" i="6"/>
  <c r="ABJ17" i="6"/>
  <c r="ABK17" i="6"/>
  <c r="ABL17" i="6"/>
  <c r="ABM17" i="6"/>
  <c r="ABN17" i="6"/>
  <c r="ABO17" i="6"/>
  <c r="ABP17" i="6"/>
  <c r="ABQ17" i="6"/>
  <c r="ABR17" i="6"/>
  <c r="ABS17" i="6"/>
  <c r="ABT17" i="6"/>
  <c r="ABU17" i="6"/>
  <c r="ABV17" i="6"/>
  <c r="ABW17" i="6"/>
  <c r="ABX17" i="6"/>
  <c r="ABY17" i="6"/>
  <c r="ABZ17" i="6"/>
  <c r="ACA17" i="6"/>
  <c r="ACB17" i="6"/>
  <c r="ACC17" i="6"/>
  <c r="ACD17" i="6"/>
  <c r="ACE17" i="6"/>
  <c r="ACF17" i="6"/>
  <c r="ACG17" i="6"/>
  <c r="ACH17" i="6"/>
  <c r="ACI17" i="6"/>
  <c r="ACJ17" i="6"/>
  <c r="ACK17" i="6"/>
  <c r="ACL17" i="6"/>
  <c r="ACM17" i="6"/>
  <c r="ACN17" i="6"/>
  <c r="ACO17" i="6"/>
  <c r="ACP17" i="6"/>
  <c r="ACQ17" i="6"/>
  <c r="ACR17" i="6"/>
  <c r="ACS17" i="6"/>
  <c r="ACT17" i="6"/>
  <c r="ACU17" i="6"/>
  <c r="ACV17" i="6"/>
  <c r="ACW17" i="6"/>
  <c r="ACX17" i="6"/>
  <c r="ACY17" i="6"/>
  <c r="ACZ17" i="6"/>
  <c r="ADA17" i="6"/>
  <c r="ADB17" i="6"/>
  <c r="ADC17" i="6"/>
  <c r="ADD17" i="6"/>
  <c r="ADE17" i="6"/>
  <c r="ADF17" i="6"/>
  <c r="ADG17" i="6"/>
  <c r="ADH17" i="6"/>
  <c r="ADI17" i="6"/>
  <c r="ADJ17" i="6"/>
  <c r="ADK17" i="6"/>
  <c r="ADL17" i="6"/>
  <c r="ADM17" i="6"/>
  <c r="ADN17" i="6"/>
  <c r="ADO17" i="6"/>
  <c r="ADP17" i="6"/>
  <c r="ADQ17" i="6"/>
  <c r="ADR17" i="6"/>
  <c r="ADS17" i="6"/>
  <c r="ADT17" i="6"/>
  <c r="ADU17" i="6"/>
  <c r="ADV17" i="6"/>
  <c r="ADW17" i="6"/>
  <c r="ADX17" i="6"/>
  <c r="ADY17" i="6"/>
  <c r="ADZ17" i="6"/>
  <c r="AEA17" i="6"/>
  <c r="AEB17" i="6"/>
  <c r="AEC17" i="6"/>
  <c r="AED17" i="6"/>
  <c r="AEE17" i="6"/>
  <c r="AEF17" i="6"/>
  <c r="AEG17" i="6"/>
  <c r="AEH17" i="6"/>
  <c r="AEI17" i="6"/>
  <c r="AEJ17" i="6"/>
  <c r="AEK17" i="6"/>
  <c r="AEL17" i="6"/>
  <c r="AEM17" i="6"/>
  <c r="AEN17" i="6"/>
  <c r="AEO17" i="6"/>
  <c r="AEP17" i="6"/>
  <c r="AEQ17" i="6"/>
  <c r="AER17" i="6"/>
  <c r="AES17" i="6"/>
  <c r="AET17" i="6"/>
  <c r="AEU17" i="6"/>
  <c r="AEV17" i="6"/>
  <c r="AEW17" i="6"/>
  <c r="AEX17" i="6"/>
  <c r="AEY17" i="6"/>
  <c r="AEZ17" i="6"/>
  <c r="AFA17" i="6"/>
  <c r="AFB17" i="6"/>
  <c r="AFC17" i="6"/>
  <c r="AFD17" i="6"/>
  <c r="AFE17" i="6"/>
  <c r="AFF17" i="6"/>
  <c r="AFG17" i="6"/>
  <c r="AFH17" i="6"/>
  <c r="AFI17" i="6"/>
  <c r="AFJ17" i="6"/>
  <c r="AFK17" i="6"/>
  <c r="AFL17" i="6"/>
  <c r="AFM17" i="6"/>
  <c r="AFN17" i="6"/>
  <c r="AFO17" i="6"/>
  <c r="AFP17" i="6"/>
  <c r="AFQ17" i="6"/>
  <c r="AFR17" i="6"/>
  <c r="AFS17" i="6"/>
  <c r="AFT17" i="6"/>
  <c r="AFU17" i="6"/>
  <c r="AFV17" i="6"/>
  <c r="AFW17" i="6"/>
  <c r="AFX17" i="6"/>
  <c r="AFY17" i="6"/>
  <c r="AFZ17" i="6"/>
  <c r="AGA17" i="6"/>
  <c r="AGB17" i="6"/>
  <c r="AGC17" i="6"/>
  <c r="AGD17" i="6"/>
  <c r="AGE17" i="6"/>
  <c r="AGF17" i="6"/>
  <c r="AGG17" i="6"/>
  <c r="AGH17" i="6"/>
  <c r="AGI17" i="6"/>
  <c r="AGJ17" i="6"/>
  <c r="AGK17" i="6"/>
  <c r="AGL17" i="6"/>
  <c r="AGM17" i="6"/>
  <c r="AGN17" i="6"/>
  <c r="AGO17" i="6"/>
  <c r="AGP17" i="6"/>
  <c r="AGQ17" i="6"/>
  <c r="AGR17" i="6"/>
  <c r="AGS17" i="6"/>
  <c r="AGT17" i="6"/>
  <c r="AGU17" i="6"/>
  <c r="AGV17" i="6"/>
  <c r="AGW17" i="6"/>
  <c r="AGX17" i="6"/>
  <c r="AGY17" i="6"/>
  <c r="AGZ17" i="6"/>
  <c r="AHA17" i="6"/>
  <c r="AHB17" i="6"/>
  <c r="AHC17" i="6"/>
  <c r="AHD17" i="6"/>
  <c r="AHE17" i="6"/>
  <c r="AHF17" i="6"/>
  <c r="AHG17" i="6"/>
  <c r="AHH17" i="6"/>
  <c r="AHI17" i="6"/>
  <c r="AHJ17" i="6"/>
  <c r="AHK17" i="6"/>
  <c r="AHL17" i="6"/>
  <c r="AHM17" i="6"/>
  <c r="AHN17" i="6"/>
  <c r="AHO17" i="6"/>
  <c r="AHP17" i="6"/>
  <c r="AHQ17" i="6"/>
  <c r="AHR17" i="6"/>
  <c r="AHS17" i="6"/>
  <c r="AHT17" i="6"/>
  <c r="AHU17" i="6"/>
  <c r="AHV17" i="6"/>
  <c r="AHW17" i="6"/>
  <c r="AHX17" i="6"/>
  <c r="AHY17" i="6"/>
  <c r="AHZ17" i="6"/>
  <c r="AIA17" i="6"/>
  <c r="AIB17" i="6"/>
  <c r="AIC17" i="6"/>
  <c r="AID17" i="6"/>
  <c r="AIE17" i="6"/>
  <c r="AIF17" i="6"/>
  <c r="AIG17" i="6"/>
  <c r="AIH17" i="6"/>
  <c r="AII17" i="6"/>
  <c r="AIJ17" i="6"/>
  <c r="AIK17" i="6"/>
  <c r="AIL17" i="6"/>
  <c r="AIM17" i="6"/>
  <c r="AIN17" i="6"/>
  <c r="AIO17" i="6"/>
  <c r="AIP17" i="6"/>
  <c r="AIQ17" i="6"/>
  <c r="AIR17" i="6"/>
  <c r="AIS17" i="6"/>
  <c r="AIT17" i="6"/>
  <c r="AIU17" i="6"/>
  <c r="AIV17" i="6"/>
  <c r="AIW17" i="6"/>
  <c r="AIX17" i="6"/>
  <c r="AIY17" i="6"/>
  <c r="AIZ17" i="6"/>
  <c r="AJA17" i="6"/>
  <c r="AJB17" i="6"/>
  <c r="AJC17" i="6"/>
  <c r="AJD17" i="6"/>
  <c r="AJE17" i="6"/>
  <c r="AJF17" i="6"/>
  <c r="AJG17" i="6"/>
  <c r="AJH17" i="6"/>
  <c r="AJI17" i="6"/>
  <c r="AJJ17" i="6"/>
  <c r="AJK17" i="6"/>
  <c r="AJL17" i="6"/>
  <c r="AJM17" i="6"/>
  <c r="AJN17" i="6"/>
  <c r="AJO17" i="6"/>
  <c r="AJP17" i="6"/>
  <c r="AJQ17" i="6"/>
  <c r="AJR17" i="6"/>
  <c r="AJS17" i="6"/>
  <c r="AJT17" i="6"/>
  <c r="AJU17" i="6"/>
  <c r="AJV17" i="6"/>
  <c r="AJW17" i="6"/>
  <c r="AJX17" i="6"/>
  <c r="AJY17" i="6"/>
  <c r="AJZ17" i="6"/>
  <c r="AKA17" i="6"/>
  <c r="AKB17" i="6"/>
  <c r="AKC17" i="6"/>
  <c r="AKD17" i="6"/>
  <c r="AKE17" i="6"/>
  <c r="AKF17" i="6"/>
  <c r="AKG17" i="6"/>
  <c r="AKH17" i="6"/>
  <c r="AKI17" i="6"/>
  <c r="AKJ17" i="6"/>
  <c r="AKK17" i="6"/>
  <c r="AKL17" i="6"/>
  <c r="AKM17" i="6"/>
  <c r="AKN17" i="6"/>
  <c r="AKO17" i="6"/>
  <c r="AKP17" i="6"/>
  <c r="AKQ17" i="6"/>
  <c r="AKR17" i="6"/>
  <c r="AKS17" i="6"/>
  <c r="AKT17" i="6"/>
  <c r="AKU17" i="6"/>
  <c r="AKV17" i="6"/>
  <c r="AKW17" i="6"/>
  <c r="AKX17" i="6"/>
  <c r="AKY17" i="6"/>
  <c r="AKZ17" i="6"/>
  <c r="ALA17" i="6"/>
  <c r="ALB17" i="6"/>
  <c r="ALC17" i="6"/>
  <c r="ALD17" i="6"/>
  <c r="ALE17" i="6"/>
  <c r="ALF17" i="6"/>
  <c r="ALG17" i="6"/>
  <c r="ALH17" i="6"/>
  <c r="ALI17" i="6"/>
  <c r="ALJ17" i="6"/>
  <c r="ALK17" i="6"/>
  <c r="ALL17" i="6"/>
  <c r="ALM17" i="6"/>
  <c r="ALN17" i="6"/>
  <c r="ALO17" i="6"/>
  <c r="ALP17" i="6"/>
  <c r="ALQ17" i="6"/>
  <c r="ALR17" i="6"/>
  <c r="ALS17" i="6"/>
  <c r="ALT17" i="6"/>
  <c r="ALU17" i="6"/>
  <c r="ALV17" i="6"/>
  <c r="ALW17" i="6"/>
  <c r="ALX17" i="6"/>
  <c r="ALY17" i="6"/>
  <c r="ALZ17" i="6"/>
  <c r="AMA17" i="6"/>
  <c r="AMB17" i="6"/>
  <c r="AMC17" i="6"/>
  <c r="AMD17" i="6"/>
  <c r="AME17" i="6"/>
  <c r="AMF17" i="6"/>
  <c r="AMG17" i="6"/>
  <c r="AMH17" i="6"/>
  <c r="AMI17" i="6"/>
  <c r="AMJ17" i="6"/>
  <c r="AMK17" i="6"/>
  <c r="AML17" i="6"/>
  <c r="AMM17" i="6"/>
  <c r="AMN17" i="6"/>
  <c r="AMO17" i="6"/>
  <c r="AMP17" i="6"/>
  <c r="AMQ17" i="6"/>
  <c r="AMR17" i="6"/>
  <c r="AMS17" i="6"/>
  <c r="AMT17" i="6"/>
  <c r="AMU17" i="6"/>
  <c r="AMV17" i="6"/>
  <c r="AMW17" i="6"/>
  <c r="AMX17" i="6"/>
  <c r="AMY17" i="6"/>
  <c r="AMZ17" i="6"/>
  <c r="ANA17" i="6"/>
  <c r="ANB17" i="6"/>
  <c r="ANC17" i="6"/>
  <c r="AND17" i="6"/>
  <c r="ANE17" i="6"/>
  <c r="ANF17" i="6"/>
  <c r="ANG17" i="6"/>
  <c r="ANH17" i="6"/>
  <c r="ANI17" i="6"/>
  <c r="ANJ17" i="6"/>
  <c r="ANK17" i="6"/>
  <c r="ANL17" i="6"/>
  <c r="ANM17" i="6"/>
  <c r="ANN17" i="6"/>
  <c r="ANO17" i="6"/>
  <c r="ANP17" i="6"/>
  <c r="ANQ17" i="6"/>
  <c r="ANR17" i="6"/>
  <c r="ANS17" i="6"/>
  <c r="ANT17" i="6"/>
  <c r="ANU17" i="6"/>
  <c r="ANV17" i="6"/>
  <c r="ANW17" i="6"/>
  <c r="ANX17" i="6"/>
  <c r="ANY17" i="6"/>
  <c r="ANZ17" i="6"/>
  <c r="AOA17" i="6"/>
  <c r="AOB17" i="6"/>
  <c r="AOC17" i="6"/>
  <c r="AOD17" i="6"/>
  <c r="AOE17" i="6"/>
  <c r="AOF17" i="6"/>
  <c r="AOG17" i="6"/>
  <c r="AOH17" i="6"/>
  <c r="AOI17" i="6"/>
  <c r="AOJ17" i="6"/>
  <c r="AOK17" i="6"/>
  <c r="AOL17" i="6"/>
  <c r="AOM17" i="6"/>
  <c r="AON17" i="6"/>
  <c r="AOO17" i="6"/>
  <c r="AOP17" i="6"/>
  <c r="AOQ17" i="6"/>
  <c r="AOR17" i="6"/>
  <c r="AOS17" i="6"/>
  <c r="AOT17" i="6"/>
  <c r="AOU17" i="6"/>
  <c r="AOV17" i="6"/>
  <c r="AOW17" i="6"/>
  <c r="AOX17" i="6"/>
  <c r="AOY17" i="6"/>
  <c r="AOZ17" i="6"/>
  <c r="APA17" i="6"/>
  <c r="APB17" i="6"/>
  <c r="APC17" i="6"/>
  <c r="APD17" i="6"/>
  <c r="APE17" i="6"/>
  <c r="APF17" i="6"/>
  <c r="APG17" i="6"/>
  <c r="APH17" i="6"/>
  <c r="API17" i="6"/>
  <c r="APJ17" i="6"/>
  <c r="APK17" i="6"/>
  <c r="APL17" i="6"/>
  <c r="APM17" i="6"/>
  <c r="APN17" i="6"/>
  <c r="APO17" i="6"/>
  <c r="APP17" i="6"/>
  <c r="APQ17" i="6"/>
  <c r="APR17" i="6"/>
  <c r="APS17" i="6"/>
  <c r="APT17" i="6"/>
  <c r="APU17" i="6"/>
  <c r="APV17" i="6"/>
  <c r="APW17" i="6"/>
  <c r="APX17" i="6"/>
  <c r="APY17" i="6"/>
  <c r="APZ17" i="6"/>
  <c r="AQA17" i="6"/>
  <c r="AQB17" i="6"/>
  <c r="AQC17" i="6"/>
  <c r="AQD17" i="6"/>
  <c r="AQE17" i="6"/>
  <c r="AQF17" i="6"/>
  <c r="AQG17" i="6"/>
  <c r="AQH17" i="6"/>
  <c r="AQI17" i="6"/>
  <c r="AQJ17" i="6"/>
  <c r="AQK17" i="6"/>
  <c r="AQL17" i="6"/>
  <c r="AQM17" i="6"/>
  <c r="AQN17" i="6"/>
  <c r="AQO17" i="6"/>
  <c r="AQP17" i="6"/>
  <c r="AQQ17" i="6"/>
  <c r="AQR17" i="6"/>
  <c r="AQS17" i="6"/>
  <c r="AQT17" i="6"/>
  <c r="AQU17" i="6"/>
  <c r="AQV17" i="6"/>
  <c r="AQW17" i="6"/>
  <c r="AQX17" i="6"/>
  <c r="AQY17" i="6"/>
  <c r="AQZ17" i="6"/>
  <c r="ARA17" i="6"/>
  <c r="ARB17" i="6"/>
  <c r="ARC17" i="6"/>
  <c r="ARD17" i="6"/>
  <c r="ARE17" i="6"/>
  <c r="ARF17" i="6"/>
  <c r="ARG17" i="6"/>
  <c r="ARH17" i="6"/>
  <c r="ARI17" i="6"/>
  <c r="ARJ17" i="6"/>
  <c r="ARK17" i="6"/>
  <c r="ARL17" i="6"/>
  <c r="ARM17" i="6"/>
  <c r="ARN17" i="6"/>
  <c r="ARO17" i="6"/>
  <c r="ARP17" i="6"/>
  <c r="ARQ17" i="6"/>
  <c r="ARR17" i="6"/>
  <c r="ARS17" i="6"/>
  <c r="ART17" i="6"/>
  <c r="ARU17" i="6"/>
  <c r="ARV17" i="6"/>
  <c r="ARW17" i="6"/>
  <c r="ARX17" i="6"/>
  <c r="ARY17" i="6"/>
  <c r="ARZ17" i="6"/>
  <c r="ASA17" i="6"/>
  <c r="ASB17" i="6"/>
  <c r="ASC17" i="6"/>
  <c r="ASD17" i="6"/>
  <c r="ASE17" i="6"/>
  <c r="ASF17" i="6"/>
  <c r="ASG17" i="6"/>
  <c r="ASH17" i="6"/>
  <c r="ASI17" i="6"/>
  <c r="ASJ17" i="6"/>
  <c r="ASK17" i="6"/>
  <c r="ASL17" i="6"/>
  <c r="ASM17" i="6"/>
  <c r="ASN17" i="6"/>
  <c r="ASO17" i="6"/>
  <c r="ASP17" i="6"/>
  <c r="ASQ17" i="6"/>
  <c r="ASR17" i="6"/>
  <c r="ASS17" i="6"/>
  <c r="AST17" i="6"/>
  <c r="ASU17" i="6"/>
  <c r="ASV17" i="6"/>
  <c r="ASW17" i="6"/>
  <c r="ASX17" i="6"/>
  <c r="ASY17" i="6"/>
  <c r="ASZ17" i="6"/>
  <c r="ATA17" i="6"/>
  <c r="ATB17" i="6"/>
  <c r="ATC17" i="6"/>
  <c r="ATD17" i="6"/>
  <c r="ATE17" i="6"/>
  <c r="ATF17" i="6"/>
  <c r="ATG17" i="6"/>
  <c r="ATH17" i="6"/>
  <c r="ATI17" i="6"/>
  <c r="ATJ17" i="6"/>
  <c r="ATK17" i="6"/>
  <c r="ATL17" i="6"/>
  <c r="ATM17" i="6"/>
  <c r="ATN17" i="6"/>
  <c r="ATO17" i="6"/>
  <c r="ATP17" i="6"/>
  <c r="ATQ17" i="6"/>
  <c r="ATR17" i="6"/>
  <c r="ATS17" i="6"/>
  <c r="ATT17" i="6"/>
  <c r="ATU17" i="6"/>
  <c r="ATV17" i="6"/>
  <c r="ATW17" i="6"/>
  <c r="ATX17" i="6"/>
  <c r="ATY17" i="6"/>
  <c r="ATZ17" i="6"/>
  <c r="AUA17" i="6"/>
  <c r="AUB17" i="6"/>
  <c r="AUC17" i="6"/>
  <c r="AUD17" i="6"/>
  <c r="AUE17" i="6"/>
  <c r="AUF17" i="6"/>
  <c r="AUG17" i="6"/>
  <c r="AUH17" i="6"/>
  <c r="AUI17" i="6"/>
  <c r="AUJ17" i="6"/>
  <c r="AUK17" i="6"/>
  <c r="AUL17" i="6"/>
  <c r="AUM17" i="6"/>
  <c r="AUN17" i="6"/>
  <c r="AUO17" i="6"/>
  <c r="AUP17" i="6"/>
  <c r="AUQ17" i="6"/>
  <c r="AUR17" i="6"/>
  <c r="AUS17" i="6"/>
  <c r="AUT17" i="6"/>
  <c r="AUU17" i="6"/>
  <c r="AUV17" i="6"/>
  <c r="AUW17" i="6"/>
  <c r="AUX17" i="6"/>
  <c r="AUY17" i="6"/>
  <c r="AUZ17" i="6"/>
  <c r="AVA17" i="6"/>
  <c r="AVB17" i="6"/>
  <c r="AVC17" i="6"/>
  <c r="AVD17" i="6"/>
  <c r="AVE17" i="6"/>
  <c r="AVF17" i="6"/>
  <c r="AVG17" i="6"/>
  <c r="AVH17" i="6"/>
  <c r="AVI17" i="6"/>
  <c r="AVJ17" i="6"/>
  <c r="AVK17" i="6"/>
  <c r="AVL17" i="6"/>
  <c r="AVM17" i="6"/>
  <c r="AVN17" i="6"/>
  <c r="AVO17" i="6"/>
  <c r="AVP17" i="6"/>
  <c r="AVQ17" i="6"/>
  <c r="AVR17" i="6"/>
  <c r="AVS17" i="6"/>
  <c r="AVT17" i="6"/>
  <c r="AVU17" i="6"/>
  <c r="AVV17" i="6"/>
  <c r="AVW17" i="6"/>
  <c r="AVX17" i="6"/>
  <c r="AVY17" i="6"/>
  <c r="AVZ17" i="6"/>
  <c r="AWA17" i="6"/>
  <c r="AWB17" i="6"/>
  <c r="AWC17" i="6"/>
  <c r="AWD17" i="6"/>
  <c r="AWE17" i="6"/>
  <c r="AWF17" i="6"/>
  <c r="AWG17" i="6"/>
  <c r="AWH17" i="6"/>
  <c r="AWI17" i="6"/>
  <c r="AWJ17" i="6"/>
  <c r="AWK17" i="6"/>
  <c r="AWL17" i="6"/>
  <c r="AWM17" i="6"/>
  <c r="AWN17" i="6"/>
  <c r="AWO17" i="6"/>
  <c r="AWP17" i="6"/>
  <c r="AWQ17" i="6"/>
  <c r="AWR17" i="6"/>
  <c r="AWS17" i="6"/>
  <c r="AWT17" i="6"/>
  <c r="AWU17" i="6"/>
  <c r="AWV17" i="6"/>
  <c r="AWW17" i="6"/>
  <c r="AWX17" i="6"/>
  <c r="AWY17" i="6"/>
  <c r="AWZ17" i="6"/>
  <c r="AXA17" i="6"/>
  <c r="AXB17" i="6"/>
  <c r="AXC17" i="6"/>
  <c r="AXD17" i="6"/>
  <c r="AXE17" i="6"/>
  <c r="AXF17" i="6"/>
  <c r="AXG17" i="6"/>
  <c r="AXH17" i="6"/>
  <c r="AXI17" i="6"/>
  <c r="AXJ17" i="6"/>
  <c r="AXK17" i="6"/>
  <c r="AXL17" i="6"/>
  <c r="AXM17" i="6"/>
  <c r="AXN17" i="6"/>
  <c r="AXO17" i="6"/>
  <c r="AXP17" i="6"/>
  <c r="AXQ17" i="6"/>
  <c r="AXR17" i="6"/>
  <c r="AXS17" i="6"/>
  <c r="AXT17" i="6"/>
  <c r="AXU17" i="6"/>
  <c r="AXV17" i="6"/>
  <c r="AXW17" i="6"/>
  <c r="AXX17" i="6"/>
  <c r="AXY17" i="6"/>
  <c r="AXZ17" i="6"/>
  <c r="AYA17" i="6"/>
  <c r="AYB17" i="6"/>
  <c r="AYC17" i="6"/>
  <c r="AYD17" i="6"/>
  <c r="AYE17" i="6"/>
  <c r="AYF17" i="6"/>
  <c r="AYG17" i="6"/>
  <c r="AYH17" i="6"/>
  <c r="AYI17" i="6"/>
  <c r="AYJ17" i="6"/>
  <c r="AYK17" i="6"/>
  <c r="AYL17" i="6"/>
  <c r="AYM17" i="6"/>
  <c r="AYN17" i="6"/>
  <c r="AYO17" i="6"/>
  <c r="AYP17" i="6"/>
  <c r="AYQ17" i="6"/>
  <c r="AYR17" i="6"/>
  <c r="AYS17" i="6"/>
  <c r="AYT17" i="6"/>
  <c r="AYU17" i="6"/>
  <c r="AYV17" i="6"/>
  <c r="AYW17" i="6"/>
  <c r="AYX17" i="6"/>
  <c r="AYY17" i="6"/>
  <c r="AYZ17" i="6"/>
  <c r="AZA17" i="6"/>
  <c r="AZB17" i="6"/>
  <c r="AZC17" i="6"/>
  <c r="AZD17" i="6"/>
  <c r="AZE17" i="6"/>
  <c r="AZF17" i="6"/>
  <c r="AZG17" i="6"/>
  <c r="AZH17" i="6"/>
  <c r="AZI17" i="6"/>
  <c r="AZJ17" i="6"/>
  <c r="AZK17" i="6"/>
  <c r="AZL17" i="6"/>
  <c r="AZM17" i="6"/>
  <c r="AZN17" i="6"/>
  <c r="AZO17" i="6"/>
  <c r="AZP17" i="6"/>
  <c r="AZQ17" i="6"/>
  <c r="AZR17" i="6"/>
  <c r="AZS17" i="6"/>
  <c r="AZT17" i="6"/>
  <c r="AZU17" i="6"/>
  <c r="AZV17" i="6"/>
  <c r="AZW17" i="6"/>
  <c r="AZX17" i="6"/>
  <c r="AZY17" i="6"/>
  <c r="AZZ17" i="6"/>
  <c r="BAA17" i="6"/>
  <c r="BAB17" i="6"/>
  <c r="BAC17" i="6"/>
  <c r="BAD17" i="6"/>
  <c r="BAE17" i="6"/>
  <c r="BAF17" i="6"/>
  <c r="BAG17" i="6"/>
  <c r="BAH17" i="6"/>
  <c r="BAI17" i="6"/>
  <c r="BAJ17" i="6"/>
  <c r="BAK17" i="6"/>
  <c r="BAL17" i="6"/>
  <c r="BAM17" i="6"/>
  <c r="BAN17" i="6"/>
  <c r="BAO17" i="6"/>
  <c r="BAP17" i="6"/>
  <c r="BAQ17" i="6"/>
  <c r="BAR17" i="6"/>
  <c r="BAS17" i="6"/>
  <c r="BAT17" i="6"/>
  <c r="BAU17" i="6"/>
  <c r="BAV17" i="6"/>
  <c r="BAW17" i="6"/>
  <c r="BAX17" i="6"/>
  <c r="BAY17" i="6"/>
  <c r="BAZ17" i="6"/>
  <c r="BBA17" i="6"/>
  <c r="BBB17" i="6"/>
  <c r="BBC17" i="6"/>
  <c r="BBD17" i="6"/>
  <c r="BBE17" i="6"/>
  <c r="BBF17" i="6"/>
  <c r="BBG17" i="6"/>
  <c r="BBH17" i="6"/>
  <c r="BBI17" i="6"/>
  <c r="BBJ17" i="6"/>
  <c r="BBK17" i="6"/>
  <c r="BBL17" i="6"/>
  <c r="BBM17" i="6"/>
  <c r="BBN17" i="6"/>
  <c r="BBO17" i="6"/>
  <c r="BBP17" i="6"/>
  <c r="BBQ17" i="6"/>
  <c r="BBR17" i="6"/>
  <c r="BBS17" i="6"/>
  <c r="BBT17" i="6"/>
  <c r="BBU17" i="6"/>
  <c r="BBV17" i="6"/>
  <c r="BBW17" i="6"/>
  <c r="BBX17" i="6"/>
  <c r="BBY17" i="6"/>
  <c r="BBZ17" i="6"/>
  <c r="BCA17" i="6"/>
  <c r="BCB17" i="6"/>
  <c r="BCC17" i="6"/>
  <c r="BCD17" i="6"/>
  <c r="BCE17" i="6"/>
  <c r="BCF17" i="6"/>
  <c r="BCG17" i="6"/>
  <c r="BCH17" i="6"/>
  <c r="BCI17" i="6"/>
  <c r="BCJ17" i="6"/>
  <c r="BCK17" i="6"/>
  <c r="BCL17" i="6"/>
  <c r="BCM17" i="6"/>
  <c r="BCN17" i="6"/>
  <c r="BCO17" i="6"/>
  <c r="BCP17" i="6"/>
  <c r="BCQ17" i="6"/>
  <c r="BCR17" i="6"/>
  <c r="BCS17" i="6"/>
  <c r="BCT17" i="6"/>
  <c r="BCU17" i="6"/>
  <c r="BCV17" i="6"/>
  <c r="BCW17" i="6"/>
  <c r="BCX17" i="6"/>
  <c r="BCY17" i="6"/>
  <c r="BCZ17" i="6"/>
  <c r="BDA17" i="6"/>
  <c r="BDB17" i="6"/>
  <c r="BDC17" i="6"/>
  <c r="BDD17" i="6"/>
  <c r="BDE17" i="6"/>
  <c r="BDF17" i="6"/>
  <c r="BDG17" i="6"/>
  <c r="BDH17" i="6"/>
  <c r="BDI17" i="6"/>
  <c r="BDJ17" i="6"/>
  <c r="BDK17" i="6"/>
  <c r="BDL17" i="6"/>
  <c r="BDM17" i="6"/>
  <c r="BDN17" i="6"/>
  <c r="BDO17" i="6"/>
  <c r="BDP17" i="6"/>
  <c r="BDQ17" i="6"/>
  <c r="BDR17" i="6"/>
  <c r="BDS17" i="6"/>
  <c r="BDT17" i="6"/>
  <c r="BDU17" i="6"/>
  <c r="BDV17" i="6"/>
  <c r="BDW17" i="6"/>
  <c r="BDX17" i="6"/>
  <c r="BDY17" i="6"/>
  <c r="BDZ17" i="6"/>
  <c r="BEA17" i="6"/>
  <c r="BEB17" i="6"/>
  <c r="BEC17" i="6"/>
  <c r="BED17" i="6"/>
  <c r="BEE17" i="6"/>
  <c r="BEF17" i="6"/>
  <c r="BEG17" i="6"/>
  <c r="BEH17" i="6"/>
  <c r="BEI17" i="6"/>
  <c r="BEJ17" i="6"/>
  <c r="BEK17" i="6"/>
  <c r="BEL17" i="6"/>
  <c r="BEM17" i="6"/>
  <c r="BEN17" i="6"/>
  <c r="BEO17" i="6"/>
  <c r="BEP17" i="6"/>
  <c r="BEQ17" i="6"/>
  <c r="BER17" i="6"/>
  <c r="BES17" i="6"/>
  <c r="BET17" i="6"/>
  <c r="BEU17" i="6"/>
  <c r="BEV17" i="6"/>
  <c r="BEW17" i="6"/>
  <c r="BEX17" i="6"/>
  <c r="BEY17" i="6"/>
  <c r="BEZ17" i="6"/>
  <c r="BFA17" i="6"/>
  <c r="BFB17" i="6"/>
  <c r="BFC17" i="6"/>
  <c r="BFD17" i="6"/>
  <c r="BFE17" i="6"/>
  <c r="BFF17" i="6"/>
  <c r="BFG17" i="6"/>
  <c r="BFH17" i="6"/>
  <c r="BFI17" i="6"/>
  <c r="BFJ17" i="6"/>
  <c r="BFK17" i="6"/>
  <c r="BFL17" i="6"/>
  <c r="BFM17" i="6"/>
  <c r="BFN17" i="6"/>
  <c r="BFO17" i="6"/>
  <c r="BFP17" i="6"/>
  <c r="BFQ17" i="6"/>
  <c r="BFR17" i="6"/>
  <c r="BFS17" i="6"/>
  <c r="BFT17" i="6"/>
  <c r="BFU17" i="6"/>
  <c r="BFV17" i="6"/>
  <c r="BFW17" i="6"/>
  <c r="BFX17" i="6"/>
  <c r="BFY17" i="6"/>
  <c r="BFZ17" i="6"/>
  <c r="BGA17" i="6"/>
  <c r="BGB17" i="6"/>
  <c r="BGC17" i="6"/>
  <c r="BGD17" i="6"/>
  <c r="BGE17" i="6"/>
  <c r="BGF17" i="6"/>
  <c r="BGG17" i="6"/>
  <c r="BGH17" i="6"/>
  <c r="BGI17" i="6"/>
  <c r="BGJ17" i="6"/>
  <c r="BGK17" i="6"/>
  <c r="BGL17" i="6"/>
  <c r="BGM17" i="6"/>
  <c r="BGN17" i="6"/>
  <c r="BGO17" i="6"/>
  <c r="BGP17" i="6"/>
  <c r="BGQ17" i="6"/>
  <c r="BGR17" i="6"/>
  <c r="BGS17" i="6"/>
  <c r="BGT17" i="6"/>
  <c r="BGU17" i="6"/>
  <c r="BGV17" i="6"/>
  <c r="BGW17" i="6"/>
  <c r="BGX17" i="6"/>
  <c r="BGY17" i="6"/>
  <c r="BGZ17" i="6"/>
  <c r="BHA17" i="6"/>
  <c r="BHB17" i="6"/>
  <c r="BHC17" i="6"/>
  <c r="BHD17" i="6"/>
  <c r="BHE17" i="6"/>
  <c r="BHF17" i="6"/>
  <c r="BHG17" i="6"/>
  <c r="BHH17" i="6"/>
  <c r="BHI17" i="6"/>
  <c r="BHJ17" i="6"/>
  <c r="BHK17" i="6"/>
  <c r="BHL17" i="6"/>
  <c r="BHM17" i="6"/>
  <c r="BHN17" i="6"/>
  <c r="BHO17" i="6"/>
  <c r="BHP17" i="6"/>
  <c r="BHQ17" i="6"/>
  <c r="BHR17" i="6"/>
  <c r="BHS17" i="6"/>
  <c r="BHT17" i="6"/>
  <c r="BHU17" i="6"/>
  <c r="BHV17" i="6"/>
  <c r="BHW17" i="6"/>
  <c r="BHX17" i="6"/>
  <c r="BHY17" i="6"/>
  <c r="BHZ17" i="6"/>
  <c r="BIA17" i="6"/>
  <c r="BIB17" i="6"/>
  <c r="BIC17" i="6"/>
  <c r="BID17" i="6"/>
  <c r="BIE17" i="6"/>
  <c r="BIF17" i="6"/>
  <c r="BIG17" i="6"/>
  <c r="BIH17" i="6"/>
  <c r="BII17" i="6"/>
  <c r="BIJ17" i="6"/>
  <c r="BIK17" i="6"/>
  <c r="BIL17" i="6"/>
  <c r="BIM17" i="6"/>
  <c r="BIN17" i="6"/>
  <c r="BIO17" i="6"/>
  <c r="BIP17" i="6"/>
  <c r="BIQ17" i="6"/>
  <c r="BIR17" i="6"/>
  <c r="BIS17" i="6"/>
  <c r="BIT17" i="6"/>
  <c r="BIU17" i="6"/>
  <c r="BIV17" i="6"/>
  <c r="BIW17" i="6"/>
  <c r="BIX17" i="6"/>
  <c r="BIY17" i="6"/>
  <c r="BIZ17" i="6"/>
  <c r="BJA17" i="6"/>
  <c r="BJB17" i="6"/>
  <c r="BJC17" i="6"/>
  <c r="BJD17" i="6"/>
  <c r="BJE17" i="6"/>
  <c r="BJF17" i="6"/>
  <c r="BJG17" i="6"/>
  <c r="BJH17" i="6"/>
  <c r="BJI17" i="6"/>
  <c r="BJJ17" i="6"/>
  <c r="BJK17" i="6"/>
  <c r="BJL17" i="6"/>
  <c r="BJM17" i="6"/>
  <c r="BJN17" i="6"/>
  <c r="BJO17" i="6"/>
  <c r="BJP17" i="6"/>
  <c r="BJQ17" i="6"/>
  <c r="BJR17" i="6"/>
  <c r="BJS17" i="6"/>
  <c r="BJT17" i="6"/>
  <c r="BJU17" i="6"/>
  <c r="BJV17" i="6"/>
  <c r="BJW17" i="6"/>
  <c r="BJX17" i="6"/>
  <c r="BJY17" i="6"/>
  <c r="BJZ17" i="6"/>
  <c r="BKA17" i="6"/>
  <c r="BKB17" i="6"/>
  <c r="BKC17" i="6"/>
  <c r="BKD17" i="6"/>
  <c r="BKE17" i="6"/>
  <c r="BKF17" i="6"/>
  <c r="BKG17" i="6"/>
  <c r="BKH17" i="6"/>
  <c r="BKI17" i="6"/>
  <c r="BKJ17" i="6"/>
  <c r="BKK17" i="6"/>
  <c r="BKL17" i="6"/>
  <c r="BKM17" i="6"/>
  <c r="BKN17" i="6"/>
  <c r="BKO17" i="6"/>
  <c r="BKP17" i="6"/>
  <c r="BKQ17" i="6"/>
  <c r="BKR17" i="6"/>
  <c r="BKS17" i="6"/>
  <c r="BKT17" i="6"/>
  <c r="BKU17" i="6"/>
  <c r="BKV17" i="6"/>
  <c r="BKW17" i="6"/>
  <c r="BKX17" i="6"/>
  <c r="BKY17" i="6"/>
  <c r="BKZ17" i="6"/>
  <c r="BLA17" i="6"/>
  <c r="BLB17" i="6"/>
  <c r="BLC17" i="6"/>
  <c r="BLD17" i="6"/>
  <c r="BLE17" i="6"/>
  <c r="BLF17" i="6"/>
  <c r="BLG17" i="6"/>
  <c r="BLH17" i="6"/>
  <c r="BLI17" i="6"/>
  <c r="BLJ17" i="6"/>
  <c r="BLK17" i="6"/>
  <c r="BLL17" i="6"/>
  <c r="BLM17" i="6"/>
  <c r="BLN17" i="6"/>
  <c r="BLO17" i="6"/>
  <c r="BLP17" i="6"/>
  <c r="BLQ17" i="6"/>
  <c r="BLR17" i="6"/>
  <c r="BLS17" i="6"/>
  <c r="BLT17" i="6"/>
  <c r="BLU17" i="6"/>
  <c r="BLV17" i="6"/>
  <c r="BLW17" i="6"/>
  <c r="BLX17" i="6"/>
  <c r="BLY17" i="6"/>
  <c r="BLZ17" i="6"/>
  <c r="BMA17" i="6"/>
  <c r="BMB17" i="6"/>
  <c r="BMC17" i="6"/>
  <c r="BMD17" i="6"/>
  <c r="BME17" i="6"/>
  <c r="BMF17" i="6"/>
  <c r="BMG17" i="6"/>
  <c r="BMH17" i="6"/>
  <c r="BMI17" i="6"/>
  <c r="BMJ17" i="6"/>
  <c r="BMK17" i="6"/>
  <c r="BML17" i="6"/>
  <c r="BMM17" i="6"/>
  <c r="BMN17" i="6"/>
  <c r="BMO17" i="6"/>
  <c r="BMP17" i="6"/>
  <c r="BMQ17" i="6"/>
  <c r="BMR17" i="6"/>
  <c r="BMS17" i="6"/>
  <c r="BMT17" i="6"/>
  <c r="BMU17" i="6"/>
  <c r="BMV17" i="6"/>
  <c r="BMW17" i="6"/>
  <c r="BMX17" i="6"/>
  <c r="BMY17" i="6"/>
  <c r="BMZ17" i="6"/>
  <c r="BNA17" i="6"/>
  <c r="BNB17" i="6"/>
  <c r="BNC17" i="6"/>
  <c r="BND17" i="6"/>
  <c r="BNE17" i="6"/>
  <c r="BNF17" i="6"/>
  <c r="BNG17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DK18" i="6"/>
  <c r="DL18" i="6"/>
  <c r="DM18" i="6"/>
  <c r="DN18" i="6"/>
  <c r="DO18" i="6"/>
  <c r="DP18" i="6"/>
  <c r="DQ18" i="6"/>
  <c r="DR18" i="6"/>
  <c r="DS18" i="6"/>
  <c r="DT18" i="6"/>
  <c r="DU18" i="6"/>
  <c r="DV18" i="6"/>
  <c r="DW18" i="6"/>
  <c r="DX18" i="6"/>
  <c r="DY18" i="6"/>
  <c r="DZ18" i="6"/>
  <c r="EA18" i="6"/>
  <c r="EB18" i="6"/>
  <c r="EC18" i="6"/>
  <c r="ED18" i="6"/>
  <c r="EE18" i="6"/>
  <c r="EF18" i="6"/>
  <c r="EG18" i="6"/>
  <c r="EH18" i="6"/>
  <c r="EI18" i="6"/>
  <c r="EJ18" i="6"/>
  <c r="EK18" i="6"/>
  <c r="EL18" i="6"/>
  <c r="EM18" i="6"/>
  <c r="EN18" i="6"/>
  <c r="EO18" i="6"/>
  <c r="EP18" i="6"/>
  <c r="EQ18" i="6"/>
  <c r="ER18" i="6"/>
  <c r="ES18" i="6"/>
  <c r="ET18" i="6"/>
  <c r="EU18" i="6"/>
  <c r="EV18" i="6"/>
  <c r="EW18" i="6"/>
  <c r="EX18" i="6"/>
  <c r="EY18" i="6"/>
  <c r="EZ18" i="6"/>
  <c r="FA18" i="6"/>
  <c r="FB18" i="6"/>
  <c r="FC18" i="6"/>
  <c r="FD18" i="6"/>
  <c r="FE18" i="6"/>
  <c r="FF18" i="6"/>
  <c r="FG18" i="6"/>
  <c r="FH18" i="6"/>
  <c r="FI18" i="6"/>
  <c r="FJ18" i="6"/>
  <c r="FK18" i="6"/>
  <c r="FL18" i="6"/>
  <c r="FM18" i="6"/>
  <c r="FN18" i="6"/>
  <c r="FO18" i="6"/>
  <c r="FP18" i="6"/>
  <c r="FQ18" i="6"/>
  <c r="FR18" i="6"/>
  <c r="FS18" i="6"/>
  <c r="FT18" i="6"/>
  <c r="FU18" i="6"/>
  <c r="FV18" i="6"/>
  <c r="FW18" i="6"/>
  <c r="FX18" i="6"/>
  <c r="FY18" i="6"/>
  <c r="FZ18" i="6"/>
  <c r="GA18" i="6"/>
  <c r="GB18" i="6"/>
  <c r="GC18" i="6"/>
  <c r="GD18" i="6"/>
  <c r="GE18" i="6"/>
  <c r="GF18" i="6"/>
  <c r="GG18" i="6"/>
  <c r="GH18" i="6"/>
  <c r="GI18" i="6"/>
  <c r="GJ18" i="6"/>
  <c r="GK18" i="6"/>
  <c r="GL18" i="6"/>
  <c r="GM18" i="6"/>
  <c r="GN18" i="6"/>
  <c r="GO18" i="6"/>
  <c r="GP18" i="6"/>
  <c r="GQ18" i="6"/>
  <c r="GR18" i="6"/>
  <c r="GS18" i="6"/>
  <c r="GT18" i="6"/>
  <c r="GU18" i="6"/>
  <c r="GV18" i="6"/>
  <c r="GW18" i="6"/>
  <c r="GX18" i="6"/>
  <c r="GY18" i="6"/>
  <c r="GZ18" i="6"/>
  <c r="HA18" i="6"/>
  <c r="HB18" i="6"/>
  <c r="HC18" i="6"/>
  <c r="HD18" i="6"/>
  <c r="HE18" i="6"/>
  <c r="HF18" i="6"/>
  <c r="HG18" i="6"/>
  <c r="HH18" i="6"/>
  <c r="HI18" i="6"/>
  <c r="HJ18" i="6"/>
  <c r="HK18" i="6"/>
  <c r="HL18" i="6"/>
  <c r="HM18" i="6"/>
  <c r="HN18" i="6"/>
  <c r="HO18" i="6"/>
  <c r="HP18" i="6"/>
  <c r="HQ18" i="6"/>
  <c r="HR18" i="6"/>
  <c r="HS18" i="6"/>
  <c r="HT18" i="6"/>
  <c r="HU18" i="6"/>
  <c r="HV18" i="6"/>
  <c r="HW18" i="6"/>
  <c r="HX18" i="6"/>
  <c r="HY18" i="6"/>
  <c r="HZ18" i="6"/>
  <c r="IA18" i="6"/>
  <c r="IB18" i="6"/>
  <c r="IC18" i="6"/>
  <c r="ID18" i="6"/>
  <c r="IE18" i="6"/>
  <c r="IF18" i="6"/>
  <c r="IG18" i="6"/>
  <c r="IH18" i="6"/>
  <c r="II18" i="6"/>
  <c r="IJ18" i="6"/>
  <c r="IK18" i="6"/>
  <c r="IL18" i="6"/>
  <c r="IM18" i="6"/>
  <c r="IN18" i="6"/>
  <c r="IO18" i="6"/>
  <c r="IP18" i="6"/>
  <c r="IQ18" i="6"/>
  <c r="IR18" i="6"/>
  <c r="IS18" i="6"/>
  <c r="IT18" i="6"/>
  <c r="IU18" i="6"/>
  <c r="IV18" i="6"/>
  <c r="IW18" i="6"/>
  <c r="IX18" i="6"/>
  <c r="IY18" i="6"/>
  <c r="IZ18" i="6"/>
  <c r="JA18" i="6"/>
  <c r="JB18" i="6"/>
  <c r="JC18" i="6"/>
  <c r="JD18" i="6"/>
  <c r="JE18" i="6"/>
  <c r="JF18" i="6"/>
  <c r="JG18" i="6"/>
  <c r="JH18" i="6"/>
  <c r="JI18" i="6"/>
  <c r="JJ18" i="6"/>
  <c r="JK18" i="6"/>
  <c r="JL18" i="6"/>
  <c r="JM18" i="6"/>
  <c r="JN18" i="6"/>
  <c r="JO18" i="6"/>
  <c r="JP18" i="6"/>
  <c r="JQ18" i="6"/>
  <c r="JR18" i="6"/>
  <c r="JS18" i="6"/>
  <c r="JT18" i="6"/>
  <c r="JU18" i="6"/>
  <c r="JV18" i="6"/>
  <c r="JW18" i="6"/>
  <c r="JX18" i="6"/>
  <c r="JY18" i="6"/>
  <c r="JZ18" i="6"/>
  <c r="KA18" i="6"/>
  <c r="KB18" i="6"/>
  <c r="KC18" i="6"/>
  <c r="KD18" i="6"/>
  <c r="KE18" i="6"/>
  <c r="KF18" i="6"/>
  <c r="KG18" i="6"/>
  <c r="KH18" i="6"/>
  <c r="KI18" i="6"/>
  <c r="KJ18" i="6"/>
  <c r="KK18" i="6"/>
  <c r="KL18" i="6"/>
  <c r="KM18" i="6"/>
  <c r="KN18" i="6"/>
  <c r="KO18" i="6"/>
  <c r="KP18" i="6"/>
  <c r="KQ18" i="6"/>
  <c r="KR18" i="6"/>
  <c r="KS18" i="6"/>
  <c r="KT18" i="6"/>
  <c r="KU18" i="6"/>
  <c r="KV18" i="6"/>
  <c r="KW18" i="6"/>
  <c r="KX18" i="6"/>
  <c r="KY18" i="6"/>
  <c r="KZ18" i="6"/>
  <c r="LA18" i="6"/>
  <c r="LB18" i="6"/>
  <c r="LC18" i="6"/>
  <c r="LD18" i="6"/>
  <c r="LE18" i="6"/>
  <c r="LF18" i="6"/>
  <c r="LG18" i="6"/>
  <c r="LH18" i="6"/>
  <c r="LI18" i="6"/>
  <c r="LJ18" i="6"/>
  <c r="LK18" i="6"/>
  <c r="LL18" i="6"/>
  <c r="LM18" i="6"/>
  <c r="LN18" i="6"/>
  <c r="LO18" i="6"/>
  <c r="LP18" i="6"/>
  <c r="LQ18" i="6"/>
  <c r="LR18" i="6"/>
  <c r="LS18" i="6"/>
  <c r="LT18" i="6"/>
  <c r="LU18" i="6"/>
  <c r="LV18" i="6"/>
  <c r="LW18" i="6"/>
  <c r="LX18" i="6"/>
  <c r="LY18" i="6"/>
  <c r="LZ18" i="6"/>
  <c r="MA18" i="6"/>
  <c r="MB18" i="6"/>
  <c r="MC18" i="6"/>
  <c r="MD18" i="6"/>
  <c r="ME18" i="6"/>
  <c r="MF18" i="6"/>
  <c r="MG18" i="6"/>
  <c r="MH18" i="6"/>
  <c r="MI18" i="6"/>
  <c r="MJ18" i="6"/>
  <c r="MK18" i="6"/>
  <c r="ML18" i="6"/>
  <c r="MM18" i="6"/>
  <c r="MN18" i="6"/>
  <c r="MO18" i="6"/>
  <c r="MP18" i="6"/>
  <c r="MQ18" i="6"/>
  <c r="MR18" i="6"/>
  <c r="MS18" i="6"/>
  <c r="MT18" i="6"/>
  <c r="MU18" i="6"/>
  <c r="MV18" i="6"/>
  <c r="MW18" i="6"/>
  <c r="MX18" i="6"/>
  <c r="MY18" i="6"/>
  <c r="MZ18" i="6"/>
  <c r="NA18" i="6"/>
  <c r="NB18" i="6"/>
  <c r="NC18" i="6"/>
  <c r="ND18" i="6"/>
  <c r="NE18" i="6"/>
  <c r="NF18" i="6"/>
  <c r="NG18" i="6"/>
  <c r="NH18" i="6"/>
  <c r="NI18" i="6"/>
  <c r="NJ18" i="6"/>
  <c r="NK18" i="6"/>
  <c r="NL18" i="6"/>
  <c r="NM18" i="6"/>
  <c r="NN18" i="6"/>
  <c r="NO18" i="6"/>
  <c r="NP18" i="6"/>
  <c r="NQ18" i="6"/>
  <c r="NR18" i="6"/>
  <c r="NS18" i="6"/>
  <c r="NT18" i="6"/>
  <c r="NU18" i="6"/>
  <c r="NV18" i="6"/>
  <c r="NW18" i="6"/>
  <c r="NX18" i="6"/>
  <c r="NY18" i="6"/>
  <c r="NZ18" i="6"/>
  <c r="OA18" i="6"/>
  <c r="OB18" i="6"/>
  <c r="OC18" i="6"/>
  <c r="OD18" i="6"/>
  <c r="OE18" i="6"/>
  <c r="OF18" i="6"/>
  <c r="OG18" i="6"/>
  <c r="OH18" i="6"/>
  <c r="OI18" i="6"/>
  <c r="OJ18" i="6"/>
  <c r="OK18" i="6"/>
  <c r="OL18" i="6"/>
  <c r="OM18" i="6"/>
  <c r="ON18" i="6"/>
  <c r="OO18" i="6"/>
  <c r="OP18" i="6"/>
  <c r="OQ18" i="6"/>
  <c r="OR18" i="6"/>
  <c r="OS18" i="6"/>
  <c r="OT18" i="6"/>
  <c r="OU18" i="6"/>
  <c r="OV18" i="6"/>
  <c r="OW18" i="6"/>
  <c r="OX18" i="6"/>
  <c r="OY18" i="6"/>
  <c r="OZ18" i="6"/>
  <c r="PA18" i="6"/>
  <c r="PB18" i="6"/>
  <c r="PC18" i="6"/>
  <c r="PD18" i="6"/>
  <c r="PE18" i="6"/>
  <c r="PF18" i="6"/>
  <c r="PG18" i="6"/>
  <c r="PH18" i="6"/>
  <c r="PI18" i="6"/>
  <c r="PJ18" i="6"/>
  <c r="PK18" i="6"/>
  <c r="PL18" i="6"/>
  <c r="PM18" i="6"/>
  <c r="PN18" i="6"/>
  <c r="PO18" i="6"/>
  <c r="PP18" i="6"/>
  <c r="PQ18" i="6"/>
  <c r="PR18" i="6"/>
  <c r="PS18" i="6"/>
  <c r="PT18" i="6"/>
  <c r="PU18" i="6"/>
  <c r="PV18" i="6"/>
  <c r="PW18" i="6"/>
  <c r="PX18" i="6"/>
  <c r="PY18" i="6"/>
  <c r="PZ18" i="6"/>
  <c r="QA18" i="6"/>
  <c r="QB18" i="6"/>
  <c r="QC18" i="6"/>
  <c r="QD18" i="6"/>
  <c r="QE18" i="6"/>
  <c r="QF18" i="6"/>
  <c r="QG18" i="6"/>
  <c r="QH18" i="6"/>
  <c r="QI18" i="6"/>
  <c r="QJ18" i="6"/>
  <c r="QK18" i="6"/>
  <c r="QL18" i="6"/>
  <c r="QM18" i="6"/>
  <c r="QN18" i="6"/>
  <c r="QO18" i="6"/>
  <c r="QP18" i="6"/>
  <c r="QQ18" i="6"/>
  <c r="QR18" i="6"/>
  <c r="QS18" i="6"/>
  <c r="QT18" i="6"/>
  <c r="QU18" i="6"/>
  <c r="QV18" i="6"/>
  <c r="QW18" i="6"/>
  <c r="QX18" i="6"/>
  <c r="QY18" i="6"/>
  <c r="QZ18" i="6"/>
  <c r="RA18" i="6"/>
  <c r="RB18" i="6"/>
  <c r="RC18" i="6"/>
  <c r="RD18" i="6"/>
  <c r="RE18" i="6"/>
  <c r="RF18" i="6"/>
  <c r="RG18" i="6"/>
  <c r="RH18" i="6"/>
  <c r="RI18" i="6"/>
  <c r="RJ18" i="6"/>
  <c r="RK18" i="6"/>
  <c r="RL18" i="6"/>
  <c r="RM18" i="6"/>
  <c r="RN18" i="6"/>
  <c r="RO18" i="6"/>
  <c r="RP18" i="6"/>
  <c r="RQ18" i="6"/>
  <c r="RR18" i="6"/>
  <c r="RS18" i="6"/>
  <c r="RT18" i="6"/>
  <c r="RU18" i="6"/>
  <c r="RV18" i="6"/>
  <c r="RW18" i="6"/>
  <c r="RX18" i="6"/>
  <c r="RY18" i="6"/>
  <c r="RZ18" i="6"/>
  <c r="SA18" i="6"/>
  <c r="SB18" i="6"/>
  <c r="SC18" i="6"/>
  <c r="SD18" i="6"/>
  <c r="SE18" i="6"/>
  <c r="SF18" i="6"/>
  <c r="SG18" i="6"/>
  <c r="SH18" i="6"/>
  <c r="SI18" i="6"/>
  <c r="SJ18" i="6"/>
  <c r="SK18" i="6"/>
  <c r="SL18" i="6"/>
  <c r="SM18" i="6"/>
  <c r="SN18" i="6"/>
  <c r="SO18" i="6"/>
  <c r="SP18" i="6"/>
  <c r="SQ18" i="6"/>
  <c r="SR18" i="6"/>
  <c r="SS18" i="6"/>
  <c r="ST18" i="6"/>
  <c r="SU18" i="6"/>
  <c r="SV18" i="6"/>
  <c r="SW18" i="6"/>
  <c r="SX18" i="6"/>
  <c r="SY18" i="6"/>
  <c r="SZ18" i="6"/>
  <c r="TA18" i="6"/>
  <c r="TB18" i="6"/>
  <c r="TC18" i="6"/>
  <c r="TD18" i="6"/>
  <c r="TE18" i="6"/>
  <c r="TF18" i="6"/>
  <c r="TG18" i="6"/>
  <c r="TH18" i="6"/>
  <c r="TI18" i="6"/>
  <c r="TJ18" i="6"/>
  <c r="TK18" i="6"/>
  <c r="TL18" i="6"/>
  <c r="TM18" i="6"/>
  <c r="TN18" i="6"/>
  <c r="TO18" i="6"/>
  <c r="TP18" i="6"/>
  <c r="TQ18" i="6"/>
  <c r="TR18" i="6"/>
  <c r="TS18" i="6"/>
  <c r="TT18" i="6"/>
  <c r="TU18" i="6"/>
  <c r="TV18" i="6"/>
  <c r="TW18" i="6"/>
  <c r="TX18" i="6"/>
  <c r="TY18" i="6"/>
  <c r="TZ18" i="6"/>
  <c r="UA18" i="6"/>
  <c r="UB18" i="6"/>
  <c r="UC18" i="6"/>
  <c r="UD18" i="6"/>
  <c r="UE18" i="6"/>
  <c r="UF18" i="6"/>
  <c r="UG18" i="6"/>
  <c r="UH18" i="6"/>
  <c r="UI18" i="6"/>
  <c r="UJ18" i="6"/>
  <c r="UK18" i="6"/>
  <c r="UL18" i="6"/>
  <c r="UM18" i="6"/>
  <c r="UN18" i="6"/>
  <c r="UO18" i="6"/>
  <c r="UP18" i="6"/>
  <c r="UQ18" i="6"/>
  <c r="UR18" i="6"/>
  <c r="US18" i="6"/>
  <c r="UT18" i="6"/>
  <c r="UU18" i="6"/>
  <c r="UV18" i="6"/>
  <c r="UW18" i="6"/>
  <c r="UX18" i="6"/>
  <c r="UY18" i="6"/>
  <c r="UZ18" i="6"/>
  <c r="VA18" i="6"/>
  <c r="VB18" i="6"/>
  <c r="VC18" i="6"/>
  <c r="VD18" i="6"/>
  <c r="VE18" i="6"/>
  <c r="VF18" i="6"/>
  <c r="VG18" i="6"/>
  <c r="VH18" i="6"/>
  <c r="VI18" i="6"/>
  <c r="VJ18" i="6"/>
  <c r="VK18" i="6"/>
  <c r="VL18" i="6"/>
  <c r="VM18" i="6"/>
  <c r="VN18" i="6"/>
  <c r="VO18" i="6"/>
  <c r="VP18" i="6"/>
  <c r="VQ18" i="6"/>
  <c r="VR18" i="6"/>
  <c r="VS18" i="6"/>
  <c r="VT18" i="6"/>
  <c r="VU18" i="6"/>
  <c r="VV18" i="6"/>
  <c r="VW18" i="6"/>
  <c r="VX18" i="6"/>
  <c r="VY18" i="6"/>
  <c r="VZ18" i="6"/>
  <c r="WA18" i="6"/>
  <c r="WB18" i="6"/>
  <c r="WC18" i="6"/>
  <c r="WD18" i="6"/>
  <c r="WE18" i="6"/>
  <c r="WF18" i="6"/>
  <c r="WG18" i="6"/>
  <c r="WH18" i="6"/>
  <c r="WI18" i="6"/>
  <c r="WJ18" i="6"/>
  <c r="WK18" i="6"/>
  <c r="WL18" i="6"/>
  <c r="WM18" i="6"/>
  <c r="WN18" i="6"/>
  <c r="WO18" i="6"/>
  <c r="WP18" i="6"/>
  <c r="WQ18" i="6"/>
  <c r="WR18" i="6"/>
  <c r="WS18" i="6"/>
  <c r="WT18" i="6"/>
  <c r="WU18" i="6"/>
  <c r="WV18" i="6"/>
  <c r="WW18" i="6"/>
  <c r="WX18" i="6"/>
  <c r="WY18" i="6"/>
  <c r="WZ18" i="6"/>
  <c r="XA18" i="6"/>
  <c r="XB18" i="6"/>
  <c r="XC18" i="6"/>
  <c r="XD18" i="6"/>
  <c r="XE18" i="6"/>
  <c r="XF18" i="6"/>
  <c r="XG18" i="6"/>
  <c r="XH18" i="6"/>
  <c r="XI18" i="6"/>
  <c r="XJ18" i="6"/>
  <c r="XK18" i="6"/>
  <c r="XL18" i="6"/>
  <c r="XM18" i="6"/>
  <c r="XN18" i="6"/>
  <c r="XO18" i="6"/>
  <c r="XP18" i="6"/>
  <c r="XQ18" i="6"/>
  <c r="XR18" i="6"/>
  <c r="XS18" i="6"/>
  <c r="XT18" i="6"/>
  <c r="XU18" i="6"/>
  <c r="XV18" i="6"/>
  <c r="XW18" i="6"/>
  <c r="XX18" i="6"/>
  <c r="XY18" i="6"/>
  <c r="XZ18" i="6"/>
  <c r="YA18" i="6"/>
  <c r="YB18" i="6"/>
  <c r="YC18" i="6"/>
  <c r="YD18" i="6"/>
  <c r="YE18" i="6"/>
  <c r="YF18" i="6"/>
  <c r="YG18" i="6"/>
  <c r="YH18" i="6"/>
  <c r="YI18" i="6"/>
  <c r="YJ18" i="6"/>
  <c r="YK18" i="6"/>
  <c r="YL18" i="6"/>
  <c r="YM18" i="6"/>
  <c r="YN18" i="6"/>
  <c r="YO18" i="6"/>
  <c r="YP18" i="6"/>
  <c r="YQ18" i="6"/>
  <c r="YR18" i="6"/>
  <c r="YS18" i="6"/>
  <c r="YT18" i="6"/>
  <c r="YU18" i="6"/>
  <c r="YV18" i="6"/>
  <c r="YW18" i="6"/>
  <c r="YX18" i="6"/>
  <c r="YY18" i="6"/>
  <c r="YZ18" i="6"/>
  <c r="ZA18" i="6"/>
  <c r="ZB18" i="6"/>
  <c r="ZC18" i="6"/>
  <c r="ZD18" i="6"/>
  <c r="ZE18" i="6"/>
  <c r="ZF18" i="6"/>
  <c r="ZG18" i="6"/>
  <c r="ZH18" i="6"/>
  <c r="ZI18" i="6"/>
  <c r="ZJ18" i="6"/>
  <c r="ZK18" i="6"/>
  <c r="ZL18" i="6"/>
  <c r="ZM18" i="6"/>
  <c r="ZN18" i="6"/>
  <c r="ZO18" i="6"/>
  <c r="ZP18" i="6"/>
  <c r="ZQ18" i="6"/>
  <c r="ZR18" i="6"/>
  <c r="ZS18" i="6"/>
  <c r="ZT18" i="6"/>
  <c r="ZU18" i="6"/>
  <c r="ZV18" i="6"/>
  <c r="ZW18" i="6"/>
  <c r="ZX18" i="6"/>
  <c r="ZY18" i="6"/>
  <c r="ZZ18" i="6"/>
  <c r="AAA18" i="6"/>
  <c r="AAB18" i="6"/>
  <c r="AAC18" i="6"/>
  <c r="AAD18" i="6"/>
  <c r="AAE18" i="6"/>
  <c r="AAF18" i="6"/>
  <c r="AAG18" i="6"/>
  <c r="AAH18" i="6"/>
  <c r="AAI18" i="6"/>
  <c r="AAJ18" i="6"/>
  <c r="AAK18" i="6"/>
  <c r="AAL18" i="6"/>
  <c r="AAM18" i="6"/>
  <c r="AAN18" i="6"/>
  <c r="AAO18" i="6"/>
  <c r="AAP18" i="6"/>
  <c r="AAQ18" i="6"/>
  <c r="AAR18" i="6"/>
  <c r="AAS18" i="6"/>
  <c r="AAT18" i="6"/>
  <c r="AAU18" i="6"/>
  <c r="AAV18" i="6"/>
  <c r="AAW18" i="6"/>
  <c r="AAX18" i="6"/>
  <c r="AAY18" i="6"/>
  <c r="AAZ18" i="6"/>
  <c r="ABA18" i="6"/>
  <c r="ABB18" i="6"/>
  <c r="ABC18" i="6"/>
  <c r="ABD18" i="6"/>
  <c r="ABE18" i="6"/>
  <c r="ABF18" i="6"/>
  <c r="ABG18" i="6"/>
  <c r="ABH18" i="6"/>
  <c r="ABI18" i="6"/>
  <c r="ABJ18" i="6"/>
  <c r="ABK18" i="6"/>
  <c r="ABL18" i="6"/>
  <c r="ABM18" i="6"/>
  <c r="ABN18" i="6"/>
  <c r="ABO18" i="6"/>
  <c r="ABP18" i="6"/>
  <c r="ABQ18" i="6"/>
  <c r="ABR18" i="6"/>
  <c r="ABS18" i="6"/>
  <c r="ABT18" i="6"/>
  <c r="ABU18" i="6"/>
  <c r="ABV18" i="6"/>
  <c r="ABW18" i="6"/>
  <c r="ABX18" i="6"/>
  <c r="ABY18" i="6"/>
  <c r="ABZ18" i="6"/>
  <c r="ACA18" i="6"/>
  <c r="ACB18" i="6"/>
  <c r="ACC18" i="6"/>
  <c r="ACD18" i="6"/>
  <c r="ACE18" i="6"/>
  <c r="ACF18" i="6"/>
  <c r="ACG18" i="6"/>
  <c r="ACH18" i="6"/>
  <c r="ACI18" i="6"/>
  <c r="ACJ18" i="6"/>
  <c r="ACK18" i="6"/>
  <c r="ACL18" i="6"/>
  <c r="ACM18" i="6"/>
  <c r="ACN18" i="6"/>
  <c r="ACO18" i="6"/>
  <c r="ACP18" i="6"/>
  <c r="ACQ18" i="6"/>
  <c r="ACR18" i="6"/>
  <c r="ACS18" i="6"/>
  <c r="ACT18" i="6"/>
  <c r="ACU18" i="6"/>
  <c r="ACV18" i="6"/>
  <c r="ACW18" i="6"/>
  <c r="ACX18" i="6"/>
  <c r="ACY18" i="6"/>
  <c r="ACZ18" i="6"/>
  <c r="ADA18" i="6"/>
  <c r="ADB18" i="6"/>
  <c r="ADC18" i="6"/>
  <c r="ADD18" i="6"/>
  <c r="ADE18" i="6"/>
  <c r="ADF18" i="6"/>
  <c r="ADG18" i="6"/>
  <c r="ADH18" i="6"/>
  <c r="ADI18" i="6"/>
  <c r="ADJ18" i="6"/>
  <c r="ADK18" i="6"/>
  <c r="ADL18" i="6"/>
  <c r="ADM18" i="6"/>
  <c r="ADN18" i="6"/>
  <c r="ADO18" i="6"/>
  <c r="ADP18" i="6"/>
  <c r="ADQ18" i="6"/>
  <c r="ADR18" i="6"/>
  <c r="ADS18" i="6"/>
  <c r="ADT18" i="6"/>
  <c r="ADU18" i="6"/>
  <c r="ADV18" i="6"/>
  <c r="ADW18" i="6"/>
  <c r="ADX18" i="6"/>
  <c r="ADY18" i="6"/>
  <c r="ADZ18" i="6"/>
  <c r="AEA18" i="6"/>
  <c r="AEB18" i="6"/>
  <c r="AEC18" i="6"/>
  <c r="AED18" i="6"/>
  <c r="AEE18" i="6"/>
  <c r="AEF18" i="6"/>
  <c r="AEG18" i="6"/>
  <c r="AEH18" i="6"/>
  <c r="AEI18" i="6"/>
  <c r="AEJ18" i="6"/>
  <c r="AEK18" i="6"/>
  <c r="AEL18" i="6"/>
  <c r="AEM18" i="6"/>
  <c r="AEN18" i="6"/>
  <c r="AEO18" i="6"/>
  <c r="AEP18" i="6"/>
  <c r="AEQ18" i="6"/>
  <c r="AER18" i="6"/>
  <c r="AES18" i="6"/>
  <c r="AET18" i="6"/>
  <c r="AEU18" i="6"/>
  <c r="AEV18" i="6"/>
  <c r="AEW18" i="6"/>
  <c r="AEX18" i="6"/>
  <c r="AEY18" i="6"/>
  <c r="AEZ18" i="6"/>
  <c r="AFA18" i="6"/>
  <c r="AFB18" i="6"/>
  <c r="AFC18" i="6"/>
  <c r="AFD18" i="6"/>
  <c r="AFE18" i="6"/>
  <c r="AFF18" i="6"/>
  <c r="AFG18" i="6"/>
  <c r="AFH18" i="6"/>
  <c r="AFI18" i="6"/>
  <c r="AFJ18" i="6"/>
  <c r="AFK18" i="6"/>
  <c r="AFL18" i="6"/>
  <c r="AFM18" i="6"/>
  <c r="AFN18" i="6"/>
  <c r="AFO18" i="6"/>
  <c r="AFP18" i="6"/>
  <c r="AFQ18" i="6"/>
  <c r="AFR18" i="6"/>
  <c r="AFS18" i="6"/>
  <c r="AFT18" i="6"/>
  <c r="AFU18" i="6"/>
  <c r="AFV18" i="6"/>
  <c r="AFW18" i="6"/>
  <c r="AFX18" i="6"/>
  <c r="AFY18" i="6"/>
  <c r="AFZ18" i="6"/>
  <c r="AGA18" i="6"/>
  <c r="AGB18" i="6"/>
  <c r="AGC18" i="6"/>
  <c r="AGD18" i="6"/>
  <c r="AGE18" i="6"/>
  <c r="AGF18" i="6"/>
  <c r="AGG18" i="6"/>
  <c r="AGH18" i="6"/>
  <c r="AGI18" i="6"/>
  <c r="AGJ18" i="6"/>
  <c r="AGK18" i="6"/>
  <c r="AGL18" i="6"/>
  <c r="AGM18" i="6"/>
  <c r="AGN18" i="6"/>
  <c r="AGO18" i="6"/>
  <c r="AGP18" i="6"/>
  <c r="AGQ18" i="6"/>
  <c r="AGR18" i="6"/>
  <c r="AGS18" i="6"/>
  <c r="AGT18" i="6"/>
  <c r="AGU18" i="6"/>
  <c r="AGV18" i="6"/>
  <c r="AGW18" i="6"/>
  <c r="AGX18" i="6"/>
  <c r="AGY18" i="6"/>
  <c r="AGZ18" i="6"/>
  <c r="AHA18" i="6"/>
  <c r="AHB18" i="6"/>
  <c r="AHC18" i="6"/>
  <c r="AHD18" i="6"/>
  <c r="AHE18" i="6"/>
  <c r="AHF18" i="6"/>
  <c r="AHG18" i="6"/>
  <c r="AHH18" i="6"/>
  <c r="AHI18" i="6"/>
  <c r="AHJ18" i="6"/>
  <c r="AHK18" i="6"/>
  <c r="AHL18" i="6"/>
  <c r="AHM18" i="6"/>
  <c r="AHN18" i="6"/>
  <c r="AHO18" i="6"/>
  <c r="AHP18" i="6"/>
  <c r="AHQ18" i="6"/>
  <c r="AHR18" i="6"/>
  <c r="AHS18" i="6"/>
  <c r="AHT18" i="6"/>
  <c r="AHU18" i="6"/>
  <c r="AHV18" i="6"/>
  <c r="AHW18" i="6"/>
  <c r="AHX18" i="6"/>
  <c r="AHY18" i="6"/>
  <c r="AHZ18" i="6"/>
  <c r="AIA18" i="6"/>
  <c r="AIB18" i="6"/>
  <c r="AIC18" i="6"/>
  <c r="AID18" i="6"/>
  <c r="AIE18" i="6"/>
  <c r="AIF18" i="6"/>
  <c r="AIG18" i="6"/>
  <c r="AIH18" i="6"/>
  <c r="AII18" i="6"/>
  <c r="AIJ18" i="6"/>
  <c r="AIK18" i="6"/>
  <c r="AIL18" i="6"/>
  <c r="AIM18" i="6"/>
  <c r="AIN18" i="6"/>
  <c r="AIO18" i="6"/>
  <c r="AIP18" i="6"/>
  <c r="AIQ18" i="6"/>
  <c r="AIR18" i="6"/>
  <c r="AIS18" i="6"/>
  <c r="AIT18" i="6"/>
  <c r="AIU18" i="6"/>
  <c r="AIV18" i="6"/>
  <c r="AIW18" i="6"/>
  <c r="AIX18" i="6"/>
  <c r="AIY18" i="6"/>
  <c r="AIZ18" i="6"/>
  <c r="AJA18" i="6"/>
  <c r="AJB18" i="6"/>
  <c r="AJC18" i="6"/>
  <c r="AJD18" i="6"/>
  <c r="AJE18" i="6"/>
  <c r="AJF18" i="6"/>
  <c r="AJG18" i="6"/>
  <c r="AJH18" i="6"/>
  <c r="AJI18" i="6"/>
  <c r="AJJ18" i="6"/>
  <c r="AJK18" i="6"/>
  <c r="AJL18" i="6"/>
  <c r="AJM18" i="6"/>
  <c r="AJN18" i="6"/>
  <c r="AJO18" i="6"/>
  <c r="AJP18" i="6"/>
  <c r="AJQ18" i="6"/>
  <c r="AJR18" i="6"/>
  <c r="AJS18" i="6"/>
  <c r="AJT18" i="6"/>
  <c r="AJU18" i="6"/>
  <c r="AJV18" i="6"/>
  <c r="AJW18" i="6"/>
  <c r="AJX18" i="6"/>
  <c r="AJY18" i="6"/>
  <c r="AJZ18" i="6"/>
  <c r="AKA18" i="6"/>
  <c r="AKB18" i="6"/>
  <c r="AKC18" i="6"/>
  <c r="AKD18" i="6"/>
  <c r="AKE18" i="6"/>
  <c r="AKF18" i="6"/>
  <c r="AKG18" i="6"/>
  <c r="AKH18" i="6"/>
  <c r="AKI18" i="6"/>
  <c r="AKJ18" i="6"/>
  <c r="AKK18" i="6"/>
  <c r="AKL18" i="6"/>
  <c r="AKM18" i="6"/>
  <c r="AKN18" i="6"/>
  <c r="AKO18" i="6"/>
  <c r="AKP18" i="6"/>
  <c r="AKQ18" i="6"/>
  <c r="AKR18" i="6"/>
  <c r="AKS18" i="6"/>
  <c r="AKT18" i="6"/>
  <c r="AKU18" i="6"/>
  <c r="AKV18" i="6"/>
  <c r="AKW18" i="6"/>
  <c r="AKX18" i="6"/>
  <c r="AKY18" i="6"/>
  <c r="AKZ18" i="6"/>
  <c r="ALA18" i="6"/>
  <c r="ALB18" i="6"/>
  <c r="ALC18" i="6"/>
  <c r="ALD18" i="6"/>
  <c r="ALE18" i="6"/>
  <c r="ALF18" i="6"/>
  <c r="ALG18" i="6"/>
  <c r="ALH18" i="6"/>
  <c r="ALI18" i="6"/>
  <c r="ALJ18" i="6"/>
  <c r="ALK18" i="6"/>
  <c r="ALL18" i="6"/>
  <c r="ALM18" i="6"/>
  <c r="ALN18" i="6"/>
  <c r="ALO18" i="6"/>
  <c r="ALP18" i="6"/>
  <c r="ALQ18" i="6"/>
  <c r="ALR18" i="6"/>
  <c r="ALS18" i="6"/>
  <c r="ALT18" i="6"/>
  <c r="ALU18" i="6"/>
  <c r="ALV18" i="6"/>
  <c r="ALW18" i="6"/>
  <c r="ALX18" i="6"/>
  <c r="ALY18" i="6"/>
  <c r="ALZ18" i="6"/>
  <c r="AMA18" i="6"/>
  <c r="AMB18" i="6"/>
  <c r="AMC18" i="6"/>
  <c r="AMD18" i="6"/>
  <c r="AME18" i="6"/>
  <c r="AMF18" i="6"/>
  <c r="AMG18" i="6"/>
  <c r="AMH18" i="6"/>
  <c r="AMI18" i="6"/>
  <c r="AMJ18" i="6"/>
  <c r="AMK18" i="6"/>
  <c r="AML18" i="6"/>
  <c r="AMM18" i="6"/>
  <c r="AMN18" i="6"/>
  <c r="AMO18" i="6"/>
  <c r="AMP18" i="6"/>
  <c r="AMQ18" i="6"/>
  <c r="AMR18" i="6"/>
  <c r="AMS18" i="6"/>
  <c r="AMT18" i="6"/>
  <c r="AMU18" i="6"/>
  <c r="AMV18" i="6"/>
  <c r="AMW18" i="6"/>
  <c r="AMX18" i="6"/>
  <c r="AMY18" i="6"/>
  <c r="AMZ18" i="6"/>
  <c r="ANA18" i="6"/>
  <c r="ANB18" i="6"/>
  <c r="ANC18" i="6"/>
  <c r="AND18" i="6"/>
  <c r="ANE18" i="6"/>
  <c r="ANF18" i="6"/>
  <c r="ANG18" i="6"/>
  <c r="ANH18" i="6"/>
  <c r="ANI18" i="6"/>
  <c r="ANJ18" i="6"/>
  <c r="ANK18" i="6"/>
  <c r="ANL18" i="6"/>
  <c r="ANM18" i="6"/>
  <c r="ANN18" i="6"/>
  <c r="ANO18" i="6"/>
  <c r="ANP18" i="6"/>
  <c r="ANQ18" i="6"/>
  <c r="ANR18" i="6"/>
  <c r="ANS18" i="6"/>
  <c r="ANT18" i="6"/>
  <c r="ANU18" i="6"/>
  <c r="ANV18" i="6"/>
  <c r="ANW18" i="6"/>
  <c r="ANX18" i="6"/>
  <c r="ANY18" i="6"/>
  <c r="ANZ18" i="6"/>
  <c r="AOA18" i="6"/>
  <c r="AOB18" i="6"/>
  <c r="AOC18" i="6"/>
  <c r="AOD18" i="6"/>
  <c r="AOE18" i="6"/>
  <c r="AOF18" i="6"/>
  <c r="AOG18" i="6"/>
  <c r="AOH18" i="6"/>
  <c r="AOI18" i="6"/>
  <c r="AOJ18" i="6"/>
  <c r="AOK18" i="6"/>
  <c r="AOL18" i="6"/>
  <c r="AOM18" i="6"/>
  <c r="AON18" i="6"/>
  <c r="AOO18" i="6"/>
  <c r="AOP18" i="6"/>
  <c r="AOQ18" i="6"/>
  <c r="AOR18" i="6"/>
  <c r="AOS18" i="6"/>
  <c r="AOT18" i="6"/>
  <c r="AOU18" i="6"/>
  <c r="AOV18" i="6"/>
  <c r="AOW18" i="6"/>
  <c r="AOX18" i="6"/>
  <c r="AOY18" i="6"/>
  <c r="AOZ18" i="6"/>
  <c r="APA18" i="6"/>
  <c r="APB18" i="6"/>
  <c r="APC18" i="6"/>
  <c r="APD18" i="6"/>
  <c r="APE18" i="6"/>
  <c r="APF18" i="6"/>
  <c r="APG18" i="6"/>
  <c r="APH18" i="6"/>
  <c r="API18" i="6"/>
  <c r="APJ18" i="6"/>
  <c r="APK18" i="6"/>
  <c r="APL18" i="6"/>
  <c r="APM18" i="6"/>
  <c r="APN18" i="6"/>
  <c r="APO18" i="6"/>
  <c r="APP18" i="6"/>
  <c r="APQ18" i="6"/>
  <c r="APR18" i="6"/>
  <c r="APS18" i="6"/>
  <c r="APT18" i="6"/>
  <c r="APU18" i="6"/>
  <c r="APV18" i="6"/>
  <c r="APW18" i="6"/>
  <c r="APX18" i="6"/>
  <c r="APY18" i="6"/>
  <c r="APZ18" i="6"/>
  <c r="AQA18" i="6"/>
  <c r="AQB18" i="6"/>
  <c r="AQC18" i="6"/>
  <c r="AQD18" i="6"/>
  <c r="AQE18" i="6"/>
  <c r="AQF18" i="6"/>
  <c r="AQG18" i="6"/>
  <c r="AQH18" i="6"/>
  <c r="AQI18" i="6"/>
  <c r="AQJ18" i="6"/>
  <c r="AQK18" i="6"/>
  <c r="AQL18" i="6"/>
  <c r="AQM18" i="6"/>
  <c r="AQN18" i="6"/>
  <c r="AQO18" i="6"/>
  <c r="AQP18" i="6"/>
  <c r="AQQ18" i="6"/>
  <c r="AQR18" i="6"/>
  <c r="AQS18" i="6"/>
  <c r="AQT18" i="6"/>
  <c r="AQU18" i="6"/>
  <c r="AQV18" i="6"/>
  <c r="AQW18" i="6"/>
  <c r="AQX18" i="6"/>
  <c r="AQY18" i="6"/>
  <c r="AQZ18" i="6"/>
  <c r="ARA18" i="6"/>
  <c r="ARB18" i="6"/>
  <c r="ARC18" i="6"/>
  <c r="ARD18" i="6"/>
  <c r="ARE18" i="6"/>
  <c r="ARF18" i="6"/>
  <c r="ARG18" i="6"/>
  <c r="ARH18" i="6"/>
  <c r="ARI18" i="6"/>
  <c r="ARJ18" i="6"/>
  <c r="ARK18" i="6"/>
  <c r="ARL18" i="6"/>
  <c r="ARM18" i="6"/>
  <c r="ARN18" i="6"/>
  <c r="ARO18" i="6"/>
  <c r="ARP18" i="6"/>
  <c r="ARQ18" i="6"/>
  <c r="ARR18" i="6"/>
  <c r="ARS18" i="6"/>
  <c r="ART18" i="6"/>
  <c r="ARU18" i="6"/>
  <c r="ARV18" i="6"/>
  <c r="ARW18" i="6"/>
  <c r="ARX18" i="6"/>
  <c r="ARY18" i="6"/>
  <c r="ARZ18" i="6"/>
  <c r="ASA18" i="6"/>
  <c r="ASB18" i="6"/>
  <c r="ASC18" i="6"/>
  <c r="ASD18" i="6"/>
  <c r="ASE18" i="6"/>
  <c r="ASF18" i="6"/>
  <c r="ASG18" i="6"/>
  <c r="ASH18" i="6"/>
  <c r="ASI18" i="6"/>
  <c r="ASJ18" i="6"/>
  <c r="ASK18" i="6"/>
  <c r="ASL18" i="6"/>
  <c r="ASM18" i="6"/>
  <c r="ASN18" i="6"/>
  <c r="ASO18" i="6"/>
  <c r="ASP18" i="6"/>
  <c r="ASQ18" i="6"/>
  <c r="ASR18" i="6"/>
  <c r="ASS18" i="6"/>
  <c r="AST18" i="6"/>
  <c r="ASU18" i="6"/>
  <c r="ASV18" i="6"/>
  <c r="ASW18" i="6"/>
  <c r="ASX18" i="6"/>
  <c r="ASY18" i="6"/>
  <c r="ASZ18" i="6"/>
  <c r="ATA18" i="6"/>
  <c r="ATB18" i="6"/>
  <c r="ATC18" i="6"/>
  <c r="ATD18" i="6"/>
  <c r="ATE18" i="6"/>
  <c r="ATF18" i="6"/>
  <c r="ATG18" i="6"/>
  <c r="ATH18" i="6"/>
  <c r="ATI18" i="6"/>
  <c r="ATJ18" i="6"/>
  <c r="ATK18" i="6"/>
  <c r="ATL18" i="6"/>
  <c r="ATM18" i="6"/>
  <c r="ATN18" i="6"/>
  <c r="ATO18" i="6"/>
  <c r="ATP18" i="6"/>
  <c r="ATQ18" i="6"/>
  <c r="ATR18" i="6"/>
  <c r="ATS18" i="6"/>
  <c r="ATT18" i="6"/>
  <c r="ATU18" i="6"/>
  <c r="ATV18" i="6"/>
  <c r="ATW18" i="6"/>
  <c r="ATX18" i="6"/>
  <c r="ATY18" i="6"/>
  <c r="ATZ18" i="6"/>
  <c r="AUA18" i="6"/>
  <c r="AUB18" i="6"/>
  <c r="AUC18" i="6"/>
  <c r="AUD18" i="6"/>
  <c r="AUE18" i="6"/>
  <c r="AUF18" i="6"/>
  <c r="AUG18" i="6"/>
  <c r="AUH18" i="6"/>
  <c r="AUI18" i="6"/>
  <c r="AUJ18" i="6"/>
  <c r="AUK18" i="6"/>
  <c r="AUL18" i="6"/>
  <c r="AUM18" i="6"/>
  <c r="AUN18" i="6"/>
  <c r="AUO18" i="6"/>
  <c r="AUP18" i="6"/>
  <c r="AUQ18" i="6"/>
  <c r="AUR18" i="6"/>
  <c r="AUS18" i="6"/>
  <c r="AUT18" i="6"/>
  <c r="AUU18" i="6"/>
  <c r="AUV18" i="6"/>
  <c r="AUW18" i="6"/>
  <c r="AUX18" i="6"/>
  <c r="AUY18" i="6"/>
  <c r="AUZ18" i="6"/>
  <c r="AVA18" i="6"/>
  <c r="AVB18" i="6"/>
  <c r="AVC18" i="6"/>
  <c r="AVD18" i="6"/>
  <c r="AVE18" i="6"/>
  <c r="AVF18" i="6"/>
  <c r="AVG18" i="6"/>
  <c r="AVH18" i="6"/>
  <c r="AVI18" i="6"/>
  <c r="AVJ18" i="6"/>
  <c r="AVK18" i="6"/>
  <c r="AVL18" i="6"/>
  <c r="AVM18" i="6"/>
  <c r="AVN18" i="6"/>
  <c r="AVO18" i="6"/>
  <c r="AVP18" i="6"/>
  <c r="AVQ18" i="6"/>
  <c r="AVR18" i="6"/>
  <c r="AVS18" i="6"/>
  <c r="AVT18" i="6"/>
  <c r="AVU18" i="6"/>
  <c r="AVV18" i="6"/>
  <c r="AVW18" i="6"/>
  <c r="AVX18" i="6"/>
  <c r="AVY18" i="6"/>
  <c r="AVZ18" i="6"/>
  <c r="AWA18" i="6"/>
  <c r="AWB18" i="6"/>
  <c r="AWC18" i="6"/>
  <c r="AWD18" i="6"/>
  <c r="AWE18" i="6"/>
  <c r="AWF18" i="6"/>
  <c r="AWG18" i="6"/>
  <c r="AWH18" i="6"/>
  <c r="AWI18" i="6"/>
  <c r="AWJ18" i="6"/>
  <c r="AWK18" i="6"/>
  <c r="AWL18" i="6"/>
  <c r="AWM18" i="6"/>
  <c r="AWN18" i="6"/>
  <c r="AWO18" i="6"/>
  <c r="AWP18" i="6"/>
  <c r="AWQ18" i="6"/>
  <c r="AWR18" i="6"/>
  <c r="AWS18" i="6"/>
  <c r="AWT18" i="6"/>
  <c r="AWU18" i="6"/>
  <c r="AWV18" i="6"/>
  <c r="AWW18" i="6"/>
  <c r="AWX18" i="6"/>
  <c r="AWY18" i="6"/>
  <c r="AWZ18" i="6"/>
  <c r="AXA18" i="6"/>
  <c r="AXB18" i="6"/>
  <c r="AXC18" i="6"/>
  <c r="AXD18" i="6"/>
  <c r="AXE18" i="6"/>
  <c r="AXF18" i="6"/>
  <c r="AXG18" i="6"/>
  <c r="AXH18" i="6"/>
  <c r="AXI18" i="6"/>
  <c r="AXJ18" i="6"/>
  <c r="AXK18" i="6"/>
  <c r="AXL18" i="6"/>
  <c r="AXM18" i="6"/>
  <c r="AXN18" i="6"/>
  <c r="AXO18" i="6"/>
  <c r="AXP18" i="6"/>
  <c r="AXQ18" i="6"/>
  <c r="AXR18" i="6"/>
  <c r="AXS18" i="6"/>
  <c r="AXT18" i="6"/>
  <c r="AXU18" i="6"/>
  <c r="AXV18" i="6"/>
  <c r="AXW18" i="6"/>
  <c r="AXX18" i="6"/>
  <c r="AXY18" i="6"/>
  <c r="AXZ18" i="6"/>
  <c r="AYA18" i="6"/>
  <c r="AYB18" i="6"/>
  <c r="AYC18" i="6"/>
  <c r="AYD18" i="6"/>
  <c r="AYE18" i="6"/>
  <c r="AYF18" i="6"/>
  <c r="AYG18" i="6"/>
  <c r="AYH18" i="6"/>
  <c r="AYI18" i="6"/>
  <c r="AYJ18" i="6"/>
  <c r="AYK18" i="6"/>
  <c r="AYL18" i="6"/>
  <c r="AYM18" i="6"/>
  <c r="AYN18" i="6"/>
  <c r="AYO18" i="6"/>
  <c r="AYP18" i="6"/>
  <c r="AYQ18" i="6"/>
  <c r="AYR18" i="6"/>
  <c r="AYS18" i="6"/>
  <c r="AYT18" i="6"/>
  <c r="AYU18" i="6"/>
  <c r="AYV18" i="6"/>
  <c r="AYW18" i="6"/>
  <c r="AYX18" i="6"/>
  <c r="AYY18" i="6"/>
  <c r="AYZ18" i="6"/>
  <c r="AZA18" i="6"/>
  <c r="AZB18" i="6"/>
  <c r="AZC18" i="6"/>
  <c r="AZD18" i="6"/>
  <c r="AZE18" i="6"/>
  <c r="AZF18" i="6"/>
  <c r="AZG18" i="6"/>
  <c r="AZH18" i="6"/>
  <c r="AZI18" i="6"/>
  <c r="AZJ18" i="6"/>
  <c r="AZK18" i="6"/>
  <c r="AZL18" i="6"/>
  <c r="AZM18" i="6"/>
  <c r="AZN18" i="6"/>
  <c r="AZO18" i="6"/>
  <c r="AZP18" i="6"/>
  <c r="AZQ18" i="6"/>
  <c r="AZR18" i="6"/>
  <c r="AZS18" i="6"/>
  <c r="AZT18" i="6"/>
  <c r="AZU18" i="6"/>
  <c r="AZV18" i="6"/>
  <c r="AZW18" i="6"/>
  <c r="AZX18" i="6"/>
  <c r="AZY18" i="6"/>
  <c r="AZZ18" i="6"/>
  <c r="BAA18" i="6"/>
  <c r="BAB18" i="6"/>
  <c r="BAC18" i="6"/>
  <c r="BAD18" i="6"/>
  <c r="BAE18" i="6"/>
  <c r="BAF18" i="6"/>
  <c r="BAG18" i="6"/>
  <c r="BAH18" i="6"/>
  <c r="BAI18" i="6"/>
  <c r="BAJ18" i="6"/>
  <c r="BAK18" i="6"/>
  <c r="BAL18" i="6"/>
  <c r="BAM18" i="6"/>
  <c r="BAN18" i="6"/>
  <c r="BAO18" i="6"/>
  <c r="BAP18" i="6"/>
  <c r="BAQ18" i="6"/>
  <c r="BAR18" i="6"/>
  <c r="BAS18" i="6"/>
  <c r="BAT18" i="6"/>
  <c r="BAU18" i="6"/>
  <c r="BAV18" i="6"/>
  <c r="BAW18" i="6"/>
  <c r="BAX18" i="6"/>
  <c r="BAY18" i="6"/>
  <c r="BAZ18" i="6"/>
  <c r="BBA18" i="6"/>
  <c r="BBB18" i="6"/>
  <c r="BBC18" i="6"/>
  <c r="BBD18" i="6"/>
  <c r="BBE18" i="6"/>
  <c r="BBF18" i="6"/>
  <c r="BBG18" i="6"/>
  <c r="BBH18" i="6"/>
  <c r="BBI18" i="6"/>
  <c r="BBJ18" i="6"/>
  <c r="BBK18" i="6"/>
  <c r="BBL18" i="6"/>
  <c r="BBM18" i="6"/>
  <c r="BBN18" i="6"/>
  <c r="BBO18" i="6"/>
  <c r="BBP18" i="6"/>
  <c r="BBQ18" i="6"/>
  <c r="BBR18" i="6"/>
  <c r="BBS18" i="6"/>
  <c r="BBT18" i="6"/>
  <c r="BBU18" i="6"/>
  <c r="BBV18" i="6"/>
  <c r="BBW18" i="6"/>
  <c r="BBX18" i="6"/>
  <c r="BBY18" i="6"/>
  <c r="BBZ18" i="6"/>
  <c r="BCA18" i="6"/>
  <c r="BCB18" i="6"/>
  <c r="BCC18" i="6"/>
  <c r="BCD18" i="6"/>
  <c r="BCE18" i="6"/>
  <c r="BCF18" i="6"/>
  <c r="BCG18" i="6"/>
  <c r="BCH18" i="6"/>
  <c r="BCI18" i="6"/>
  <c r="BCJ18" i="6"/>
  <c r="BCK18" i="6"/>
  <c r="BCL18" i="6"/>
  <c r="BCM18" i="6"/>
  <c r="BCN18" i="6"/>
  <c r="BCO18" i="6"/>
  <c r="BCP18" i="6"/>
  <c r="BCQ18" i="6"/>
  <c r="BCR18" i="6"/>
  <c r="BCS18" i="6"/>
  <c r="BCT18" i="6"/>
  <c r="BCU18" i="6"/>
  <c r="BCV18" i="6"/>
  <c r="BCW18" i="6"/>
  <c r="BCX18" i="6"/>
  <c r="BCY18" i="6"/>
  <c r="BCZ18" i="6"/>
  <c r="BDA18" i="6"/>
  <c r="BDB18" i="6"/>
  <c r="BDC18" i="6"/>
  <c r="BDD18" i="6"/>
  <c r="BDE18" i="6"/>
  <c r="BDF18" i="6"/>
  <c r="BDG18" i="6"/>
  <c r="BDH18" i="6"/>
  <c r="BDI18" i="6"/>
  <c r="BDJ18" i="6"/>
  <c r="BDK18" i="6"/>
  <c r="BDL18" i="6"/>
  <c r="BDM18" i="6"/>
  <c r="BDN18" i="6"/>
  <c r="BDO18" i="6"/>
  <c r="BDP18" i="6"/>
  <c r="BDQ18" i="6"/>
  <c r="BDR18" i="6"/>
  <c r="BDS18" i="6"/>
  <c r="BDT18" i="6"/>
  <c r="BDU18" i="6"/>
  <c r="BDV18" i="6"/>
  <c r="BDW18" i="6"/>
  <c r="BDX18" i="6"/>
  <c r="BDY18" i="6"/>
  <c r="BDZ18" i="6"/>
  <c r="BEA18" i="6"/>
  <c r="BEB18" i="6"/>
  <c r="BEC18" i="6"/>
  <c r="BED18" i="6"/>
  <c r="BEE18" i="6"/>
  <c r="BEF18" i="6"/>
  <c r="BEG18" i="6"/>
  <c r="BEH18" i="6"/>
  <c r="BEI18" i="6"/>
  <c r="BEJ18" i="6"/>
  <c r="BEK18" i="6"/>
  <c r="BEL18" i="6"/>
  <c r="BEM18" i="6"/>
  <c r="BEN18" i="6"/>
  <c r="BEO18" i="6"/>
  <c r="BEP18" i="6"/>
  <c r="BEQ18" i="6"/>
  <c r="BER18" i="6"/>
  <c r="BES18" i="6"/>
  <c r="BET18" i="6"/>
  <c r="BEU18" i="6"/>
  <c r="BEV18" i="6"/>
  <c r="BEW18" i="6"/>
  <c r="BEX18" i="6"/>
  <c r="BEY18" i="6"/>
  <c r="BEZ18" i="6"/>
  <c r="BFA18" i="6"/>
  <c r="BFB18" i="6"/>
  <c r="BFC18" i="6"/>
  <c r="BFD18" i="6"/>
  <c r="BFE18" i="6"/>
  <c r="BFF18" i="6"/>
  <c r="BFG18" i="6"/>
  <c r="BFH18" i="6"/>
  <c r="BFI18" i="6"/>
  <c r="BFJ18" i="6"/>
  <c r="BFK18" i="6"/>
  <c r="BFL18" i="6"/>
  <c r="BFM18" i="6"/>
  <c r="BFN18" i="6"/>
  <c r="BFO18" i="6"/>
  <c r="BFP18" i="6"/>
  <c r="BFQ18" i="6"/>
  <c r="BFR18" i="6"/>
  <c r="BFS18" i="6"/>
  <c r="BFT18" i="6"/>
  <c r="BFU18" i="6"/>
  <c r="BFV18" i="6"/>
  <c r="BFW18" i="6"/>
  <c r="BFX18" i="6"/>
  <c r="BFY18" i="6"/>
  <c r="BFZ18" i="6"/>
  <c r="BGA18" i="6"/>
  <c r="BGB18" i="6"/>
  <c r="BGC18" i="6"/>
  <c r="BGD18" i="6"/>
  <c r="BGE18" i="6"/>
  <c r="BGF18" i="6"/>
  <c r="BGG18" i="6"/>
  <c r="BGH18" i="6"/>
  <c r="BGI18" i="6"/>
  <c r="BGJ18" i="6"/>
  <c r="BGK18" i="6"/>
  <c r="BGL18" i="6"/>
  <c r="BGM18" i="6"/>
  <c r="BGN18" i="6"/>
  <c r="BGO18" i="6"/>
  <c r="BGP18" i="6"/>
  <c r="BGQ18" i="6"/>
  <c r="BGR18" i="6"/>
  <c r="BGS18" i="6"/>
  <c r="BGT18" i="6"/>
  <c r="BGU18" i="6"/>
  <c r="BGV18" i="6"/>
  <c r="BGW18" i="6"/>
  <c r="BGX18" i="6"/>
  <c r="BGY18" i="6"/>
  <c r="BGZ18" i="6"/>
  <c r="BHA18" i="6"/>
  <c r="BHB18" i="6"/>
  <c r="BHC18" i="6"/>
  <c r="BHD18" i="6"/>
  <c r="BHE18" i="6"/>
  <c r="BHF18" i="6"/>
  <c r="BHG18" i="6"/>
  <c r="BHH18" i="6"/>
  <c r="BHI18" i="6"/>
  <c r="BHJ18" i="6"/>
  <c r="BHK18" i="6"/>
  <c r="BHL18" i="6"/>
  <c r="BHM18" i="6"/>
  <c r="BHN18" i="6"/>
  <c r="BHO18" i="6"/>
  <c r="BHP18" i="6"/>
  <c r="BHQ18" i="6"/>
  <c r="BHR18" i="6"/>
  <c r="BHS18" i="6"/>
  <c r="BHT18" i="6"/>
  <c r="BHU18" i="6"/>
  <c r="BHV18" i="6"/>
  <c r="BHW18" i="6"/>
  <c r="BHX18" i="6"/>
  <c r="BHY18" i="6"/>
  <c r="BHZ18" i="6"/>
  <c r="BIA18" i="6"/>
  <c r="BIB18" i="6"/>
  <c r="BIC18" i="6"/>
  <c r="BID18" i="6"/>
  <c r="BIE18" i="6"/>
  <c r="BIF18" i="6"/>
  <c r="BIG18" i="6"/>
  <c r="BIH18" i="6"/>
  <c r="BII18" i="6"/>
  <c r="BIJ18" i="6"/>
  <c r="BIK18" i="6"/>
  <c r="BIL18" i="6"/>
  <c r="BIM18" i="6"/>
  <c r="BIN18" i="6"/>
  <c r="BIO18" i="6"/>
  <c r="BIP18" i="6"/>
  <c r="BIQ18" i="6"/>
  <c r="BIR18" i="6"/>
  <c r="BIS18" i="6"/>
  <c r="BIT18" i="6"/>
  <c r="BIU18" i="6"/>
  <c r="BIV18" i="6"/>
  <c r="BIW18" i="6"/>
  <c r="BIX18" i="6"/>
  <c r="BIY18" i="6"/>
  <c r="BIZ18" i="6"/>
  <c r="BJA18" i="6"/>
  <c r="BJB18" i="6"/>
  <c r="BJC18" i="6"/>
  <c r="BJD18" i="6"/>
  <c r="BJE18" i="6"/>
  <c r="BJF18" i="6"/>
  <c r="BJG18" i="6"/>
  <c r="BJH18" i="6"/>
  <c r="BJI18" i="6"/>
  <c r="BJJ18" i="6"/>
  <c r="BJK18" i="6"/>
  <c r="BJL18" i="6"/>
  <c r="BJM18" i="6"/>
  <c r="BJN18" i="6"/>
  <c r="BJO18" i="6"/>
  <c r="BJP18" i="6"/>
  <c r="BJQ18" i="6"/>
  <c r="BJR18" i="6"/>
  <c r="BJS18" i="6"/>
  <c r="BJT18" i="6"/>
  <c r="BJU18" i="6"/>
  <c r="BJV18" i="6"/>
  <c r="BJW18" i="6"/>
  <c r="BJX18" i="6"/>
  <c r="BJY18" i="6"/>
  <c r="BJZ18" i="6"/>
  <c r="BKA18" i="6"/>
  <c r="BKB18" i="6"/>
  <c r="BKC18" i="6"/>
  <c r="BKD18" i="6"/>
  <c r="BKE18" i="6"/>
  <c r="BKF18" i="6"/>
  <c r="BKG18" i="6"/>
  <c r="BKH18" i="6"/>
  <c r="BKI18" i="6"/>
  <c r="BKJ18" i="6"/>
  <c r="BKK18" i="6"/>
  <c r="BKL18" i="6"/>
  <c r="BKM18" i="6"/>
  <c r="BKN18" i="6"/>
  <c r="BKO18" i="6"/>
  <c r="BKP18" i="6"/>
  <c r="BKQ18" i="6"/>
  <c r="BKR18" i="6"/>
  <c r="BKS18" i="6"/>
  <c r="BKT18" i="6"/>
  <c r="BKU18" i="6"/>
  <c r="BKV18" i="6"/>
  <c r="BKW18" i="6"/>
  <c r="BKX18" i="6"/>
  <c r="BKY18" i="6"/>
  <c r="BKZ18" i="6"/>
  <c r="BLA18" i="6"/>
  <c r="BLB18" i="6"/>
  <c r="BLC18" i="6"/>
  <c r="BLD18" i="6"/>
  <c r="BLE18" i="6"/>
  <c r="BLF18" i="6"/>
  <c r="BLG18" i="6"/>
  <c r="BLH18" i="6"/>
  <c r="BLI18" i="6"/>
  <c r="BLJ18" i="6"/>
  <c r="BLK18" i="6"/>
  <c r="BLL18" i="6"/>
  <c r="BLM18" i="6"/>
  <c r="BLN18" i="6"/>
  <c r="BLO18" i="6"/>
  <c r="BLP18" i="6"/>
  <c r="BLQ18" i="6"/>
  <c r="BLR18" i="6"/>
  <c r="BLS18" i="6"/>
  <c r="BLT18" i="6"/>
  <c r="BLU18" i="6"/>
  <c r="BLV18" i="6"/>
  <c r="BLW18" i="6"/>
  <c r="BLX18" i="6"/>
  <c r="BLY18" i="6"/>
  <c r="BLZ18" i="6"/>
  <c r="BMA18" i="6"/>
  <c r="BMB18" i="6"/>
  <c r="BMC18" i="6"/>
  <c r="BMD18" i="6"/>
  <c r="BME18" i="6"/>
  <c r="BMF18" i="6"/>
  <c r="BMG18" i="6"/>
  <c r="BMH18" i="6"/>
  <c r="BMI18" i="6"/>
  <c r="BMJ18" i="6"/>
  <c r="BMK18" i="6"/>
  <c r="BML18" i="6"/>
  <c r="BMM18" i="6"/>
  <c r="BMN18" i="6"/>
  <c r="BMO18" i="6"/>
  <c r="BMP18" i="6"/>
  <c r="BMQ18" i="6"/>
  <c r="BMR18" i="6"/>
  <c r="BMS18" i="6"/>
  <c r="BMT18" i="6"/>
  <c r="BMU18" i="6"/>
  <c r="BMV18" i="6"/>
  <c r="BMW18" i="6"/>
  <c r="BMX18" i="6"/>
  <c r="BMY18" i="6"/>
  <c r="BMZ18" i="6"/>
  <c r="BNA18" i="6"/>
  <c r="BNB18" i="6"/>
  <c r="BNC18" i="6"/>
  <c r="BND18" i="6"/>
  <c r="BNE18" i="6"/>
  <c r="BNF18" i="6"/>
  <c r="BNG18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DK19" i="6"/>
  <c r="DL19" i="6"/>
  <c r="DM19" i="6"/>
  <c r="DN19" i="6"/>
  <c r="DO19" i="6"/>
  <c r="DP19" i="6"/>
  <c r="DQ19" i="6"/>
  <c r="DR19" i="6"/>
  <c r="DS19" i="6"/>
  <c r="DT19" i="6"/>
  <c r="DU19" i="6"/>
  <c r="DV19" i="6"/>
  <c r="DW19" i="6"/>
  <c r="DX19" i="6"/>
  <c r="DY19" i="6"/>
  <c r="DZ19" i="6"/>
  <c r="EA19" i="6"/>
  <c r="EB19" i="6"/>
  <c r="EC19" i="6"/>
  <c r="ED19" i="6"/>
  <c r="EE19" i="6"/>
  <c r="EF19" i="6"/>
  <c r="EG19" i="6"/>
  <c r="EH19" i="6"/>
  <c r="EI19" i="6"/>
  <c r="EJ19" i="6"/>
  <c r="EK19" i="6"/>
  <c r="EL19" i="6"/>
  <c r="EM19" i="6"/>
  <c r="EN19" i="6"/>
  <c r="EO19" i="6"/>
  <c r="EP19" i="6"/>
  <c r="EQ19" i="6"/>
  <c r="ER19" i="6"/>
  <c r="ES19" i="6"/>
  <c r="ET19" i="6"/>
  <c r="EU19" i="6"/>
  <c r="EV19" i="6"/>
  <c r="EW19" i="6"/>
  <c r="EX19" i="6"/>
  <c r="EY19" i="6"/>
  <c r="EZ19" i="6"/>
  <c r="FA19" i="6"/>
  <c r="FB19" i="6"/>
  <c r="FC19" i="6"/>
  <c r="FD19" i="6"/>
  <c r="FE19" i="6"/>
  <c r="FF19" i="6"/>
  <c r="FG19" i="6"/>
  <c r="FH19" i="6"/>
  <c r="FI19" i="6"/>
  <c r="FJ19" i="6"/>
  <c r="FK19" i="6"/>
  <c r="FL19" i="6"/>
  <c r="FM19" i="6"/>
  <c r="FN19" i="6"/>
  <c r="FO19" i="6"/>
  <c r="FP19" i="6"/>
  <c r="FQ19" i="6"/>
  <c r="FR19" i="6"/>
  <c r="FS19" i="6"/>
  <c r="FT19" i="6"/>
  <c r="FU19" i="6"/>
  <c r="FV19" i="6"/>
  <c r="FW19" i="6"/>
  <c r="FX19" i="6"/>
  <c r="FY19" i="6"/>
  <c r="FZ19" i="6"/>
  <c r="GA19" i="6"/>
  <c r="GB19" i="6"/>
  <c r="GC19" i="6"/>
  <c r="GD19" i="6"/>
  <c r="GE19" i="6"/>
  <c r="GF19" i="6"/>
  <c r="GG19" i="6"/>
  <c r="GH19" i="6"/>
  <c r="GI19" i="6"/>
  <c r="GJ19" i="6"/>
  <c r="GK19" i="6"/>
  <c r="GL19" i="6"/>
  <c r="GM19" i="6"/>
  <c r="GN19" i="6"/>
  <c r="GO19" i="6"/>
  <c r="GP19" i="6"/>
  <c r="GQ19" i="6"/>
  <c r="GR19" i="6"/>
  <c r="GS19" i="6"/>
  <c r="GT19" i="6"/>
  <c r="GU19" i="6"/>
  <c r="GV19" i="6"/>
  <c r="GW19" i="6"/>
  <c r="GX19" i="6"/>
  <c r="GY19" i="6"/>
  <c r="GZ19" i="6"/>
  <c r="HA19" i="6"/>
  <c r="HB19" i="6"/>
  <c r="HC19" i="6"/>
  <c r="HD19" i="6"/>
  <c r="HE19" i="6"/>
  <c r="HF19" i="6"/>
  <c r="HG19" i="6"/>
  <c r="HH19" i="6"/>
  <c r="HI19" i="6"/>
  <c r="HJ19" i="6"/>
  <c r="HK19" i="6"/>
  <c r="HL19" i="6"/>
  <c r="HM19" i="6"/>
  <c r="HN19" i="6"/>
  <c r="HO19" i="6"/>
  <c r="HP19" i="6"/>
  <c r="HQ19" i="6"/>
  <c r="HR19" i="6"/>
  <c r="HS19" i="6"/>
  <c r="HT19" i="6"/>
  <c r="HU19" i="6"/>
  <c r="HV19" i="6"/>
  <c r="HW19" i="6"/>
  <c r="HX19" i="6"/>
  <c r="HY19" i="6"/>
  <c r="HZ19" i="6"/>
  <c r="IA19" i="6"/>
  <c r="IB19" i="6"/>
  <c r="IC19" i="6"/>
  <c r="ID19" i="6"/>
  <c r="IE19" i="6"/>
  <c r="IF19" i="6"/>
  <c r="IG19" i="6"/>
  <c r="IH19" i="6"/>
  <c r="II19" i="6"/>
  <c r="IJ19" i="6"/>
  <c r="IK19" i="6"/>
  <c r="IL19" i="6"/>
  <c r="IM19" i="6"/>
  <c r="IN19" i="6"/>
  <c r="IO19" i="6"/>
  <c r="IP19" i="6"/>
  <c r="IQ19" i="6"/>
  <c r="IR19" i="6"/>
  <c r="IS19" i="6"/>
  <c r="IT19" i="6"/>
  <c r="IU19" i="6"/>
  <c r="IV19" i="6"/>
  <c r="IW19" i="6"/>
  <c r="IX19" i="6"/>
  <c r="IY19" i="6"/>
  <c r="IZ19" i="6"/>
  <c r="JA19" i="6"/>
  <c r="JB19" i="6"/>
  <c r="JC19" i="6"/>
  <c r="JD19" i="6"/>
  <c r="JE19" i="6"/>
  <c r="JF19" i="6"/>
  <c r="JG19" i="6"/>
  <c r="JH19" i="6"/>
  <c r="JI19" i="6"/>
  <c r="JJ19" i="6"/>
  <c r="JK19" i="6"/>
  <c r="JL19" i="6"/>
  <c r="JM19" i="6"/>
  <c r="JN19" i="6"/>
  <c r="JO19" i="6"/>
  <c r="JP19" i="6"/>
  <c r="JQ19" i="6"/>
  <c r="JR19" i="6"/>
  <c r="JS19" i="6"/>
  <c r="JT19" i="6"/>
  <c r="JU19" i="6"/>
  <c r="JV19" i="6"/>
  <c r="JW19" i="6"/>
  <c r="JX19" i="6"/>
  <c r="JY19" i="6"/>
  <c r="JZ19" i="6"/>
  <c r="KA19" i="6"/>
  <c r="KB19" i="6"/>
  <c r="KC19" i="6"/>
  <c r="KD19" i="6"/>
  <c r="KE19" i="6"/>
  <c r="KF19" i="6"/>
  <c r="KG19" i="6"/>
  <c r="KH19" i="6"/>
  <c r="KI19" i="6"/>
  <c r="KJ19" i="6"/>
  <c r="KK19" i="6"/>
  <c r="KL19" i="6"/>
  <c r="KM19" i="6"/>
  <c r="KN19" i="6"/>
  <c r="KO19" i="6"/>
  <c r="KP19" i="6"/>
  <c r="KQ19" i="6"/>
  <c r="KR19" i="6"/>
  <c r="KS19" i="6"/>
  <c r="KT19" i="6"/>
  <c r="KU19" i="6"/>
  <c r="KV19" i="6"/>
  <c r="KW19" i="6"/>
  <c r="KX19" i="6"/>
  <c r="KY19" i="6"/>
  <c r="KZ19" i="6"/>
  <c r="LA19" i="6"/>
  <c r="LB19" i="6"/>
  <c r="LC19" i="6"/>
  <c r="LD19" i="6"/>
  <c r="LE19" i="6"/>
  <c r="LF19" i="6"/>
  <c r="LG19" i="6"/>
  <c r="LH19" i="6"/>
  <c r="LI19" i="6"/>
  <c r="LJ19" i="6"/>
  <c r="LK19" i="6"/>
  <c r="LL19" i="6"/>
  <c r="LM19" i="6"/>
  <c r="LN19" i="6"/>
  <c r="LO19" i="6"/>
  <c r="LP19" i="6"/>
  <c r="LQ19" i="6"/>
  <c r="LR19" i="6"/>
  <c r="LS19" i="6"/>
  <c r="LT19" i="6"/>
  <c r="LU19" i="6"/>
  <c r="LV19" i="6"/>
  <c r="LW19" i="6"/>
  <c r="LX19" i="6"/>
  <c r="LY19" i="6"/>
  <c r="LZ19" i="6"/>
  <c r="MA19" i="6"/>
  <c r="MB19" i="6"/>
  <c r="MC19" i="6"/>
  <c r="MD19" i="6"/>
  <c r="ME19" i="6"/>
  <c r="MF19" i="6"/>
  <c r="MG19" i="6"/>
  <c r="MH19" i="6"/>
  <c r="MI19" i="6"/>
  <c r="MJ19" i="6"/>
  <c r="MK19" i="6"/>
  <c r="ML19" i="6"/>
  <c r="MM19" i="6"/>
  <c r="MN19" i="6"/>
  <c r="MO19" i="6"/>
  <c r="MP19" i="6"/>
  <c r="MQ19" i="6"/>
  <c r="MR19" i="6"/>
  <c r="MS19" i="6"/>
  <c r="MT19" i="6"/>
  <c r="MU19" i="6"/>
  <c r="MV19" i="6"/>
  <c r="MW19" i="6"/>
  <c r="MX19" i="6"/>
  <c r="MY19" i="6"/>
  <c r="MZ19" i="6"/>
  <c r="NA19" i="6"/>
  <c r="NB19" i="6"/>
  <c r="NC19" i="6"/>
  <c r="ND19" i="6"/>
  <c r="NE19" i="6"/>
  <c r="NF19" i="6"/>
  <c r="NG19" i="6"/>
  <c r="NH19" i="6"/>
  <c r="NI19" i="6"/>
  <c r="NJ19" i="6"/>
  <c r="NK19" i="6"/>
  <c r="NL19" i="6"/>
  <c r="NM19" i="6"/>
  <c r="NN19" i="6"/>
  <c r="NO19" i="6"/>
  <c r="NP19" i="6"/>
  <c r="NQ19" i="6"/>
  <c r="NR19" i="6"/>
  <c r="NS19" i="6"/>
  <c r="NT19" i="6"/>
  <c r="NU19" i="6"/>
  <c r="NV19" i="6"/>
  <c r="NW19" i="6"/>
  <c r="NX19" i="6"/>
  <c r="NY19" i="6"/>
  <c r="NZ19" i="6"/>
  <c r="OA19" i="6"/>
  <c r="OB19" i="6"/>
  <c r="OC19" i="6"/>
  <c r="OD19" i="6"/>
  <c r="OE19" i="6"/>
  <c r="OF19" i="6"/>
  <c r="OG19" i="6"/>
  <c r="OH19" i="6"/>
  <c r="OI19" i="6"/>
  <c r="OJ19" i="6"/>
  <c r="OK19" i="6"/>
  <c r="OL19" i="6"/>
  <c r="OM19" i="6"/>
  <c r="ON19" i="6"/>
  <c r="OO19" i="6"/>
  <c r="OP19" i="6"/>
  <c r="OQ19" i="6"/>
  <c r="OR19" i="6"/>
  <c r="OS19" i="6"/>
  <c r="OT19" i="6"/>
  <c r="OU19" i="6"/>
  <c r="OV19" i="6"/>
  <c r="OW19" i="6"/>
  <c r="OX19" i="6"/>
  <c r="OY19" i="6"/>
  <c r="OZ19" i="6"/>
  <c r="PA19" i="6"/>
  <c r="PB19" i="6"/>
  <c r="PC19" i="6"/>
  <c r="PD19" i="6"/>
  <c r="PE19" i="6"/>
  <c r="PF19" i="6"/>
  <c r="PG19" i="6"/>
  <c r="PH19" i="6"/>
  <c r="PI19" i="6"/>
  <c r="PJ19" i="6"/>
  <c r="PK19" i="6"/>
  <c r="PL19" i="6"/>
  <c r="PM19" i="6"/>
  <c r="PN19" i="6"/>
  <c r="PO19" i="6"/>
  <c r="PP19" i="6"/>
  <c r="PQ19" i="6"/>
  <c r="PR19" i="6"/>
  <c r="PS19" i="6"/>
  <c r="PT19" i="6"/>
  <c r="PU19" i="6"/>
  <c r="PV19" i="6"/>
  <c r="PW19" i="6"/>
  <c r="PX19" i="6"/>
  <c r="PY19" i="6"/>
  <c r="PZ19" i="6"/>
  <c r="QA19" i="6"/>
  <c r="QB19" i="6"/>
  <c r="QC19" i="6"/>
  <c r="QD19" i="6"/>
  <c r="QE19" i="6"/>
  <c r="QF19" i="6"/>
  <c r="QG19" i="6"/>
  <c r="QH19" i="6"/>
  <c r="QI19" i="6"/>
  <c r="QJ19" i="6"/>
  <c r="QK19" i="6"/>
  <c r="QL19" i="6"/>
  <c r="QM19" i="6"/>
  <c r="QN19" i="6"/>
  <c r="QO19" i="6"/>
  <c r="QP19" i="6"/>
  <c r="QQ19" i="6"/>
  <c r="QR19" i="6"/>
  <c r="QS19" i="6"/>
  <c r="QT19" i="6"/>
  <c r="QU19" i="6"/>
  <c r="QV19" i="6"/>
  <c r="QW19" i="6"/>
  <c r="QX19" i="6"/>
  <c r="QY19" i="6"/>
  <c r="QZ19" i="6"/>
  <c r="RA19" i="6"/>
  <c r="RB19" i="6"/>
  <c r="RC19" i="6"/>
  <c r="RD19" i="6"/>
  <c r="RE19" i="6"/>
  <c r="RF19" i="6"/>
  <c r="RG19" i="6"/>
  <c r="RH19" i="6"/>
  <c r="RI19" i="6"/>
  <c r="RJ19" i="6"/>
  <c r="RK19" i="6"/>
  <c r="RL19" i="6"/>
  <c r="RM19" i="6"/>
  <c r="RN19" i="6"/>
  <c r="RO19" i="6"/>
  <c r="RP19" i="6"/>
  <c r="RQ19" i="6"/>
  <c r="RR19" i="6"/>
  <c r="RS19" i="6"/>
  <c r="RT19" i="6"/>
  <c r="RU19" i="6"/>
  <c r="RV19" i="6"/>
  <c r="RW19" i="6"/>
  <c r="RX19" i="6"/>
  <c r="RY19" i="6"/>
  <c r="RZ19" i="6"/>
  <c r="SA19" i="6"/>
  <c r="SB19" i="6"/>
  <c r="SC19" i="6"/>
  <c r="SD19" i="6"/>
  <c r="SE19" i="6"/>
  <c r="SF19" i="6"/>
  <c r="SG19" i="6"/>
  <c r="SH19" i="6"/>
  <c r="SI19" i="6"/>
  <c r="SJ19" i="6"/>
  <c r="SK19" i="6"/>
  <c r="SL19" i="6"/>
  <c r="SM19" i="6"/>
  <c r="SN19" i="6"/>
  <c r="SO19" i="6"/>
  <c r="SP19" i="6"/>
  <c r="SQ19" i="6"/>
  <c r="SR19" i="6"/>
  <c r="SS19" i="6"/>
  <c r="ST19" i="6"/>
  <c r="SU19" i="6"/>
  <c r="SV19" i="6"/>
  <c r="SW19" i="6"/>
  <c r="SX19" i="6"/>
  <c r="SY19" i="6"/>
  <c r="SZ19" i="6"/>
  <c r="TA19" i="6"/>
  <c r="TB19" i="6"/>
  <c r="TC19" i="6"/>
  <c r="TD19" i="6"/>
  <c r="TE19" i="6"/>
  <c r="TF19" i="6"/>
  <c r="TG19" i="6"/>
  <c r="TH19" i="6"/>
  <c r="TI19" i="6"/>
  <c r="TJ19" i="6"/>
  <c r="TK19" i="6"/>
  <c r="TL19" i="6"/>
  <c r="TM19" i="6"/>
  <c r="TN19" i="6"/>
  <c r="TO19" i="6"/>
  <c r="TP19" i="6"/>
  <c r="TQ19" i="6"/>
  <c r="TR19" i="6"/>
  <c r="TS19" i="6"/>
  <c r="TT19" i="6"/>
  <c r="TU19" i="6"/>
  <c r="TV19" i="6"/>
  <c r="TW19" i="6"/>
  <c r="TX19" i="6"/>
  <c r="TY19" i="6"/>
  <c r="TZ19" i="6"/>
  <c r="UA19" i="6"/>
  <c r="UB19" i="6"/>
  <c r="UC19" i="6"/>
  <c r="UD19" i="6"/>
  <c r="UE19" i="6"/>
  <c r="UF19" i="6"/>
  <c r="UG19" i="6"/>
  <c r="UH19" i="6"/>
  <c r="UI19" i="6"/>
  <c r="UJ19" i="6"/>
  <c r="UK19" i="6"/>
  <c r="UL19" i="6"/>
  <c r="UM19" i="6"/>
  <c r="UN19" i="6"/>
  <c r="UO19" i="6"/>
  <c r="UP19" i="6"/>
  <c r="UQ19" i="6"/>
  <c r="UR19" i="6"/>
  <c r="US19" i="6"/>
  <c r="UT19" i="6"/>
  <c r="UU19" i="6"/>
  <c r="UV19" i="6"/>
  <c r="UW19" i="6"/>
  <c r="UX19" i="6"/>
  <c r="UY19" i="6"/>
  <c r="UZ19" i="6"/>
  <c r="VA19" i="6"/>
  <c r="VB19" i="6"/>
  <c r="VC19" i="6"/>
  <c r="VD19" i="6"/>
  <c r="VE19" i="6"/>
  <c r="VF19" i="6"/>
  <c r="VG19" i="6"/>
  <c r="VH19" i="6"/>
  <c r="VI19" i="6"/>
  <c r="VJ19" i="6"/>
  <c r="VK19" i="6"/>
  <c r="VL19" i="6"/>
  <c r="VM19" i="6"/>
  <c r="VN19" i="6"/>
  <c r="VO19" i="6"/>
  <c r="VP19" i="6"/>
  <c r="VQ19" i="6"/>
  <c r="VR19" i="6"/>
  <c r="VS19" i="6"/>
  <c r="VT19" i="6"/>
  <c r="VU19" i="6"/>
  <c r="VV19" i="6"/>
  <c r="VW19" i="6"/>
  <c r="VX19" i="6"/>
  <c r="VY19" i="6"/>
  <c r="VZ19" i="6"/>
  <c r="WA19" i="6"/>
  <c r="WB19" i="6"/>
  <c r="WC19" i="6"/>
  <c r="WD19" i="6"/>
  <c r="WE19" i="6"/>
  <c r="WF19" i="6"/>
  <c r="WG19" i="6"/>
  <c r="WH19" i="6"/>
  <c r="WI19" i="6"/>
  <c r="WJ19" i="6"/>
  <c r="WK19" i="6"/>
  <c r="WL19" i="6"/>
  <c r="WM19" i="6"/>
  <c r="WN19" i="6"/>
  <c r="WO19" i="6"/>
  <c r="WP19" i="6"/>
  <c r="WQ19" i="6"/>
  <c r="WR19" i="6"/>
  <c r="WS19" i="6"/>
  <c r="WT19" i="6"/>
  <c r="WU19" i="6"/>
  <c r="WV19" i="6"/>
  <c r="WW19" i="6"/>
  <c r="WX19" i="6"/>
  <c r="WY19" i="6"/>
  <c r="WZ19" i="6"/>
  <c r="XA19" i="6"/>
  <c r="XB19" i="6"/>
  <c r="XC19" i="6"/>
  <c r="XD19" i="6"/>
  <c r="XE19" i="6"/>
  <c r="XF19" i="6"/>
  <c r="XG19" i="6"/>
  <c r="XH19" i="6"/>
  <c r="XI19" i="6"/>
  <c r="XJ19" i="6"/>
  <c r="XK19" i="6"/>
  <c r="XL19" i="6"/>
  <c r="XM19" i="6"/>
  <c r="XN19" i="6"/>
  <c r="XO19" i="6"/>
  <c r="XP19" i="6"/>
  <c r="XQ19" i="6"/>
  <c r="XR19" i="6"/>
  <c r="XS19" i="6"/>
  <c r="XT19" i="6"/>
  <c r="XU19" i="6"/>
  <c r="XV19" i="6"/>
  <c r="XW19" i="6"/>
  <c r="XX19" i="6"/>
  <c r="XY19" i="6"/>
  <c r="XZ19" i="6"/>
  <c r="YA19" i="6"/>
  <c r="YB19" i="6"/>
  <c r="YC19" i="6"/>
  <c r="YD19" i="6"/>
  <c r="YE19" i="6"/>
  <c r="YF19" i="6"/>
  <c r="YG19" i="6"/>
  <c r="YH19" i="6"/>
  <c r="YI19" i="6"/>
  <c r="YJ19" i="6"/>
  <c r="YK19" i="6"/>
  <c r="YL19" i="6"/>
  <c r="YM19" i="6"/>
  <c r="YN19" i="6"/>
  <c r="YO19" i="6"/>
  <c r="YP19" i="6"/>
  <c r="YQ19" i="6"/>
  <c r="YR19" i="6"/>
  <c r="YS19" i="6"/>
  <c r="YT19" i="6"/>
  <c r="YU19" i="6"/>
  <c r="YV19" i="6"/>
  <c r="YW19" i="6"/>
  <c r="YX19" i="6"/>
  <c r="YY19" i="6"/>
  <c r="YZ19" i="6"/>
  <c r="ZA19" i="6"/>
  <c r="ZB19" i="6"/>
  <c r="ZC19" i="6"/>
  <c r="ZD19" i="6"/>
  <c r="ZE19" i="6"/>
  <c r="ZF19" i="6"/>
  <c r="ZG19" i="6"/>
  <c r="ZH19" i="6"/>
  <c r="ZI19" i="6"/>
  <c r="ZJ19" i="6"/>
  <c r="ZK19" i="6"/>
  <c r="ZL19" i="6"/>
  <c r="ZM19" i="6"/>
  <c r="ZN19" i="6"/>
  <c r="ZO19" i="6"/>
  <c r="ZP19" i="6"/>
  <c r="ZQ19" i="6"/>
  <c r="ZR19" i="6"/>
  <c r="ZS19" i="6"/>
  <c r="ZT19" i="6"/>
  <c r="ZU19" i="6"/>
  <c r="ZV19" i="6"/>
  <c r="ZW19" i="6"/>
  <c r="ZX19" i="6"/>
  <c r="ZY19" i="6"/>
  <c r="ZZ19" i="6"/>
  <c r="AAA19" i="6"/>
  <c r="AAB19" i="6"/>
  <c r="AAC19" i="6"/>
  <c r="AAD19" i="6"/>
  <c r="AAE19" i="6"/>
  <c r="AAF19" i="6"/>
  <c r="AAG19" i="6"/>
  <c r="AAH19" i="6"/>
  <c r="AAI19" i="6"/>
  <c r="AAJ19" i="6"/>
  <c r="AAK19" i="6"/>
  <c r="AAL19" i="6"/>
  <c r="AAM19" i="6"/>
  <c r="AAN19" i="6"/>
  <c r="AAO19" i="6"/>
  <c r="AAP19" i="6"/>
  <c r="AAQ19" i="6"/>
  <c r="AAR19" i="6"/>
  <c r="AAS19" i="6"/>
  <c r="AAT19" i="6"/>
  <c r="AAU19" i="6"/>
  <c r="AAV19" i="6"/>
  <c r="AAW19" i="6"/>
  <c r="AAX19" i="6"/>
  <c r="AAY19" i="6"/>
  <c r="AAZ19" i="6"/>
  <c r="ABA19" i="6"/>
  <c r="ABB19" i="6"/>
  <c r="ABC19" i="6"/>
  <c r="ABD19" i="6"/>
  <c r="ABE19" i="6"/>
  <c r="ABF19" i="6"/>
  <c r="ABG19" i="6"/>
  <c r="ABH19" i="6"/>
  <c r="ABI19" i="6"/>
  <c r="ABJ19" i="6"/>
  <c r="ABK19" i="6"/>
  <c r="ABL19" i="6"/>
  <c r="ABM19" i="6"/>
  <c r="ABN19" i="6"/>
  <c r="ABO19" i="6"/>
  <c r="ABP19" i="6"/>
  <c r="ABQ19" i="6"/>
  <c r="ABR19" i="6"/>
  <c r="ABS19" i="6"/>
  <c r="ABT19" i="6"/>
  <c r="ABU19" i="6"/>
  <c r="ABV19" i="6"/>
  <c r="ABW19" i="6"/>
  <c r="ABX19" i="6"/>
  <c r="ABY19" i="6"/>
  <c r="ABZ19" i="6"/>
  <c r="ACA19" i="6"/>
  <c r="ACB19" i="6"/>
  <c r="ACC19" i="6"/>
  <c r="ACD19" i="6"/>
  <c r="ACE19" i="6"/>
  <c r="ACF19" i="6"/>
  <c r="ACG19" i="6"/>
  <c r="ACH19" i="6"/>
  <c r="ACI19" i="6"/>
  <c r="ACJ19" i="6"/>
  <c r="ACK19" i="6"/>
  <c r="ACL19" i="6"/>
  <c r="ACM19" i="6"/>
  <c r="ACN19" i="6"/>
  <c r="ACO19" i="6"/>
  <c r="ACP19" i="6"/>
  <c r="ACQ19" i="6"/>
  <c r="ACR19" i="6"/>
  <c r="ACS19" i="6"/>
  <c r="ACT19" i="6"/>
  <c r="ACU19" i="6"/>
  <c r="ACV19" i="6"/>
  <c r="ACW19" i="6"/>
  <c r="ACX19" i="6"/>
  <c r="ACY19" i="6"/>
  <c r="ACZ19" i="6"/>
  <c r="ADA19" i="6"/>
  <c r="ADB19" i="6"/>
  <c r="ADC19" i="6"/>
  <c r="ADD19" i="6"/>
  <c r="ADE19" i="6"/>
  <c r="ADF19" i="6"/>
  <c r="ADG19" i="6"/>
  <c r="ADH19" i="6"/>
  <c r="ADI19" i="6"/>
  <c r="ADJ19" i="6"/>
  <c r="ADK19" i="6"/>
  <c r="ADL19" i="6"/>
  <c r="ADM19" i="6"/>
  <c r="ADN19" i="6"/>
  <c r="ADO19" i="6"/>
  <c r="ADP19" i="6"/>
  <c r="ADQ19" i="6"/>
  <c r="ADR19" i="6"/>
  <c r="ADS19" i="6"/>
  <c r="ADT19" i="6"/>
  <c r="ADU19" i="6"/>
  <c r="ADV19" i="6"/>
  <c r="ADW19" i="6"/>
  <c r="ADX19" i="6"/>
  <c r="ADY19" i="6"/>
  <c r="ADZ19" i="6"/>
  <c r="AEA19" i="6"/>
  <c r="AEB19" i="6"/>
  <c r="AEC19" i="6"/>
  <c r="AED19" i="6"/>
  <c r="AEE19" i="6"/>
  <c r="AEF19" i="6"/>
  <c r="AEG19" i="6"/>
  <c r="AEH19" i="6"/>
  <c r="AEI19" i="6"/>
  <c r="AEJ19" i="6"/>
  <c r="AEK19" i="6"/>
  <c r="AEL19" i="6"/>
  <c r="AEM19" i="6"/>
  <c r="AEN19" i="6"/>
  <c r="AEO19" i="6"/>
  <c r="AEP19" i="6"/>
  <c r="AEQ19" i="6"/>
  <c r="AER19" i="6"/>
  <c r="AES19" i="6"/>
  <c r="AET19" i="6"/>
  <c r="AEU19" i="6"/>
  <c r="AEV19" i="6"/>
  <c r="AEW19" i="6"/>
  <c r="AEX19" i="6"/>
  <c r="AEY19" i="6"/>
  <c r="AEZ19" i="6"/>
  <c r="AFA19" i="6"/>
  <c r="AFB19" i="6"/>
  <c r="AFC19" i="6"/>
  <c r="AFD19" i="6"/>
  <c r="AFE19" i="6"/>
  <c r="AFF19" i="6"/>
  <c r="AFG19" i="6"/>
  <c r="AFH19" i="6"/>
  <c r="AFI19" i="6"/>
  <c r="AFJ19" i="6"/>
  <c r="AFK19" i="6"/>
  <c r="AFL19" i="6"/>
  <c r="AFM19" i="6"/>
  <c r="AFN19" i="6"/>
  <c r="AFO19" i="6"/>
  <c r="AFP19" i="6"/>
  <c r="AFQ19" i="6"/>
  <c r="AFR19" i="6"/>
  <c r="AFS19" i="6"/>
  <c r="AFT19" i="6"/>
  <c r="AFU19" i="6"/>
  <c r="AFV19" i="6"/>
  <c r="AFW19" i="6"/>
  <c r="AFX19" i="6"/>
  <c r="AFY19" i="6"/>
  <c r="AFZ19" i="6"/>
  <c r="AGA19" i="6"/>
  <c r="AGB19" i="6"/>
  <c r="AGC19" i="6"/>
  <c r="AGD19" i="6"/>
  <c r="AGE19" i="6"/>
  <c r="AGF19" i="6"/>
  <c r="AGG19" i="6"/>
  <c r="AGH19" i="6"/>
  <c r="AGI19" i="6"/>
  <c r="AGJ19" i="6"/>
  <c r="AGK19" i="6"/>
  <c r="AGL19" i="6"/>
  <c r="AGM19" i="6"/>
  <c r="AGN19" i="6"/>
  <c r="AGO19" i="6"/>
  <c r="AGP19" i="6"/>
  <c r="AGQ19" i="6"/>
  <c r="AGR19" i="6"/>
  <c r="AGS19" i="6"/>
  <c r="AGT19" i="6"/>
  <c r="AGU19" i="6"/>
  <c r="AGV19" i="6"/>
  <c r="AGW19" i="6"/>
  <c r="AGX19" i="6"/>
  <c r="AGY19" i="6"/>
  <c r="AGZ19" i="6"/>
  <c r="AHA19" i="6"/>
  <c r="AHB19" i="6"/>
  <c r="AHC19" i="6"/>
  <c r="AHD19" i="6"/>
  <c r="AHE19" i="6"/>
  <c r="AHF19" i="6"/>
  <c r="AHG19" i="6"/>
  <c r="AHH19" i="6"/>
  <c r="AHI19" i="6"/>
  <c r="AHJ19" i="6"/>
  <c r="AHK19" i="6"/>
  <c r="AHL19" i="6"/>
  <c r="AHM19" i="6"/>
  <c r="AHN19" i="6"/>
  <c r="AHO19" i="6"/>
  <c r="AHP19" i="6"/>
  <c r="AHQ19" i="6"/>
  <c r="AHR19" i="6"/>
  <c r="AHS19" i="6"/>
  <c r="AHT19" i="6"/>
  <c r="AHU19" i="6"/>
  <c r="AHV19" i="6"/>
  <c r="AHW19" i="6"/>
  <c r="AHX19" i="6"/>
  <c r="AHY19" i="6"/>
  <c r="AHZ19" i="6"/>
  <c r="AIA19" i="6"/>
  <c r="AIB19" i="6"/>
  <c r="AIC19" i="6"/>
  <c r="AID19" i="6"/>
  <c r="AIE19" i="6"/>
  <c r="AIF19" i="6"/>
  <c r="AIG19" i="6"/>
  <c r="AIH19" i="6"/>
  <c r="AII19" i="6"/>
  <c r="AIJ19" i="6"/>
  <c r="AIK19" i="6"/>
  <c r="AIL19" i="6"/>
  <c r="AIM19" i="6"/>
  <c r="AIN19" i="6"/>
  <c r="AIO19" i="6"/>
  <c r="AIP19" i="6"/>
  <c r="AIQ19" i="6"/>
  <c r="AIR19" i="6"/>
  <c r="AIS19" i="6"/>
  <c r="AIT19" i="6"/>
  <c r="AIU19" i="6"/>
  <c r="AIV19" i="6"/>
  <c r="AIW19" i="6"/>
  <c r="AIX19" i="6"/>
  <c r="AIY19" i="6"/>
  <c r="AIZ19" i="6"/>
  <c r="AJA19" i="6"/>
  <c r="AJB19" i="6"/>
  <c r="AJC19" i="6"/>
  <c r="AJD19" i="6"/>
  <c r="AJE19" i="6"/>
  <c r="AJF19" i="6"/>
  <c r="AJG19" i="6"/>
  <c r="AJH19" i="6"/>
  <c r="AJI19" i="6"/>
  <c r="AJJ19" i="6"/>
  <c r="AJK19" i="6"/>
  <c r="AJL19" i="6"/>
  <c r="AJM19" i="6"/>
  <c r="AJN19" i="6"/>
  <c r="AJO19" i="6"/>
  <c r="AJP19" i="6"/>
  <c r="AJQ19" i="6"/>
  <c r="AJR19" i="6"/>
  <c r="AJS19" i="6"/>
  <c r="AJT19" i="6"/>
  <c r="AJU19" i="6"/>
  <c r="AJV19" i="6"/>
  <c r="AJW19" i="6"/>
  <c r="AJX19" i="6"/>
  <c r="AJY19" i="6"/>
  <c r="AJZ19" i="6"/>
  <c r="AKA19" i="6"/>
  <c r="AKB19" i="6"/>
  <c r="AKC19" i="6"/>
  <c r="AKD19" i="6"/>
  <c r="AKE19" i="6"/>
  <c r="AKF19" i="6"/>
  <c r="AKG19" i="6"/>
  <c r="AKH19" i="6"/>
  <c r="AKI19" i="6"/>
  <c r="AKJ19" i="6"/>
  <c r="AKK19" i="6"/>
  <c r="AKL19" i="6"/>
  <c r="AKM19" i="6"/>
  <c r="AKN19" i="6"/>
  <c r="AKO19" i="6"/>
  <c r="AKP19" i="6"/>
  <c r="AKQ19" i="6"/>
  <c r="AKR19" i="6"/>
  <c r="AKS19" i="6"/>
  <c r="AKT19" i="6"/>
  <c r="AKU19" i="6"/>
  <c r="AKV19" i="6"/>
  <c r="AKW19" i="6"/>
  <c r="AKX19" i="6"/>
  <c r="AKY19" i="6"/>
  <c r="AKZ19" i="6"/>
  <c r="ALA19" i="6"/>
  <c r="ALB19" i="6"/>
  <c r="ALC19" i="6"/>
  <c r="ALD19" i="6"/>
  <c r="ALE19" i="6"/>
  <c r="ALF19" i="6"/>
  <c r="ALG19" i="6"/>
  <c r="ALH19" i="6"/>
  <c r="ALI19" i="6"/>
  <c r="ALJ19" i="6"/>
  <c r="ALK19" i="6"/>
  <c r="ALL19" i="6"/>
  <c r="ALM19" i="6"/>
  <c r="ALN19" i="6"/>
  <c r="ALO19" i="6"/>
  <c r="ALP19" i="6"/>
  <c r="ALQ19" i="6"/>
  <c r="ALR19" i="6"/>
  <c r="ALS19" i="6"/>
  <c r="ALT19" i="6"/>
  <c r="ALU19" i="6"/>
  <c r="ALV19" i="6"/>
  <c r="ALW19" i="6"/>
  <c r="ALX19" i="6"/>
  <c r="ALY19" i="6"/>
  <c r="ALZ19" i="6"/>
  <c r="AMA19" i="6"/>
  <c r="AMB19" i="6"/>
  <c r="AMC19" i="6"/>
  <c r="AMD19" i="6"/>
  <c r="AME19" i="6"/>
  <c r="AMF19" i="6"/>
  <c r="AMG19" i="6"/>
  <c r="AMH19" i="6"/>
  <c r="AMI19" i="6"/>
  <c r="AMJ19" i="6"/>
  <c r="AMK19" i="6"/>
  <c r="AML19" i="6"/>
  <c r="AMM19" i="6"/>
  <c r="AMN19" i="6"/>
  <c r="AMO19" i="6"/>
  <c r="AMP19" i="6"/>
  <c r="AMQ19" i="6"/>
  <c r="AMR19" i="6"/>
  <c r="AMS19" i="6"/>
  <c r="AMT19" i="6"/>
  <c r="AMU19" i="6"/>
  <c r="AMV19" i="6"/>
  <c r="AMW19" i="6"/>
  <c r="AMX19" i="6"/>
  <c r="AMY19" i="6"/>
  <c r="AMZ19" i="6"/>
  <c r="ANA19" i="6"/>
  <c r="ANB19" i="6"/>
  <c r="ANC19" i="6"/>
  <c r="AND19" i="6"/>
  <c r="ANE19" i="6"/>
  <c r="ANF19" i="6"/>
  <c r="ANG19" i="6"/>
  <c r="ANH19" i="6"/>
  <c r="ANI19" i="6"/>
  <c r="ANJ19" i="6"/>
  <c r="ANK19" i="6"/>
  <c r="ANL19" i="6"/>
  <c r="ANM19" i="6"/>
  <c r="ANN19" i="6"/>
  <c r="ANO19" i="6"/>
  <c r="ANP19" i="6"/>
  <c r="ANQ19" i="6"/>
  <c r="ANR19" i="6"/>
  <c r="ANS19" i="6"/>
  <c r="ANT19" i="6"/>
  <c r="ANU19" i="6"/>
  <c r="ANV19" i="6"/>
  <c r="ANW19" i="6"/>
  <c r="ANX19" i="6"/>
  <c r="ANY19" i="6"/>
  <c r="ANZ19" i="6"/>
  <c r="AOA19" i="6"/>
  <c r="AOB19" i="6"/>
  <c r="AOC19" i="6"/>
  <c r="AOD19" i="6"/>
  <c r="AOE19" i="6"/>
  <c r="AOF19" i="6"/>
  <c r="AOG19" i="6"/>
  <c r="AOH19" i="6"/>
  <c r="AOI19" i="6"/>
  <c r="AOJ19" i="6"/>
  <c r="AOK19" i="6"/>
  <c r="AOL19" i="6"/>
  <c r="AOM19" i="6"/>
  <c r="AON19" i="6"/>
  <c r="AOO19" i="6"/>
  <c r="AOP19" i="6"/>
  <c r="AOQ19" i="6"/>
  <c r="AOR19" i="6"/>
  <c r="AOS19" i="6"/>
  <c r="AOT19" i="6"/>
  <c r="AOU19" i="6"/>
  <c r="AOV19" i="6"/>
  <c r="AOW19" i="6"/>
  <c r="AOX19" i="6"/>
  <c r="AOY19" i="6"/>
  <c r="AOZ19" i="6"/>
  <c r="APA19" i="6"/>
  <c r="APB19" i="6"/>
  <c r="APC19" i="6"/>
  <c r="APD19" i="6"/>
  <c r="APE19" i="6"/>
  <c r="APF19" i="6"/>
  <c r="APG19" i="6"/>
  <c r="APH19" i="6"/>
  <c r="API19" i="6"/>
  <c r="APJ19" i="6"/>
  <c r="APK19" i="6"/>
  <c r="APL19" i="6"/>
  <c r="APM19" i="6"/>
  <c r="APN19" i="6"/>
  <c r="APO19" i="6"/>
  <c r="APP19" i="6"/>
  <c r="APQ19" i="6"/>
  <c r="APR19" i="6"/>
  <c r="APS19" i="6"/>
  <c r="APT19" i="6"/>
  <c r="APU19" i="6"/>
  <c r="APV19" i="6"/>
  <c r="APW19" i="6"/>
  <c r="APX19" i="6"/>
  <c r="APY19" i="6"/>
  <c r="APZ19" i="6"/>
  <c r="AQA19" i="6"/>
  <c r="AQB19" i="6"/>
  <c r="AQC19" i="6"/>
  <c r="AQD19" i="6"/>
  <c r="AQE19" i="6"/>
  <c r="AQF19" i="6"/>
  <c r="AQG19" i="6"/>
  <c r="AQH19" i="6"/>
  <c r="AQI19" i="6"/>
  <c r="AQJ19" i="6"/>
  <c r="AQK19" i="6"/>
  <c r="AQL19" i="6"/>
  <c r="AQM19" i="6"/>
  <c r="AQN19" i="6"/>
  <c r="AQO19" i="6"/>
  <c r="AQP19" i="6"/>
  <c r="AQQ19" i="6"/>
  <c r="AQR19" i="6"/>
  <c r="AQS19" i="6"/>
  <c r="AQT19" i="6"/>
  <c r="AQU19" i="6"/>
  <c r="AQV19" i="6"/>
  <c r="AQW19" i="6"/>
  <c r="AQX19" i="6"/>
  <c r="AQY19" i="6"/>
  <c r="AQZ19" i="6"/>
  <c r="ARA19" i="6"/>
  <c r="ARB19" i="6"/>
  <c r="ARC19" i="6"/>
  <c r="ARD19" i="6"/>
  <c r="ARE19" i="6"/>
  <c r="ARF19" i="6"/>
  <c r="ARG19" i="6"/>
  <c r="ARH19" i="6"/>
  <c r="ARI19" i="6"/>
  <c r="ARJ19" i="6"/>
  <c r="ARK19" i="6"/>
  <c r="ARL19" i="6"/>
  <c r="ARM19" i="6"/>
  <c r="ARN19" i="6"/>
  <c r="ARO19" i="6"/>
  <c r="ARP19" i="6"/>
  <c r="ARQ19" i="6"/>
  <c r="ARR19" i="6"/>
  <c r="ARS19" i="6"/>
  <c r="ART19" i="6"/>
  <c r="ARU19" i="6"/>
  <c r="ARV19" i="6"/>
  <c r="ARW19" i="6"/>
  <c r="ARX19" i="6"/>
  <c r="ARY19" i="6"/>
  <c r="ARZ19" i="6"/>
  <c r="ASA19" i="6"/>
  <c r="ASB19" i="6"/>
  <c r="ASC19" i="6"/>
  <c r="ASD19" i="6"/>
  <c r="ASE19" i="6"/>
  <c r="ASF19" i="6"/>
  <c r="ASG19" i="6"/>
  <c r="ASH19" i="6"/>
  <c r="ASI19" i="6"/>
  <c r="ASJ19" i="6"/>
  <c r="ASK19" i="6"/>
  <c r="ASL19" i="6"/>
  <c r="ASM19" i="6"/>
  <c r="ASN19" i="6"/>
  <c r="ASO19" i="6"/>
  <c r="ASP19" i="6"/>
  <c r="ASQ19" i="6"/>
  <c r="ASR19" i="6"/>
  <c r="ASS19" i="6"/>
  <c r="AST19" i="6"/>
  <c r="ASU19" i="6"/>
  <c r="ASV19" i="6"/>
  <c r="ASW19" i="6"/>
  <c r="ASX19" i="6"/>
  <c r="ASY19" i="6"/>
  <c r="ASZ19" i="6"/>
  <c r="ATA19" i="6"/>
  <c r="ATB19" i="6"/>
  <c r="ATC19" i="6"/>
  <c r="ATD19" i="6"/>
  <c r="ATE19" i="6"/>
  <c r="ATF19" i="6"/>
  <c r="ATG19" i="6"/>
  <c r="ATH19" i="6"/>
  <c r="ATI19" i="6"/>
  <c r="ATJ19" i="6"/>
  <c r="ATK19" i="6"/>
  <c r="ATL19" i="6"/>
  <c r="ATM19" i="6"/>
  <c r="ATN19" i="6"/>
  <c r="ATO19" i="6"/>
  <c r="ATP19" i="6"/>
  <c r="ATQ19" i="6"/>
  <c r="ATR19" i="6"/>
  <c r="ATS19" i="6"/>
  <c r="ATT19" i="6"/>
  <c r="ATU19" i="6"/>
  <c r="ATV19" i="6"/>
  <c r="ATW19" i="6"/>
  <c r="ATX19" i="6"/>
  <c r="ATY19" i="6"/>
  <c r="ATZ19" i="6"/>
  <c r="AUA19" i="6"/>
  <c r="AUB19" i="6"/>
  <c r="AUC19" i="6"/>
  <c r="AUD19" i="6"/>
  <c r="AUE19" i="6"/>
  <c r="AUF19" i="6"/>
  <c r="AUG19" i="6"/>
  <c r="AUH19" i="6"/>
  <c r="AUI19" i="6"/>
  <c r="AUJ19" i="6"/>
  <c r="AUK19" i="6"/>
  <c r="AUL19" i="6"/>
  <c r="AUM19" i="6"/>
  <c r="AUN19" i="6"/>
  <c r="AUO19" i="6"/>
  <c r="AUP19" i="6"/>
  <c r="AUQ19" i="6"/>
  <c r="AUR19" i="6"/>
  <c r="AUS19" i="6"/>
  <c r="AUT19" i="6"/>
  <c r="AUU19" i="6"/>
  <c r="AUV19" i="6"/>
  <c r="AUW19" i="6"/>
  <c r="AUX19" i="6"/>
  <c r="AUY19" i="6"/>
  <c r="AUZ19" i="6"/>
  <c r="AVA19" i="6"/>
  <c r="AVB19" i="6"/>
  <c r="AVC19" i="6"/>
  <c r="AVD19" i="6"/>
  <c r="AVE19" i="6"/>
  <c r="AVF19" i="6"/>
  <c r="AVG19" i="6"/>
  <c r="AVH19" i="6"/>
  <c r="AVI19" i="6"/>
  <c r="AVJ19" i="6"/>
  <c r="AVK19" i="6"/>
  <c r="AVL19" i="6"/>
  <c r="AVM19" i="6"/>
  <c r="AVN19" i="6"/>
  <c r="AVO19" i="6"/>
  <c r="AVP19" i="6"/>
  <c r="AVQ19" i="6"/>
  <c r="AVR19" i="6"/>
  <c r="AVS19" i="6"/>
  <c r="AVT19" i="6"/>
  <c r="AVU19" i="6"/>
  <c r="AVV19" i="6"/>
  <c r="AVW19" i="6"/>
  <c r="AVX19" i="6"/>
  <c r="AVY19" i="6"/>
  <c r="AVZ19" i="6"/>
  <c r="AWA19" i="6"/>
  <c r="AWB19" i="6"/>
  <c r="AWC19" i="6"/>
  <c r="AWD19" i="6"/>
  <c r="AWE19" i="6"/>
  <c r="AWF19" i="6"/>
  <c r="AWG19" i="6"/>
  <c r="AWH19" i="6"/>
  <c r="AWI19" i="6"/>
  <c r="AWJ19" i="6"/>
  <c r="AWK19" i="6"/>
  <c r="AWL19" i="6"/>
  <c r="AWM19" i="6"/>
  <c r="AWN19" i="6"/>
  <c r="AWO19" i="6"/>
  <c r="AWP19" i="6"/>
  <c r="AWQ19" i="6"/>
  <c r="AWR19" i="6"/>
  <c r="AWS19" i="6"/>
  <c r="AWT19" i="6"/>
  <c r="AWU19" i="6"/>
  <c r="AWV19" i="6"/>
  <c r="AWW19" i="6"/>
  <c r="AWX19" i="6"/>
  <c r="AWY19" i="6"/>
  <c r="AWZ19" i="6"/>
  <c r="AXA19" i="6"/>
  <c r="AXB19" i="6"/>
  <c r="AXC19" i="6"/>
  <c r="AXD19" i="6"/>
  <c r="AXE19" i="6"/>
  <c r="AXF19" i="6"/>
  <c r="AXG19" i="6"/>
  <c r="AXH19" i="6"/>
  <c r="AXI19" i="6"/>
  <c r="AXJ19" i="6"/>
  <c r="AXK19" i="6"/>
  <c r="AXL19" i="6"/>
  <c r="AXM19" i="6"/>
  <c r="AXN19" i="6"/>
  <c r="AXO19" i="6"/>
  <c r="AXP19" i="6"/>
  <c r="AXQ19" i="6"/>
  <c r="AXR19" i="6"/>
  <c r="AXS19" i="6"/>
  <c r="AXT19" i="6"/>
  <c r="AXU19" i="6"/>
  <c r="AXV19" i="6"/>
  <c r="AXW19" i="6"/>
  <c r="AXX19" i="6"/>
  <c r="AXY19" i="6"/>
  <c r="AXZ19" i="6"/>
  <c r="AYA19" i="6"/>
  <c r="AYB19" i="6"/>
  <c r="AYC19" i="6"/>
  <c r="AYD19" i="6"/>
  <c r="AYE19" i="6"/>
  <c r="AYF19" i="6"/>
  <c r="AYG19" i="6"/>
  <c r="AYH19" i="6"/>
  <c r="AYI19" i="6"/>
  <c r="AYJ19" i="6"/>
  <c r="AYK19" i="6"/>
  <c r="AYL19" i="6"/>
  <c r="AYM19" i="6"/>
  <c r="AYN19" i="6"/>
  <c r="AYO19" i="6"/>
  <c r="AYP19" i="6"/>
  <c r="AYQ19" i="6"/>
  <c r="AYR19" i="6"/>
  <c r="AYS19" i="6"/>
  <c r="AYT19" i="6"/>
  <c r="AYU19" i="6"/>
  <c r="AYV19" i="6"/>
  <c r="AYW19" i="6"/>
  <c r="AYX19" i="6"/>
  <c r="AYY19" i="6"/>
  <c r="AYZ19" i="6"/>
  <c r="AZA19" i="6"/>
  <c r="AZB19" i="6"/>
  <c r="AZC19" i="6"/>
  <c r="AZD19" i="6"/>
  <c r="AZE19" i="6"/>
  <c r="AZF19" i="6"/>
  <c r="AZG19" i="6"/>
  <c r="AZH19" i="6"/>
  <c r="AZI19" i="6"/>
  <c r="AZJ19" i="6"/>
  <c r="AZK19" i="6"/>
  <c r="AZL19" i="6"/>
  <c r="AZM19" i="6"/>
  <c r="AZN19" i="6"/>
  <c r="AZO19" i="6"/>
  <c r="AZP19" i="6"/>
  <c r="AZQ19" i="6"/>
  <c r="AZR19" i="6"/>
  <c r="AZS19" i="6"/>
  <c r="AZT19" i="6"/>
  <c r="AZU19" i="6"/>
  <c r="AZV19" i="6"/>
  <c r="AZW19" i="6"/>
  <c r="AZX19" i="6"/>
  <c r="AZY19" i="6"/>
  <c r="AZZ19" i="6"/>
  <c r="BAA19" i="6"/>
  <c r="BAB19" i="6"/>
  <c r="BAC19" i="6"/>
  <c r="BAD19" i="6"/>
  <c r="BAE19" i="6"/>
  <c r="BAF19" i="6"/>
  <c r="BAG19" i="6"/>
  <c r="BAH19" i="6"/>
  <c r="BAI19" i="6"/>
  <c r="BAJ19" i="6"/>
  <c r="BAK19" i="6"/>
  <c r="BAL19" i="6"/>
  <c r="BAM19" i="6"/>
  <c r="BAN19" i="6"/>
  <c r="BAO19" i="6"/>
  <c r="BAP19" i="6"/>
  <c r="BAQ19" i="6"/>
  <c r="BAR19" i="6"/>
  <c r="BAS19" i="6"/>
  <c r="BAT19" i="6"/>
  <c r="BAU19" i="6"/>
  <c r="BAV19" i="6"/>
  <c r="BAW19" i="6"/>
  <c r="BAX19" i="6"/>
  <c r="BAY19" i="6"/>
  <c r="BAZ19" i="6"/>
  <c r="BBA19" i="6"/>
  <c r="BBB19" i="6"/>
  <c r="BBC19" i="6"/>
  <c r="BBD19" i="6"/>
  <c r="BBE19" i="6"/>
  <c r="BBF19" i="6"/>
  <c r="BBG19" i="6"/>
  <c r="BBH19" i="6"/>
  <c r="BBI19" i="6"/>
  <c r="BBJ19" i="6"/>
  <c r="BBK19" i="6"/>
  <c r="BBL19" i="6"/>
  <c r="BBM19" i="6"/>
  <c r="BBN19" i="6"/>
  <c r="BBO19" i="6"/>
  <c r="BBP19" i="6"/>
  <c r="BBQ19" i="6"/>
  <c r="BBR19" i="6"/>
  <c r="BBS19" i="6"/>
  <c r="BBT19" i="6"/>
  <c r="BBU19" i="6"/>
  <c r="BBV19" i="6"/>
  <c r="BBW19" i="6"/>
  <c r="BBX19" i="6"/>
  <c r="BBY19" i="6"/>
  <c r="BBZ19" i="6"/>
  <c r="BCA19" i="6"/>
  <c r="BCB19" i="6"/>
  <c r="BCC19" i="6"/>
  <c r="BCD19" i="6"/>
  <c r="BCE19" i="6"/>
  <c r="BCF19" i="6"/>
  <c r="BCG19" i="6"/>
  <c r="BCH19" i="6"/>
  <c r="BCI19" i="6"/>
  <c r="BCJ19" i="6"/>
  <c r="BCK19" i="6"/>
  <c r="BCL19" i="6"/>
  <c r="BCM19" i="6"/>
  <c r="BCN19" i="6"/>
  <c r="BCO19" i="6"/>
  <c r="BCP19" i="6"/>
  <c r="BCQ19" i="6"/>
  <c r="BCR19" i="6"/>
  <c r="BCS19" i="6"/>
  <c r="BCT19" i="6"/>
  <c r="BCU19" i="6"/>
  <c r="BCV19" i="6"/>
  <c r="BCW19" i="6"/>
  <c r="BCX19" i="6"/>
  <c r="BCY19" i="6"/>
  <c r="BCZ19" i="6"/>
  <c r="BDA19" i="6"/>
  <c r="BDB19" i="6"/>
  <c r="BDC19" i="6"/>
  <c r="BDD19" i="6"/>
  <c r="BDE19" i="6"/>
  <c r="BDF19" i="6"/>
  <c r="BDG19" i="6"/>
  <c r="BDH19" i="6"/>
  <c r="BDI19" i="6"/>
  <c r="BDJ19" i="6"/>
  <c r="BDK19" i="6"/>
  <c r="BDL19" i="6"/>
  <c r="BDM19" i="6"/>
  <c r="BDN19" i="6"/>
  <c r="BDO19" i="6"/>
  <c r="BDP19" i="6"/>
  <c r="BDQ19" i="6"/>
  <c r="BDR19" i="6"/>
  <c r="BDS19" i="6"/>
  <c r="BDT19" i="6"/>
  <c r="BDU19" i="6"/>
  <c r="BDV19" i="6"/>
  <c r="BDW19" i="6"/>
  <c r="BDX19" i="6"/>
  <c r="BDY19" i="6"/>
  <c r="BDZ19" i="6"/>
  <c r="BEA19" i="6"/>
  <c r="BEB19" i="6"/>
  <c r="BEC19" i="6"/>
  <c r="BED19" i="6"/>
  <c r="BEE19" i="6"/>
  <c r="BEF19" i="6"/>
  <c r="BEG19" i="6"/>
  <c r="BEH19" i="6"/>
  <c r="BEI19" i="6"/>
  <c r="BEJ19" i="6"/>
  <c r="BEK19" i="6"/>
  <c r="BEL19" i="6"/>
  <c r="BEM19" i="6"/>
  <c r="BEN19" i="6"/>
  <c r="BEO19" i="6"/>
  <c r="BEP19" i="6"/>
  <c r="BEQ19" i="6"/>
  <c r="BER19" i="6"/>
  <c r="BES19" i="6"/>
  <c r="BET19" i="6"/>
  <c r="BEU19" i="6"/>
  <c r="BEV19" i="6"/>
  <c r="BEW19" i="6"/>
  <c r="BEX19" i="6"/>
  <c r="BEY19" i="6"/>
  <c r="BEZ19" i="6"/>
  <c r="BFA19" i="6"/>
  <c r="BFB19" i="6"/>
  <c r="BFC19" i="6"/>
  <c r="BFD19" i="6"/>
  <c r="BFE19" i="6"/>
  <c r="BFF19" i="6"/>
  <c r="BFG19" i="6"/>
  <c r="BFH19" i="6"/>
  <c r="BFI19" i="6"/>
  <c r="BFJ19" i="6"/>
  <c r="BFK19" i="6"/>
  <c r="BFL19" i="6"/>
  <c r="BFM19" i="6"/>
  <c r="BFN19" i="6"/>
  <c r="BFO19" i="6"/>
  <c r="BFP19" i="6"/>
  <c r="BFQ19" i="6"/>
  <c r="BFR19" i="6"/>
  <c r="BFS19" i="6"/>
  <c r="BFT19" i="6"/>
  <c r="BFU19" i="6"/>
  <c r="BFV19" i="6"/>
  <c r="BFW19" i="6"/>
  <c r="BFX19" i="6"/>
  <c r="BFY19" i="6"/>
  <c r="BFZ19" i="6"/>
  <c r="BGA19" i="6"/>
  <c r="BGB19" i="6"/>
  <c r="BGC19" i="6"/>
  <c r="BGD19" i="6"/>
  <c r="BGE19" i="6"/>
  <c r="BGF19" i="6"/>
  <c r="BGG19" i="6"/>
  <c r="BGH19" i="6"/>
  <c r="BGI19" i="6"/>
  <c r="BGJ19" i="6"/>
  <c r="BGK19" i="6"/>
  <c r="BGL19" i="6"/>
  <c r="BGM19" i="6"/>
  <c r="BGN19" i="6"/>
  <c r="BGO19" i="6"/>
  <c r="BGP19" i="6"/>
  <c r="BGQ19" i="6"/>
  <c r="BGR19" i="6"/>
  <c r="BGS19" i="6"/>
  <c r="BGT19" i="6"/>
  <c r="BGU19" i="6"/>
  <c r="BGV19" i="6"/>
  <c r="BGW19" i="6"/>
  <c r="BGX19" i="6"/>
  <c r="BGY19" i="6"/>
  <c r="BGZ19" i="6"/>
  <c r="BHA19" i="6"/>
  <c r="BHB19" i="6"/>
  <c r="BHC19" i="6"/>
  <c r="BHD19" i="6"/>
  <c r="BHE19" i="6"/>
  <c r="BHF19" i="6"/>
  <c r="BHG19" i="6"/>
  <c r="BHH19" i="6"/>
  <c r="BHI19" i="6"/>
  <c r="BHJ19" i="6"/>
  <c r="BHK19" i="6"/>
  <c r="BHL19" i="6"/>
  <c r="BHM19" i="6"/>
  <c r="BHN19" i="6"/>
  <c r="BHO19" i="6"/>
  <c r="BHP19" i="6"/>
  <c r="BHQ19" i="6"/>
  <c r="BHR19" i="6"/>
  <c r="BHS19" i="6"/>
  <c r="BHT19" i="6"/>
  <c r="BHU19" i="6"/>
  <c r="BHV19" i="6"/>
  <c r="BHW19" i="6"/>
  <c r="BHX19" i="6"/>
  <c r="BHY19" i="6"/>
  <c r="BHZ19" i="6"/>
  <c r="BIA19" i="6"/>
  <c r="BIB19" i="6"/>
  <c r="BIC19" i="6"/>
  <c r="BID19" i="6"/>
  <c r="BIE19" i="6"/>
  <c r="BIF19" i="6"/>
  <c r="BIG19" i="6"/>
  <c r="BIH19" i="6"/>
  <c r="BII19" i="6"/>
  <c r="BIJ19" i="6"/>
  <c r="BIK19" i="6"/>
  <c r="BIL19" i="6"/>
  <c r="BIM19" i="6"/>
  <c r="BIN19" i="6"/>
  <c r="BIO19" i="6"/>
  <c r="BIP19" i="6"/>
  <c r="BIQ19" i="6"/>
  <c r="BIR19" i="6"/>
  <c r="BIS19" i="6"/>
  <c r="BIT19" i="6"/>
  <c r="BIU19" i="6"/>
  <c r="BIV19" i="6"/>
  <c r="BIW19" i="6"/>
  <c r="BIX19" i="6"/>
  <c r="BIY19" i="6"/>
  <c r="BIZ19" i="6"/>
  <c r="BJA19" i="6"/>
  <c r="BJB19" i="6"/>
  <c r="BJC19" i="6"/>
  <c r="BJD19" i="6"/>
  <c r="BJE19" i="6"/>
  <c r="BJF19" i="6"/>
  <c r="BJG19" i="6"/>
  <c r="BJH19" i="6"/>
  <c r="BJI19" i="6"/>
  <c r="BJJ19" i="6"/>
  <c r="BJK19" i="6"/>
  <c r="BJL19" i="6"/>
  <c r="BJM19" i="6"/>
  <c r="BJN19" i="6"/>
  <c r="BJO19" i="6"/>
  <c r="BJP19" i="6"/>
  <c r="BJQ19" i="6"/>
  <c r="BJR19" i="6"/>
  <c r="BJS19" i="6"/>
  <c r="BJT19" i="6"/>
  <c r="BJU19" i="6"/>
  <c r="BJV19" i="6"/>
  <c r="BJW19" i="6"/>
  <c r="BJX19" i="6"/>
  <c r="BJY19" i="6"/>
  <c r="BJZ19" i="6"/>
  <c r="BKA19" i="6"/>
  <c r="BKB19" i="6"/>
  <c r="BKC19" i="6"/>
  <c r="BKD19" i="6"/>
  <c r="BKE19" i="6"/>
  <c r="BKF19" i="6"/>
  <c r="BKG19" i="6"/>
  <c r="BKH19" i="6"/>
  <c r="BKI19" i="6"/>
  <c r="BKJ19" i="6"/>
  <c r="BKK19" i="6"/>
  <c r="BKL19" i="6"/>
  <c r="BKM19" i="6"/>
  <c r="BKN19" i="6"/>
  <c r="BKO19" i="6"/>
  <c r="BKP19" i="6"/>
  <c r="BKQ19" i="6"/>
  <c r="BKR19" i="6"/>
  <c r="BKS19" i="6"/>
  <c r="BKT19" i="6"/>
  <c r="BKU19" i="6"/>
  <c r="BKV19" i="6"/>
  <c r="BKW19" i="6"/>
  <c r="BKX19" i="6"/>
  <c r="BKY19" i="6"/>
  <c r="BKZ19" i="6"/>
  <c r="BLA19" i="6"/>
  <c r="BLB19" i="6"/>
  <c r="BLC19" i="6"/>
  <c r="BLD19" i="6"/>
  <c r="BLE19" i="6"/>
  <c r="BLF19" i="6"/>
  <c r="BLG19" i="6"/>
  <c r="BLH19" i="6"/>
  <c r="BLI19" i="6"/>
  <c r="BLJ19" i="6"/>
  <c r="BLK19" i="6"/>
  <c r="BLL19" i="6"/>
  <c r="BLM19" i="6"/>
  <c r="BLN19" i="6"/>
  <c r="BLO19" i="6"/>
  <c r="BLP19" i="6"/>
  <c r="BLQ19" i="6"/>
  <c r="BLR19" i="6"/>
  <c r="BLS19" i="6"/>
  <c r="BLT19" i="6"/>
  <c r="BLU19" i="6"/>
  <c r="BLV19" i="6"/>
  <c r="BLW19" i="6"/>
  <c r="BLX19" i="6"/>
  <c r="BLY19" i="6"/>
  <c r="BLZ19" i="6"/>
  <c r="BMA19" i="6"/>
  <c r="BMB19" i="6"/>
  <c r="BMC19" i="6"/>
  <c r="BMD19" i="6"/>
  <c r="BME19" i="6"/>
  <c r="BMF19" i="6"/>
  <c r="BMG19" i="6"/>
  <c r="BMH19" i="6"/>
  <c r="BMI19" i="6"/>
  <c r="BMJ19" i="6"/>
  <c r="BMK19" i="6"/>
  <c r="BML19" i="6"/>
  <c r="BMM19" i="6"/>
  <c r="BMN19" i="6"/>
  <c r="BMO19" i="6"/>
  <c r="BMP19" i="6"/>
  <c r="BMQ19" i="6"/>
  <c r="BMR19" i="6"/>
  <c r="BMS19" i="6"/>
  <c r="BMT19" i="6"/>
  <c r="BMU19" i="6"/>
  <c r="BMV19" i="6"/>
  <c r="BMW19" i="6"/>
  <c r="BMX19" i="6"/>
  <c r="BMY19" i="6"/>
  <c r="BMZ19" i="6"/>
  <c r="BNA19" i="6"/>
  <c r="BNB19" i="6"/>
  <c r="BNC19" i="6"/>
  <c r="BND19" i="6"/>
  <c r="BNE19" i="6"/>
  <c r="BNF19" i="6"/>
  <c r="BNG19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DK20" i="6"/>
  <c r="DL20" i="6"/>
  <c r="DM20" i="6"/>
  <c r="DN20" i="6"/>
  <c r="DO20" i="6"/>
  <c r="DP20" i="6"/>
  <c r="DQ20" i="6"/>
  <c r="DR20" i="6"/>
  <c r="DS20" i="6"/>
  <c r="DT20" i="6"/>
  <c r="DU20" i="6"/>
  <c r="DV20" i="6"/>
  <c r="DW20" i="6"/>
  <c r="DX20" i="6"/>
  <c r="DY20" i="6"/>
  <c r="DZ20" i="6"/>
  <c r="EA20" i="6"/>
  <c r="EB20" i="6"/>
  <c r="EC20" i="6"/>
  <c r="ED20" i="6"/>
  <c r="EE20" i="6"/>
  <c r="EF20" i="6"/>
  <c r="EG20" i="6"/>
  <c r="EH20" i="6"/>
  <c r="EI20" i="6"/>
  <c r="EJ20" i="6"/>
  <c r="EK20" i="6"/>
  <c r="EL20" i="6"/>
  <c r="EM20" i="6"/>
  <c r="EN20" i="6"/>
  <c r="EO20" i="6"/>
  <c r="EP20" i="6"/>
  <c r="EQ20" i="6"/>
  <c r="ER20" i="6"/>
  <c r="ES20" i="6"/>
  <c r="ET20" i="6"/>
  <c r="EU20" i="6"/>
  <c r="EV20" i="6"/>
  <c r="EW20" i="6"/>
  <c r="EX20" i="6"/>
  <c r="EY20" i="6"/>
  <c r="EZ20" i="6"/>
  <c r="FA20" i="6"/>
  <c r="FB20" i="6"/>
  <c r="FC20" i="6"/>
  <c r="FD20" i="6"/>
  <c r="FE20" i="6"/>
  <c r="FF20" i="6"/>
  <c r="FG20" i="6"/>
  <c r="FH20" i="6"/>
  <c r="FI20" i="6"/>
  <c r="FJ20" i="6"/>
  <c r="FK20" i="6"/>
  <c r="FL20" i="6"/>
  <c r="FM20" i="6"/>
  <c r="FN20" i="6"/>
  <c r="FO20" i="6"/>
  <c r="FP20" i="6"/>
  <c r="FQ20" i="6"/>
  <c r="FR20" i="6"/>
  <c r="FS20" i="6"/>
  <c r="FT20" i="6"/>
  <c r="FU20" i="6"/>
  <c r="FV20" i="6"/>
  <c r="FW20" i="6"/>
  <c r="FX20" i="6"/>
  <c r="FY20" i="6"/>
  <c r="FZ20" i="6"/>
  <c r="GA20" i="6"/>
  <c r="GB20" i="6"/>
  <c r="GC20" i="6"/>
  <c r="GD20" i="6"/>
  <c r="GE20" i="6"/>
  <c r="GF20" i="6"/>
  <c r="GG20" i="6"/>
  <c r="GH20" i="6"/>
  <c r="GI20" i="6"/>
  <c r="GJ20" i="6"/>
  <c r="GK20" i="6"/>
  <c r="GL20" i="6"/>
  <c r="GM20" i="6"/>
  <c r="GN20" i="6"/>
  <c r="GO20" i="6"/>
  <c r="GP20" i="6"/>
  <c r="GQ20" i="6"/>
  <c r="GR20" i="6"/>
  <c r="GS20" i="6"/>
  <c r="GT20" i="6"/>
  <c r="GU20" i="6"/>
  <c r="GV20" i="6"/>
  <c r="GW20" i="6"/>
  <c r="GX20" i="6"/>
  <c r="GY20" i="6"/>
  <c r="GZ20" i="6"/>
  <c r="HA20" i="6"/>
  <c r="HB20" i="6"/>
  <c r="HC20" i="6"/>
  <c r="HD20" i="6"/>
  <c r="HE20" i="6"/>
  <c r="HF20" i="6"/>
  <c r="HG20" i="6"/>
  <c r="HH20" i="6"/>
  <c r="HI20" i="6"/>
  <c r="HJ20" i="6"/>
  <c r="HK20" i="6"/>
  <c r="HL20" i="6"/>
  <c r="HM20" i="6"/>
  <c r="HN20" i="6"/>
  <c r="HO20" i="6"/>
  <c r="HP20" i="6"/>
  <c r="HQ20" i="6"/>
  <c r="HR20" i="6"/>
  <c r="HS20" i="6"/>
  <c r="HT20" i="6"/>
  <c r="HU20" i="6"/>
  <c r="HV20" i="6"/>
  <c r="HW20" i="6"/>
  <c r="HX20" i="6"/>
  <c r="HY20" i="6"/>
  <c r="HZ20" i="6"/>
  <c r="IA20" i="6"/>
  <c r="IB20" i="6"/>
  <c r="IC20" i="6"/>
  <c r="ID20" i="6"/>
  <c r="IE20" i="6"/>
  <c r="IF20" i="6"/>
  <c r="IG20" i="6"/>
  <c r="IH20" i="6"/>
  <c r="II20" i="6"/>
  <c r="IJ20" i="6"/>
  <c r="IK20" i="6"/>
  <c r="IL20" i="6"/>
  <c r="IM20" i="6"/>
  <c r="IN20" i="6"/>
  <c r="IO20" i="6"/>
  <c r="IP20" i="6"/>
  <c r="IQ20" i="6"/>
  <c r="IR20" i="6"/>
  <c r="IS20" i="6"/>
  <c r="IT20" i="6"/>
  <c r="IU20" i="6"/>
  <c r="IV20" i="6"/>
  <c r="IW20" i="6"/>
  <c r="IX20" i="6"/>
  <c r="IY20" i="6"/>
  <c r="IZ20" i="6"/>
  <c r="JA20" i="6"/>
  <c r="JB20" i="6"/>
  <c r="JC20" i="6"/>
  <c r="JD20" i="6"/>
  <c r="JE20" i="6"/>
  <c r="JF20" i="6"/>
  <c r="JG20" i="6"/>
  <c r="JH20" i="6"/>
  <c r="JI20" i="6"/>
  <c r="JJ20" i="6"/>
  <c r="JK20" i="6"/>
  <c r="JL20" i="6"/>
  <c r="JM20" i="6"/>
  <c r="JN20" i="6"/>
  <c r="JO20" i="6"/>
  <c r="JP20" i="6"/>
  <c r="JQ20" i="6"/>
  <c r="JR20" i="6"/>
  <c r="JS20" i="6"/>
  <c r="JT20" i="6"/>
  <c r="JU20" i="6"/>
  <c r="JV20" i="6"/>
  <c r="JW20" i="6"/>
  <c r="JX20" i="6"/>
  <c r="JY20" i="6"/>
  <c r="JZ20" i="6"/>
  <c r="KA20" i="6"/>
  <c r="KB20" i="6"/>
  <c r="KC20" i="6"/>
  <c r="KD20" i="6"/>
  <c r="KE20" i="6"/>
  <c r="KF20" i="6"/>
  <c r="KG20" i="6"/>
  <c r="KH20" i="6"/>
  <c r="KI20" i="6"/>
  <c r="KJ20" i="6"/>
  <c r="KK20" i="6"/>
  <c r="KL20" i="6"/>
  <c r="KM20" i="6"/>
  <c r="KN20" i="6"/>
  <c r="KO20" i="6"/>
  <c r="KP20" i="6"/>
  <c r="KQ20" i="6"/>
  <c r="KR20" i="6"/>
  <c r="KS20" i="6"/>
  <c r="KT20" i="6"/>
  <c r="KU20" i="6"/>
  <c r="KV20" i="6"/>
  <c r="KW20" i="6"/>
  <c r="KX20" i="6"/>
  <c r="KY20" i="6"/>
  <c r="KZ20" i="6"/>
  <c r="LA20" i="6"/>
  <c r="LB20" i="6"/>
  <c r="LC20" i="6"/>
  <c r="LD20" i="6"/>
  <c r="LE20" i="6"/>
  <c r="LF20" i="6"/>
  <c r="LG20" i="6"/>
  <c r="LH20" i="6"/>
  <c r="LI20" i="6"/>
  <c r="LJ20" i="6"/>
  <c r="LK20" i="6"/>
  <c r="LL20" i="6"/>
  <c r="LM20" i="6"/>
  <c r="LN20" i="6"/>
  <c r="LO20" i="6"/>
  <c r="LP20" i="6"/>
  <c r="LQ20" i="6"/>
  <c r="LR20" i="6"/>
  <c r="LS20" i="6"/>
  <c r="LT20" i="6"/>
  <c r="LU20" i="6"/>
  <c r="LV20" i="6"/>
  <c r="LW20" i="6"/>
  <c r="LX20" i="6"/>
  <c r="LY20" i="6"/>
  <c r="LZ20" i="6"/>
  <c r="MA20" i="6"/>
  <c r="MB20" i="6"/>
  <c r="MC20" i="6"/>
  <c r="MD20" i="6"/>
  <c r="ME20" i="6"/>
  <c r="MF20" i="6"/>
  <c r="MG20" i="6"/>
  <c r="MH20" i="6"/>
  <c r="MI20" i="6"/>
  <c r="MJ20" i="6"/>
  <c r="MK20" i="6"/>
  <c r="ML20" i="6"/>
  <c r="MM20" i="6"/>
  <c r="MN20" i="6"/>
  <c r="MO20" i="6"/>
  <c r="MP20" i="6"/>
  <c r="MQ20" i="6"/>
  <c r="MR20" i="6"/>
  <c r="MS20" i="6"/>
  <c r="MT20" i="6"/>
  <c r="MU20" i="6"/>
  <c r="MV20" i="6"/>
  <c r="MW20" i="6"/>
  <c r="MX20" i="6"/>
  <c r="MY20" i="6"/>
  <c r="MZ20" i="6"/>
  <c r="NA20" i="6"/>
  <c r="NB20" i="6"/>
  <c r="NC20" i="6"/>
  <c r="ND20" i="6"/>
  <c r="NE20" i="6"/>
  <c r="NF20" i="6"/>
  <c r="NG20" i="6"/>
  <c r="NH20" i="6"/>
  <c r="NI20" i="6"/>
  <c r="NJ20" i="6"/>
  <c r="NK20" i="6"/>
  <c r="NL20" i="6"/>
  <c r="NM20" i="6"/>
  <c r="NN20" i="6"/>
  <c r="NO20" i="6"/>
  <c r="NP20" i="6"/>
  <c r="NQ20" i="6"/>
  <c r="NR20" i="6"/>
  <c r="NS20" i="6"/>
  <c r="NT20" i="6"/>
  <c r="NU20" i="6"/>
  <c r="NV20" i="6"/>
  <c r="NW20" i="6"/>
  <c r="NX20" i="6"/>
  <c r="NY20" i="6"/>
  <c r="NZ20" i="6"/>
  <c r="OA20" i="6"/>
  <c r="OB20" i="6"/>
  <c r="OC20" i="6"/>
  <c r="OD20" i="6"/>
  <c r="OE20" i="6"/>
  <c r="OF20" i="6"/>
  <c r="OG20" i="6"/>
  <c r="OH20" i="6"/>
  <c r="OI20" i="6"/>
  <c r="OJ20" i="6"/>
  <c r="OK20" i="6"/>
  <c r="OL20" i="6"/>
  <c r="OM20" i="6"/>
  <c r="ON20" i="6"/>
  <c r="OO20" i="6"/>
  <c r="OP20" i="6"/>
  <c r="OQ20" i="6"/>
  <c r="OR20" i="6"/>
  <c r="OS20" i="6"/>
  <c r="OT20" i="6"/>
  <c r="OU20" i="6"/>
  <c r="OV20" i="6"/>
  <c r="OW20" i="6"/>
  <c r="OX20" i="6"/>
  <c r="OY20" i="6"/>
  <c r="OZ20" i="6"/>
  <c r="PA20" i="6"/>
  <c r="PB20" i="6"/>
  <c r="PC20" i="6"/>
  <c r="PD20" i="6"/>
  <c r="PE20" i="6"/>
  <c r="PF20" i="6"/>
  <c r="PG20" i="6"/>
  <c r="PH20" i="6"/>
  <c r="PI20" i="6"/>
  <c r="PJ20" i="6"/>
  <c r="PK20" i="6"/>
  <c r="PL20" i="6"/>
  <c r="PM20" i="6"/>
  <c r="PN20" i="6"/>
  <c r="PO20" i="6"/>
  <c r="PP20" i="6"/>
  <c r="PQ20" i="6"/>
  <c r="PR20" i="6"/>
  <c r="PS20" i="6"/>
  <c r="PT20" i="6"/>
  <c r="PU20" i="6"/>
  <c r="PV20" i="6"/>
  <c r="PW20" i="6"/>
  <c r="PX20" i="6"/>
  <c r="PY20" i="6"/>
  <c r="PZ20" i="6"/>
  <c r="QA20" i="6"/>
  <c r="QB20" i="6"/>
  <c r="QC20" i="6"/>
  <c r="QD20" i="6"/>
  <c r="QE20" i="6"/>
  <c r="QF20" i="6"/>
  <c r="QG20" i="6"/>
  <c r="QH20" i="6"/>
  <c r="QI20" i="6"/>
  <c r="QJ20" i="6"/>
  <c r="QK20" i="6"/>
  <c r="QL20" i="6"/>
  <c r="QM20" i="6"/>
  <c r="QN20" i="6"/>
  <c r="QO20" i="6"/>
  <c r="QP20" i="6"/>
  <c r="QQ20" i="6"/>
  <c r="QR20" i="6"/>
  <c r="QS20" i="6"/>
  <c r="QT20" i="6"/>
  <c r="QU20" i="6"/>
  <c r="QV20" i="6"/>
  <c r="QW20" i="6"/>
  <c r="QX20" i="6"/>
  <c r="QY20" i="6"/>
  <c r="QZ20" i="6"/>
  <c r="RA20" i="6"/>
  <c r="RB20" i="6"/>
  <c r="RC20" i="6"/>
  <c r="RD20" i="6"/>
  <c r="RE20" i="6"/>
  <c r="RF20" i="6"/>
  <c r="RG20" i="6"/>
  <c r="RH20" i="6"/>
  <c r="RI20" i="6"/>
  <c r="RJ20" i="6"/>
  <c r="RK20" i="6"/>
  <c r="RL20" i="6"/>
  <c r="RM20" i="6"/>
  <c r="RN20" i="6"/>
  <c r="RO20" i="6"/>
  <c r="RP20" i="6"/>
  <c r="RQ20" i="6"/>
  <c r="RR20" i="6"/>
  <c r="RS20" i="6"/>
  <c r="RT20" i="6"/>
  <c r="RU20" i="6"/>
  <c r="RV20" i="6"/>
  <c r="RW20" i="6"/>
  <c r="RX20" i="6"/>
  <c r="RY20" i="6"/>
  <c r="RZ20" i="6"/>
  <c r="SA20" i="6"/>
  <c r="SB20" i="6"/>
  <c r="SC20" i="6"/>
  <c r="SD20" i="6"/>
  <c r="SE20" i="6"/>
  <c r="SF20" i="6"/>
  <c r="SG20" i="6"/>
  <c r="SH20" i="6"/>
  <c r="SI20" i="6"/>
  <c r="SJ20" i="6"/>
  <c r="SK20" i="6"/>
  <c r="SL20" i="6"/>
  <c r="SM20" i="6"/>
  <c r="SN20" i="6"/>
  <c r="SO20" i="6"/>
  <c r="SP20" i="6"/>
  <c r="SQ20" i="6"/>
  <c r="SR20" i="6"/>
  <c r="SS20" i="6"/>
  <c r="ST20" i="6"/>
  <c r="SU20" i="6"/>
  <c r="SV20" i="6"/>
  <c r="SW20" i="6"/>
  <c r="SX20" i="6"/>
  <c r="SY20" i="6"/>
  <c r="SZ20" i="6"/>
  <c r="TA20" i="6"/>
  <c r="TB20" i="6"/>
  <c r="TC20" i="6"/>
  <c r="TD20" i="6"/>
  <c r="TE20" i="6"/>
  <c r="TF20" i="6"/>
  <c r="TG20" i="6"/>
  <c r="TH20" i="6"/>
  <c r="TI20" i="6"/>
  <c r="TJ20" i="6"/>
  <c r="TK20" i="6"/>
  <c r="TL20" i="6"/>
  <c r="TM20" i="6"/>
  <c r="TN20" i="6"/>
  <c r="TO20" i="6"/>
  <c r="TP20" i="6"/>
  <c r="TQ20" i="6"/>
  <c r="TR20" i="6"/>
  <c r="TS20" i="6"/>
  <c r="TT20" i="6"/>
  <c r="TU20" i="6"/>
  <c r="TV20" i="6"/>
  <c r="TW20" i="6"/>
  <c r="TX20" i="6"/>
  <c r="TY20" i="6"/>
  <c r="TZ20" i="6"/>
  <c r="UA20" i="6"/>
  <c r="UB20" i="6"/>
  <c r="UC20" i="6"/>
  <c r="UD20" i="6"/>
  <c r="UE20" i="6"/>
  <c r="UF20" i="6"/>
  <c r="UG20" i="6"/>
  <c r="UH20" i="6"/>
  <c r="UI20" i="6"/>
  <c r="UJ20" i="6"/>
  <c r="UK20" i="6"/>
  <c r="UL20" i="6"/>
  <c r="UM20" i="6"/>
  <c r="UN20" i="6"/>
  <c r="UO20" i="6"/>
  <c r="UP20" i="6"/>
  <c r="UQ20" i="6"/>
  <c r="UR20" i="6"/>
  <c r="US20" i="6"/>
  <c r="UT20" i="6"/>
  <c r="UU20" i="6"/>
  <c r="UV20" i="6"/>
  <c r="UW20" i="6"/>
  <c r="UX20" i="6"/>
  <c r="UY20" i="6"/>
  <c r="UZ20" i="6"/>
  <c r="VA20" i="6"/>
  <c r="VB20" i="6"/>
  <c r="VC20" i="6"/>
  <c r="VD20" i="6"/>
  <c r="VE20" i="6"/>
  <c r="VF20" i="6"/>
  <c r="VG20" i="6"/>
  <c r="VH20" i="6"/>
  <c r="VI20" i="6"/>
  <c r="VJ20" i="6"/>
  <c r="VK20" i="6"/>
  <c r="VL20" i="6"/>
  <c r="VM20" i="6"/>
  <c r="VN20" i="6"/>
  <c r="VO20" i="6"/>
  <c r="VP20" i="6"/>
  <c r="VQ20" i="6"/>
  <c r="VR20" i="6"/>
  <c r="VS20" i="6"/>
  <c r="VT20" i="6"/>
  <c r="VU20" i="6"/>
  <c r="VV20" i="6"/>
  <c r="VW20" i="6"/>
  <c r="VX20" i="6"/>
  <c r="VY20" i="6"/>
  <c r="VZ20" i="6"/>
  <c r="WA20" i="6"/>
  <c r="WB20" i="6"/>
  <c r="WC20" i="6"/>
  <c r="WD20" i="6"/>
  <c r="WE20" i="6"/>
  <c r="WF20" i="6"/>
  <c r="WG20" i="6"/>
  <c r="WH20" i="6"/>
  <c r="WI20" i="6"/>
  <c r="WJ20" i="6"/>
  <c r="WK20" i="6"/>
  <c r="WL20" i="6"/>
  <c r="WM20" i="6"/>
  <c r="WN20" i="6"/>
  <c r="WO20" i="6"/>
  <c r="WP20" i="6"/>
  <c r="WQ20" i="6"/>
  <c r="WR20" i="6"/>
  <c r="WS20" i="6"/>
  <c r="WT20" i="6"/>
  <c r="WU20" i="6"/>
  <c r="WV20" i="6"/>
  <c r="WW20" i="6"/>
  <c r="WX20" i="6"/>
  <c r="WY20" i="6"/>
  <c r="WZ20" i="6"/>
  <c r="XA20" i="6"/>
  <c r="XB20" i="6"/>
  <c r="XC20" i="6"/>
  <c r="XD20" i="6"/>
  <c r="XE20" i="6"/>
  <c r="XF20" i="6"/>
  <c r="XG20" i="6"/>
  <c r="XH20" i="6"/>
  <c r="XI20" i="6"/>
  <c r="XJ20" i="6"/>
  <c r="XK20" i="6"/>
  <c r="XL20" i="6"/>
  <c r="XM20" i="6"/>
  <c r="XN20" i="6"/>
  <c r="XO20" i="6"/>
  <c r="XP20" i="6"/>
  <c r="XQ20" i="6"/>
  <c r="XR20" i="6"/>
  <c r="XS20" i="6"/>
  <c r="XT20" i="6"/>
  <c r="XU20" i="6"/>
  <c r="XV20" i="6"/>
  <c r="XW20" i="6"/>
  <c r="XX20" i="6"/>
  <c r="XY20" i="6"/>
  <c r="XZ20" i="6"/>
  <c r="YA20" i="6"/>
  <c r="YB20" i="6"/>
  <c r="YC20" i="6"/>
  <c r="YD20" i="6"/>
  <c r="YE20" i="6"/>
  <c r="YF20" i="6"/>
  <c r="YG20" i="6"/>
  <c r="YH20" i="6"/>
  <c r="YI20" i="6"/>
  <c r="YJ20" i="6"/>
  <c r="YK20" i="6"/>
  <c r="YL20" i="6"/>
  <c r="YM20" i="6"/>
  <c r="YN20" i="6"/>
  <c r="YO20" i="6"/>
  <c r="YP20" i="6"/>
  <c r="YQ20" i="6"/>
  <c r="YR20" i="6"/>
  <c r="YS20" i="6"/>
  <c r="YT20" i="6"/>
  <c r="YU20" i="6"/>
  <c r="YV20" i="6"/>
  <c r="YW20" i="6"/>
  <c r="YX20" i="6"/>
  <c r="YY20" i="6"/>
  <c r="YZ20" i="6"/>
  <c r="ZA20" i="6"/>
  <c r="ZB20" i="6"/>
  <c r="ZC20" i="6"/>
  <c r="ZD20" i="6"/>
  <c r="ZE20" i="6"/>
  <c r="ZF20" i="6"/>
  <c r="ZG20" i="6"/>
  <c r="ZH20" i="6"/>
  <c r="ZI20" i="6"/>
  <c r="ZJ20" i="6"/>
  <c r="ZK20" i="6"/>
  <c r="ZL20" i="6"/>
  <c r="ZM20" i="6"/>
  <c r="ZN20" i="6"/>
  <c r="ZO20" i="6"/>
  <c r="ZP20" i="6"/>
  <c r="ZQ20" i="6"/>
  <c r="ZR20" i="6"/>
  <c r="ZS20" i="6"/>
  <c r="ZT20" i="6"/>
  <c r="ZU20" i="6"/>
  <c r="ZV20" i="6"/>
  <c r="ZW20" i="6"/>
  <c r="ZX20" i="6"/>
  <c r="ZY20" i="6"/>
  <c r="ZZ20" i="6"/>
  <c r="AAA20" i="6"/>
  <c r="AAB20" i="6"/>
  <c r="AAC20" i="6"/>
  <c r="AAD20" i="6"/>
  <c r="AAE20" i="6"/>
  <c r="AAF20" i="6"/>
  <c r="AAG20" i="6"/>
  <c r="AAH20" i="6"/>
  <c r="AAI20" i="6"/>
  <c r="AAJ20" i="6"/>
  <c r="AAK20" i="6"/>
  <c r="AAL20" i="6"/>
  <c r="AAM20" i="6"/>
  <c r="AAN20" i="6"/>
  <c r="AAO20" i="6"/>
  <c r="AAP20" i="6"/>
  <c r="AAQ20" i="6"/>
  <c r="AAR20" i="6"/>
  <c r="AAS20" i="6"/>
  <c r="AAT20" i="6"/>
  <c r="AAU20" i="6"/>
  <c r="AAV20" i="6"/>
  <c r="AAW20" i="6"/>
  <c r="AAX20" i="6"/>
  <c r="AAY20" i="6"/>
  <c r="AAZ20" i="6"/>
  <c r="ABA20" i="6"/>
  <c r="ABB20" i="6"/>
  <c r="ABC20" i="6"/>
  <c r="ABD20" i="6"/>
  <c r="ABE20" i="6"/>
  <c r="ABF20" i="6"/>
  <c r="ABG20" i="6"/>
  <c r="ABH20" i="6"/>
  <c r="ABI20" i="6"/>
  <c r="ABJ20" i="6"/>
  <c r="ABK20" i="6"/>
  <c r="ABL20" i="6"/>
  <c r="ABM20" i="6"/>
  <c r="ABN20" i="6"/>
  <c r="ABO20" i="6"/>
  <c r="ABP20" i="6"/>
  <c r="ABQ20" i="6"/>
  <c r="ABR20" i="6"/>
  <c r="ABS20" i="6"/>
  <c r="ABT20" i="6"/>
  <c r="ABU20" i="6"/>
  <c r="ABV20" i="6"/>
  <c r="ABW20" i="6"/>
  <c r="ABX20" i="6"/>
  <c r="ABY20" i="6"/>
  <c r="ABZ20" i="6"/>
  <c r="ACA20" i="6"/>
  <c r="ACB20" i="6"/>
  <c r="ACC20" i="6"/>
  <c r="ACD20" i="6"/>
  <c r="ACE20" i="6"/>
  <c r="ACF20" i="6"/>
  <c r="ACG20" i="6"/>
  <c r="ACH20" i="6"/>
  <c r="ACI20" i="6"/>
  <c r="ACJ20" i="6"/>
  <c r="ACK20" i="6"/>
  <c r="ACL20" i="6"/>
  <c r="ACM20" i="6"/>
  <c r="ACN20" i="6"/>
  <c r="ACO20" i="6"/>
  <c r="ACP20" i="6"/>
  <c r="ACQ20" i="6"/>
  <c r="ACR20" i="6"/>
  <c r="ACS20" i="6"/>
  <c r="ACT20" i="6"/>
  <c r="ACU20" i="6"/>
  <c r="ACV20" i="6"/>
  <c r="ACW20" i="6"/>
  <c r="ACX20" i="6"/>
  <c r="ACY20" i="6"/>
  <c r="ACZ20" i="6"/>
  <c r="ADA20" i="6"/>
  <c r="ADB20" i="6"/>
  <c r="ADC20" i="6"/>
  <c r="ADD20" i="6"/>
  <c r="ADE20" i="6"/>
  <c r="ADF20" i="6"/>
  <c r="ADG20" i="6"/>
  <c r="ADH20" i="6"/>
  <c r="ADI20" i="6"/>
  <c r="ADJ20" i="6"/>
  <c r="ADK20" i="6"/>
  <c r="ADL20" i="6"/>
  <c r="ADM20" i="6"/>
  <c r="ADN20" i="6"/>
  <c r="ADO20" i="6"/>
  <c r="ADP20" i="6"/>
  <c r="ADQ20" i="6"/>
  <c r="ADR20" i="6"/>
  <c r="ADS20" i="6"/>
  <c r="ADT20" i="6"/>
  <c r="ADU20" i="6"/>
  <c r="ADV20" i="6"/>
  <c r="ADW20" i="6"/>
  <c r="ADX20" i="6"/>
  <c r="ADY20" i="6"/>
  <c r="ADZ20" i="6"/>
  <c r="AEA20" i="6"/>
  <c r="AEB20" i="6"/>
  <c r="AEC20" i="6"/>
  <c r="AED20" i="6"/>
  <c r="AEE20" i="6"/>
  <c r="AEF20" i="6"/>
  <c r="AEG20" i="6"/>
  <c r="AEH20" i="6"/>
  <c r="AEI20" i="6"/>
  <c r="AEJ20" i="6"/>
  <c r="AEK20" i="6"/>
  <c r="AEL20" i="6"/>
  <c r="AEM20" i="6"/>
  <c r="AEN20" i="6"/>
  <c r="AEO20" i="6"/>
  <c r="AEP20" i="6"/>
  <c r="AEQ20" i="6"/>
  <c r="AER20" i="6"/>
  <c r="AES20" i="6"/>
  <c r="AET20" i="6"/>
  <c r="AEU20" i="6"/>
  <c r="AEV20" i="6"/>
  <c r="AEW20" i="6"/>
  <c r="AEX20" i="6"/>
  <c r="AEY20" i="6"/>
  <c r="AEZ20" i="6"/>
  <c r="AFA20" i="6"/>
  <c r="AFB20" i="6"/>
  <c r="AFC20" i="6"/>
  <c r="AFD20" i="6"/>
  <c r="AFE20" i="6"/>
  <c r="AFF20" i="6"/>
  <c r="AFG20" i="6"/>
  <c r="AFH20" i="6"/>
  <c r="AFI20" i="6"/>
  <c r="AFJ20" i="6"/>
  <c r="AFK20" i="6"/>
  <c r="AFL20" i="6"/>
  <c r="AFM20" i="6"/>
  <c r="AFN20" i="6"/>
  <c r="AFO20" i="6"/>
  <c r="AFP20" i="6"/>
  <c r="AFQ20" i="6"/>
  <c r="AFR20" i="6"/>
  <c r="AFS20" i="6"/>
  <c r="AFT20" i="6"/>
  <c r="AFU20" i="6"/>
  <c r="AFV20" i="6"/>
  <c r="AFW20" i="6"/>
  <c r="AFX20" i="6"/>
  <c r="AFY20" i="6"/>
  <c r="AFZ20" i="6"/>
  <c r="AGA20" i="6"/>
  <c r="AGB20" i="6"/>
  <c r="AGC20" i="6"/>
  <c r="AGD20" i="6"/>
  <c r="AGE20" i="6"/>
  <c r="AGF20" i="6"/>
  <c r="AGG20" i="6"/>
  <c r="AGH20" i="6"/>
  <c r="AGI20" i="6"/>
  <c r="AGJ20" i="6"/>
  <c r="AGK20" i="6"/>
  <c r="AGL20" i="6"/>
  <c r="AGM20" i="6"/>
  <c r="AGN20" i="6"/>
  <c r="AGO20" i="6"/>
  <c r="AGP20" i="6"/>
  <c r="AGQ20" i="6"/>
  <c r="AGR20" i="6"/>
  <c r="AGS20" i="6"/>
  <c r="AGT20" i="6"/>
  <c r="AGU20" i="6"/>
  <c r="AGV20" i="6"/>
  <c r="AGW20" i="6"/>
  <c r="AGX20" i="6"/>
  <c r="AGY20" i="6"/>
  <c r="AGZ20" i="6"/>
  <c r="AHA20" i="6"/>
  <c r="AHB20" i="6"/>
  <c r="AHC20" i="6"/>
  <c r="AHD20" i="6"/>
  <c r="AHE20" i="6"/>
  <c r="AHF20" i="6"/>
  <c r="AHG20" i="6"/>
  <c r="AHH20" i="6"/>
  <c r="AHI20" i="6"/>
  <c r="AHJ20" i="6"/>
  <c r="AHK20" i="6"/>
  <c r="AHL20" i="6"/>
  <c r="AHM20" i="6"/>
  <c r="AHN20" i="6"/>
  <c r="AHO20" i="6"/>
  <c r="AHP20" i="6"/>
  <c r="AHQ20" i="6"/>
  <c r="AHR20" i="6"/>
  <c r="AHS20" i="6"/>
  <c r="AHT20" i="6"/>
  <c r="AHU20" i="6"/>
  <c r="AHV20" i="6"/>
  <c r="AHW20" i="6"/>
  <c r="AHX20" i="6"/>
  <c r="AHY20" i="6"/>
  <c r="AHZ20" i="6"/>
  <c r="AIA20" i="6"/>
  <c r="AIB20" i="6"/>
  <c r="AIC20" i="6"/>
  <c r="AID20" i="6"/>
  <c r="AIE20" i="6"/>
  <c r="AIF20" i="6"/>
  <c r="AIG20" i="6"/>
  <c r="AIH20" i="6"/>
  <c r="AII20" i="6"/>
  <c r="AIJ20" i="6"/>
  <c r="AIK20" i="6"/>
  <c r="AIL20" i="6"/>
  <c r="AIM20" i="6"/>
  <c r="AIN20" i="6"/>
  <c r="AIO20" i="6"/>
  <c r="AIP20" i="6"/>
  <c r="AIQ20" i="6"/>
  <c r="AIR20" i="6"/>
  <c r="AIS20" i="6"/>
  <c r="AIT20" i="6"/>
  <c r="AIU20" i="6"/>
  <c r="AIV20" i="6"/>
  <c r="AIW20" i="6"/>
  <c r="AIX20" i="6"/>
  <c r="AIY20" i="6"/>
  <c r="AIZ20" i="6"/>
  <c r="AJA20" i="6"/>
  <c r="AJB20" i="6"/>
  <c r="AJC20" i="6"/>
  <c r="AJD20" i="6"/>
  <c r="AJE20" i="6"/>
  <c r="AJF20" i="6"/>
  <c r="AJG20" i="6"/>
  <c r="AJH20" i="6"/>
  <c r="AJI20" i="6"/>
  <c r="AJJ20" i="6"/>
  <c r="AJK20" i="6"/>
  <c r="AJL20" i="6"/>
  <c r="AJM20" i="6"/>
  <c r="AJN20" i="6"/>
  <c r="AJO20" i="6"/>
  <c r="AJP20" i="6"/>
  <c r="AJQ20" i="6"/>
  <c r="AJR20" i="6"/>
  <c r="AJS20" i="6"/>
  <c r="AJT20" i="6"/>
  <c r="AJU20" i="6"/>
  <c r="AJV20" i="6"/>
  <c r="AJW20" i="6"/>
  <c r="AJX20" i="6"/>
  <c r="AJY20" i="6"/>
  <c r="AJZ20" i="6"/>
  <c r="AKA20" i="6"/>
  <c r="AKB20" i="6"/>
  <c r="AKC20" i="6"/>
  <c r="AKD20" i="6"/>
  <c r="AKE20" i="6"/>
  <c r="AKF20" i="6"/>
  <c r="AKG20" i="6"/>
  <c r="AKH20" i="6"/>
  <c r="AKI20" i="6"/>
  <c r="AKJ20" i="6"/>
  <c r="AKK20" i="6"/>
  <c r="AKL20" i="6"/>
  <c r="AKM20" i="6"/>
  <c r="AKN20" i="6"/>
  <c r="AKO20" i="6"/>
  <c r="AKP20" i="6"/>
  <c r="AKQ20" i="6"/>
  <c r="AKR20" i="6"/>
  <c r="AKS20" i="6"/>
  <c r="AKT20" i="6"/>
  <c r="AKU20" i="6"/>
  <c r="AKV20" i="6"/>
  <c r="AKW20" i="6"/>
  <c r="AKX20" i="6"/>
  <c r="AKY20" i="6"/>
  <c r="AKZ20" i="6"/>
  <c r="ALA20" i="6"/>
  <c r="ALB20" i="6"/>
  <c r="ALC20" i="6"/>
  <c r="ALD20" i="6"/>
  <c r="ALE20" i="6"/>
  <c r="ALF20" i="6"/>
  <c r="ALG20" i="6"/>
  <c r="ALH20" i="6"/>
  <c r="ALI20" i="6"/>
  <c r="ALJ20" i="6"/>
  <c r="ALK20" i="6"/>
  <c r="ALL20" i="6"/>
  <c r="ALM20" i="6"/>
  <c r="ALN20" i="6"/>
  <c r="ALO20" i="6"/>
  <c r="ALP20" i="6"/>
  <c r="ALQ20" i="6"/>
  <c r="ALR20" i="6"/>
  <c r="ALS20" i="6"/>
  <c r="ALT20" i="6"/>
  <c r="ALU20" i="6"/>
  <c r="ALV20" i="6"/>
  <c r="ALW20" i="6"/>
  <c r="ALX20" i="6"/>
  <c r="ALY20" i="6"/>
  <c r="ALZ20" i="6"/>
  <c r="AMA20" i="6"/>
  <c r="AMB20" i="6"/>
  <c r="AMC20" i="6"/>
  <c r="AMD20" i="6"/>
  <c r="AME20" i="6"/>
  <c r="AMF20" i="6"/>
  <c r="AMG20" i="6"/>
  <c r="AMH20" i="6"/>
  <c r="AMI20" i="6"/>
  <c r="AMJ20" i="6"/>
  <c r="AMK20" i="6"/>
  <c r="AML20" i="6"/>
  <c r="AMM20" i="6"/>
  <c r="AMN20" i="6"/>
  <c r="AMO20" i="6"/>
  <c r="AMP20" i="6"/>
  <c r="AMQ20" i="6"/>
  <c r="AMR20" i="6"/>
  <c r="AMS20" i="6"/>
  <c r="AMT20" i="6"/>
  <c r="AMU20" i="6"/>
  <c r="AMV20" i="6"/>
  <c r="AMW20" i="6"/>
  <c r="AMX20" i="6"/>
  <c r="AMY20" i="6"/>
  <c r="AMZ20" i="6"/>
  <c r="ANA20" i="6"/>
  <c r="ANB20" i="6"/>
  <c r="ANC20" i="6"/>
  <c r="AND20" i="6"/>
  <c r="ANE20" i="6"/>
  <c r="ANF20" i="6"/>
  <c r="ANG20" i="6"/>
  <c r="ANH20" i="6"/>
  <c r="ANI20" i="6"/>
  <c r="ANJ20" i="6"/>
  <c r="ANK20" i="6"/>
  <c r="ANL20" i="6"/>
  <c r="ANM20" i="6"/>
  <c r="ANN20" i="6"/>
  <c r="ANO20" i="6"/>
  <c r="ANP20" i="6"/>
  <c r="ANQ20" i="6"/>
  <c r="ANR20" i="6"/>
  <c r="ANS20" i="6"/>
  <c r="ANT20" i="6"/>
  <c r="ANU20" i="6"/>
  <c r="ANV20" i="6"/>
  <c r="ANW20" i="6"/>
  <c r="ANX20" i="6"/>
  <c r="ANY20" i="6"/>
  <c r="ANZ20" i="6"/>
  <c r="AOA20" i="6"/>
  <c r="AOB20" i="6"/>
  <c r="AOC20" i="6"/>
  <c r="AOD20" i="6"/>
  <c r="AOE20" i="6"/>
  <c r="AOF20" i="6"/>
  <c r="AOG20" i="6"/>
  <c r="AOH20" i="6"/>
  <c r="AOI20" i="6"/>
  <c r="AOJ20" i="6"/>
  <c r="AOK20" i="6"/>
  <c r="AOL20" i="6"/>
  <c r="AOM20" i="6"/>
  <c r="AON20" i="6"/>
  <c r="AOO20" i="6"/>
  <c r="AOP20" i="6"/>
  <c r="AOQ20" i="6"/>
  <c r="AOR20" i="6"/>
  <c r="AOS20" i="6"/>
  <c r="AOT20" i="6"/>
  <c r="AOU20" i="6"/>
  <c r="AOV20" i="6"/>
  <c r="AOW20" i="6"/>
  <c r="AOX20" i="6"/>
  <c r="AOY20" i="6"/>
  <c r="AOZ20" i="6"/>
  <c r="APA20" i="6"/>
  <c r="APB20" i="6"/>
  <c r="APC20" i="6"/>
  <c r="APD20" i="6"/>
  <c r="APE20" i="6"/>
  <c r="APF20" i="6"/>
  <c r="APG20" i="6"/>
  <c r="APH20" i="6"/>
  <c r="API20" i="6"/>
  <c r="APJ20" i="6"/>
  <c r="APK20" i="6"/>
  <c r="APL20" i="6"/>
  <c r="APM20" i="6"/>
  <c r="APN20" i="6"/>
  <c r="APO20" i="6"/>
  <c r="APP20" i="6"/>
  <c r="APQ20" i="6"/>
  <c r="APR20" i="6"/>
  <c r="APS20" i="6"/>
  <c r="APT20" i="6"/>
  <c r="APU20" i="6"/>
  <c r="APV20" i="6"/>
  <c r="APW20" i="6"/>
  <c r="APX20" i="6"/>
  <c r="APY20" i="6"/>
  <c r="APZ20" i="6"/>
  <c r="AQA20" i="6"/>
  <c r="AQB20" i="6"/>
  <c r="AQC20" i="6"/>
  <c r="AQD20" i="6"/>
  <c r="AQE20" i="6"/>
  <c r="AQF20" i="6"/>
  <c r="AQG20" i="6"/>
  <c r="AQH20" i="6"/>
  <c r="AQI20" i="6"/>
  <c r="AQJ20" i="6"/>
  <c r="AQK20" i="6"/>
  <c r="AQL20" i="6"/>
  <c r="AQM20" i="6"/>
  <c r="AQN20" i="6"/>
  <c r="AQO20" i="6"/>
  <c r="AQP20" i="6"/>
  <c r="AQQ20" i="6"/>
  <c r="AQR20" i="6"/>
  <c r="AQS20" i="6"/>
  <c r="AQT20" i="6"/>
  <c r="AQU20" i="6"/>
  <c r="AQV20" i="6"/>
  <c r="AQW20" i="6"/>
  <c r="AQX20" i="6"/>
  <c r="AQY20" i="6"/>
  <c r="AQZ20" i="6"/>
  <c r="ARA20" i="6"/>
  <c r="ARB20" i="6"/>
  <c r="ARC20" i="6"/>
  <c r="ARD20" i="6"/>
  <c r="ARE20" i="6"/>
  <c r="ARF20" i="6"/>
  <c r="ARG20" i="6"/>
  <c r="ARH20" i="6"/>
  <c r="ARI20" i="6"/>
  <c r="ARJ20" i="6"/>
  <c r="ARK20" i="6"/>
  <c r="ARL20" i="6"/>
  <c r="ARM20" i="6"/>
  <c r="ARN20" i="6"/>
  <c r="ARO20" i="6"/>
  <c r="ARP20" i="6"/>
  <c r="ARQ20" i="6"/>
  <c r="ARR20" i="6"/>
  <c r="ARS20" i="6"/>
  <c r="ART20" i="6"/>
  <c r="ARU20" i="6"/>
  <c r="ARV20" i="6"/>
  <c r="ARW20" i="6"/>
  <c r="ARX20" i="6"/>
  <c r="ARY20" i="6"/>
  <c r="ARZ20" i="6"/>
  <c r="ASA20" i="6"/>
  <c r="ASB20" i="6"/>
  <c r="ASC20" i="6"/>
  <c r="ASD20" i="6"/>
  <c r="ASE20" i="6"/>
  <c r="ASF20" i="6"/>
  <c r="ASG20" i="6"/>
  <c r="ASH20" i="6"/>
  <c r="ASI20" i="6"/>
  <c r="ASJ20" i="6"/>
  <c r="ASK20" i="6"/>
  <c r="ASL20" i="6"/>
  <c r="ASM20" i="6"/>
  <c r="ASN20" i="6"/>
  <c r="ASO20" i="6"/>
  <c r="ASP20" i="6"/>
  <c r="ASQ20" i="6"/>
  <c r="ASR20" i="6"/>
  <c r="ASS20" i="6"/>
  <c r="AST20" i="6"/>
  <c r="ASU20" i="6"/>
  <c r="ASV20" i="6"/>
  <c r="ASW20" i="6"/>
  <c r="ASX20" i="6"/>
  <c r="ASY20" i="6"/>
  <c r="ASZ20" i="6"/>
  <c r="ATA20" i="6"/>
  <c r="ATB20" i="6"/>
  <c r="ATC20" i="6"/>
  <c r="ATD20" i="6"/>
  <c r="ATE20" i="6"/>
  <c r="ATF20" i="6"/>
  <c r="ATG20" i="6"/>
  <c r="ATH20" i="6"/>
  <c r="ATI20" i="6"/>
  <c r="ATJ20" i="6"/>
  <c r="ATK20" i="6"/>
  <c r="ATL20" i="6"/>
  <c r="ATM20" i="6"/>
  <c r="ATN20" i="6"/>
  <c r="ATO20" i="6"/>
  <c r="ATP20" i="6"/>
  <c r="ATQ20" i="6"/>
  <c r="ATR20" i="6"/>
  <c r="ATS20" i="6"/>
  <c r="ATT20" i="6"/>
  <c r="ATU20" i="6"/>
  <c r="ATV20" i="6"/>
  <c r="ATW20" i="6"/>
  <c r="ATX20" i="6"/>
  <c r="ATY20" i="6"/>
  <c r="ATZ20" i="6"/>
  <c r="AUA20" i="6"/>
  <c r="AUB20" i="6"/>
  <c r="AUC20" i="6"/>
  <c r="AUD20" i="6"/>
  <c r="AUE20" i="6"/>
  <c r="AUF20" i="6"/>
  <c r="AUG20" i="6"/>
  <c r="AUH20" i="6"/>
  <c r="AUI20" i="6"/>
  <c r="AUJ20" i="6"/>
  <c r="AUK20" i="6"/>
  <c r="AUL20" i="6"/>
  <c r="AUM20" i="6"/>
  <c r="AUN20" i="6"/>
  <c r="AUO20" i="6"/>
  <c r="AUP20" i="6"/>
  <c r="AUQ20" i="6"/>
  <c r="AUR20" i="6"/>
  <c r="AUS20" i="6"/>
  <c r="AUT20" i="6"/>
  <c r="AUU20" i="6"/>
  <c r="AUV20" i="6"/>
  <c r="AUW20" i="6"/>
  <c r="AUX20" i="6"/>
  <c r="AUY20" i="6"/>
  <c r="AUZ20" i="6"/>
  <c r="AVA20" i="6"/>
  <c r="AVB20" i="6"/>
  <c r="AVC20" i="6"/>
  <c r="AVD20" i="6"/>
  <c r="AVE20" i="6"/>
  <c r="AVF20" i="6"/>
  <c r="AVG20" i="6"/>
  <c r="AVH20" i="6"/>
  <c r="AVI20" i="6"/>
  <c r="AVJ20" i="6"/>
  <c r="AVK20" i="6"/>
  <c r="AVL20" i="6"/>
  <c r="AVM20" i="6"/>
  <c r="AVN20" i="6"/>
  <c r="AVO20" i="6"/>
  <c r="AVP20" i="6"/>
  <c r="AVQ20" i="6"/>
  <c r="AVR20" i="6"/>
  <c r="AVS20" i="6"/>
  <c r="AVT20" i="6"/>
  <c r="AVU20" i="6"/>
  <c r="AVV20" i="6"/>
  <c r="AVW20" i="6"/>
  <c r="AVX20" i="6"/>
  <c r="AVY20" i="6"/>
  <c r="AVZ20" i="6"/>
  <c r="AWA20" i="6"/>
  <c r="AWB20" i="6"/>
  <c r="AWC20" i="6"/>
  <c r="AWD20" i="6"/>
  <c r="AWE20" i="6"/>
  <c r="AWF20" i="6"/>
  <c r="AWG20" i="6"/>
  <c r="AWH20" i="6"/>
  <c r="AWI20" i="6"/>
  <c r="AWJ20" i="6"/>
  <c r="AWK20" i="6"/>
  <c r="AWL20" i="6"/>
  <c r="AWM20" i="6"/>
  <c r="AWN20" i="6"/>
  <c r="AWO20" i="6"/>
  <c r="AWP20" i="6"/>
  <c r="AWQ20" i="6"/>
  <c r="AWR20" i="6"/>
  <c r="AWS20" i="6"/>
  <c r="AWT20" i="6"/>
  <c r="AWU20" i="6"/>
  <c r="AWV20" i="6"/>
  <c r="AWW20" i="6"/>
  <c r="AWX20" i="6"/>
  <c r="AWY20" i="6"/>
  <c r="AWZ20" i="6"/>
  <c r="AXA20" i="6"/>
  <c r="AXB20" i="6"/>
  <c r="AXC20" i="6"/>
  <c r="AXD20" i="6"/>
  <c r="AXE20" i="6"/>
  <c r="AXF20" i="6"/>
  <c r="AXG20" i="6"/>
  <c r="AXH20" i="6"/>
  <c r="AXI20" i="6"/>
  <c r="AXJ20" i="6"/>
  <c r="AXK20" i="6"/>
  <c r="AXL20" i="6"/>
  <c r="AXM20" i="6"/>
  <c r="AXN20" i="6"/>
  <c r="AXO20" i="6"/>
  <c r="AXP20" i="6"/>
  <c r="AXQ20" i="6"/>
  <c r="AXR20" i="6"/>
  <c r="AXS20" i="6"/>
  <c r="AXT20" i="6"/>
  <c r="AXU20" i="6"/>
  <c r="AXV20" i="6"/>
  <c r="AXW20" i="6"/>
  <c r="AXX20" i="6"/>
  <c r="AXY20" i="6"/>
  <c r="AXZ20" i="6"/>
  <c r="AYA20" i="6"/>
  <c r="AYB20" i="6"/>
  <c r="AYC20" i="6"/>
  <c r="AYD20" i="6"/>
  <c r="AYE20" i="6"/>
  <c r="AYF20" i="6"/>
  <c r="AYG20" i="6"/>
  <c r="AYH20" i="6"/>
  <c r="AYI20" i="6"/>
  <c r="AYJ20" i="6"/>
  <c r="AYK20" i="6"/>
  <c r="AYL20" i="6"/>
  <c r="AYM20" i="6"/>
  <c r="AYN20" i="6"/>
  <c r="AYO20" i="6"/>
  <c r="AYP20" i="6"/>
  <c r="AYQ20" i="6"/>
  <c r="AYR20" i="6"/>
  <c r="AYS20" i="6"/>
  <c r="AYT20" i="6"/>
  <c r="AYU20" i="6"/>
  <c r="AYV20" i="6"/>
  <c r="AYW20" i="6"/>
  <c r="AYX20" i="6"/>
  <c r="AYY20" i="6"/>
  <c r="AYZ20" i="6"/>
  <c r="AZA20" i="6"/>
  <c r="AZB20" i="6"/>
  <c r="AZC20" i="6"/>
  <c r="AZD20" i="6"/>
  <c r="AZE20" i="6"/>
  <c r="AZF20" i="6"/>
  <c r="AZG20" i="6"/>
  <c r="AZH20" i="6"/>
  <c r="AZI20" i="6"/>
  <c r="AZJ20" i="6"/>
  <c r="AZK20" i="6"/>
  <c r="AZL20" i="6"/>
  <c r="AZM20" i="6"/>
  <c r="AZN20" i="6"/>
  <c r="AZO20" i="6"/>
  <c r="AZP20" i="6"/>
  <c r="AZQ20" i="6"/>
  <c r="AZR20" i="6"/>
  <c r="AZS20" i="6"/>
  <c r="AZT20" i="6"/>
  <c r="AZU20" i="6"/>
  <c r="AZV20" i="6"/>
  <c r="AZW20" i="6"/>
  <c r="AZX20" i="6"/>
  <c r="AZY20" i="6"/>
  <c r="AZZ20" i="6"/>
  <c r="BAA20" i="6"/>
  <c r="BAB20" i="6"/>
  <c r="BAC20" i="6"/>
  <c r="BAD20" i="6"/>
  <c r="BAE20" i="6"/>
  <c r="BAF20" i="6"/>
  <c r="BAG20" i="6"/>
  <c r="BAH20" i="6"/>
  <c r="BAI20" i="6"/>
  <c r="BAJ20" i="6"/>
  <c r="BAK20" i="6"/>
  <c r="BAL20" i="6"/>
  <c r="BAM20" i="6"/>
  <c r="BAN20" i="6"/>
  <c r="BAO20" i="6"/>
  <c r="BAP20" i="6"/>
  <c r="BAQ20" i="6"/>
  <c r="BAR20" i="6"/>
  <c r="BAS20" i="6"/>
  <c r="BAT20" i="6"/>
  <c r="BAU20" i="6"/>
  <c r="BAV20" i="6"/>
  <c r="BAW20" i="6"/>
  <c r="BAX20" i="6"/>
  <c r="BAY20" i="6"/>
  <c r="BAZ20" i="6"/>
  <c r="BBA20" i="6"/>
  <c r="BBB20" i="6"/>
  <c r="BBC20" i="6"/>
  <c r="BBD20" i="6"/>
  <c r="BBE20" i="6"/>
  <c r="BBF20" i="6"/>
  <c r="BBG20" i="6"/>
  <c r="BBH20" i="6"/>
  <c r="BBI20" i="6"/>
  <c r="BBJ20" i="6"/>
  <c r="BBK20" i="6"/>
  <c r="BBL20" i="6"/>
  <c r="BBM20" i="6"/>
  <c r="BBN20" i="6"/>
  <c r="BBO20" i="6"/>
  <c r="BBP20" i="6"/>
  <c r="BBQ20" i="6"/>
  <c r="BBR20" i="6"/>
  <c r="BBS20" i="6"/>
  <c r="BBT20" i="6"/>
  <c r="BBU20" i="6"/>
  <c r="BBV20" i="6"/>
  <c r="BBW20" i="6"/>
  <c r="BBX20" i="6"/>
  <c r="BBY20" i="6"/>
  <c r="BBZ20" i="6"/>
  <c r="BCA20" i="6"/>
  <c r="BCB20" i="6"/>
  <c r="BCC20" i="6"/>
  <c r="BCD20" i="6"/>
  <c r="BCE20" i="6"/>
  <c r="BCF20" i="6"/>
  <c r="BCG20" i="6"/>
  <c r="BCH20" i="6"/>
  <c r="BCI20" i="6"/>
  <c r="BCJ20" i="6"/>
  <c r="BCK20" i="6"/>
  <c r="BCL20" i="6"/>
  <c r="BCM20" i="6"/>
  <c r="BCN20" i="6"/>
  <c r="BCO20" i="6"/>
  <c r="BCP20" i="6"/>
  <c r="BCQ20" i="6"/>
  <c r="BCR20" i="6"/>
  <c r="BCS20" i="6"/>
  <c r="BCT20" i="6"/>
  <c r="BCU20" i="6"/>
  <c r="BCV20" i="6"/>
  <c r="BCW20" i="6"/>
  <c r="BCX20" i="6"/>
  <c r="BCY20" i="6"/>
  <c r="BCZ20" i="6"/>
  <c r="BDA20" i="6"/>
  <c r="BDB20" i="6"/>
  <c r="BDC20" i="6"/>
  <c r="BDD20" i="6"/>
  <c r="BDE20" i="6"/>
  <c r="BDF20" i="6"/>
  <c r="BDG20" i="6"/>
  <c r="BDH20" i="6"/>
  <c r="BDI20" i="6"/>
  <c r="BDJ20" i="6"/>
  <c r="BDK20" i="6"/>
  <c r="BDL20" i="6"/>
  <c r="BDM20" i="6"/>
  <c r="BDN20" i="6"/>
  <c r="BDO20" i="6"/>
  <c r="BDP20" i="6"/>
  <c r="BDQ20" i="6"/>
  <c r="BDR20" i="6"/>
  <c r="BDS20" i="6"/>
  <c r="BDT20" i="6"/>
  <c r="BDU20" i="6"/>
  <c r="BDV20" i="6"/>
  <c r="BDW20" i="6"/>
  <c r="BDX20" i="6"/>
  <c r="BDY20" i="6"/>
  <c r="BDZ20" i="6"/>
  <c r="BEA20" i="6"/>
  <c r="BEB20" i="6"/>
  <c r="BEC20" i="6"/>
  <c r="BED20" i="6"/>
  <c r="BEE20" i="6"/>
  <c r="BEF20" i="6"/>
  <c r="BEG20" i="6"/>
  <c r="BEH20" i="6"/>
  <c r="BEI20" i="6"/>
  <c r="BEJ20" i="6"/>
  <c r="BEK20" i="6"/>
  <c r="BEL20" i="6"/>
  <c r="BEM20" i="6"/>
  <c r="BEN20" i="6"/>
  <c r="BEO20" i="6"/>
  <c r="BEP20" i="6"/>
  <c r="BEQ20" i="6"/>
  <c r="BER20" i="6"/>
  <c r="BES20" i="6"/>
  <c r="BET20" i="6"/>
  <c r="BEU20" i="6"/>
  <c r="BEV20" i="6"/>
  <c r="BEW20" i="6"/>
  <c r="BEX20" i="6"/>
  <c r="BEY20" i="6"/>
  <c r="BEZ20" i="6"/>
  <c r="BFA20" i="6"/>
  <c r="BFB20" i="6"/>
  <c r="BFC20" i="6"/>
  <c r="BFD20" i="6"/>
  <c r="BFE20" i="6"/>
  <c r="BFF20" i="6"/>
  <c r="BFG20" i="6"/>
  <c r="BFH20" i="6"/>
  <c r="BFI20" i="6"/>
  <c r="BFJ20" i="6"/>
  <c r="BFK20" i="6"/>
  <c r="BFL20" i="6"/>
  <c r="BFM20" i="6"/>
  <c r="BFN20" i="6"/>
  <c r="BFO20" i="6"/>
  <c r="BFP20" i="6"/>
  <c r="BFQ20" i="6"/>
  <c r="BFR20" i="6"/>
  <c r="BFS20" i="6"/>
  <c r="BFT20" i="6"/>
  <c r="BFU20" i="6"/>
  <c r="BFV20" i="6"/>
  <c r="BFW20" i="6"/>
  <c r="BFX20" i="6"/>
  <c r="BFY20" i="6"/>
  <c r="BFZ20" i="6"/>
  <c r="BGA20" i="6"/>
  <c r="BGB20" i="6"/>
  <c r="BGC20" i="6"/>
  <c r="BGD20" i="6"/>
  <c r="BGE20" i="6"/>
  <c r="BGF20" i="6"/>
  <c r="BGG20" i="6"/>
  <c r="BGH20" i="6"/>
  <c r="BGI20" i="6"/>
  <c r="BGJ20" i="6"/>
  <c r="BGK20" i="6"/>
  <c r="BGL20" i="6"/>
  <c r="BGM20" i="6"/>
  <c r="BGN20" i="6"/>
  <c r="BGO20" i="6"/>
  <c r="BGP20" i="6"/>
  <c r="BGQ20" i="6"/>
  <c r="BGR20" i="6"/>
  <c r="BGS20" i="6"/>
  <c r="BGT20" i="6"/>
  <c r="BGU20" i="6"/>
  <c r="BGV20" i="6"/>
  <c r="BGW20" i="6"/>
  <c r="BGX20" i="6"/>
  <c r="BGY20" i="6"/>
  <c r="BGZ20" i="6"/>
  <c r="BHA20" i="6"/>
  <c r="BHB20" i="6"/>
  <c r="BHC20" i="6"/>
  <c r="BHD20" i="6"/>
  <c r="BHE20" i="6"/>
  <c r="BHF20" i="6"/>
  <c r="BHG20" i="6"/>
  <c r="BHH20" i="6"/>
  <c r="BHI20" i="6"/>
  <c r="BHJ20" i="6"/>
  <c r="BHK20" i="6"/>
  <c r="BHL20" i="6"/>
  <c r="BHM20" i="6"/>
  <c r="BHN20" i="6"/>
  <c r="BHO20" i="6"/>
  <c r="BHP20" i="6"/>
  <c r="BHQ20" i="6"/>
  <c r="BHR20" i="6"/>
  <c r="BHS20" i="6"/>
  <c r="BHT20" i="6"/>
  <c r="BHU20" i="6"/>
  <c r="BHV20" i="6"/>
  <c r="BHW20" i="6"/>
  <c r="BHX20" i="6"/>
  <c r="BHY20" i="6"/>
  <c r="BHZ20" i="6"/>
  <c r="BIA20" i="6"/>
  <c r="BIB20" i="6"/>
  <c r="BIC20" i="6"/>
  <c r="BID20" i="6"/>
  <c r="BIE20" i="6"/>
  <c r="BIF20" i="6"/>
  <c r="BIG20" i="6"/>
  <c r="BIH20" i="6"/>
  <c r="BII20" i="6"/>
  <c r="BIJ20" i="6"/>
  <c r="BIK20" i="6"/>
  <c r="BIL20" i="6"/>
  <c r="BIM20" i="6"/>
  <c r="BIN20" i="6"/>
  <c r="BIO20" i="6"/>
  <c r="BIP20" i="6"/>
  <c r="BIQ20" i="6"/>
  <c r="BIR20" i="6"/>
  <c r="BIS20" i="6"/>
  <c r="BIT20" i="6"/>
  <c r="BIU20" i="6"/>
  <c r="BIV20" i="6"/>
  <c r="BIW20" i="6"/>
  <c r="BIX20" i="6"/>
  <c r="BIY20" i="6"/>
  <c r="BIZ20" i="6"/>
  <c r="BJA20" i="6"/>
  <c r="BJB20" i="6"/>
  <c r="BJC20" i="6"/>
  <c r="BJD20" i="6"/>
  <c r="BJE20" i="6"/>
  <c r="BJF20" i="6"/>
  <c r="BJG20" i="6"/>
  <c r="BJH20" i="6"/>
  <c r="BJI20" i="6"/>
  <c r="BJJ20" i="6"/>
  <c r="BJK20" i="6"/>
  <c r="BJL20" i="6"/>
  <c r="BJM20" i="6"/>
  <c r="BJN20" i="6"/>
  <c r="BJO20" i="6"/>
  <c r="BJP20" i="6"/>
  <c r="BJQ20" i="6"/>
  <c r="BJR20" i="6"/>
  <c r="BJS20" i="6"/>
  <c r="BJT20" i="6"/>
  <c r="BJU20" i="6"/>
  <c r="BJV20" i="6"/>
  <c r="BJW20" i="6"/>
  <c r="BJX20" i="6"/>
  <c r="BJY20" i="6"/>
  <c r="BJZ20" i="6"/>
  <c r="BKA20" i="6"/>
  <c r="BKB20" i="6"/>
  <c r="BKC20" i="6"/>
  <c r="BKD20" i="6"/>
  <c r="BKE20" i="6"/>
  <c r="BKF20" i="6"/>
  <c r="BKG20" i="6"/>
  <c r="BKH20" i="6"/>
  <c r="BKI20" i="6"/>
  <c r="BKJ20" i="6"/>
  <c r="BKK20" i="6"/>
  <c r="BKL20" i="6"/>
  <c r="BKM20" i="6"/>
  <c r="BKN20" i="6"/>
  <c r="BKO20" i="6"/>
  <c r="BKP20" i="6"/>
  <c r="BKQ20" i="6"/>
  <c r="BKR20" i="6"/>
  <c r="BKS20" i="6"/>
  <c r="BKT20" i="6"/>
  <c r="BKU20" i="6"/>
  <c r="BKV20" i="6"/>
  <c r="BKW20" i="6"/>
  <c r="BKX20" i="6"/>
  <c r="BKY20" i="6"/>
  <c r="BKZ20" i="6"/>
  <c r="BLA20" i="6"/>
  <c r="BLB20" i="6"/>
  <c r="BLC20" i="6"/>
  <c r="BLD20" i="6"/>
  <c r="BLE20" i="6"/>
  <c r="BLF20" i="6"/>
  <c r="BLG20" i="6"/>
  <c r="BLH20" i="6"/>
  <c r="BLI20" i="6"/>
  <c r="BLJ20" i="6"/>
  <c r="BLK20" i="6"/>
  <c r="BLL20" i="6"/>
  <c r="BLM20" i="6"/>
  <c r="BLN20" i="6"/>
  <c r="BLO20" i="6"/>
  <c r="BLP20" i="6"/>
  <c r="BLQ20" i="6"/>
  <c r="BLR20" i="6"/>
  <c r="BLS20" i="6"/>
  <c r="BLT20" i="6"/>
  <c r="BLU20" i="6"/>
  <c r="BLV20" i="6"/>
  <c r="BLW20" i="6"/>
  <c r="BLX20" i="6"/>
  <c r="BLY20" i="6"/>
  <c r="BLZ20" i="6"/>
  <c r="BMA20" i="6"/>
  <c r="BMB20" i="6"/>
  <c r="BMC20" i="6"/>
  <c r="BMD20" i="6"/>
  <c r="BME20" i="6"/>
  <c r="BMF20" i="6"/>
  <c r="BMG20" i="6"/>
  <c r="BMH20" i="6"/>
  <c r="BMI20" i="6"/>
  <c r="BMJ20" i="6"/>
  <c r="BMK20" i="6"/>
  <c r="BML20" i="6"/>
  <c r="BMM20" i="6"/>
  <c r="BMN20" i="6"/>
  <c r="BMO20" i="6"/>
  <c r="BMP20" i="6"/>
  <c r="BMQ20" i="6"/>
  <c r="BMR20" i="6"/>
  <c r="BMS20" i="6"/>
  <c r="BMT20" i="6"/>
  <c r="BMU20" i="6"/>
  <c r="BMV20" i="6"/>
  <c r="BMW20" i="6"/>
  <c r="BMX20" i="6"/>
  <c r="BMY20" i="6"/>
  <c r="BMZ20" i="6"/>
  <c r="BNA20" i="6"/>
  <c r="BNB20" i="6"/>
  <c r="BNC20" i="6"/>
  <c r="BND20" i="6"/>
  <c r="BNE20" i="6"/>
  <c r="BNF20" i="6"/>
  <c r="BNG20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DK21" i="6"/>
  <c r="DL21" i="6"/>
  <c r="DM21" i="6"/>
  <c r="DN21" i="6"/>
  <c r="DO21" i="6"/>
  <c r="DP21" i="6"/>
  <c r="DQ21" i="6"/>
  <c r="DR21" i="6"/>
  <c r="DS21" i="6"/>
  <c r="DT21" i="6"/>
  <c r="DU21" i="6"/>
  <c r="DV21" i="6"/>
  <c r="DW21" i="6"/>
  <c r="DX21" i="6"/>
  <c r="DY21" i="6"/>
  <c r="DZ21" i="6"/>
  <c r="EA21" i="6"/>
  <c r="EB21" i="6"/>
  <c r="EC21" i="6"/>
  <c r="ED21" i="6"/>
  <c r="EE21" i="6"/>
  <c r="EF21" i="6"/>
  <c r="EG21" i="6"/>
  <c r="EH21" i="6"/>
  <c r="EI21" i="6"/>
  <c r="EJ21" i="6"/>
  <c r="EK21" i="6"/>
  <c r="EL21" i="6"/>
  <c r="EM21" i="6"/>
  <c r="EN21" i="6"/>
  <c r="EO21" i="6"/>
  <c r="EP21" i="6"/>
  <c r="EQ21" i="6"/>
  <c r="ER21" i="6"/>
  <c r="ES21" i="6"/>
  <c r="ET21" i="6"/>
  <c r="EU21" i="6"/>
  <c r="EV21" i="6"/>
  <c r="EW21" i="6"/>
  <c r="EX21" i="6"/>
  <c r="EY21" i="6"/>
  <c r="EZ21" i="6"/>
  <c r="FA21" i="6"/>
  <c r="FB21" i="6"/>
  <c r="FC21" i="6"/>
  <c r="FD21" i="6"/>
  <c r="FE21" i="6"/>
  <c r="FF21" i="6"/>
  <c r="FG21" i="6"/>
  <c r="FH21" i="6"/>
  <c r="FI21" i="6"/>
  <c r="FJ21" i="6"/>
  <c r="FK21" i="6"/>
  <c r="FL21" i="6"/>
  <c r="FM21" i="6"/>
  <c r="FN21" i="6"/>
  <c r="FO21" i="6"/>
  <c r="FP21" i="6"/>
  <c r="FQ21" i="6"/>
  <c r="FR21" i="6"/>
  <c r="FS21" i="6"/>
  <c r="FT21" i="6"/>
  <c r="FU21" i="6"/>
  <c r="FV21" i="6"/>
  <c r="FW21" i="6"/>
  <c r="FX21" i="6"/>
  <c r="FY21" i="6"/>
  <c r="FZ21" i="6"/>
  <c r="GA21" i="6"/>
  <c r="GB21" i="6"/>
  <c r="GC21" i="6"/>
  <c r="GD21" i="6"/>
  <c r="GE21" i="6"/>
  <c r="GF21" i="6"/>
  <c r="GG21" i="6"/>
  <c r="GH21" i="6"/>
  <c r="GI21" i="6"/>
  <c r="GJ21" i="6"/>
  <c r="GK21" i="6"/>
  <c r="GL21" i="6"/>
  <c r="GM21" i="6"/>
  <c r="GN21" i="6"/>
  <c r="GO21" i="6"/>
  <c r="GP21" i="6"/>
  <c r="GQ21" i="6"/>
  <c r="GR21" i="6"/>
  <c r="GS21" i="6"/>
  <c r="GT21" i="6"/>
  <c r="GU21" i="6"/>
  <c r="GV21" i="6"/>
  <c r="GW21" i="6"/>
  <c r="GX21" i="6"/>
  <c r="GY21" i="6"/>
  <c r="GZ21" i="6"/>
  <c r="HA21" i="6"/>
  <c r="HB21" i="6"/>
  <c r="HC21" i="6"/>
  <c r="HD21" i="6"/>
  <c r="HE21" i="6"/>
  <c r="HF21" i="6"/>
  <c r="HG21" i="6"/>
  <c r="HH21" i="6"/>
  <c r="HI21" i="6"/>
  <c r="HJ21" i="6"/>
  <c r="HK21" i="6"/>
  <c r="HL21" i="6"/>
  <c r="HM21" i="6"/>
  <c r="HN21" i="6"/>
  <c r="HO21" i="6"/>
  <c r="HP21" i="6"/>
  <c r="HQ21" i="6"/>
  <c r="HR21" i="6"/>
  <c r="HS21" i="6"/>
  <c r="HT21" i="6"/>
  <c r="HU21" i="6"/>
  <c r="HV21" i="6"/>
  <c r="HW21" i="6"/>
  <c r="HX21" i="6"/>
  <c r="HY21" i="6"/>
  <c r="HZ21" i="6"/>
  <c r="IA21" i="6"/>
  <c r="IB21" i="6"/>
  <c r="IC21" i="6"/>
  <c r="ID21" i="6"/>
  <c r="IE21" i="6"/>
  <c r="IF21" i="6"/>
  <c r="IG21" i="6"/>
  <c r="IH21" i="6"/>
  <c r="II21" i="6"/>
  <c r="IJ21" i="6"/>
  <c r="IK21" i="6"/>
  <c r="IL21" i="6"/>
  <c r="IM21" i="6"/>
  <c r="IN21" i="6"/>
  <c r="IO21" i="6"/>
  <c r="IP21" i="6"/>
  <c r="IQ21" i="6"/>
  <c r="IR21" i="6"/>
  <c r="IS21" i="6"/>
  <c r="IT21" i="6"/>
  <c r="IU21" i="6"/>
  <c r="IV21" i="6"/>
  <c r="IW21" i="6"/>
  <c r="IX21" i="6"/>
  <c r="IY21" i="6"/>
  <c r="IZ21" i="6"/>
  <c r="JA21" i="6"/>
  <c r="JB21" i="6"/>
  <c r="JC21" i="6"/>
  <c r="JD21" i="6"/>
  <c r="JE21" i="6"/>
  <c r="JF21" i="6"/>
  <c r="JG21" i="6"/>
  <c r="JH21" i="6"/>
  <c r="JI21" i="6"/>
  <c r="JJ21" i="6"/>
  <c r="JK21" i="6"/>
  <c r="JL21" i="6"/>
  <c r="JM21" i="6"/>
  <c r="JN21" i="6"/>
  <c r="JO21" i="6"/>
  <c r="JP21" i="6"/>
  <c r="JQ21" i="6"/>
  <c r="JR21" i="6"/>
  <c r="JS21" i="6"/>
  <c r="JT21" i="6"/>
  <c r="JU21" i="6"/>
  <c r="JV21" i="6"/>
  <c r="JW21" i="6"/>
  <c r="JX21" i="6"/>
  <c r="JY21" i="6"/>
  <c r="JZ21" i="6"/>
  <c r="KA21" i="6"/>
  <c r="KB21" i="6"/>
  <c r="KC21" i="6"/>
  <c r="KD21" i="6"/>
  <c r="KE21" i="6"/>
  <c r="KF21" i="6"/>
  <c r="KG21" i="6"/>
  <c r="KH21" i="6"/>
  <c r="KI21" i="6"/>
  <c r="KJ21" i="6"/>
  <c r="KK21" i="6"/>
  <c r="KL21" i="6"/>
  <c r="KM21" i="6"/>
  <c r="KN21" i="6"/>
  <c r="KO21" i="6"/>
  <c r="KP21" i="6"/>
  <c r="KQ21" i="6"/>
  <c r="KR21" i="6"/>
  <c r="KS21" i="6"/>
  <c r="KT21" i="6"/>
  <c r="KU21" i="6"/>
  <c r="KV21" i="6"/>
  <c r="KW21" i="6"/>
  <c r="KX21" i="6"/>
  <c r="KY21" i="6"/>
  <c r="KZ21" i="6"/>
  <c r="LA21" i="6"/>
  <c r="LB21" i="6"/>
  <c r="LC21" i="6"/>
  <c r="LD21" i="6"/>
  <c r="LE21" i="6"/>
  <c r="LF21" i="6"/>
  <c r="LG21" i="6"/>
  <c r="LH21" i="6"/>
  <c r="LI21" i="6"/>
  <c r="LJ21" i="6"/>
  <c r="LK21" i="6"/>
  <c r="LL21" i="6"/>
  <c r="LM21" i="6"/>
  <c r="LN21" i="6"/>
  <c r="LO21" i="6"/>
  <c r="LP21" i="6"/>
  <c r="LQ21" i="6"/>
  <c r="LR21" i="6"/>
  <c r="LS21" i="6"/>
  <c r="LT21" i="6"/>
  <c r="LU21" i="6"/>
  <c r="LV21" i="6"/>
  <c r="LW21" i="6"/>
  <c r="LX21" i="6"/>
  <c r="LY21" i="6"/>
  <c r="LZ21" i="6"/>
  <c r="MA21" i="6"/>
  <c r="MB21" i="6"/>
  <c r="MC21" i="6"/>
  <c r="MD21" i="6"/>
  <c r="ME21" i="6"/>
  <c r="MF21" i="6"/>
  <c r="MG21" i="6"/>
  <c r="MH21" i="6"/>
  <c r="MI21" i="6"/>
  <c r="MJ21" i="6"/>
  <c r="MK21" i="6"/>
  <c r="ML21" i="6"/>
  <c r="MM21" i="6"/>
  <c r="MN21" i="6"/>
  <c r="MO21" i="6"/>
  <c r="MP21" i="6"/>
  <c r="MQ21" i="6"/>
  <c r="MR21" i="6"/>
  <c r="MS21" i="6"/>
  <c r="MT21" i="6"/>
  <c r="MU21" i="6"/>
  <c r="MV21" i="6"/>
  <c r="MW21" i="6"/>
  <c r="MX21" i="6"/>
  <c r="MY21" i="6"/>
  <c r="MZ21" i="6"/>
  <c r="NA21" i="6"/>
  <c r="NB21" i="6"/>
  <c r="NC21" i="6"/>
  <c r="ND21" i="6"/>
  <c r="NE21" i="6"/>
  <c r="NF21" i="6"/>
  <c r="NG21" i="6"/>
  <c r="NH21" i="6"/>
  <c r="NI21" i="6"/>
  <c r="NJ21" i="6"/>
  <c r="NK21" i="6"/>
  <c r="NL21" i="6"/>
  <c r="NM21" i="6"/>
  <c r="NN21" i="6"/>
  <c r="NO21" i="6"/>
  <c r="NP21" i="6"/>
  <c r="NQ21" i="6"/>
  <c r="NR21" i="6"/>
  <c r="NS21" i="6"/>
  <c r="NT21" i="6"/>
  <c r="NU21" i="6"/>
  <c r="NV21" i="6"/>
  <c r="NW21" i="6"/>
  <c r="NX21" i="6"/>
  <c r="NY21" i="6"/>
  <c r="NZ21" i="6"/>
  <c r="OA21" i="6"/>
  <c r="OB21" i="6"/>
  <c r="OC21" i="6"/>
  <c r="OD21" i="6"/>
  <c r="OE21" i="6"/>
  <c r="OF21" i="6"/>
  <c r="OG21" i="6"/>
  <c r="OH21" i="6"/>
  <c r="OI21" i="6"/>
  <c r="OJ21" i="6"/>
  <c r="OK21" i="6"/>
  <c r="OL21" i="6"/>
  <c r="OM21" i="6"/>
  <c r="ON21" i="6"/>
  <c r="OO21" i="6"/>
  <c r="OP21" i="6"/>
  <c r="OQ21" i="6"/>
  <c r="OR21" i="6"/>
  <c r="OS21" i="6"/>
  <c r="OT21" i="6"/>
  <c r="OU21" i="6"/>
  <c r="OV21" i="6"/>
  <c r="OW21" i="6"/>
  <c r="OX21" i="6"/>
  <c r="OY21" i="6"/>
  <c r="OZ21" i="6"/>
  <c r="PA21" i="6"/>
  <c r="PB21" i="6"/>
  <c r="PC21" i="6"/>
  <c r="PD21" i="6"/>
  <c r="PE21" i="6"/>
  <c r="PF21" i="6"/>
  <c r="PG21" i="6"/>
  <c r="PH21" i="6"/>
  <c r="PI21" i="6"/>
  <c r="PJ21" i="6"/>
  <c r="PK21" i="6"/>
  <c r="PL21" i="6"/>
  <c r="PM21" i="6"/>
  <c r="PN21" i="6"/>
  <c r="PO21" i="6"/>
  <c r="PP21" i="6"/>
  <c r="PQ21" i="6"/>
  <c r="PR21" i="6"/>
  <c r="PS21" i="6"/>
  <c r="PT21" i="6"/>
  <c r="PU21" i="6"/>
  <c r="PV21" i="6"/>
  <c r="PW21" i="6"/>
  <c r="PX21" i="6"/>
  <c r="PY21" i="6"/>
  <c r="PZ21" i="6"/>
  <c r="QA21" i="6"/>
  <c r="QB21" i="6"/>
  <c r="QC21" i="6"/>
  <c r="QD21" i="6"/>
  <c r="QE21" i="6"/>
  <c r="QF21" i="6"/>
  <c r="QG21" i="6"/>
  <c r="QH21" i="6"/>
  <c r="QI21" i="6"/>
  <c r="QJ21" i="6"/>
  <c r="QK21" i="6"/>
  <c r="QL21" i="6"/>
  <c r="QM21" i="6"/>
  <c r="QN21" i="6"/>
  <c r="QO21" i="6"/>
  <c r="QP21" i="6"/>
  <c r="QQ21" i="6"/>
  <c r="QR21" i="6"/>
  <c r="QS21" i="6"/>
  <c r="QT21" i="6"/>
  <c r="QU21" i="6"/>
  <c r="QV21" i="6"/>
  <c r="QW21" i="6"/>
  <c r="QX21" i="6"/>
  <c r="QY21" i="6"/>
  <c r="QZ21" i="6"/>
  <c r="RA21" i="6"/>
  <c r="RB21" i="6"/>
  <c r="RC21" i="6"/>
  <c r="RD21" i="6"/>
  <c r="RE21" i="6"/>
  <c r="RF21" i="6"/>
  <c r="RG21" i="6"/>
  <c r="RH21" i="6"/>
  <c r="RI21" i="6"/>
  <c r="RJ21" i="6"/>
  <c r="RK21" i="6"/>
  <c r="RL21" i="6"/>
  <c r="RM21" i="6"/>
  <c r="RN21" i="6"/>
  <c r="RO21" i="6"/>
  <c r="RP21" i="6"/>
  <c r="RQ21" i="6"/>
  <c r="RR21" i="6"/>
  <c r="RS21" i="6"/>
  <c r="RT21" i="6"/>
  <c r="RU21" i="6"/>
  <c r="RV21" i="6"/>
  <c r="RW21" i="6"/>
  <c r="RX21" i="6"/>
  <c r="RY21" i="6"/>
  <c r="RZ21" i="6"/>
  <c r="SA21" i="6"/>
  <c r="SB21" i="6"/>
  <c r="SC21" i="6"/>
  <c r="SD21" i="6"/>
  <c r="SE21" i="6"/>
  <c r="SF21" i="6"/>
  <c r="SG21" i="6"/>
  <c r="SH21" i="6"/>
  <c r="SI21" i="6"/>
  <c r="SJ21" i="6"/>
  <c r="SK21" i="6"/>
  <c r="SL21" i="6"/>
  <c r="SM21" i="6"/>
  <c r="SN21" i="6"/>
  <c r="SO21" i="6"/>
  <c r="SP21" i="6"/>
  <c r="SQ21" i="6"/>
  <c r="SR21" i="6"/>
  <c r="SS21" i="6"/>
  <c r="ST21" i="6"/>
  <c r="SU21" i="6"/>
  <c r="SV21" i="6"/>
  <c r="SW21" i="6"/>
  <c r="SX21" i="6"/>
  <c r="SY21" i="6"/>
  <c r="SZ21" i="6"/>
  <c r="TA21" i="6"/>
  <c r="TB21" i="6"/>
  <c r="TC21" i="6"/>
  <c r="TD21" i="6"/>
  <c r="TE21" i="6"/>
  <c r="TF21" i="6"/>
  <c r="TG21" i="6"/>
  <c r="TH21" i="6"/>
  <c r="TI21" i="6"/>
  <c r="TJ21" i="6"/>
  <c r="TK21" i="6"/>
  <c r="TL21" i="6"/>
  <c r="TM21" i="6"/>
  <c r="TN21" i="6"/>
  <c r="TO21" i="6"/>
  <c r="TP21" i="6"/>
  <c r="TQ21" i="6"/>
  <c r="TR21" i="6"/>
  <c r="TS21" i="6"/>
  <c r="TT21" i="6"/>
  <c r="TU21" i="6"/>
  <c r="TV21" i="6"/>
  <c r="TW21" i="6"/>
  <c r="TX21" i="6"/>
  <c r="TY21" i="6"/>
  <c r="TZ21" i="6"/>
  <c r="UA21" i="6"/>
  <c r="UB21" i="6"/>
  <c r="UC21" i="6"/>
  <c r="UD21" i="6"/>
  <c r="UE21" i="6"/>
  <c r="UF21" i="6"/>
  <c r="UG21" i="6"/>
  <c r="UH21" i="6"/>
  <c r="UI21" i="6"/>
  <c r="UJ21" i="6"/>
  <c r="UK21" i="6"/>
  <c r="UL21" i="6"/>
  <c r="UM21" i="6"/>
  <c r="UN21" i="6"/>
  <c r="UO21" i="6"/>
  <c r="UP21" i="6"/>
  <c r="UQ21" i="6"/>
  <c r="UR21" i="6"/>
  <c r="US21" i="6"/>
  <c r="UT21" i="6"/>
  <c r="UU21" i="6"/>
  <c r="UV21" i="6"/>
  <c r="UW21" i="6"/>
  <c r="UX21" i="6"/>
  <c r="UY21" i="6"/>
  <c r="UZ21" i="6"/>
  <c r="VA21" i="6"/>
  <c r="VB21" i="6"/>
  <c r="VC21" i="6"/>
  <c r="VD21" i="6"/>
  <c r="VE21" i="6"/>
  <c r="VF21" i="6"/>
  <c r="VG21" i="6"/>
  <c r="VH21" i="6"/>
  <c r="VI21" i="6"/>
  <c r="VJ21" i="6"/>
  <c r="VK21" i="6"/>
  <c r="VL21" i="6"/>
  <c r="VM21" i="6"/>
  <c r="VN21" i="6"/>
  <c r="VO21" i="6"/>
  <c r="VP21" i="6"/>
  <c r="VQ21" i="6"/>
  <c r="VR21" i="6"/>
  <c r="VS21" i="6"/>
  <c r="VT21" i="6"/>
  <c r="VU21" i="6"/>
  <c r="VV21" i="6"/>
  <c r="VW21" i="6"/>
  <c r="VX21" i="6"/>
  <c r="VY21" i="6"/>
  <c r="VZ21" i="6"/>
  <c r="WA21" i="6"/>
  <c r="WB21" i="6"/>
  <c r="WC21" i="6"/>
  <c r="WD21" i="6"/>
  <c r="WE21" i="6"/>
  <c r="WF21" i="6"/>
  <c r="WG21" i="6"/>
  <c r="WH21" i="6"/>
  <c r="WI21" i="6"/>
  <c r="WJ21" i="6"/>
  <c r="WK21" i="6"/>
  <c r="WL21" i="6"/>
  <c r="WM21" i="6"/>
  <c r="WN21" i="6"/>
  <c r="WO21" i="6"/>
  <c r="WP21" i="6"/>
  <c r="WQ21" i="6"/>
  <c r="WR21" i="6"/>
  <c r="WS21" i="6"/>
  <c r="WT21" i="6"/>
  <c r="WU21" i="6"/>
  <c r="WV21" i="6"/>
  <c r="WW21" i="6"/>
  <c r="WX21" i="6"/>
  <c r="WY21" i="6"/>
  <c r="WZ21" i="6"/>
  <c r="XA21" i="6"/>
  <c r="XB21" i="6"/>
  <c r="XC21" i="6"/>
  <c r="XD21" i="6"/>
  <c r="XE21" i="6"/>
  <c r="XF21" i="6"/>
  <c r="XG21" i="6"/>
  <c r="XH21" i="6"/>
  <c r="XI21" i="6"/>
  <c r="XJ21" i="6"/>
  <c r="XK21" i="6"/>
  <c r="XL21" i="6"/>
  <c r="XM21" i="6"/>
  <c r="XN21" i="6"/>
  <c r="XO21" i="6"/>
  <c r="XP21" i="6"/>
  <c r="XQ21" i="6"/>
  <c r="XR21" i="6"/>
  <c r="XS21" i="6"/>
  <c r="XT21" i="6"/>
  <c r="XU21" i="6"/>
  <c r="XV21" i="6"/>
  <c r="XW21" i="6"/>
  <c r="XX21" i="6"/>
  <c r="XY21" i="6"/>
  <c r="XZ21" i="6"/>
  <c r="YA21" i="6"/>
  <c r="YB21" i="6"/>
  <c r="YC21" i="6"/>
  <c r="YD21" i="6"/>
  <c r="YE21" i="6"/>
  <c r="YF21" i="6"/>
  <c r="YG21" i="6"/>
  <c r="YH21" i="6"/>
  <c r="YI21" i="6"/>
  <c r="YJ21" i="6"/>
  <c r="YK21" i="6"/>
  <c r="YL21" i="6"/>
  <c r="YM21" i="6"/>
  <c r="YN21" i="6"/>
  <c r="YO21" i="6"/>
  <c r="YP21" i="6"/>
  <c r="YQ21" i="6"/>
  <c r="YR21" i="6"/>
  <c r="YS21" i="6"/>
  <c r="YT21" i="6"/>
  <c r="YU21" i="6"/>
  <c r="YV21" i="6"/>
  <c r="YW21" i="6"/>
  <c r="YX21" i="6"/>
  <c r="YY21" i="6"/>
  <c r="YZ21" i="6"/>
  <c r="ZA21" i="6"/>
  <c r="ZB21" i="6"/>
  <c r="ZC21" i="6"/>
  <c r="ZD21" i="6"/>
  <c r="ZE21" i="6"/>
  <c r="ZF21" i="6"/>
  <c r="ZG21" i="6"/>
  <c r="ZH21" i="6"/>
  <c r="ZI21" i="6"/>
  <c r="ZJ21" i="6"/>
  <c r="ZK21" i="6"/>
  <c r="ZL21" i="6"/>
  <c r="ZM21" i="6"/>
  <c r="ZN21" i="6"/>
  <c r="ZO21" i="6"/>
  <c r="ZP21" i="6"/>
  <c r="ZQ21" i="6"/>
  <c r="ZR21" i="6"/>
  <c r="ZS21" i="6"/>
  <c r="ZT21" i="6"/>
  <c r="ZU21" i="6"/>
  <c r="ZV21" i="6"/>
  <c r="ZW21" i="6"/>
  <c r="ZX21" i="6"/>
  <c r="ZY21" i="6"/>
  <c r="ZZ21" i="6"/>
  <c r="AAA21" i="6"/>
  <c r="AAB21" i="6"/>
  <c r="AAC21" i="6"/>
  <c r="AAD21" i="6"/>
  <c r="AAE21" i="6"/>
  <c r="AAF21" i="6"/>
  <c r="AAG21" i="6"/>
  <c r="AAH21" i="6"/>
  <c r="AAI21" i="6"/>
  <c r="AAJ21" i="6"/>
  <c r="AAK21" i="6"/>
  <c r="AAL21" i="6"/>
  <c r="AAM21" i="6"/>
  <c r="AAN21" i="6"/>
  <c r="AAO21" i="6"/>
  <c r="AAP21" i="6"/>
  <c r="AAQ21" i="6"/>
  <c r="AAR21" i="6"/>
  <c r="AAS21" i="6"/>
  <c r="AAT21" i="6"/>
  <c r="AAU21" i="6"/>
  <c r="AAV21" i="6"/>
  <c r="AAW21" i="6"/>
  <c r="AAX21" i="6"/>
  <c r="AAY21" i="6"/>
  <c r="AAZ21" i="6"/>
  <c r="ABA21" i="6"/>
  <c r="ABB21" i="6"/>
  <c r="ABC21" i="6"/>
  <c r="ABD21" i="6"/>
  <c r="ABE21" i="6"/>
  <c r="ABF21" i="6"/>
  <c r="ABG21" i="6"/>
  <c r="ABH21" i="6"/>
  <c r="ABI21" i="6"/>
  <c r="ABJ21" i="6"/>
  <c r="ABK21" i="6"/>
  <c r="ABL21" i="6"/>
  <c r="ABM21" i="6"/>
  <c r="ABN21" i="6"/>
  <c r="ABO21" i="6"/>
  <c r="ABP21" i="6"/>
  <c r="ABQ21" i="6"/>
  <c r="ABR21" i="6"/>
  <c r="ABS21" i="6"/>
  <c r="ABT21" i="6"/>
  <c r="ABU21" i="6"/>
  <c r="ABV21" i="6"/>
  <c r="ABW21" i="6"/>
  <c r="ABX21" i="6"/>
  <c r="ABY21" i="6"/>
  <c r="ABZ21" i="6"/>
  <c r="ACA21" i="6"/>
  <c r="ACB21" i="6"/>
  <c r="ACC21" i="6"/>
  <c r="ACD21" i="6"/>
  <c r="ACE21" i="6"/>
  <c r="ACF21" i="6"/>
  <c r="ACG21" i="6"/>
  <c r="ACH21" i="6"/>
  <c r="ACI21" i="6"/>
  <c r="ACJ21" i="6"/>
  <c r="ACK21" i="6"/>
  <c r="ACL21" i="6"/>
  <c r="ACM21" i="6"/>
  <c r="ACN21" i="6"/>
  <c r="ACO21" i="6"/>
  <c r="ACP21" i="6"/>
  <c r="ACQ21" i="6"/>
  <c r="ACR21" i="6"/>
  <c r="ACS21" i="6"/>
  <c r="ACT21" i="6"/>
  <c r="ACU21" i="6"/>
  <c r="ACV21" i="6"/>
  <c r="ACW21" i="6"/>
  <c r="ACX21" i="6"/>
  <c r="ACY21" i="6"/>
  <c r="ACZ21" i="6"/>
  <c r="ADA21" i="6"/>
  <c r="ADB21" i="6"/>
  <c r="ADC21" i="6"/>
  <c r="ADD21" i="6"/>
  <c r="ADE21" i="6"/>
  <c r="ADF21" i="6"/>
  <c r="ADG21" i="6"/>
  <c r="ADH21" i="6"/>
  <c r="ADI21" i="6"/>
  <c r="ADJ21" i="6"/>
  <c r="ADK21" i="6"/>
  <c r="ADL21" i="6"/>
  <c r="ADM21" i="6"/>
  <c r="ADN21" i="6"/>
  <c r="ADO21" i="6"/>
  <c r="ADP21" i="6"/>
  <c r="ADQ21" i="6"/>
  <c r="ADR21" i="6"/>
  <c r="ADS21" i="6"/>
  <c r="ADT21" i="6"/>
  <c r="ADU21" i="6"/>
  <c r="ADV21" i="6"/>
  <c r="ADW21" i="6"/>
  <c r="ADX21" i="6"/>
  <c r="ADY21" i="6"/>
  <c r="ADZ21" i="6"/>
  <c r="AEA21" i="6"/>
  <c r="AEB21" i="6"/>
  <c r="AEC21" i="6"/>
  <c r="AED21" i="6"/>
  <c r="AEE21" i="6"/>
  <c r="AEF21" i="6"/>
  <c r="AEG21" i="6"/>
  <c r="AEH21" i="6"/>
  <c r="AEI21" i="6"/>
  <c r="AEJ21" i="6"/>
  <c r="AEK21" i="6"/>
  <c r="AEL21" i="6"/>
  <c r="AEM21" i="6"/>
  <c r="AEN21" i="6"/>
  <c r="AEO21" i="6"/>
  <c r="AEP21" i="6"/>
  <c r="AEQ21" i="6"/>
  <c r="AER21" i="6"/>
  <c r="AES21" i="6"/>
  <c r="AET21" i="6"/>
  <c r="AEU21" i="6"/>
  <c r="AEV21" i="6"/>
  <c r="AEW21" i="6"/>
  <c r="AEX21" i="6"/>
  <c r="AEY21" i="6"/>
  <c r="AEZ21" i="6"/>
  <c r="AFA21" i="6"/>
  <c r="AFB21" i="6"/>
  <c r="AFC21" i="6"/>
  <c r="AFD21" i="6"/>
  <c r="AFE21" i="6"/>
  <c r="AFF21" i="6"/>
  <c r="AFG21" i="6"/>
  <c r="AFH21" i="6"/>
  <c r="AFI21" i="6"/>
  <c r="AFJ21" i="6"/>
  <c r="AFK21" i="6"/>
  <c r="AFL21" i="6"/>
  <c r="AFM21" i="6"/>
  <c r="AFN21" i="6"/>
  <c r="AFO21" i="6"/>
  <c r="AFP21" i="6"/>
  <c r="AFQ21" i="6"/>
  <c r="AFR21" i="6"/>
  <c r="AFS21" i="6"/>
  <c r="AFT21" i="6"/>
  <c r="AFU21" i="6"/>
  <c r="AFV21" i="6"/>
  <c r="AFW21" i="6"/>
  <c r="AFX21" i="6"/>
  <c r="AFY21" i="6"/>
  <c r="AFZ21" i="6"/>
  <c r="AGA21" i="6"/>
  <c r="AGB21" i="6"/>
  <c r="AGC21" i="6"/>
  <c r="AGD21" i="6"/>
  <c r="AGE21" i="6"/>
  <c r="AGF21" i="6"/>
  <c r="AGG21" i="6"/>
  <c r="AGH21" i="6"/>
  <c r="AGI21" i="6"/>
  <c r="AGJ21" i="6"/>
  <c r="AGK21" i="6"/>
  <c r="AGL21" i="6"/>
  <c r="AGM21" i="6"/>
  <c r="AGN21" i="6"/>
  <c r="AGO21" i="6"/>
  <c r="AGP21" i="6"/>
  <c r="AGQ21" i="6"/>
  <c r="AGR21" i="6"/>
  <c r="AGS21" i="6"/>
  <c r="AGT21" i="6"/>
  <c r="AGU21" i="6"/>
  <c r="AGV21" i="6"/>
  <c r="AGW21" i="6"/>
  <c r="AGX21" i="6"/>
  <c r="AGY21" i="6"/>
  <c r="AGZ21" i="6"/>
  <c r="AHA21" i="6"/>
  <c r="AHB21" i="6"/>
  <c r="AHC21" i="6"/>
  <c r="AHD21" i="6"/>
  <c r="AHE21" i="6"/>
  <c r="AHF21" i="6"/>
  <c r="AHG21" i="6"/>
  <c r="AHH21" i="6"/>
  <c r="AHI21" i="6"/>
  <c r="AHJ21" i="6"/>
  <c r="AHK21" i="6"/>
  <c r="AHL21" i="6"/>
  <c r="AHM21" i="6"/>
  <c r="AHN21" i="6"/>
  <c r="AHO21" i="6"/>
  <c r="AHP21" i="6"/>
  <c r="AHQ21" i="6"/>
  <c r="AHR21" i="6"/>
  <c r="AHS21" i="6"/>
  <c r="AHT21" i="6"/>
  <c r="AHU21" i="6"/>
  <c r="AHV21" i="6"/>
  <c r="AHW21" i="6"/>
  <c r="AHX21" i="6"/>
  <c r="AHY21" i="6"/>
  <c r="AHZ21" i="6"/>
  <c r="AIA21" i="6"/>
  <c r="AIB21" i="6"/>
  <c r="AIC21" i="6"/>
  <c r="AID21" i="6"/>
  <c r="AIE21" i="6"/>
  <c r="AIF21" i="6"/>
  <c r="AIG21" i="6"/>
  <c r="AIH21" i="6"/>
  <c r="AII21" i="6"/>
  <c r="AIJ21" i="6"/>
  <c r="AIK21" i="6"/>
  <c r="AIL21" i="6"/>
  <c r="AIM21" i="6"/>
  <c r="AIN21" i="6"/>
  <c r="AIO21" i="6"/>
  <c r="AIP21" i="6"/>
  <c r="AIQ21" i="6"/>
  <c r="AIR21" i="6"/>
  <c r="AIS21" i="6"/>
  <c r="AIT21" i="6"/>
  <c r="AIU21" i="6"/>
  <c r="AIV21" i="6"/>
  <c r="AIW21" i="6"/>
  <c r="AIX21" i="6"/>
  <c r="AIY21" i="6"/>
  <c r="AIZ21" i="6"/>
  <c r="AJA21" i="6"/>
  <c r="AJB21" i="6"/>
  <c r="AJC21" i="6"/>
  <c r="AJD21" i="6"/>
  <c r="AJE21" i="6"/>
  <c r="AJF21" i="6"/>
  <c r="AJG21" i="6"/>
  <c r="AJH21" i="6"/>
  <c r="AJI21" i="6"/>
  <c r="AJJ21" i="6"/>
  <c r="AJK21" i="6"/>
  <c r="AJL21" i="6"/>
  <c r="AJM21" i="6"/>
  <c r="AJN21" i="6"/>
  <c r="AJO21" i="6"/>
  <c r="AJP21" i="6"/>
  <c r="AJQ21" i="6"/>
  <c r="AJR21" i="6"/>
  <c r="AJS21" i="6"/>
  <c r="AJT21" i="6"/>
  <c r="AJU21" i="6"/>
  <c r="AJV21" i="6"/>
  <c r="AJW21" i="6"/>
  <c r="AJX21" i="6"/>
  <c r="AJY21" i="6"/>
  <c r="AJZ21" i="6"/>
  <c r="AKA21" i="6"/>
  <c r="AKB21" i="6"/>
  <c r="AKC21" i="6"/>
  <c r="AKD21" i="6"/>
  <c r="AKE21" i="6"/>
  <c r="AKF21" i="6"/>
  <c r="AKG21" i="6"/>
  <c r="AKH21" i="6"/>
  <c r="AKI21" i="6"/>
  <c r="AKJ21" i="6"/>
  <c r="AKK21" i="6"/>
  <c r="AKL21" i="6"/>
  <c r="AKM21" i="6"/>
  <c r="AKN21" i="6"/>
  <c r="AKO21" i="6"/>
  <c r="AKP21" i="6"/>
  <c r="AKQ21" i="6"/>
  <c r="AKR21" i="6"/>
  <c r="AKS21" i="6"/>
  <c r="AKT21" i="6"/>
  <c r="AKU21" i="6"/>
  <c r="AKV21" i="6"/>
  <c r="AKW21" i="6"/>
  <c r="AKX21" i="6"/>
  <c r="AKY21" i="6"/>
  <c r="AKZ21" i="6"/>
  <c r="ALA21" i="6"/>
  <c r="ALB21" i="6"/>
  <c r="ALC21" i="6"/>
  <c r="ALD21" i="6"/>
  <c r="ALE21" i="6"/>
  <c r="ALF21" i="6"/>
  <c r="ALG21" i="6"/>
  <c r="ALH21" i="6"/>
  <c r="ALI21" i="6"/>
  <c r="ALJ21" i="6"/>
  <c r="ALK21" i="6"/>
  <c r="ALL21" i="6"/>
  <c r="ALM21" i="6"/>
  <c r="ALN21" i="6"/>
  <c r="ALO21" i="6"/>
  <c r="ALP21" i="6"/>
  <c r="ALQ21" i="6"/>
  <c r="ALR21" i="6"/>
  <c r="ALS21" i="6"/>
  <c r="ALT21" i="6"/>
  <c r="ALU21" i="6"/>
  <c r="ALV21" i="6"/>
  <c r="ALW21" i="6"/>
  <c r="ALX21" i="6"/>
  <c r="ALY21" i="6"/>
  <c r="ALZ21" i="6"/>
  <c r="AMA21" i="6"/>
  <c r="AMB21" i="6"/>
  <c r="AMC21" i="6"/>
  <c r="AMD21" i="6"/>
  <c r="AME21" i="6"/>
  <c r="AMF21" i="6"/>
  <c r="AMG21" i="6"/>
  <c r="AMH21" i="6"/>
  <c r="AMI21" i="6"/>
  <c r="AMJ21" i="6"/>
  <c r="AMK21" i="6"/>
  <c r="AML21" i="6"/>
  <c r="AMM21" i="6"/>
  <c r="AMN21" i="6"/>
  <c r="AMO21" i="6"/>
  <c r="AMP21" i="6"/>
  <c r="AMQ21" i="6"/>
  <c r="AMR21" i="6"/>
  <c r="AMS21" i="6"/>
  <c r="AMT21" i="6"/>
  <c r="AMU21" i="6"/>
  <c r="AMV21" i="6"/>
  <c r="AMW21" i="6"/>
  <c r="AMX21" i="6"/>
  <c r="AMY21" i="6"/>
  <c r="AMZ21" i="6"/>
  <c r="ANA21" i="6"/>
  <c r="ANB21" i="6"/>
  <c r="ANC21" i="6"/>
  <c r="AND21" i="6"/>
  <c r="ANE21" i="6"/>
  <c r="ANF21" i="6"/>
  <c r="ANG21" i="6"/>
  <c r="ANH21" i="6"/>
  <c r="ANI21" i="6"/>
  <c r="ANJ21" i="6"/>
  <c r="ANK21" i="6"/>
  <c r="ANL21" i="6"/>
  <c r="ANM21" i="6"/>
  <c r="ANN21" i="6"/>
  <c r="ANO21" i="6"/>
  <c r="ANP21" i="6"/>
  <c r="ANQ21" i="6"/>
  <c r="ANR21" i="6"/>
  <c r="ANS21" i="6"/>
  <c r="ANT21" i="6"/>
  <c r="ANU21" i="6"/>
  <c r="ANV21" i="6"/>
  <c r="ANW21" i="6"/>
  <c r="ANX21" i="6"/>
  <c r="ANY21" i="6"/>
  <c r="ANZ21" i="6"/>
  <c r="AOA21" i="6"/>
  <c r="AOB21" i="6"/>
  <c r="AOC21" i="6"/>
  <c r="AOD21" i="6"/>
  <c r="AOE21" i="6"/>
  <c r="AOF21" i="6"/>
  <c r="AOG21" i="6"/>
  <c r="AOH21" i="6"/>
  <c r="AOI21" i="6"/>
  <c r="AOJ21" i="6"/>
  <c r="AOK21" i="6"/>
  <c r="AOL21" i="6"/>
  <c r="AOM21" i="6"/>
  <c r="AON21" i="6"/>
  <c r="AOO21" i="6"/>
  <c r="AOP21" i="6"/>
  <c r="AOQ21" i="6"/>
  <c r="AOR21" i="6"/>
  <c r="AOS21" i="6"/>
  <c r="AOT21" i="6"/>
  <c r="AOU21" i="6"/>
  <c r="AOV21" i="6"/>
  <c r="AOW21" i="6"/>
  <c r="AOX21" i="6"/>
  <c r="AOY21" i="6"/>
  <c r="AOZ21" i="6"/>
  <c r="APA21" i="6"/>
  <c r="APB21" i="6"/>
  <c r="APC21" i="6"/>
  <c r="APD21" i="6"/>
  <c r="APE21" i="6"/>
  <c r="APF21" i="6"/>
  <c r="APG21" i="6"/>
  <c r="APH21" i="6"/>
  <c r="API21" i="6"/>
  <c r="APJ21" i="6"/>
  <c r="APK21" i="6"/>
  <c r="APL21" i="6"/>
  <c r="APM21" i="6"/>
  <c r="APN21" i="6"/>
  <c r="APO21" i="6"/>
  <c r="APP21" i="6"/>
  <c r="APQ21" i="6"/>
  <c r="APR21" i="6"/>
  <c r="APS21" i="6"/>
  <c r="APT21" i="6"/>
  <c r="APU21" i="6"/>
  <c r="APV21" i="6"/>
  <c r="APW21" i="6"/>
  <c r="APX21" i="6"/>
  <c r="APY21" i="6"/>
  <c r="APZ21" i="6"/>
  <c r="AQA21" i="6"/>
  <c r="AQB21" i="6"/>
  <c r="AQC21" i="6"/>
  <c r="AQD21" i="6"/>
  <c r="AQE21" i="6"/>
  <c r="AQF21" i="6"/>
  <c r="AQG21" i="6"/>
  <c r="AQH21" i="6"/>
  <c r="AQI21" i="6"/>
  <c r="AQJ21" i="6"/>
  <c r="AQK21" i="6"/>
  <c r="AQL21" i="6"/>
  <c r="AQM21" i="6"/>
  <c r="AQN21" i="6"/>
  <c r="AQO21" i="6"/>
  <c r="AQP21" i="6"/>
  <c r="AQQ21" i="6"/>
  <c r="AQR21" i="6"/>
  <c r="AQS21" i="6"/>
  <c r="AQT21" i="6"/>
  <c r="AQU21" i="6"/>
  <c r="AQV21" i="6"/>
  <c r="AQW21" i="6"/>
  <c r="AQX21" i="6"/>
  <c r="AQY21" i="6"/>
  <c r="AQZ21" i="6"/>
  <c r="ARA21" i="6"/>
  <c r="ARB21" i="6"/>
  <c r="ARC21" i="6"/>
  <c r="ARD21" i="6"/>
  <c r="ARE21" i="6"/>
  <c r="ARF21" i="6"/>
  <c r="ARG21" i="6"/>
  <c r="ARH21" i="6"/>
  <c r="ARI21" i="6"/>
  <c r="ARJ21" i="6"/>
  <c r="ARK21" i="6"/>
  <c r="ARL21" i="6"/>
  <c r="ARM21" i="6"/>
  <c r="ARN21" i="6"/>
  <c r="ARO21" i="6"/>
  <c r="ARP21" i="6"/>
  <c r="ARQ21" i="6"/>
  <c r="ARR21" i="6"/>
  <c r="ARS21" i="6"/>
  <c r="ART21" i="6"/>
  <c r="ARU21" i="6"/>
  <c r="ARV21" i="6"/>
  <c r="ARW21" i="6"/>
  <c r="ARX21" i="6"/>
  <c r="ARY21" i="6"/>
  <c r="ARZ21" i="6"/>
  <c r="ASA21" i="6"/>
  <c r="ASB21" i="6"/>
  <c r="ASC21" i="6"/>
  <c r="ASD21" i="6"/>
  <c r="ASE21" i="6"/>
  <c r="ASF21" i="6"/>
  <c r="ASG21" i="6"/>
  <c r="ASH21" i="6"/>
  <c r="ASI21" i="6"/>
  <c r="ASJ21" i="6"/>
  <c r="ASK21" i="6"/>
  <c r="ASL21" i="6"/>
  <c r="ASM21" i="6"/>
  <c r="ASN21" i="6"/>
  <c r="ASO21" i="6"/>
  <c r="ASP21" i="6"/>
  <c r="ASQ21" i="6"/>
  <c r="ASR21" i="6"/>
  <c r="ASS21" i="6"/>
  <c r="AST21" i="6"/>
  <c r="ASU21" i="6"/>
  <c r="ASV21" i="6"/>
  <c r="ASW21" i="6"/>
  <c r="ASX21" i="6"/>
  <c r="ASY21" i="6"/>
  <c r="ASZ21" i="6"/>
  <c r="ATA21" i="6"/>
  <c r="ATB21" i="6"/>
  <c r="ATC21" i="6"/>
  <c r="ATD21" i="6"/>
  <c r="ATE21" i="6"/>
  <c r="ATF21" i="6"/>
  <c r="ATG21" i="6"/>
  <c r="ATH21" i="6"/>
  <c r="ATI21" i="6"/>
  <c r="ATJ21" i="6"/>
  <c r="ATK21" i="6"/>
  <c r="ATL21" i="6"/>
  <c r="ATM21" i="6"/>
  <c r="ATN21" i="6"/>
  <c r="ATO21" i="6"/>
  <c r="ATP21" i="6"/>
  <c r="ATQ21" i="6"/>
  <c r="ATR21" i="6"/>
  <c r="ATS21" i="6"/>
  <c r="ATT21" i="6"/>
  <c r="ATU21" i="6"/>
  <c r="ATV21" i="6"/>
  <c r="ATW21" i="6"/>
  <c r="ATX21" i="6"/>
  <c r="ATY21" i="6"/>
  <c r="ATZ21" i="6"/>
  <c r="AUA21" i="6"/>
  <c r="AUB21" i="6"/>
  <c r="AUC21" i="6"/>
  <c r="AUD21" i="6"/>
  <c r="AUE21" i="6"/>
  <c r="AUF21" i="6"/>
  <c r="AUG21" i="6"/>
  <c r="AUH21" i="6"/>
  <c r="AUI21" i="6"/>
  <c r="AUJ21" i="6"/>
  <c r="AUK21" i="6"/>
  <c r="AUL21" i="6"/>
  <c r="AUM21" i="6"/>
  <c r="AUN21" i="6"/>
  <c r="AUO21" i="6"/>
  <c r="AUP21" i="6"/>
  <c r="AUQ21" i="6"/>
  <c r="AUR21" i="6"/>
  <c r="AUS21" i="6"/>
  <c r="AUT21" i="6"/>
  <c r="AUU21" i="6"/>
  <c r="AUV21" i="6"/>
  <c r="AUW21" i="6"/>
  <c r="AUX21" i="6"/>
  <c r="AUY21" i="6"/>
  <c r="AUZ21" i="6"/>
  <c r="AVA21" i="6"/>
  <c r="AVB21" i="6"/>
  <c r="AVC21" i="6"/>
  <c r="AVD21" i="6"/>
  <c r="AVE21" i="6"/>
  <c r="AVF21" i="6"/>
  <c r="AVG21" i="6"/>
  <c r="AVH21" i="6"/>
  <c r="AVI21" i="6"/>
  <c r="AVJ21" i="6"/>
  <c r="AVK21" i="6"/>
  <c r="AVL21" i="6"/>
  <c r="AVM21" i="6"/>
  <c r="AVN21" i="6"/>
  <c r="AVO21" i="6"/>
  <c r="AVP21" i="6"/>
  <c r="AVQ21" i="6"/>
  <c r="AVR21" i="6"/>
  <c r="AVS21" i="6"/>
  <c r="AVT21" i="6"/>
  <c r="AVU21" i="6"/>
  <c r="AVV21" i="6"/>
  <c r="AVW21" i="6"/>
  <c r="AVX21" i="6"/>
  <c r="AVY21" i="6"/>
  <c r="AVZ21" i="6"/>
  <c r="AWA21" i="6"/>
  <c r="AWB21" i="6"/>
  <c r="AWC21" i="6"/>
  <c r="AWD21" i="6"/>
  <c r="AWE21" i="6"/>
  <c r="AWF21" i="6"/>
  <c r="AWG21" i="6"/>
  <c r="AWH21" i="6"/>
  <c r="AWI21" i="6"/>
  <c r="AWJ21" i="6"/>
  <c r="AWK21" i="6"/>
  <c r="AWL21" i="6"/>
  <c r="AWM21" i="6"/>
  <c r="AWN21" i="6"/>
  <c r="AWO21" i="6"/>
  <c r="AWP21" i="6"/>
  <c r="AWQ21" i="6"/>
  <c r="AWR21" i="6"/>
  <c r="AWS21" i="6"/>
  <c r="AWT21" i="6"/>
  <c r="AWU21" i="6"/>
  <c r="AWV21" i="6"/>
  <c r="AWW21" i="6"/>
  <c r="AWX21" i="6"/>
  <c r="AWY21" i="6"/>
  <c r="AWZ21" i="6"/>
  <c r="AXA21" i="6"/>
  <c r="AXB21" i="6"/>
  <c r="AXC21" i="6"/>
  <c r="AXD21" i="6"/>
  <c r="AXE21" i="6"/>
  <c r="AXF21" i="6"/>
  <c r="AXG21" i="6"/>
  <c r="AXH21" i="6"/>
  <c r="AXI21" i="6"/>
  <c r="AXJ21" i="6"/>
  <c r="AXK21" i="6"/>
  <c r="AXL21" i="6"/>
  <c r="AXM21" i="6"/>
  <c r="AXN21" i="6"/>
  <c r="AXO21" i="6"/>
  <c r="AXP21" i="6"/>
  <c r="AXQ21" i="6"/>
  <c r="AXR21" i="6"/>
  <c r="AXS21" i="6"/>
  <c r="AXT21" i="6"/>
  <c r="AXU21" i="6"/>
  <c r="AXV21" i="6"/>
  <c r="AXW21" i="6"/>
  <c r="AXX21" i="6"/>
  <c r="AXY21" i="6"/>
  <c r="AXZ21" i="6"/>
  <c r="AYA21" i="6"/>
  <c r="AYB21" i="6"/>
  <c r="AYC21" i="6"/>
  <c r="AYD21" i="6"/>
  <c r="AYE21" i="6"/>
  <c r="AYF21" i="6"/>
  <c r="AYG21" i="6"/>
  <c r="AYH21" i="6"/>
  <c r="AYI21" i="6"/>
  <c r="AYJ21" i="6"/>
  <c r="AYK21" i="6"/>
  <c r="AYL21" i="6"/>
  <c r="AYM21" i="6"/>
  <c r="AYN21" i="6"/>
  <c r="AYO21" i="6"/>
  <c r="AYP21" i="6"/>
  <c r="AYQ21" i="6"/>
  <c r="AYR21" i="6"/>
  <c r="AYS21" i="6"/>
  <c r="AYT21" i="6"/>
  <c r="AYU21" i="6"/>
  <c r="AYV21" i="6"/>
  <c r="AYW21" i="6"/>
  <c r="AYX21" i="6"/>
  <c r="AYY21" i="6"/>
  <c r="AYZ21" i="6"/>
  <c r="AZA21" i="6"/>
  <c r="AZB21" i="6"/>
  <c r="AZC21" i="6"/>
  <c r="AZD21" i="6"/>
  <c r="AZE21" i="6"/>
  <c r="AZF21" i="6"/>
  <c r="AZG21" i="6"/>
  <c r="AZH21" i="6"/>
  <c r="AZI21" i="6"/>
  <c r="AZJ21" i="6"/>
  <c r="AZK21" i="6"/>
  <c r="AZL21" i="6"/>
  <c r="AZM21" i="6"/>
  <c r="AZN21" i="6"/>
  <c r="AZO21" i="6"/>
  <c r="AZP21" i="6"/>
  <c r="AZQ21" i="6"/>
  <c r="AZR21" i="6"/>
  <c r="AZS21" i="6"/>
  <c r="AZT21" i="6"/>
  <c r="AZU21" i="6"/>
  <c r="AZV21" i="6"/>
  <c r="AZW21" i="6"/>
  <c r="AZX21" i="6"/>
  <c r="AZY21" i="6"/>
  <c r="AZZ21" i="6"/>
  <c r="BAA21" i="6"/>
  <c r="BAB21" i="6"/>
  <c r="BAC21" i="6"/>
  <c r="BAD21" i="6"/>
  <c r="BAE21" i="6"/>
  <c r="BAF21" i="6"/>
  <c r="BAG21" i="6"/>
  <c r="BAH21" i="6"/>
  <c r="BAI21" i="6"/>
  <c r="BAJ21" i="6"/>
  <c r="BAK21" i="6"/>
  <c r="BAL21" i="6"/>
  <c r="BAM21" i="6"/>
  <c r="BAN21" i="6"/>
  <c r="BAO21" i="6"/>
  <c r="BAP21" i="6"/>
  <c r="BAQ21" i="6"/>
  <c r="BAR21" i="6"/>
  <c r="BAS21" i="6"/>
  <c r="BAT21" i="6"/>
  <c r="BAU21" i="6"/>
  <c r="BAV21" i="6"/>
  <c r="BAW21" i="6"/>
  <c r="BAX21" i="6"/>
  <c r="BAY21" i="6"/>
  <c r="BAZ21" i="6"/>
  <c r="BBA21" i="6"/>
  <c r="BBB21" i="6"/>
  <c r="BBC21" i="6"/>
  <c r="BBD21" i="6"/>
  <c r="BBE21" i="6"/>
  <c r="BBF21" i="6"/>
  <c r="BBG21" i="6"/>
  <c r="BBH21" i="6"/>
  <c r="BBI21" i="6"/>
  <c r="BBJ21" i="6"/>
  <c r="BBK21" i="6"/>
  <c r="BBL21" i="6"/>
  <c r="BBM21" i="6"/>
  <c r="BBN21" i="6"/>
  <c r="BBO21" i="6"/>
  <c r="BBP21" i="6"/>
  <c r="BBQ21" i="6"/>
  <c r="BBR21" i="6"/>
  <c r="BBS21" i="6"/>
  <c r="BBT21" i="6"/>
  <c r="BBU21" i="6"/>
  <c r="BBV21" i="6"/>
  <c r="BBW21" i="6"/>
  <c r="BBX21" i="6"/>
  <c r="BBY21" i="6"/>
  <c r="BBZ21" i="6"/>
  <c r="BCA21" i="6"/>
  <c r="BCB21" i="6"/>
  <c r="BCC21" i="6"/>
  <c r="BCD21" i="6"/>
  <c r="BCE21" i="6"/>
  <c r="BCF21" i="6"/>
  <c r="BCG21" i="6"/>
  <c r="BCH21" i="6"/>
  <c r="BCI21" i="6"/>
  <c r="BCJ21" i="6"/>
  <c r="BCK21" i="6"/>
  <c r="BCL21" i="6"/>
  <c r="BCM21" i="6"/>
  <c r="BCN21" i="6"/>
  <c r="BCO21" i="6"/>
  <c r="BCP21" i="6"/>
  <c r="BCQ21" i="6"/>
  <c r="BCR21" i="6"/>
  <c r="BCS21" i="6"/>
  <c r="BCT21" i="6"/>
  <c r="BCU21" i="6"/>
  <c r="BCV21" i="6"/>
  <c r="BCW21" i="6"/>
  <c r="BCX21" i="6"/>
  <c r="BCY21" i="6"/>
  <c r="BCZ21" i="6"/>
  <c r="BDA21" i="6"/>
  <c r="BDB21" i="6"/>
  <c r="BDC21" i="6"/>
  <c r="BDD21" i="6"/>
  <c r="BDE21" i="6"/>
  <c r="BDF21" i="6"/>
  <c r="BDG21" i="6"/>
  <c r="BDH21" i="6"/>
  <c r="BDI21" i="6"/>
  <c r="BDJ21" i="6"/>
  <c r="BDK21" i="6"/>
  <c r="BDL21" i="6"/>
  <c r="BDM21" i="6"/>
  <c r="BDN21" i="6"/>
  <c r="BDO21" i="6"/>
  <c r="BDP21" i="6"/>
  <c r="BDQ21" i="6"/>
  <c r="BDR21" i="6"/>
  <c r="BDS21" i="6"/>
  <c r="BDT21" i="6"/>
  <c r="BDU21" i="6"/>
  <c r="BDV21" i="6"/>
  <c r="BDW21" i="6"/>
  <c r="BDX21" i="6"/>
  <c r="BDY21" i="6"/>
  <c r="BDZ21" i="6"/>
  <c r="BEA21" i="6"/>
  <c r="BEB21" i="6"/>
  <c r="BEC21" i="6"/>
  <c r="BED21" i="6"/>
  <c r="BEE21" i="6"/>
  <c r="BEF21" i="6"/>
  <c r="BEG21" i="6"/>
  <c r="BEH21" i="6"/>
  <c r="BEI21" i="6"/>
  <c r="BEJ21" i="6"/>
  <c r="BEK21" i="6"/>
  <c r="BEL21" i="6"/>
  <c r="BEM21" i="6"/>
  <c r="BEN21" i="6"/>
  <c r="BEO21" i="6"/>
  <c r="BEP21" i="6"/>
  <c r="BEQ21" i="6"/>
  <c r="BER21" i="6"/>
  <c r="BES21" i="6"/>
  <c r="BET21" i="6"/>
  <c r="BEU21" i="6"/>
  <c r="BEV21" i="6"/>
  <c r="BEW21" i="6"/>
  <c r="BEX21" i="6"/>
  <c r="BEY21" i="6"/>
  <c r="BEZ21" i="6"/>
  <c r="BFA21" i="6"/>
  <c r="BFB21" i="6"/>
  <c r="BFC21" i="6"/>
  <c r="BFD21" i="6"/>
  <c r="BFE21" i="6"/>
  <c r="BFF21" i="6"/>
  <c r="BFG21" i="6"/>
  <c r="BFH21" i="6"/>
  <c r="BFI21" i="6"/>
  <c r="BFJ21" i="6"/>
  <c r="BFK21" i="6"/>
  <c r="BFL21" i="6"/>
  <c r="BFM21" i="6"/>
  <c r="BFN21" i="6"/>
  <c r="BFO21" i="6"/>
  <c r="BFP21" i="6"/>
  <c r="BFQ21" i="6"/>
  <c r="BFR21" i="6"/>
  <c r="BFS21" i="6"/>
  <c r="BFT21" i="6"/>
  <c r="BFU21" i="6"/>
  <c r="BFV21" i="6"/>
  <c r="BFW21" i="6"/>
  <c r="BFX21" i="6"/>
  <c r="BFY21" i="6"/>
  <c r="BFZ21" i="6"/>
  <c r="BGA21" i="6"/>
  <c r="BGB21" i="6"/>
  <c r="BGC21" i="6"/>
  <c r="BGD21" i="6"/>
  <c r="BGE21" i="6"/>
  <c r="BGF21" i="6"/>
  <c r="BGG21" i="6"/>
  <c r="BGH21" i="6"/>
  <c r="BGI21" i="6"/>
  <c r="BGJ21" i="6"/>
  <c r="BGK21" i="6"/>
  <c r="BGL21" i="6"/>
  <c r="BGM21" i="6"/>
  <c r="BGN21" i="6"/>
  <c r="BGO21" i="6"/>
  <c r="BGP21" i="6"/>
  <c r="BGQ21" i="6"/>
  <c r="BGR21" i="6"/>
  <c r="BGS21" i="6"/>
  <c r="BGT21" i="6"/>
  <c r="BGU21" i="6"/>
  <c r="BGV21" i="6"/>
  <c r="BGW21" i="6"/>
  <c r="BGX21" i="6"/>
  <c r="BGY21" i="6"/>
  <c r="BGZ21" i="6"/>
  <c r="BHA21" i="6"/>
  <c r="BHB21" i="6"/>
  <c r="BHC21" i="6"/>
  <c r="BHD21" i="6"/>
  <c r="BHE21" i="6"/>
  <c r="BHF21" i="6"/>
  <c r="BHG21" i="6"/>
  <c r="BHH21" i="6"/>
  <c r="BHI21" i="6"/>
  <c r="BHJ21" i="6"/>
  <c r="BHK21" i="6"/>
  <c r="BHL21" i="6"/>
  <c r="BHM21" i="6"/>
  <c r="BHN21" i="6"/>
  <c r="BHO21" i="6"/>
  <c r="BHP21" i="6"/>
  <c r="BHQ21" i="6"/>
  <c r="BHR21" i="6"/>
  <c r="BHS21" i="6"/>
  <c r="BHT21" i="6"/>
  <c r="BHU21" i="6"/>
  <c r="BHV21" i="6"/>
  <c r="BHW21" i="6"/>
  <c r="BHX21" i="6"/>
  <c r="BHY21" i="6"/>
  <c r="BHZ21" i="6"/>
  <c r="BIA21" i="6"/>
  <c r="BIB21" i="6"/>
  <c r="BIC21" i="6"/>
  <c r="BID21" i="6"/>
  <c r="BIE21" i="6"/>
  <c r="BIF21" i="6"/>
  <c r="BIG21" i="6"/>
  <c r="BIH21" i="6"/>
  <c r="BII21" i="6"/>
  <c r="BIJ21" i="6"/>
  <c r="BIK21" i="6"/>
  <c r="BIL21" i="6"/>
  <c r="BIM21" i="6"/>
  <c r="BIN21" i="6"/>
  <c r="BIO21" i="6"/>
  <c r="BIP21" i="6"/>
  <c r="BIQ21" i="6"/>
  <c r="BIR21" i="6"/>
  <c r="BIS21" i="6"/>
  <c r="BIT21" i="6"/>
  <c r="BIU21" i="6"/>
  <c r="BIV21" i="6"/>
  <c r="BIW21" i="6"/>
  <c r="BIX21" i="6"/>
  <c r="BIY21" i="6"/>
  <c r="BIZ21" i="6"/>
  <c r="BJA21" i="6"/>
  <c r="BJB21" i="6"/>
  <c r="BJC21" i="6"/>
  <c r="BJD21" i="6"/>
  <c r="BJE21" i="6"/>
  <c r="BJF21" i="6"/>
  <c r="BJG21" i="6"/>
  <c r="BJH21" i="6"/>
  <c r="BJI21" i="6"/>
  <c r="BJJ21" i="6"/>
  <c r="BJK21" i="6"/>
  <c r="BJL21" i="6"/>
  <c r="BJM21" i="6"/>
  <c r="BJN21" i="6"/>
  <c r="BJO21" i="6"/>
  <c r="BJP21" i="6"/>
  <c r="BJQ21" i="6"/>
  <c r="BJR21" i="6"/>
  <c r="BJS21" i="6"/>
  <c r="BJT21" i="6"/>
  <c r="BJU21" i="6"/>
  <c r="BJV21" i="6"/>
  <c r="BJW21" i="6"/>
  <c r="BJX21" i="6"/>
  <c r="BJY21" i="6"/>
  <c r="BJZ21" i="6"/>
  <c r="BKA21" i="6"/>
  <c r="BKB21" i="6"/>
  <c r="BKC21" i="6"/>
  <c r="BKD21" i="6"/>
  <c r="BKE21" i="6"/>
  <c r="BKF21" i="6"/>
  <c r="BKG21" i="6"/>
  <c r="BKH21" i="6"/>
  <c r="BKI21" i="6"/>
  <c r="BKJ21" i="6"/>
  <c r="BKK21" i="6"/>
  <c r="BKL21" i="6"/>
  <c r="BKM21" i="6"/>
  <c r="BKN21" i="6"/>
  <c r="BKO21" i="6"/>
  <c r="BKP21" i="6"/>
  <c r="BKQ21" i="6"/>
  <c r="BKR21" i="6"/>
  <c r="BKS21" i="6"/>
  <c r="BKT21" i="6"/>
  <c r="BKU21" i="6"/>
  <c r="BKV21" i="6"/>
  <c r="BKW21" i="6"/>
  <c r="BKX21" i="6"/>
  <c r="BKY21" i="6"/>
  <c r="BKZ21" i="6"/>
  <c r="BLA21" i="6"/>
  <c r="BLB21" i="6"/>
  <c r="BLC21" i="6"/>
  <c r="BLD21" i="6"/>
  <c r="BLE21" i="6"/>
  <c r="BLF21" i="6"/>
  <c r="BLG21" i="6"/>
  <c r="BLH21" i="6"/>
  <c r="BLI21" i="6"/>
  <c r="BLJ21" i="6"/>
  <c r="BLK21" i="6"/>
  <c r="BLL21" i="6"/>
  <c r="BLM21" i="6"/>
  <c r="BLN21" i="6"/>
  <c r="BLO21" i="6"/>
  <c r="BLP21" i="6"/>
  <c r="BLQ21" i="6"/>
  <c r="BLR21" i="6"/>
  <c r="BLS21" i="6"/>
  <c r="BLT21" i="6"/>
  <c r="BLU21" i="6"/>
  <c r="BLV21" i="6"/>
  <c r="BLW21" i="6"/>
  <c r="BLX21" i="6"/>
  <c r="BLY21" i="6"/>
  <c r="BLZ21" i="6"/>
  <c r="BMA21" i="6"/>
  <c r="BMB21" i="6"/>
  <c r="BMC21" i="6"/>
  <c r="BMD21" i="6"/>
  <c r="BME21" i="6"/>
  <c r="BMF21" i="6"/>
  <c r="BMG21" i="6"/>
  <c r="BMH21" i="6"/>
  <c r="BMI21" i="6"/>
  <c r="BMJ21" i="6"/>
  <c r="BMK21" i="6"/>
  <c r="BML21" i="6"/>
  <c r="BMM21" i="6"/>
  <c r="BMN21" i="6"/>
  <c r="BMO21" i="6"/>
  <c r="BMP21" i="6"/>
  <c r="BMQ21" i="6"/>
  <c r="BMR21" i="6"/>
  <c r="BMS21" i="6"/>
  <c r="BMT21" i="6"/>
  <c r="BMU21" i="6"/>
  <c r="BMV21" i="6"/>
  <c r="BMW21" i="6"/>
  <c r="BMX21" i="6"/>
  <c r="BMY21" i="6"/>
  <c r="BMZ21" i="6"/>
  <c r="BNA21" i="6"/>
  <c r="BNB21" i="6"/>
  <c r="BNC21" i="6"/>
  <c r="BND21" i="6"/>
  <c r="BNE21" i="6"/>
  <c r="BNF21" i="6"/>
  <c r="BNG21" i="6"/>
  <c r="BMY12" i="6"/>
  <c r="BMP12" i="6"/>
  <c r="BMG12" i="6"/>
  <c r="BLX12" i="6"/>
  <c r="BLO12" i="6"/>
  <c r="BLF12" i="6"/>
  <c r="BKW12" i="6"/>
  <c r="BKN12" i="6"/>
  <c r="BKE12" i="6"/>
  <c r="BJV12" i="6"/>
  <c r="BJM12" i="6"/>
  <c r="BJD12" i="6"/>
  <c r="BIU12" i="6"/>
  <c r="BIL12" i="6"/>
  <c r="BIC12" i="6"/>
  <c r="BHT12" i="6"/>
  <c r="BHK12" i="6"/>
  <c r="BHB12" i="6"/>
  <c r="BGS12" i="6"/>
  <c r="BGJ12" i="6"/>
  <c r="BGA12" i="6"/>
  <c r="BFR12" i="6"/>
  <c r="BFI12" i="6"/>
  <c r="BEZ12" i="6"/>
  <c r="BEQ12" i="6"/>
  <c r="BEH12" i="6"/>
  <c r="BDY12" i="6"/>
  <c r="BDP12" i="6"/>
  <c r="BDG12" i="6"/>
  <c r="BCX12" i="6"/>
  <c r="BCO12" i="6"/>
  <c r="BCF12" i="6"/>
  <c r="BBW12" i="6"/>
  <c r="BBN12" i="6"/>
  <c r="BBE12" i="6"/>
  <c r="BAV12" i="6"/>
  <c r="BAM12" i="6"/>
  <c r="BAD12" i="6"/>
  <c r="AZU12" i="6"/>
  <c r="AZL12" i="6"/>
  <c r="AZC12" i="6"/>
  <c r="AYT12" i="6"/>
  <c r="AYK12" i="6"/>
  <c r="AYB12" i="6"/>
  <c r="AXS12" i="6"/>
  <c r="AXJ12" i="6"/>
  <c r="AXA12" i="6"/>
  <c r="AWR12" i="6"/>
  <c r="AWI12" i="6"/>
  <c r="AVZ12" i="6"/>
  <c r="AVQ12" i="6"/>
  <c r="AVH12" i="6"/>
  <c r="AUY12" i="6"/>
  <c r="AUP12" i="6"/>
  <c r="AUG12" i="6"/>
  <c r="ATX12" i="6"/>
  <c r="ATO12" i="6"/>
  <c r="ATF12" i="6"/>
  <c r="ASW12" i="6"/>
  <c r="ASN12" i="6"/>
  <c r="ASE12" i="6"/>
  <c r="ARV12" i="6"/>
  <c r="ARM12" i="6"/>
  <c r="ARD12" i="6"/>
  <c r="AQU12" i="6"/>
  <c r="AQL12" i="6"/>
  <c r="AQC12" i="6"/>
  <c r="APT12" i="6"/>
  <c r="APK12" i="6"/>
  <c r="APB12" i="6"/>
  <c r="AOS12" i="6"/>
  <c r="AOJ12" i="6"/>
  <c r="AOA12" i="6"/>
  <c r="ANR12" i="6"/>
  <c r="ANI12" i="6"/>
  <c r="AMZ12" i="6"/>
  <c r="AMQ12" i="6"/>
  <c r="AMH12" i="6"/>
  <c r="ALY12" i="6"/>
  <c r="ALP12" i="6"/>
  <c r="ALG12" i="6"/>
  <c r="AKX12" i="6"/>
  <c r="AKO12" i="6"/>
  <c r="AKF12" i="6"/>
  <c r="AJW12" i="6"/>
  <c r="AJN12" i="6"/>
  <c r="AJE12" i="6"/>
  <c r="AIV12" i="6"/>
  <c r="AIM12" i="6"/>
  <c r="AID12" i="6"/>
  <c r="AHU12" i="6"/>
  <c r="AHL12" i="6"/>
  <c r="AHC12" i="6"/>
  <c r="AGT12" i="6"/>
  <c r="AGK12" i="6"/>
  <c r="AGB12" i="6"/>
  <c r="AFS12" i="6"/>
  <c r="AFJ12" i="6"/>
  <c r="AFA12" i="6"/>
  <c r="AER12" i="6"/>
  <c r="AEI12" i="6"/>
  <c r="ADZ12" i="6"/>
  <c r="ADQ12" i="6"/>
  <c r="ADH12" i="6"/>
  <c r="ACY12" i="6"/>
  <c r="ACP12" i="6"/>
  <c r="ACG12" i="6"/>
  <c r="ABX12" i="6"/>
  <c r="ABO12" i="6"/>
  <c r="ABF12" i="6"/>
  <c r="AAW12" i="6"/>
  <c r="AAN12" i="6"/>
  <c r="AAE12" i="6"/>
  <c r="ZV12" i="6"/>
  <c r="ZM12" i="6"/>
  <c r="ZD12" i="6"/>
  <c r="YU12" i="6"/>
  <c r="YL12" i="6"/>
  <c r="YC12" i="6"/>
  <c r="XT12" i="6"/>
  <c r="XK12" i="6"/>
  <c r="XB12" i="6"/>
  <c r="WS12" i="6"/>
  <c r="WJ12" i="6"/>
  <c r="WA12" i="6"/>
  <c r="VR12" i="6"/>
  <c r="VI12" i="6"/>
  <c r="UZ12" i="6"/>
  <c r="UQ12" i="6"/>
  <c r="UH12" i="6"/>
  <c r="TY12" i="6"/>
  <c r="TP12" i="6"/>
  <c r="TG12" i="6"/>
  <c r="SX12" i="6"/>
  <c r="SO12" i="6"/>
  <c r="SF12" i="6"/>
  <c r="RW12" i="6"/>
  <c r="RN12" i="6"/>
  <c r="RE12" i="6"/>
  <c r="QV12" i="6"/>
  <c r="QM12" i="6"/>
  <c r="QD12" i="6"/>
  <c r="PU12" i="6"/>
  <c r="PL12" i="6"/>
  <c r="PC12" i="6"/>
  <c r="OT12" i="6"/>
  <c r="OK12" i="6"/>
  <c r="OB12" i="6"/>
  <c r="NS12" i="6"/>
  <c r="NJ12" i="6"/>
  <c r="NA12" i="6"/>
  <c r="MR12" i="6"/>
  <c r="MI12" i="6"/>
  <c r="LZ12" i="6"/>
  <c r="LQ12" i="6"/>
  <c r="LH12" i="6"/>
  <c r="KY12" i="6"/>
  <c r="KP12" i="6"/>
  <c r="KG12" i="6"/>
  <c r="JX12" i="6"/>
  <c r="JO12" i="6"/>
  <c r="JF12" i="6"/>
  <c r="IW12" i="6"/>
  <c r="IN12" i="6"/>
  <c r="IE12" i="6"/>
  <c r="HV12" i="6"/>
  <c r="HM12" i="6"/>
  <c r="HD12" i="6"/>
  <c r="GU12" i="6"/>
  <c r="GL12" i="6"/>
  <c r="GC12" i="6"/>
  <c r="FT12" i="6"/>
  <c r="FK12" i="6"/>
  <c r="FB12" i="6"/>
  <c r="ES12" i="6"/>
  <c r="EJ12" i="6"/>
  <c r="EA12" i="6"/>
  <c r="DR12" i="6"/>
  <c r="DI12" i="6"/>
  <c r="CZ12" i="6"/>
  <c r="CQ12" i="6"/>
  <c r="CH12" i="6"/>
  <c r="BY12" i="6"/>
  <c r="BP12" i="6"/>
  <c r="BG12" i="6"/>
  <c r="AX12" i="6"/>
  <c r="AO12" i="6"/>
  <c r="AF12" i="6"/>
  <c r="W12" i="6"/>
  <c r="N12" i="6"/>
  <c r="PP41" i="6" l="1"/>
  <c r="BNA41" i="6"/>
  <c r="BMT41" i="6"/>
  <c r="BMP41" i="6"/>
  <c r="BMI41" i="6"/>
  <c r="BMB41" i="6"/>
  <c r="BLX41" i="6"/>
  <c r="BLQ41" i="6"/>
  <c r="BLJ41" i="6"/>
  <c r="BLF41" i="6"/>
  <c r="BKY41" i="6"/>
  <c r="BKR41" i="6"/>
  <c r="BKN41" i="6"/>
  <c r="BKG41" i="6"/>
  <c r="BJZ41" i="6"/>
  <c r="BJV41" i="6"/>
  <c r="BJO41" i="6"/>
  <c r="BJH41" i="6"/>
  <c r="BJD41" i="6"/>
  <c r="BIW41" i="6"/>
  <c r="BIP41" i="6"/>
  <c r="BIL41" i="6"/>
  <c r="BIE41" i="6"/>
  <c r="BHX41" i="6"/>
  <c r="BHT41" i="6"/>
  <c r="BHM41" i="6"/>
  <c r="BHF41" i="6"/>
  <c r="BHB41" i="6"/>
  <c r="BGU41" i="6"/>
  <c r="BGN41" i="6"/>
  <c r="BGJ41" i="6"/>
  <c r="BGC41" i="6"/>
  <c r="BFV41" i="6"/>
  <c r="BFR41" i="6"/>
  <c r="BFK41" i="6"/>
  <c r="BFD41" i="6"/>
  <c r="BEZ41" i="6"/>
  <c r="BES41" i="6"/>
  <c r="BEL41" i="6"/>
  <c r="BEH41" i="6"/>
  <c r="BEA41" i="6"/>
  <c r="BDT41" i="6"/>
  <c r="BDP41" i="6"/>
  <c r="BDI41" i="6"/>
  <c r="BDB41" i="6"/>
  <c r="BCX41" i="6"/>
  <c r="BCQ41" i="6"/>
  <c r="BCJ41" i="6"/>
  <c r="BCF41" i="6"/>
  <c r="BBY41" i="6"/>
  <c r="BBR41" i="6"/>
  <c r="BBN41" i="6"/>
  <c r="BBG41" i="6"/>
  <c r="BAZ41" i="6"/>
  <c r="BAV41" i="6"/>
  <c r="BAO41" i="6"/>
  <c r="BAH41" i="6"/>
  <c r="BAD41" i="6"/>
  <c r="AZW41" i="6"/>
  <c r="AZP41" i="6"/>
  <c r="AZL41" i="6"/>
  <c r="AZE41" i="6"/>
  <c r="AYX41" i="6"/>
  <c r="AYT41" i="6"/>
  <c r="AYM41" i="6"/>
  <c r="AYF41" i="6"/>
  <c r="AYB41" i="6"/>
  <c r="AXU41" i="6"/>
  <c r="AXN41" i="6"/>
  <c r="AXJ41" i="6"/>
  <c r="AXC41" i="6"/>
  <c r="AWV41" i="6"/>
  <c r="AWR41" i="6"/>
  <c r="AWK41" i="6"/>
  <c r="AWD41" i="6"/>
  <c r="AVZ41" i="6"/>
  <c r="AVS41" i="6"/>
  <c r="AVL41" i="6"/>
  <c r="AVH41" i="6"/>
  <c r="AVA41" i="6"/>
  <c r="AUT41" i="6"/>
  <c r="AUP41" i="6"/>
  <c r="AUI41" i="6"/>
  <c r="AUB41" i="6"/>
  <c r="ATX41" i="6"/>
  <c r="ATQ41" i="6"/>
  <c r="ATJ41" i="6"/>
  <c r="ATF41" i="6"/>
  <c r="ASY41" i="6"/>
  <c r="ASR41" i="6"/>
  <c r="ASN41" i="6"/>
  <c r="ASG41" i="6"/>
  <c r="ARZ41" i="6"/>
  <c r="ARV41" i="6"/>
  <c r="ARO41" i="6"/>
  <c r="ARH41" i="6"/>
  <c r="ARD41" i="6"/>
  <c r="AQW41" i="6"/>
  <c r="AQP41" i="6"/>
  <c r="AQL41" i="6"/>
  <c r="AQE41" i="6"/>
  <c r="APX41" i="6"/>
  <c r="APT41" i="6"/>
  <c r="APM41" i="6"/>
  <c r="APF41" i="6"/>
  <c r="APB41" i="6"/>
  <c r="AOU41" i="6"/>
  <c r="AON41" i="6"/>
  <c r="AOJ41" i="6"/>
  <c r="AOC41" i="6"/>
  <c r="ANV41" i="6"/>
  <c r="ANR41" i="6"/>
  <c r="ANK41" i="6"/>
  <c r="AND41" i="6"/>
  <c r="AMZ41" i="6"/>
  <c r="AMS41" i="6"/>
  <c r="AML41" i="6"/>
  <c r="AMH41" i="6"/>
  <c r="AMA41" i="6"/>
  <c r="ALT41" i="6"/>
  <c r="ALP41" i="6"/>
  <c r="ALI41" i="6"/>
  <c r="ALB41" i="6"/>
  <c r="AKX41" i="6"/>
  <c r="AKQ41" i="6"/>
  <c r="AKJ41" i="6"/>
  <c r="AKF41" i="6"/>
  <c r="AJY41" i="6"/>
  <c r="AJR41" i="6"/>
  <c r="AJN41" i="6"/>
  <c r="AJG41" i="6"/>
  <c r="AIZ41" i="6"/>
  <c r="AIV41" i="6"/>
  <c r="AIO41" i="6"/>
  <c r="AIH41" i="6"/>
  <c r="AID41" i="6"/>
  <c r="AHW41" i="6"/>
  <c r="AHP41" i="6"/>
  <c r="AHL41" i="6"/>
  <c r="AHE41" i="6"/>
  <c r="AGX41" i="6"/>
  <c r="AGT41" i="6"/>
  <c r="AGM41" i="6"/>
  <c r="AGF41" i="6"/>
  <c r="AGB41" i="6"/>
  <c r="AFU41" i="6"/>
  <c r="AFN41" i="6"/>
  <c r="AFJ41" i="6"/>
  <c r="AFC41" i="6"/>
  <c r="AEV41" i="6"/>
  <c r="AER41" i="6"/>
  <c r="AEK41" i="6"/>
  <c r="AED41" i="6"/>
  <c r="ADZ41" i="6"/>
  <c r="ADS41" i="6"/>
  <c r="ADL41" i="6"/>
  <c r="ADH41" i="6"/>
  <c r="ADA41" i="6"/>
  <c r="ACT41" i="6"/>
  <c r="ACP41" i="6"/>
  <c r="ACI41" i="6"/>
  <c r="ACB41" i="6"/>
  <c r="ABX41" i="6"/>
  <c r="ABQ41" i="6"/>
  <c r="ABJ41" i="6"/>
  <c r="ABF41" i="6"/>
  <c r="AAY41" i="6"/>
  <c r="AAR41" i="6"/>
  <c r="AAN41" i="6"/>
  <c r="AAG41" i="6"/>
  <c r="ZZ41" i="6"/>
  <c r="ZV41" i="6"/>
  <c r="ZO41" i="6"/>
  <c r="ZH41" i="6"/>
  <c r="ZD41" i="6"/>
  <c r="YW41" i="6"/>
  <c r="YP41" i="6"/>
  <c r="YL41" i="6"/>
  <c r="YE41" i="6"/>
  <c r="XX41" i="6"/>
  <c r="XT41" i="6"/>
  <c r="XM41" i="6"/>
  <c r="XF41" i="6"/>
  <c r="XB41" i="6"/>
  <c r="WU41" i="6"/>
  <c r="WN41" i="6"/>
  <c r="WJ41" i="6"/>
  <c r="WC41" i="6"/>
  <c r="VV41" i="6"/>
  <c r="VR41" i="6"/>
  <c r="VK41" i="6"/>
  <c r="VC41" i="6"/>
  <c r="UU41" i="6"/>
  <c r="UL41" i="6"/>
  <c r="UD41" i="6"/>
  <c r="TY41" i="6"/>
  <c r="TP41" i="6"/>
  <c r="TH41" i="6"/>
  <c r="SZ41" i="6"/>
  <c r="SO41" i="6"/>
  <c r="SA41" i="6"/>
  <c r="RP41" i="6"/>
  <c r="QV41" i="6"/>
  <c r="PW41" i="6"/>
  <c r="BND41" i="6"/>
  <c r="BMZ41" i="6"/>
  <c r="BMS41" i="6"/>
  <c r="BML41" i="6"/>
  <c r="BMH41" i="6"/>
  <c r="BMA41" i="6"/>
  <c r="BLT41" i="6"/>
  <c r="BLP41" i="6"/>
  <c r="BLI41" i="6"/>
  <c r="BLB41" i="6"/>
  <c r="BKX41" i="6"/>
  <c r="BKQ41" i="6"/>
  <c r="BKJ41" i="6"/>
  <c r="BKF41" i="6"/>
  <c r="BJY41" i="6"/>
  <c r="BJR41" i="6"/>
  <c r="BJN41" i="6"/>
  <c r="BJG41" i="6"/>
  <c r="BIZ41" i="6"/>
  <c r="BIV41" i="6"/>
  <c r="BIO41" i="6"/>
  <c r="BIH41" i="6"/>
  <c r="BID41" i="6"/>
  <c r="BHW41" i="6"/>
  <c r="BHP41" i="6"/>
  <c r="BHL41" i="6"/>
  <c r="BHE41" i="6"/>
  <c r="BGX41" i="6"/>
  <c r="BGT41" i="6"/>
  <c r="BGM41" i="6"/>
  <c r="BGF41" i="6"/>
  <c r="BGB41" i="6"/>
  <c r="BFU41" i="6"/>
  <c r="BFN41" i="6"/>
  <c r="BFJ41" i="6"/>
  <c r="BFC41" i="6"/>
  <c r="BEV41" i="6"/>
  <c r="BER41" i="6"/>
  <c r="BEK41" i="6"/>
  <c r="BED41" i="6"/>
  <c r="BDZ41" i="6"/>
  <c r="BDS41" i="6"/>
  <c r="BDL41" i="6"/>
  <c r="BDH41" i="6"/>
  <c r="BDA41" i="6"/>
  <c r="BCT41" i="6"/>
  <c r="BCP41" i="6"/>
  <c r="BCI41" i="6"/>
  <c r="BCB41" i="6"/>
  <c r="BBX41" i="6"/>
  <c r="BBQ41" i="6"/>
  <c r="BBJ41" i="6"/>
  <c r="BBF41" i="6"/>
  <c r="BAY41" i="6"/>
  <c r="BAR41" i="6"/>
  <c r="BAN41" i="6"/>
  <c r="BAG41" i="6"/>
  <c r="AZZ41" i="6"/>
  <c r="AZV41" i="6"/>
  <c r="AZO41" i="6"/>
  <c r="AZH41" i="6"/>
  <c r="AZD41" i="6"/>
  <c r="AYW41" i="6"/>
  <c r="AYP41" i="6"/>
  <c r="AYL41" i="6"/>
  <c r="AYE41" i="6"/>
  <c r="AXX41" i="6"/>
  <c r="AXT41" i="6"/>
  <c r="AXM41" i="6"/>
  <c r="AXF41" i="6"/>
  <c r="AXB41" i="6"/>
  <c r="AWU41" i="6"/>
  <c r="AWN41" i="6"/>
  <c r="AWJ41" i="6"/>
  <c r="AWC41" i="6"/>
  <c r="AVV41" i="6"/>
  <c r="AVR41" i="6"/>
  <c r="AVK41" i="6"/>
  <c r="AVD41" i="6"/>
  <c r="AUZ41" i="6"/>
  <c r="AUS41" i="6"/>
  <c r="AUL41" i="6"/>
  <c r="AUH41" i="6"/>
  <c r="AUA41" i="6"/>
  <c r="ATT41" i="6"/>
  <c r="ATP41" i="6"/>
  <c r="ATI41" i="6"/>
  <c r="ATB41" i="6"/>
  <c r="ASX41" i="6"/>
  <c r="ASQ41" i="6"/>
  <c r="ASJ41" i="6"/>
  <c r="ASF41" i="6"/>
  <c r="ARY41" i="6"/>
  <c r="ARR41" i="6"/>
  <c r="ARN41" i="6"/>
  <c r="ARG41" i="6"/>
  <c r="AQZ41" i="6"/>
  <c r="AQV41" i="6"/>
  <c r="AQO41" i="6"/>
  <c r="AQH41" i="6"/>
  <c r="AQD41" i="6"/>
  <c r="APW41" i="6"/>
  <c r="APP41" i="6"/>
  <c r="APL41" i="6"/>
  <c r="APE41" i="6"/>
  <c r="AOX41" i="6"/>
  <c r="AOT41" i="6"/>
  <c r="AOM41" i="6"/>
  <c r="AOF41" i="6"/>
  <c r="AOB41" i="6"/>
  <c r="ANU41" i="6"/>
  <c r="ANN41" i="6"/>
  <c r="ANJ41" i="6"/>
  <c r="ANC41" i="6"/>
  <c r="AMV41" i="6"/>
  <c r="AMR41" i="6"/>
  <c r="AMK41" i="6"/>
  <c r="AMD41" i="6"/>
  <c r="ALZ41" i="6"/>
  <c r="ALS41" i="6"/>
  <c r="ALL41" i="6"/>
  <c r="ALH41" i="6"/>
  <c r="ALA41" i="6"/>
  <c r="AKT41" i="6"/>
  <c r="AKP41" i="6"/>
  <c r="AKI41" i="6"/>
  <c r="AKB41" i="6"/>
  <c r="AJX41" i="6"/>
  <c r="AJQ41" i="6"/>
  <c r="AJJ41" i="6"/>
  <c r="AJF41" i="6"/>
  <c r="AIY41" i="6"/>
  <c r="AIR41" i="6"/>
  <c r="AIN41" i="6"/>
  <c r="AIG41" i="6"/>
  <c r="AHZ41" i="6"/>
  <c r="AHV41" i="6"/>
  <c r="AHO41" i="6"/>
  <c r="AHH41" i="6"/>
  <c r="AHD41" i="6"/>
  <c r="AGW41" i="6"/>
  <c r="AGP41" i="6"/>
  <c r="AGL41" i="6"/>
  <c r="AGE41" i="6"/>
  <c r="AFX41" i="6"/>
  <c r="AFT41" i="6"/>
  <c r="AFM41" i="6"/>
  <c r="AFF41" i="6"/>
  <c r="AFB41" i="6"/>
  <c r="AEU41" i="6"/>
  <c r="AEN41" i="6"/>
  <c r="AEJ41" i="6"/>
  <c r="AEC41" i="6"/>
  <c r="ADV41" i="6"/>
  <c r="ADR41" i="6"/>
  <c r="ADK41" i="6"/>
  <c r="ADD41" i="6"/>
  <c r="ACZ41" i="6"/>
  <c r="ACS41" i="6"/>
  <c r="ACL41" i="6"/>
  <c r="ACH41" i="6"/>
  <c r="ACA41" i="6"/>
  <c r="ABT41" i="6"/>
  <c r="ABP41" i="6"/>
  <c r="ABI41" i="6"/>
  <c r="ABB41" i="6"/>
  <c r="AAX41" i="6"/>
  <c r="AAQ41" i="6"/>
  <c r="AAJ41" i="6"/>
  <c r="AAF41" i="6"/>
  <c r="ZY41" i="6"/>
  <c r="ZR41" i="6"/>
  <c r="ZN41" i="6"/>
  <c r="ZG41" i="6"/>
  <c r="YZ41" i="6"/>
  <c r="YV41" i="6"/>
  <c r="YO41" i="6"/>
  <c r="YH41" i="6"/>
  <c r="YD41" i="6"/>
  <c r="XW41" i="6"/>
  <c r="XP41" i="6"/>
  <c r="XL41" i="6"/>
  <c r="XE41" i="6"/>
  <c r="WX41" i="6"/>
  <c r="WT41" i="6"/>
  <c r="WM41" i="6"/>
  <c r="WF41" i="6"/>
  <c r="WB41" i="6"/>
  <c r="VU41" i="6"/>
  <c r="VN41" i="6"/>
  <c r="VJ41" i="6"/>
  <c r="VB41" i="6"/>
  <c r="US41" i="6"/>
  <c r="UK41" i="6"/>
  <c r="UC41" i="6"/>
  <c r="TT41" i="6"/>
  <c r="TL41" i="6"/>
  <c r="TG41" i="6"/>
  <c r="SX41" i="6"/>
  <c r="SJ41" i="6"/>
  <c r="RY41" i="6"/>
  <c r="RN41" i="6"/>
  <c r="QO41" i="6"/>
  <c r="W36" i="6"/>
  <c r="AA36" i="6"/>
  <c r="AH36" i="6"/>
  <c r="AO36" i="6"/>
  <c r="AS36" i="6"/>
  <c r="AZ36" i="6"/>
  <c r="BG36" i="6"/>
  <c r="BK36" i="6"/>
  <c r="BR36" i="6"/>
  <c r="BY36" i="6"/>
  <c r="CC36" i="6"/>
  <c r="CJ36" i="6"/>
  <c r="CQ36" i="6"/>
  <c r="CU36" i="6"/>
  <c r="DB36" i="6"/>
  <c r="DI36" i="6"/>
  <c r="DM36" i="6"/>
  <c r="DT36" i="6"/>
  <c r="EA36" i="6"/>
  <c r="EE36" i="6"/>
  <c r="EL36" i="6"/>
  <c r="ES36" i="6"/>
  <c r="EW36" i="6"/>
  <c r="FD36" i="6"/>
  <c r="FK36" i="6"/>
  <c r="FO36" i="6"/>
  <c r="FV36" i="6"/>
  <c r="GC36" i="6"/>
  <c r="GG36" i="6"/>
  <c r="GN36" i="6"/>
  <c r="GU36" i="6"/>
  <c r="GY36" i="6"/>
  <c r="HF36" i="6"/>
  <c r="HM36" i="6"/>
  <c r="HQ36" i="6"/>
  <c r="HX36" i="6"/>
  <c r="IE36" i="6"/>
  <c r="II36" i="6"/>
  <c r="IP36" i="6"/>
  <c r="IW36" i="6"/>
  <c r="JA36" i="6"/>
  <c r="JH36" i="6"/>
  <c r="JO36" i="6"/>
  <c r="JS36" i="6"/>
  <c r="JZ36" i="6"/>
  <c r="KG36" i="6"/>
  <c r="KK36" i="6"/>
  <c r="KR36" i="6"/>
  <c r="KY36" i="6"/>
  <c r="LC36" i="6"/>
  <c r="LJ36" i="6"/>
  <c r="LQ36" i="6"/>
  <c r="LU36" i="6"/>
  <c r="MB36" i="6"/>
  <c r="MI36" i="6"/>
  <c r="MM36" i="6"/>
  <c r="MT36" i="6"/>
  <c r="NA36" i="6"/>
  <c r="NE36" i="6"/>
  <c r="NL36" i="6"/>
  <c r="NS36" i="6"/>
  <c r="NW36" i="6"/>
  <c r="OD36" i="6"/>
  <c r="OK36" i="6"/>
  <c r="OO36" i="6"/>
  <c r="OV36" i="6"/>
  <c r="PC36" i="6"/>
  <c r="PG36" i="6"/>
  <c r="PN36" i="6"/>
  <c r="PU36" i="6"/>
  <c r="PY36" i="6"/>
  <c r="QF36" i="6"/>
  <c r="QM36" i="6"/>
  <c r="QQ36" i="6"/>
  <c r="QX36" i="6"/>
  <c r="RE36" i="6"/>
  <c r="RI36" i="6"/>
  <c r="RP36" i="6"/>
  <c r="RW36" i="6"/>
  <c r="SA36" i="6"/>
  <c r="SH36" i="6"/>
  <c r="SO36" i="6"/>
  <c r="SS36" i="6"/>
  <c r="SZ36" i="6"/>
  <c r="TG36" i="6"/>
  <c r="X36" i="6"/>
  <c r="AB36" i="6"/>
  <c r="AI36" i="6"/>
  <c r="AP36" i="6"/>
  <c r="AT36" i="6"/>
  <c r="BA36" i="6"/>
  <c r="BH36" i="6"/>
  <c r="BL36" i="6"/>
  <c r="BS36" i="6"/>
  <c r="BZ36" i="6"/>
  <c r="CD36" i="6"/>
  <c r="CK36" i="6"/>
  <c r="CR36" i="6"/>
  <c r="CV36" i="6"/>
  <c r="DC36" i="6"/>
  <c r="DJ36" i="6"/>
  <c r="DN36" i="6"/>
  <c r="DU36" i="6"/>
  <c r="EB36" i="6"/>
  <c r="EF36" i="6"/>
  <c r="EM36" i="6"/>
  <c r="ET36" i="6"/>
  <c r="EX36" i="6"/>
  <c r="FE36" i="6"/>
  <c r="FL36" i="6"/>
  <c r="FP36" i="6"/>
  <c r="FW36" i="6"/>
  <c r="GD36" i="6"/>
  <c r="GH36" i="6"/>
  <c r="GO36" i="6"/>
  <c r="GV36" i="6"/>
  <c r="GZ36" i="6"/>
  <c r="HG36" i="6"/>
  <c r="HN36" i="6"/>
  <c r="HR36" i="6"/>
  <c r="HY36" i="6"/>
  <c r="IF36" i="6"/>
  <c r="IJ36" i="6"/>
  <c r="IQ36" i="6"/>
  <c r="IX36" i="6"/>
  <c r="JB36" i="6"/>
  <c r="JI36" i="6"/>
  <c r="JP36" i="6"/>
  <c r="JT36" i="6"/>
  <c r="KA36" i="6"/>
  <c r="KH36" i="6"/>
  <c r="KL36" i="6"/>
  <c r="KS36" i="6"/>
  <c r="KZ36" i="6"/>
  <c r="LD36" i="6"/>
  <c r="LK36" i="6"/>
  <c r="LR36" i="6"/>
  <c r="LV36" i="6"/>
  <c r="MC36" i="6"/>
  <c r="MJ36" i="6"/>
  <c r="MN36" i="6"/>
  <c r="MU36" i="6"/>
  <c r="NB36" i="6"/>
  <c r="NF36" i="6"/>
  <c r="NM36" i="6"/>
  <c r="NT36" i="6"/>
  <c r="NX36" i="6"/>
  <c r="OE36" i="6"/>
  <c r="OL36" i="6"/>
  <c r="OP36" i="6"/>
  <c r="OW36" i="6"/>
  <c r="PD36" i="6"/>
  <c r="PH36" i="6"/>
  <c r="PO36" i="6"/>
  <c r="PV36" i="6"/>
  <c r="PZ36" i="6"/>
  <c r="QG36" i="6"/>
  <c r="QN36" i="6"/>
  <c r="QR36" i="6"/>
  <c r="QY36" i="6"/>
  <c r="RF36" i="6"/>
  <c r="RJ36" i="6"/>
  <c r="RQ36" i="6"/>
  <c r="RX36" i="6"/>
  <c r="SB36" i="6"/>
  <c r="SI36" i="6"/>
  <c r="Y36" i="6"/>
  <c r="AF36" i="6"/>
  <c r="AJ36" i="6"/>
  <c r="AQ36" i="6"/>
  <c r="AX36" i="6"/>
  <c r="BB36" i="6"/>
  <c r="BI36" i="6"/>
  <c r="BP36" i="6"/>
  <c r="BT36" i="6"/>
  <c r="CA36" i="6"/>
  <c r="CH36" i="6"/>
  <c r="CL36" i="6"/>
  <c r="CS36" i="6"/>
  <c r="CZ36" i="6"/>
  <c r="DD36" i="6"/>
  <c r="DK36" i="6"/>
  <c r="DR36" i="6"/>
  <c r="DV36" i="6"/>
  <c r="EC36" i="6"/>
  <c r="EJ36" i="6"/>
  <c r="EN36" i="6"/>
  <c r="EU36" i="6"/>
  <c r="FB36" i="6"/>
  <c r="FF36" i="6"/>
  <c r="FM36" i="6"/>
  <c r="FT36" i="6"/>
  <c r="FX36" i="6"/>
  <c r="GE36" i="6"/>
  <c r="GL36" i="6"/>
  <c r="GP36" i="6"/>
  <c r="GW36" i="6"/>
  <c r="HD36" i="6"/>
  <c r="HH36" i="6"/>
  <c r="HO36" i="6"/>
  <c r="HV36" i="6"/>
  <c r="HZ36" i="6"/>
  <c r="IG36" i="6"/>
  <c r="IN36" i="6"/>
  <c r="IR36" i="6"/>
  <c r="IY36" i="6"/>
  <c r="JF36" i="6"/>
  <c r="JJ36" i="6"/>
  <c r="JQ36" i="6"/>
  <c r="JX36" i="6"/>
  <c r="KB36" i="6"/>
  <c r="KI36" i="6"/>
  <c r="KP36" i="6"/>
  <c r="KT36" i="6"/>
  <c r="LA36" i="6"/>
  <c r="LH36" i="6"/>
  <c r="LL36" i="6"/>
  <c r="LS36" i="6"/>
  <c r="LZ36" i="6"/>
  <c r="MD36" i="6"/>
  <c r="MK36" i="6"/>
  <c r="MR36" i="6"/>
  <c r="MV36" i="6"/>
  <c r="NC36" i="6"/>
  <c r="NJ36" i="6"/>
  <c r="NN36" i="6"/>
  <c r="NU36" i="6"/>
  <c r="OB36" i="6"/>
  <c r="OF36" i="6"/>
  <c r="OM36" i="6"/>
  <c r="OT36" i="6"/>
  <c r="OX36" i="6"/>
  <c r="PE36" i="6"/>
  <c r="PL36" i="6"/>
  <c r="PP36" i="6"/>
  <c r="PW36" i="6"/>
  <c r="QD36" i="6"/>
  <c r="QH36" i="6"/>
  <c r="QO36" i="6"/>
  <c r="QV36" i="6"/>
  <c r="QZ36" i="6"/>
  <c r="RG36" i="6"/>
  <c r="RN36" i="6"/>
  <c r="RR36" i="6"/>
  <c r="RY36" i="6"/>
  <c r="SF36" i="6"/>
  <c r="SJ36" i="6"/>
  <c r="Z36" i="6"/>
  <c r="AY36" i="6"/>
  <c r="BU36" i="6"/>
  <c r="CT36" i="6"/>
  <c r="DS36" i="6"/>
  <c r="EO36" i="6"/>
  <c r="FN36" i="6"/>
  <c r="GM36" i="6"/>
  <c r="HI36" i="6"/>
  <c r="IH36" i="6"/>
  <c r="JG36" i="6"/>
  <c r="KC36" i="6"/>
  <c r="LB36" i="6"/>
  <c r="MA36" i="6"/>
  <c r="MW36" i="6"/>
  <c r="NV36" i="6"/>
  <c r="OU36" i="6"/>
  <c r="PQ36" i="6"/>
  <c r="QP36" i="6"/>
  <c r="RO36" i="6"/>
  <c r="SK36" i="6"/>
  <c r="ST36" i="6"/>
  <c r="TB36" i="6"/>
  <c r="TJ36" i="6"/>
  <c r="TQ36" i="6"/>
  <c r="TU36" i="6"/>
  <c r="UB36" i="6"/>
  <c r="UI36" i="6"/>
  <c r="UM36" i="6"/>
  <c r="UT36" i="6"/>
  <c r="VA36" i="6"/>
  <c r="VE36" i="6"/>
  <c r="VL36" i="6"/>
  <c r="VS36" i="6"/>
  <c r="VW36" i="6"/>
  <c r="WD36" i="6"/>
  <c r="WK36" i="6"/>
  <c r="WO36" i="6"/>
  <c r="WV36" i="6"/>
  <c r="XC36" i="6"/>
  <c r="XG36" i="6"/>
  <c r="XN36" i="6"/>
  <c r="XU36" i="6"/>
  <c r="XY36" i="6"/>
  <c r="YF36" i="6"/>
  <c r="YM36" i="6"/>
  <c r="YQ36" i="6"/>
  <c r="YX36" i="6"/>
  <c r="ZE36" i="6"/>
  <c r="ZI36" i="6"/>
  <c r="ZP36" i="6"/>
  <c r="ZW36" i="6"/>
  <c r="AAA36" i="6"/>
  <c r="AAH36" i="6"/>
  <c r="AAO36" i="6"/>
  <c r="AAS36" i="6"/>
  <c r="AAZ36" i="6"/>
  <c r="ABG36" i="6"/>
  <c r="ABK36" i="6"/>
  <c r="ABR36" i="6"/>
  <c r="ABY36" i="6"/>
  <c r="ACC36" i="6"/>
  <c r="ACJ36" i="6"/>
  <c r="ACQ36" i="6"/>
  <c r="ACU36" i="6"/>
  <c r="ADB36" i="6"/>
  <c r="ADI36" i="6"/>
  <c r="ADM36" i="6"/>
  <c r="ADT36" i="6"/>
  <c r="AEA36" i="6"/>
  <c r="AEE36" i="6"/>
  <c r="AEL36" i="6"/>
  <c r="AES36" i="6"/>
  <c r="AEW36" i="6"/>
  <c r="AFD36" i="6"/>
  <c r="AFK36" i="6"/>
  <c r="AFO36" i="6"/>
  <c r="AFV36" i="6"/>
  <c r="AGC36" i="6"/>
  <c r="AGG36" i="6"/>
  <c r="AGN36" i="6"/>
  <c r="AGU36" i="6"/>
  <c r="AGY36" i="6"/>
  <c r="AHF36" i="6"/>
  <c r="AHM36" i="6"/>
  <c r="AHQ36" i="6"/>
  <c r="AHX36" i="6"/>
  <c r="AG36" i="6"/>
  <c r="BC36" i="6"/>
  <c r="CB36" i="6"/>
  <c r="DA36" i="6"/>
  <c r="DW36" i="6"/>
  <c r="EV36" i="6"/>
  <c r="FU36" i="6"/>
  <c r="GQ36" i="6"/>
  <c r="HP36" i="6"/>
  <c r="IO36" i="6"/>
  <c r="JK36" i="6"/>
  <c r="KJ36" i="6"/>
  <c r="LI36" i="6"/>
  <c r="ME36" i="6"/>
  <c r="ND36" i="6"/>
  <c r="OC36" i="6"/>
  <c r="OY36" i="6"/>
  <c r="PX36" i="6"/>
  <c r="QW36" i="6"/>
  <c r="RS36" i="6"/>
  <c r="SP36" i="6"/>
  <c r="SX36" i="6"/>
  <c r="TC36" i="6"/>
  <c r="TK36" i="6"/>
  <c r="TR36" i="6"/>
  <c r="TY36" i="6"/>
  <c r="UC36" i="6"/>
  <c r="UJ36" i="6"/>
  <c r="UQ36" i="6"/>
  <c r="UU36" i="6"/>
  <c r="VB36" i="6"/>
  <c r="VI36" i="6"/>
  <c r="VM36" i="6"/>
  <c r="VT36" i="6"/>
  <c r="WA36" i="6"/>
  <c r="WE36" i="6"/>
  <c r="WL36" i="6"/>
  <c r="WS36" i="6"/>
  <c r="WW36" i="6"/>
  <c r="XD36" i="6"/>
  <c r="XK36" i="6"/>
  <c r="XO36" i="6"/>
  <c r="XV36" i="6"/>
  <c r="YC36" i="6"/>
  <c r="YG36" i="6"/>
  <c r="YN36" i="6"/>
  <c r="YU36" i="6"/>
  <c r="YY36" i="6"/>
  <c r="ZF36" i="6"/>
  <c r="ZM36" i="6"/>
  <c r="ZQ36" i="6"/>
  <c r="ZX36" i="6"/>
  <c r="AAE36" i="6"/>
  <c r="AAI36" i="6"/>
  <c r="AAP36" i="6"/>
  <c r="AAW36" i="6"/>
  <c r="ABA36" i="6"/>
  <c r="ABH36" i="6"/>
  <c r="ABO36" i="6"/>
  <c r="ABS36" i="6"/>
  <c r="ABZ36" i="6"/>
  <c r="ACG36" i="6"/>
  <c r="ACK36" i="6"/>
  <c r="ACR36" i="6"/>
  <c r="ACY36" i="6"/>
  <c r="ADC36" i="6"/>
  <c r="ADJ36" i="6"/>
  <c r="ADQ36" i="6"/>
  <c r="ADU36" i="6"/>
  <c r="AEB36" i="6"/>
  <c r="AEI36" i="6"/>
  <c r="AEM36" i="6"/>
  <c r="AET36" i="6"/>
  <c r="AFA36" i="6"/>
  <c r="AFE36" i="6"/>
  <c r="AFL36" i="6"/>
  <c r="AFS36" i="6"/>
  <c r="AFW36" i="6"/>
  <c r="AGD36" i="6"/>
  <c r="AGK36" i="6"/>
  <c r="AGO36" i="6"/>
  <c r="AGV36" i="6"/>
  <c r="AHC36" i="6"/>
  <c r="AHG36" i="6"/>
  <c r="AHN36" i="6"/>
  <c r="AK36" i="6"/>
  <c r="BJ36" i="6"/>
  <c r="CI36" i="6"/>
  <c r="DE36" i="6"/>
  <c r="ED36" i="6"/>
  <c r="FC36" i="6"/>
  <c r="FY36" i="6"/>
  <c r="GX36" i="6"/>
  <c r="HW36" i="6"/>
  <c r="IS36" i="6"/>
  <c r="JR36" i="6"/>
  <c r="KQ36" i="6"/>
  <c r="LM36" i="6"/>
  <c r="ML36" i="6"/>
  <c r="NK36" i="6"/>
  <c r="OG36" i="6"/>
  <c r="PF36" i="6"/>
  <c r="QE36" i="6"/>
  <c r="RA36" i="6"/>
  <c r="RZ36" i="6"/>
  <c r="SQ36" i="6"/>
  <c r="SY36" i="6"/>
  <c r="TH36" i="6"/>
  <c r="TL36" i="6"/>
  <c r="TS36" i="6"/>
  <c r="TZ36" i="6"/>
  <c r="UD36" i="6"/>
  <c r="UK36" i="6"/>
  <c r="UR36" i="6"/>
  <c r="UV36" i="6"/>
  <c r="VC36" i="6"/>
  <c r="VJ36" i="6"/>
  <c r="VN36" i="6"/>
  <c r="VU36" i="6"/>
  <c r="WB36" i="6"/>
  <c r="WF36" i="6"/>
  <c r="WM36" i="6"/>
  <c r="WT36" i="6"/>
  <c r="WX36" i="6"/>
  <c r="XE36" i="6"/>
  <c r="XL36" i="6"/>
  <c r="XP36" i="6"/>
  <c r="XW36" i="6"/>
  <c r="YD36" i="6"/>
  <c r="YH36" i="6"/>
  <c r="YO36" i="6"/>
  <c r="YV36" i="6"/>
  <c r="YZ36" i="6"/>
  <c r="ZG36" i="6"/>
  <c r="ZN36" i="6"/>
  <c r="ZR36" i="6"/>
  <c r="ZY36" i="6"/>
  <c r="AAF36" i="6"/>
  <c r="AAJ36" i="6"/>
  <c r="AAQ36" i="6"/>
  <c r="AAX36" i="6"/>
  <c r="ABB36" i="6"/>
  <c r="ABI36" i="6"/>
  <c r="ABP36" i="6"/>
  <c r="ABT36" i="6"/>
  <c r="ACA36" i="6"/>
  <c r="ACH36" i="6"/>
  <c r="ACL36" i="6"/>
  <c r="ACS36" i="6"/>
  <c r="ACZ36" i="6"/>
  <c r="ADD36" i="6"/>
  <c r="ADK36" i="6"/>
  <c r="ADR36" i="6"/>
  <c r="ADV36" i="6"/>
  <c r="AEC36" i="6"/>
  <c r="AEJ36" i="6"/>
  <c r="AEN36" i="6"/>
  <c r="AEU36" i="6"/>
  <c r="AFB36" i="6"/>
  <c r="AFF36" i="6"/>
  <c r="AFM36" i="6"/>
  <c r="AFT36" i="6"/>
  <c r="AFX36" i="6"/>
  <c r="AGE36" i="6"/>
  <c r="AGL36" i="6"/>
  <c r="AGP36" i="6"/>
  <c r="AGW36" i="6"/>
  <c r="AHD36" i="6"/>
  <c r="AHH36" i="6"/>
  <c r="AHO36" i="6"/>
  <c r="AR36" i="6"/>
  <c r="EK36" i="6"/>
  <c r="IA36" i="6"/>
  <c r="LT36" i="6"/>
  <c r="PM36" i="6"/>
  <c r="SR36" i="6"/>
  <c r="TT36" i="6"/>
  <c r="US36" i="6"/>
  <c r="VR36" i="6"/>
  <c r="WN36" i="6"/>
  <c r="XM36" i="6"/>
  <c r="YL36" i="6"/>
  <c r="ZH36" i="6"/>
  <c r="AAG36" i="6"/>
  <c r="ABF36" i="6"/>
  <c r="ACB36" i="6"/>
  <c r="ADA36" i="6"/>
  <c r="ADZ36" i="6"/>
  <c r="AEV36" i="6"/>
  <c r="AFU36" i="6"/>
  <c r="AGT36" i="6"/>
  <c r="AHP36" i="6"/>
  <c r="AHY36" i="6"/>
  <c r="AIF36" i="6"/>
  <c r="AIM36" i="6"/>
  <c r="AIQ36" i="6"/>
  <c r="AIX36" i="6"/>
  <c r="AJE36" i="6"/>
  <c r="AJI36" i="6"/>
  <c r="AJP36" i="6"/>
  <c r="AJW36" i="6"/>
  <c r="AKA36" i="6"/>
  <c r="AKH36" i="6"/>
  <c r="AKO36" i="6"/>
  <c r="AKS36" i="6"/>
  <c r="AKZ36" i="6"/>
  <c r="ALG36" i="6"/>
  <c r="ALK36" i="6"/>
  <c r="ALR36" i="6"/>
  <c r="ALY36" i="6"/>
  <c r="AMC36" i="6"/>
  <c r="AMJ36" i="6"/>
  <c r="AMQ36" i="6"/>
  <c r="AMU36" i="6"/>
  <c r="ANB36" i="6"/>
  <c r="ANI36" i="6"/>
  <c r="ANM36" i="6"/>
  <c r="ANT36" i="6"/>
  <c r="AOA36" i="6"/>
  <c r="AOE36" i="6"/>
  <c r="AOL36" i="6"/>
  <c r="AOS36" i="6"/>
  <c r="AOW36" i="6"/>
  <c r="APD36" i="6"/>
  <c r="APK36" i="6"/>
  <c r="APO36" i="6"/>
  <c r="APV36" i="6"/>
  <c r="AQC36" i="6"/>
  <c r="AQG36" i="6"/>
  <c r="AQN36" i="6"/>
  <c r="AQU36" i="6"/>
  <c r="AQY36" i="6"/>
  <c r="ARF36" i="6"/>
  <c r="ARM36" i="6"/>
  <c r="ARQ36" i="6"/>
  <c r="ARX36" i="6"/>
  <c r="ASE36" i="6"/>
  <c r="ASI36" i="6"/>
  <c r="ASP36" i="6"/>
  <c r="ASW36" i="6"/>
  <c r="ATA36" i="6"/>
  <c r="ATH36" i="6"/>
  <c r="ATO36" i="6"/>
  <c r="ATS36" i="6"/>
  <c r="ATZ36" i="6"/>
  <c r="AUG36" i="6"/>
  <c r="AUK36" i="6"/>
  <c r="AUR36" i="6"/>
  <c r="AUY36" i="6"/>
  <c r="AVC36" i="6"/>
  <c r="AVJ36" i="6"/>
  <c r="AVQ36" i="6"/>
  <c r="AVU36" i="6"/>
  <c r="AWB36" i="6"/>
  <c r="AWI36" i="6"/>
  <c r="AWM36" i="6"/>
  <c r="AWT36" i="6"/>
  <c r="AXA36" i="6"/>
  <c r="AXE36" i="6"/>
  <c r="AXL36" i="6"/>
  <c r="AXS36" i="6"/>
  <c r="BQ36" i="6"/>
  <c r="FG36" i="6"/>
  <c r="IZ36" i="6"/>
  <c r="MS36" i="6"/>
  <c r="QI36" i="6"/>
  <c r="TA36" i="6"/>
  <c r="UA36" i="6"/>
  <c r="UZ36" i="6"/>
  <c r="VV36" i="6"/>
  <c r="WU36" i="6"/>
  <c r="XT36" i="6"/>
  <c r="YP36" i="6"/>
  <c r="ZO36" i="6"/>
  <c r="AAN36" i="6"/>
  <c r="ABJ36" i="6"/>
  <c r="ACI36" i="6"/>
  <c r="ADH36" i="6"/>
  <c r="AED36" i="6"/>
  <c r="AFC36" i="6"/>
  <c r="AGB36" i="6"/>
  <c r="AGX36" i="6"/>
  <c r="AHU36" i="6"/>
  <c r="AHZ36" i="6"/>
  <c r="AIG36" i="6"/>
  <c r="AIN36" i="6"/>
  <c r="AIR36" i="6"/>
  <c r="AIY36" i="6"/>
  <c r="AJF36" i="6"/>
  <c r="AJJ36" i="6"/>
  <c r="AJQ36" i="6"/>
  <c r="AJX36" i="6"/>
  <c r="AKB36" i="6"/>
  <c r="AKI36" i="6"/>
  <c r="AKP36" i="6"/>
  <c r="AKT36" i="6"/>
  <c r="ALA36" i="6"/>
  <c r="ALH36" i="6"/>
  <c r="ALL36" i="6"/>
  <c r="ALS36" i="6"/>
  <c r="ALZ36" i="6"/>
  <c r="AMD36" i="6"/>
  <c r="AMK36" i="6"/>
  <c r="AMR36" i="6"/>
  <c r="AMV36" i="6"/>
  <c r="ANC36" i="6"/>
  <c r="ANJ36" i="6"/>
  <c r="ANN36" i="6"/>
  <c r="ANU36" i="6"/>
  <c r="AOB36" i="6"/>
  <c r="AOF36" i="6"/>
  <c r="AOM36" i="6"/>
  <c r="AOT36" i="6"/>
  <c r="AOX36" i="6"/>
  <c r="APE36" i="6"/>
  <c r="APL36" i="6"/>
  <c r="APP36" i="6"/>
  <c r="APW36" i="6"/>
  <c r="AQD36" i="6"/>
  <c r="AQH36" i="6"/>
  <c r="AQO36" i="6"/>
  <c r="AQV36" i="6"/>
  <c r="AQZ36" i="6"/>
  <c r="ARG36" i="6"/>
  <c r="ARN36" i="6"/>
  <c r="ARR36" i="6"/>
  <c r="ARY36" i="6"/>
  <c r="ASF36" i="6"/>
  <c r="ASJ36" i="6"/>
  <c r="ASQ36" i="6"/>
  <c r="ASX36" i="6"/>
  <c r="ATB36" i="6"/>
  <c r="ATI36" i="6"/>
  <c r="ATP36" i="6"/>
  <c r="ATT36" i="6"/>
  <c r="AUA36" i="6"/>
  <c r="AUH36" i="6"/>
  <c r="AUL36" i="6"/>
  <c r="AUS36" i="6"/>
  <c r="AUZ36" i="6"/>
  <c r="AVD36" i="6"/>
  <c r="AVK36" i="6"/>
  <c r="AVR36" i="6"/>
  <c r="AVV36" i="6"/>
  <c r="AWC36" i="6"/>
  <c r="AWJ36" i="6"/>
  <c r="AWN36" i="6"/>
  <c r="CM36" i="6"/>
  <c r="GF36" i="6"/>
  <c r="JY36" i="6"/>
  <c r="NO36" i="6"/>
  <c r="RH36" i="6"/>
  <c r="TI36" i="6"/>
  <c r="UH36" i="6"/>
  <c r="VD36" i="6"/>
  <c r="WC36" i="6"/>
  <c r="XB36" i="6"/>
  <c r="XX36" i="6"/>
  <c r="YW36" i="6"/>
  <c r="ZV36" i="6"/>
  <c r="AAR36" i="6"/>
  <c r="ABQ36" i="6"/>
  <c r="ACP36" i="6"/>
  <c r="ADL36" i="6"/>
  <c r="AEK36" i="6"/>
  <c r="AFJ36" i="6"/>
  <c r="AGF36" i="6"/>
  <c r="AHE36" i="6"/>
  <c r="AHV36" i="6"/>
  <c r="AID36" i="6"/>
  <c r="AIH36" i="6"/>
  <c r="AIO36" i="6"/>
  <c r="AIV36" i="6"/>
  <c r="AIZ36" i="6"/>
  <c r="AJG36" i="6"/>
  <c r="AJN36" i="6"/>
  <c r="AJR36" i="6"/>
  <c r="AJY36" i="6"/>
  <c r="AKF36" i="6"/>
  <c r="AKJ36" i="6"/>
  <c r="AKQ36" i="6"/>
  <c r="AKX36" i="6"/>
  <c r="ALB36" i="6"/>
  <c r="ALI36" i="6"/>
  <c r="ALP36" i="6"/>
  <c r="ALT36" i="6"/>
  <c r="AMA36" i="6"/>
  <c r="AMH36" i="6"/>
  <c r="AML36" i="6"/>
  <c r="AMS36" i="6"/>
  <c r="AMZ36" i="6"/>
  <c r="AND36" i="6"/>
  <c r="ANK36" i="6"/>
  <c r="ANR36" i="6"/>
  <c r="ANV36" i="6"/>
  <c r="AOC36" i="6"/>
  <c r="AOJ36" i="6"/>
  <c r="AON36" i="6"/>
  <c r="AOU36" i="6"/>
  <c r="APB36" i="6"/>
  <c r="APF36" i="6"/>
  <c r="APM36" i="6"/>
  <c r="APT36" i="6"/>
  <c r="APX36" i="6"/>
  <c r="AQE36" i="6"/>
  <c r="AQL36" i="6"/>
  <c r="AQP36" i="6"/>
  <c r="AQW36" i="6"/>
  <c r="ARD36" i="6"/>
  <c r="ARH36" i="6"/>
  <c r="ARO36" i="6"/>
  <c r="ARV36" i="6"/>
  <c r="ARZ36" i="6"/>
  <c r="ASG36" i="6"/>
  <c r="ASN36" i="6"/>
  <c r="ASR36" i="6"/>
  <c r="ASY36" i="6"/>
  <c r="ATF36" i="6"/>
  <c r="ATJ36" i="6"/>
  <c r="ATQ36" i="6"/>
  <c r="ATX36" i="6"/>
  <c r="AUB36" i="6"/>
  <c r="AUI36" i="6"/>
  <c r="AUP36" i="6"/>
  <c r="AUT36" i="6"/>
  <c r="AVA36" i="6"/>
  <c r="AVH36" i="6"/>
  <c r="AVL36" i="6"/>
  <c r="AVS36" i="6"/>
  <c r="AVZ36" i="6"/>
  <c r="AWD36" i="6"/>
  <c r="AWK36" i="6"/>
  <c r="DL36" i="6"/>
  <c r="SG36" i="6"/>
  <c r="WJ36" i="6"/>
  <c r="ZZ36" i="6"/>
  <c r="ADS36" i="6"/>
  <c r="AHL36" i="6"/>
  <c r="AIP36" i="6"/>
  <c r="AJO36" i="6"/>
  <c r="AKK36" i="6"/>
  <c r="ALJ36" i="6"/>
  <c r="AMI36" i="6"/>
  <c r="ANE36" i="6"/>
  <c r="AOD36" i="6"/>
  <c r="APC36" i="6"/>
  <c r="APY36" i="6"/>
  <c r="AQX36" i="6"/>
  <c r="ARW36" i="6"/>
  <c r="ASS36" i="6"/>
  <c r="ATR36" i="6"/>
  <c r="AUQ36" i="6"/>
  <c r="AVM36" i="6"/>
  <c r="AWL36" i="6"/>
  <c r="AWV36" i="6"/>
  <c r="AXD36" i="6"/>
  <c r="AXM36" i="6"/>
  <c r="AXU36" i="6"/>
  <c r="AYB36" i="6"/>
  <c r="AYF36" i="6"/>
  <c r="AYM36" i="6"/>
  <c r="AYT36" i="6"/>
  <c r="AYX36" i="6"/>
  <c r="AZE36" i="6"/>
  <c r="AZL36" i="6"/>
  <c r="AZP36" i="6"/>
  <c r="AZW36" i="6"/>
  <c r="BAD36" i="6"/>
  <c r="BAH36" i="6"/>
  <c r="BAO36" i="6"/>
  <c r="BAV36" i="6"/>
  <c r="BAZ36" i="6"/>
  <c r="BBG36" i="6"/>
  <c r="BBN36" i="6"/>
  <c r="BBR36" i="6"/>
  <c r="BBY36" i="6"/>
  <c r="BCF36" i="6"/>
  <c r="BCJ36" i="6"/>
  <c r="BCQ36" i="6"/>
  <c r="BCX36" i="6"/>
  <c r="BDB36" i="6"/>
  <c r="BDI36" i="6"/>
  <c r="BDP36" i="6"/>
  <c r="BDT36" i="6"/>
  <c r="BEA36" i="6"/>
  <c r="BEH36" i="6"/>
  <c r="BEL36" i="6"/>
  <c r="BES36" i="6"/>
  <c r="BEZ36" i="6"/>
  <c r="BFD36" i="6"/>
  <c r="BFK36" i="6"/>
  <c r="BFR36" i="6"/>
  <c r="BFV36" i="6"/>
  <c r="BGC36" i="6"/>
  <c r="BGJ36" i="6"/>
  <c r="BGN36" i="6"/>
  <c r="BGU36" i="6"/>
  <c r="BHB36" i="6"/>
  <c r="BHF36" i="6"/>
  <c r="BHM36" i="6"/>
  <c r="BHT36" i="6"/>
  <c r="BHX36" i="6"/>
  <c r="BIE36" i="6"/>
  <c r="BIL36" i="6"/>
  <c r="BIP36" i="6"/>
  <c r="BIW36" i="6"/>
  <c r="BJD36" i="6"/>
  <c r="BJH36" i="6"/>
  <c r="BJO36" i="6"/>
  <c r="BJV36" i="6"/>
  <c r="BJZ36" i="6"/>
  <c r="BKG36" i="6"/>
  <c r="BKN36" i="6"/>
  <c r="BKR36" i="6"/>
  <c r="BKY36" i="6"/>
  <c r="BLF36" i="6"/>
  <c r="BLJ36" i="6"/>
  <c r="BLQ36" i="6"/>
  <c r="BLX36" i="6"/>
  <c r="BMB36" i="6"/>
  <c r="BMI36" i="6"/>
  <c r="BMP36" i="6"/>
  <c r="BMT36" i="6"/>
  <c r="BNA36" i="6"/>
  <c r="W37" i="6"/>
  <c r="AA37" i="6"/>
  <c r="AH37" i="6"/>
  <c r="AO37" i="6"/>
  <c r="AS37" i="6"/>
  <c r="AZ37" i="6"/>
  <c r="BG37" i="6"/>
  <c r="BK37" i="6"/>
  <c r="BR37" i="6"/>
  <c r="BY37" i="6"/>
  <c r="CC37" i="6"/>
  <c r="CJ37" i="6"/>
  <c r="CQ37" i="6"/>
  <c r="CU37" i="6"/>
  <c r="DB37" i="6"/>
  <c r="DI37" i="6"/>
  <c r="DM37" i="6"/>
  <c r="DT37" i="6"/>
  <c r="EA37" i="6"/>
  <c r="EE37" i="6"/>
  <c r="EL37" i="6"/>
  <c r="ES37" i="6"/>
  <c r="EW37" i="6"/>
  <c r="FD37" i="6"/>
  <c r="FK37" i="6"/>
  <c r="FO37" i="6"/>
  <c r="FV37" i="6"/>
  <c r="GC37" i="6"/>
  <c r="GG37" i="6"/>
  <c r="GN37" i="6"/>
  <c r="GU37" i="6"/>
  <c r="GY37" i="6"/>
  <c r="HF37" i="6"/>
  <c r="HM37" i="6"/>
  <c r="HQ37" i="6"/>
  <c r="HX37" i="6"/>
  <c r="IE37" i="6"/>
  <c r="II37" i="6"/>
  <c r="IP37" i="6"/>
  <c r="IW37" i="6"/>
  <c r="JA37" i="6"/>
  <c r="JH37" i="6"/>
  <c r="JO37" i="6"/>
  <c r="JS37" i="6"/>
  <c r="JZ37" i="6"/>
  <c r="KG37" i="6"/>
  <c r="KK37" i="6"/>
  <c r="KR37" i="6"/>
  <c r="KY37" i="6"/>
  <c r="LC37" i="6"/>
  <c r="LJ37" i="6"/>
  <c r="LQ37" i="6"/>
  <c r="LU37" i="6"/>
  <c r="MB37" i="6"/>
  <c r="MI37" i="6"/>
  <c r="MM37" i="6"/>
  <c r="MT37" i="6"/>
  <c r="NA37" i="6"/>
  <c r="NE37" i="6"/>
  <c r="NL37" i="6"/>
  <c r="NS37" i="6"/>
  <c r="NW37" i="6"/>
  <c r="OD37" i="6"/>
  <c r="OK37" i="6"/>
  <c r="OO37" i="6"/>
  <c r="OV37" i="6"/>
  <c r="PC37" i="6"/>
  <c r="PG37" i="6"/>
  <c r="PN37" i="6"/>
  <c r="PU37" i="6"/>
  <c r="PY37" i="6"/>
  <c r="QF37" i="6"/>
  <c r="QM37" i="6"/>
  <c r="QQ37" i="6"/>
  <c r="QX37" i="6"/>
  <c r="RE37" i="6"/>
  <c r="RI37" i="6"/>
  <c r="RP37" i="6"/>
  <c r="HE36" i="6"/>
  <c r="TP36" i="6"/>
  <c r="XF36" i="6"/>
  <c r="AAY36" i="6"/>
  <c r="AER36" i="6"/>
  <c r="AHW36" i="6"/>
  <c r="AIW36" i="6"/>
  <c r="AJS36" i="6"/>
  <c r="AKR36" i="6"/>
  <c r="ALQ36" i="6"/>
  <c r="AMM36" i="6"/>
  <c r="ANL36" i="6"/>
  <c r="AOK36" i="6"/>
  <c r="APG36" i="6"/>
  <c r="AQF36" i="6"/>
  <c r="ARE36" i="6"/>
  <c r="ASA36" i="6"/>
  <c r="ASZ36" i="6"/>
  <c r="ATY36" i="6"/>
  <c r="AUU36" i="6"/>
  <c r="AVT36" i="6"/>
  <c r="AWR36" i="6"/>
  <c r="AWW36" i="6"/>
  <c r="AXF36" i="6"/>
  <c r="AXN36" i="6"/>
  <c r="AXV36" i="6"/>
  <c r="AYC36" i="6"/>
  <c r="AYG36" i="6"/>
  <c r="AYN36" i="6"/>
  <c r="AYU36" i="6"/>
  <c r="AYY36" i="6"/>
  <c r="AZF36" i="6"/>
  <c r="AZM36" i="6"/>
  <c r="AZQ36" i="6"/>
  <c r="AZX36" i="6"/>
  <c r="BAE36" i="6"/>
  <c r="BAI36" i="6"/>
  <c r="BAP36" i="6"/>
  <c r="BAW36" i="6"/>
  <c r="BBA36" i="6"/>
  <c r="BBH36" i="6"/>
  <c r="BBO36" i="6"/>
  <c r="BBS36" i="6"/>
  <c r="BBZ36" i="6"/>
  <c r="BCG36" i="6"/>
  <c r="BCK36" i="6"/>
  <c r="BCR36" i="6"/>
  <c r="BCY36" i="6"/>
  <c r="BDC36" i="6"/>
  <c r="BDJ36" i="6"/>
  <c r="BDQ36" i="6"/>
  <c r="BDU36" i="6"/>
  <c r="BEB36" i="6"/>
  <c r="BEI36" i="6"/>
  <c r="BEM36" i="6"/>
  <c r="BET36" i="6"/>
  <c r="BFA36" i="6"/>
  <c r="BFE36" i="6"/>
  <c r="BFL36" i="6"/>
  <c r="BFS36" i="6"/>
  <c r="BFW36" i="6"/>
  <c r="BGD36" i="6"/>
  <c r="BGK36" i="6"/>
  <c r="BGO36" i="6"/>
  <c r="BGV36" i="6"/>
  <c r="BHC36" i="6"/>
  <c r="BHG36" i="6"/>
  <c r="BHN36" i="6"/>
  <c r="BHU36" i="6"/>
  <c r="BHY36" i="6"/>
  <c r="BIF36" i="6"/>
  <c r="BIM36" i="6"/>
  <c r="BIQ36" i="6"/>
  <c r="BIX36" i="6"/>
  <c r="BJE36" i="6"/>
  <c r="BJI36" i="6"/>
  <c r="BJP36" i="6"/>
  <c r="BJW36" i="6"/>
  <c r="BKA36" i="6"/>
  <c r="BKH36" i="6"/>
  <c r="BKO36" i="6"/>
  <c r="BKS36" i="6"/>
  <c r="BKZ36" i="6"/>
  <c r="BLG36" i="6"/>
  <c r="BLK36" i="6"/>
  <c r="BLR36" i="6"/>
  <c r="BLY36" i="6"/>
  <c r="BMC36" i="6"/>
  <c r="BMJ36" i="6"/>
  <c r="BMQ36" i="6"/>
  <c r="BMU36" i="6"/>
  <c r="BNB36" i="6"/>
  <c r="X37" i="6"/>
  <c r="AB37" i="6"/>
  <c r="AI37" i="6"/>
  <c r="AP37" i="6"/>
  <c r="AT37" i="6"/>
  <c r="BA37" i="6"/>
  <c r="BH37" i="6"/>
  <c r="BL37" i="6"/>
  <c r="BS37" i="6"/>
  <c r="BZ37" i="6"/>
  <c r="CD37" i="6"/>
  <c r="CK37" i="6"/>
  <c r="CR37" i="6"/>
  <c r="CV37" i="6"/>
  <c r="DC37" i="6"/>
  <c r="DJ37" i="6"/>
  <c r="DN37" i="6"/>
  <c r="DU37" i="6"/>
  <c r="EB37" i="6"/>
  <c r="EF37" i="6"/>
  <c r="EM37" i="6"/>
  <c r="ET37" i="6"/>
  <c r="EX37" i="6"/>
  <c r="FE37" i="6"/>
  <c r="FL37" i="6"/>
  <c r="FP37" i="6"/>
  <c r="FW37" i="6"/>
  <c r="GD37" i="6"/>
  <c r="GH37" i="6"/>
  <c r="GO37" i="6"/>
  <c r="GV37" i="6"/>
  <c r="GZ37" i="6"/>
  <c r="HG37" i="6"/>
  <c r="HN37" i="6"/>
  <c r="HR37" i="6"/>
  <c r="HY37" i="6"/>
  <c r="IF37" i="6"/>
  <c r="IJ37" i="6"/>
  <c r="IQ37" i="6"/>
  <c r="IX37" i="6"/>
  <c r="JB37" i="6"/>
  <c r="JI37" i="6"/>
  <c r="JP37" i="6"/>
  <c r="JT37" i="6"/>
  <c r="KA37" i="6"/>
  <c r="KH37" i="6"/>
  <c r="KL37" i="6"/>
  <c r="KS37" i="6"/>
  <c r="KZ37" i="6"/>
  <c r="LD37" i="6"/>
  <c r="LK37" i="6"/>
  <c r="LR37" i="6"/>
  <c r="LV37" i="6"/>
  <c r="MC37" i="6"/>
  <c r="MJ37" i="6"/>
  <c r="MN37" i="6"/>
  <c r="MU37" i="6"/>
  <c r="NB37" i="6"/>
  <c r="NF37" i="6"/>
  <c r="NM37" i="6"/>
  <c r="NT37" i="6"/>
  <c r="NX37" i="6"/>
  <c r="OE37" i="6"/>
  <c r="OL37" i="6"/>
  <c r="OP37" i="6"/>
  <c r="OW37" i="6"/>
  <c r="PD37" i="6"/>
  <c r="PH37" i="6"/>
  <c r="PO37" i="6"/>
  <c r="PV37" i="6"/>
  <c r="PZ37" i="6"/>
  <c r="QG37" i="6"/>
  <c r="QN37" i="6"/>
  <c r="QR37" i="6"/>
  <c r="KU36" i="6"/>
  <c r="UL36" i="6"/>
  <c r="YE36" i="6"/>
  <c r="ABX36" i="6"/>
  <c r="AFN36" i="6"/>
  <c r="AIE36" i="6"/>
  <c r="AJA36" i="6"/>
  <c r="AJZ36" i="6"/>
  <c r="AKY36" i="6"/>
  <c r="ALU36" i="6"/>
  <c r="AMT36" i="6"/>
  <c r="ANS36" i="6"/>
  <c r="AOO36" i="6"/>
  <c r="APN36" i="6"/>
  <c r="AQM36" i="6"/>
  <c r="ARI36" i="6"/>
  <c r="ASH36" i="6"/>
  <c r="ATG36" i="6"/>
  <c r="AUC36" i="6"/>
  <c r="AVB36" i="6"/>
  <c r="AWA36" i="6"/>
  <c r="AWS36" i="6"/>
  <c r="AXB36" i="6"/>
  <c r="AXJ36" i="6"/>
  <c r="AXO36" i="6"/>
  <c r="AXW36" i="6"/>
  <c r="AYD36" i="6"/>
  <c r="AYK36" i="6"/>
  <c r="AYO36" i="6"/>
  <c r="AYV36" i="6"/>
  <c r="AZC36" i="6"/>
  <c r="AZG36" i="6"/>
  <c r="AZN36" i="6"/>
  <c r="AZU36" i="6"/>
  <c r="AZY36" i="6"/>
  <c r="BAF36" i="6"/>
  <c r="BAM36" i="6"/>
  <c r="BAQ36" i="6"/>
  <c r="BAX36" i="6"/>
  <c r="BBE36" i="6"/>
  <c r="BBI36" i="6"/>
  <c r="BBP36" i="6"/>
  <c r="BBW36" i="6"/>
  <c r="BCA36" i="6"/>
  <c r="BCH36" i="6"/>
  <c r="BCO36" i="6"/>
  <c r="BCS36" i="6"/>
  <c r="BCZ36" i="6"/>
  <c r="BDG36" i="6"/>
  <c r="BDK36" i="6"/>
  <c r="BDR36" i="6"/>
  <c r="BDY36" i="6"/>
  <c r="BEC36" i="6"/>
  <c r="BEJ36" i="6"/>
  <c r="BEQ36" i="6"/>
  <c r="BEU36" i="6"/>
  <c r="BFB36" i="6"/>
  <c r="BFI36" i="6"/>
  <c r="BFM36" i="6"/>
  <c r="BFT36" i="6"/>
  <c r="BGA36" i="6"/>
  <c r="BGE36" i="6"/>
  <c r="BGL36" i="6"/>
  <c r="BGS36" i="6"/>
  <c r="BGW36" i="6"/>
  <c r="BHD36" i="6"/>
  <c r="BHK36" i="6"/>
  <c r="BHO36" i="6"/>
  <c r="BHV36" i="6"/>
  <c r="BIC36" i="6"/>
  <c r="BIG36" i="6"/>
  <c r="BIN36" i="6"/>
  <c r="BIU36" i="6"/>
  <c r="BIY36" i="6"/>
  <c r="BJF36" i="6"/>
  <c r="BJM36" i="6"/>
  <c r="BJQ36" i="6"/>
  <c r="BJX36" i="6"/>
  <c r="BKE36" i="6"/>
  <c r="BKI36" i="6"/>
  <c r="BKP36" i="6"/>
  <c r="BKW36" i="6"/>
  <c r="BLA36" i="6"/>
  <c r="BLH36" i="6"/>
  <c r="BLO36" i="6"/>
  <c r="BLS36" i="6"/>
  <c r="BLZ36" i="6"/>
  <c r="BMG36" i="6"/>
  <c r="BMK36" i="6"/>
  <c r="BMR36" i="6"/>
  <c r="BMY36" i="6"/>
  <c r="BNC36" i="6"/>
  <c r="Y37" i="6"/>
  <c r="AF37" i="6"/>
  <c r="AJ37" i="6"/>
  <c r="AQ37" i="6"/>
  <c r="AX37" i="6"/>
  <c r="BB37" i="6"/>
  <c r="BI37" i="6"/>
  <c r="BP37" i="6"/>
  <c r="BT37" i="6"/>
  <c r="CA37" i="6"/>
  <c r="CH37" i="6"/>
  <c r="CL37" i="6"/>
  <c r="CS37" i="6"/>
  <c r="CZ37" i="6"/>
  <c r="DD37" i="6"/>
  <c r="DK37" i="6"/>
  <c r="DR37" i="6"/>
  <c r="DV37" i="6"/>
  <c r="EC37" i="6"/>
  <c r="EJ37" i="6"/>
  <c r="EN37" i="6"/>
  <c r="EU37" i="6"/>
  <c r="FB37" i="6"/>
  <c r="FF37" i="6"/>
  <c r="FM37" i="6"/>
  <c r="FT37" i="6"/>
  <c r="FX37" i="6"/>
  <c r="GE37" i="6"/>
  <c r="GL37" i="6"/>
  <c r="GP37" i="6"/>
  <c r="GW37" i="6"/>
  <c r="HD37" i="6"/>
  <c r="HH37" i="6"/>
  <c r="HO37" i="6"/>
  <c r="HV37" i="6"/>
  <c r="HZ37" i="6"/>
  <c r="IG37" i="6"/>
  <c r="IN37" i="6"/>
  <c r="IR37" i="6"/>
  <c r="IY37" i="6"/>
  <c r="JF37" i="6"/>
  <c r="JJ37" i="6"/>
  <c r="JQ37" i="6"/>
  <c r="JX37" i="6"/>
  <c r="KB37" i="6"/>
  <c r="KI37" i="6"/>
  <c r="KP37" i="6"/>
  <c r="KT37" i="6"/>
  <c r="LA37" i="6"/>
  <c r="LH37" i="6"/>
  <c r="LL37" i="6"/>
  <c r="LS37" i="6"/>
  <c r="LZ37" i="6"/>
  <c r="MD37" i="6"/>
  <c r="MK37" i="6"/>
  <c r="MR37" i="6"/>
  <c r="MV37" i="6"/>
  <c r="NC37" i="6"/>
  <c r="NJ37" i="6"/>
  <c r="NN37" i="6"/>
  <c r="NU37" i="6"/>
  <c r="OB37" i="6"/>
  <c r="OF37" i="6"/>
  <c r="OM37" i="6"/>
  <c r="OT37" i="6"/>
  <c r="OX37" i="6"/>
  <c r="PE37" i="6"/>
  <c r="PL37" i="6"/>
  <c r="PP37" i="6"/>
  <c r="PW37" i="6"/>
  <c r="QD37" i="6"/>
  <c r="QH37" i="6"/>
  <c r="QO37" i="6"/>
  <c r="QV37" i="6"/>
  <c r="ON36" i="6"/>
  <c r="AGM36" i="6"/>
  <c r="ALC36" i="6"/>
  <c r="AOV36" i="6"/>
  <c r="ASO36" i="6"/>
  <c r="AWE36" i="6"/>
  <c r="AXT36" i="6"/>
  <c r="AYP36" i="6"/>
  <c r="AZO36" i="6"/>
  <c r="BAN36" i="6"/>
  <c r="BBJ36" i="6"/>
  <c r="BCI36" i="6"/>
  <c r="BDH36" i="6"/>
  <c r="BED36" i="6"/>
  <c r="BFC36" i="6"/>
  <c r="BGB36" i="6"/>
  <c r="BGX36" i="6"/>
  <c r="BHW36" i="6"/>
  <c r="BIV36" i="6"/>
  <c r="BJR36" i="6"/>
  <c r="BKQ36" i="6"/>
  <c r="BLP36" i="6"/>
  <c r="BML36" i="6"/>
  <c r="Z37" i="6"/>
  <c r="AY37" i="6"/>
  <c r="BU37" i="6"/>
  <c r="CT37" i="6"/>
  <c r="DS37" i="6"/>
  <c r="EO37" i="6"/>
  <c r="FN37" i="6"/>
  <c r="GM37" i="6"/>
  <c r="HI37" i="6"/>
  <c r="IH37" i="6"/>
  <c r="JG37" i="6"/>
  <c r="KC37" i="6"/>
  <c r="LB37" i="6"/>
  <c r="MA37" i="6"/>
  <c r="MW37" i="6"/>
  <c r="NV37" i="6"/>
  <c r="OU37" i="6"/>
  <c r="PQ37" i="6"/>
  <c r="QP37" i="6"/>
  <c r="RA37" i="6"/>
  <c r="RJ37" i="6"/>
  <c r="RR37" i="6"/>
  <c r="RY37" i="6"/>
  <c r="SF37" i="6"/>
  <c r="SJ37" i="6"/>
  <c r="SQ37" i="6"/>
  <c r="SX37" i="6"/>
  <c r="TB37" i="6"/>
  <c r="TI37" i="6"/>
  <c r="TP37" i="6"/>
  <c r="TT37" i="6"/>
  <c r="UA37" i="6"/>
  <c r="UH37" i="6"/>
  <c r="UL37" i="6"/>
  <c r="US37" i="6"/>
  <c r="UZ37" i="6"/>
  <c r="VD37" i="6"/>
  <c r="VK37" i="6"/>
  <c r="VR37" i="6"/>
  <c r="VV37" i="6"/>
  <c r="WC37" i="6"/>
  <c r="WJ37" i="6"/>
  <c r="WN37" i="6"/>
  <c r="WU37" i="6"/>
  <c r="XB37" i="6"/>
  <c r="XF37" i="6"/>
  <c r="XM37" i="6"/>
  <c r="XT37" i="6"/>
  <c r="XX37" i="6"/>
  <c r="YE37" i="6"/>
  <c r="YL37" i="6"/>
  <c r="YP37" i="6"/>
  <c r="YW37" i="6"/>
  <c r="ZD37" i="6"/>
  <c r="ZH37" i="6"/>
  <c r="ZO37" i="6"/>
  <c r="ZV37" i="6"/>
  <c r="ZZ37" i="6"/>
  <c r="AAG37" i="6"/>
  <c r="AAN37" i="6"/>
  <c r="AAR37" i="6"/>
  <c r="AAY37" i="6"/>
  <c r="ABF37" i="6"/>
  <c r="ABJ37" i="6"/>
  <c r="ABQ37" i="6"/>
  <c r="ABX37" i="6"/>
  <c r="ACB37" i="6"/>
  <c r="ACI37" i="6"/>
  <c r="ACP37" i="6"/>
  <c r="ACT37" i="6"/>
  <c r="ADA37" i="6"/>
  <c r="ADH37" i="6"/>
  <c r="ADL37" i="6"/>
  <c r="ADS37" i="6"/>
  <c r="ADZ37" i="6"/>
  <c r="AED37" i="6"/>
  <c r="AEK37" i="6"/>
  <c r="AER37" i="6"/>
  <c r="AEV37" i="6"/>
  <c r="AFC37" i="6"/>
  <c r="AFJ37" i="6"/>
  <c r="AFN37" i="6"/>
  <c r="AFU37" i="6"/>
  <c r="AGB37" i="6"/>
  <c r="AGF37" i="6"/>
  <c r="AGM37" i="6"/>
  <c r="AGT37" i="6"/>
  <c r="AGX37" i="6"/>
  <c r="AHE37" i="6"/>
  <c r="AHL37" i="6"/>
  <c r="AHP37" i="6"/>
  <c r="AHW37" i="6"/>
  <c r="AID37" i="6"/>
  <c r="AIH37" i="6"/>
  <c r="AIO37" i="6"/>
  <c r="AIV37" i="6"/>
  <c r="AIZ37" i="6"/>
  <c r="AJG37" i="6"/>
  <c r="AJN37" i="6"/>
  <c r="AJR37" i="6"/>
  <c r="AJY37" i="6"/>
  <c r="AKF37" i="6"/>
  <c r="AKJ37" i="6"/>
  <c r="AKQ37" i="6"/>
  <c r="AKX37" i="6"/>
  <c r="ALB37" i="6"/>
  <c r="ALI37" i="6"/>
  <c r="ALP37" i="6"/>
  <c r="ALT37" i="6"/>
  <c r="AMA37" i="6"/>
  <c r="AMH37" i="6"/>
  <c r="AML37" i="6"/>
  <c r="AMS37" i="6"/>
  <c r="AMZ37" i="6"/>
  <c r="AND37" i="6"/>
  <c r="ANK37" i="6"/>
  <c r="ANR37" i="6"/>
  <c r="ANV37" i="6"/>
  <c r="AOC37" i="6"/>
  <c r="AOJ37" i="6"/>
  <c r="AON37" i="6"/>
  <c r="AOU37" i="6"/>
  <c r="APB37" i="6"/>
  <c r="APF37" i="6"/>
  <c r="APM37" i="6"/>
  <c r="APT37" i="6"/>
  <c r="APX37" i="6"/>
  <c r="AQE37" i="6"/>
  <c r="AQL37" i="6"/>
  <c r="AQP37" i="6"/>
  <c r="AQW37" i="6"/>
  <c r="ARD37" i="6"/>
  <c r="ARH37" i="6"/>
  <c r="ARO37" i="6"/>
  <c r="ARV37" i="6"/>
  <c r="ARZ37" i="6"/>
  <c r="ASG37" i="6"/>
  <c r="ASN37" i="6"/>
  <c r="ASR37" i="6"/>
  <c r="ASY37" i="6"/>
  <c r="ATF37" i="6"/>
  <c r="ATJ37" i="6"/>
  <c r="ATQ37" i="6"/>
  <c r="ATX37" i="6"/>
  <c r="AUB37" i="6"/>
  <c r="AUI37" i="6"/>
  <c r="VK36" i="6"/>
  <c r="AII36" i="6"/>
  <c r="AMB36" i="6"/>
  <c r="APU36" i="6"/>
  <c r="ATK36" i="6"/>
  <c r="AWU36" i="6"/>
  <c r="AXX36" i="6"/>
  <c r="AYW36" i="6"/>
  <c r="AZV36" i="6"/>
  <c r="BAR36" i="6"/>
  <c r="BBQ36" i="6"/>
  <c r="BCP36" i="6"/>
  <c r="BDL36" i="6"/>
  <c r="BEK36" i="6"/>
  <c r="BFJ36" i="6"/>
  <c r="BGF36" i="6"/>
  <c r="BHE36" i="6"/>
  <c r="BID36" i="6"/>
  <c r="BIZ36" i="6"/>
  <c r="BJY36" i="6"/>
  <c r="BKX36" i="6"/>
  <c r="BLT36" i="6"/>
  <c r="BMS36" i="6"/>
  <c r="AG37" i="6"/>
  <c r="BC37" i="6"/>
  <c r="CB37" i="6"/>
  <c r="DA37" i="6"/>
  <c r="DW37" i="6"/>
  <c r="EV37" i="6"/>
  <c r="FU37" i="6"/>
  <c r="GQ37" i="6"/>
  <c r="HP37" i="6"/>
  <c r="IO37" i="6"/>
  <c r="JK37" i="6"/>
  <c r="KJ37" i="6"/>
  <c r="LI37" i="6"/>
  <c r="ME37" i="6"/>
  <c r="ND37" i="6"/>
  <c r="OC37" i="6"/>
  <c r="OY37" i="6"/>
  <c r="PX37" i="6"/>
  <c r="QW37" i="6"/>
  <c r="RF37" i="6"/>
  <c r="RN37" i="6"/>
  <c r="RS37" i="6"/>
  <c r="RZ37" i="6"/>
  <c r="SG37" i="6"/>
  <c r="SK37" i="6"/>
  <c r="SR37" i="6"/>
  <c r="SY37" i="6"/>
  <c r="TC37" i="6"/>
  <c r="TJ37" i="6"/>
  <c r="TQ37" i="6"/>
  <c r="TU37" i="6"/>
  <c r="UB37" i="6"/>
  <c r="UI37" i="6"/>
  <c r="UM37" i="6"/>
  <c r="UT37" i="6"/>
  <c r="VA37" i="6"/>
  <c r="VE37" i="6"/>
  <c r="VL37" i="6"/>
  <c r="VS37" i="6"/>
  <c r="VW37" i="6"/>
  <c r="WD37" i="6"/>
  <c r="WK37" i="6"/>
  <c r="WO37" i="6"/>
  <c r="WV37" i="6"/>
  <c r="XC37" i="6"/>
  <c r="XG37" i="6"/>
  <c r="XN37" i="6"/>
  <c r="XU37" i="6"/>
  <c r="XY37" i="6"/>
  <c r="YF37" i="6"/>
  <c r="YM37" i="6"/>
  <c r="YQ37" i="6"/>
  <c r="YX37" i="6"/>
  <c r="ZE37" i="6"/>
  <c r="ZI37" i="6"/>
  <c r="ZP37" i="6"/>
  <c r="ZW37" i="6"/>
  <c r="AAA37" i="6"/>
  <c r="AAH37" i="6"/>
  <c r="AAO37" i="6"/>
  <c r="AAS37" i="6"/>
  <c r="AAZ37" i="6"/>
  <c r="ABG37" i="6"/>
  <c r="ABK37" i="6"/>
  <c r="ABR37" i="6"/>
  <c r="ABY37" i="6"/>
  <c r="ACC37" i="6"/>
  <c r="ACJ37" i="6"/>
  <c r="ACQ37" i="6"/>
  <c r="ACU37" i="6"/>
  <c r="ADB37" i="6"/>
  <c r="ADI37" i="6"/>
  <c r="ADM37" i="6"/>
  <c r="ADT37" i="6"/>
  <c r="AEA37" i="6"/>
  <c r="AEE37" i="6"/>
  <c r="AEL37" i="6"/>
  <c r="AES37" i="6"/>
  <c r="AEW37" i="6"/>
  <c r="AFD37" i="6"/>
  <c r="AFK37" i="6"/>
  <c r="AFO37" i="6"/>
  <c r="AFV37" i="6"/>
  <c r="AGC37" i="6"/>
  <c r="AGG37" i="6"/>
  <c r="AGN37" i="6"/>
  <c r="AGU37" i="6"/>
  <c r="AGY37" i="6"/>
  <c r="AHF37" i="6"/>
  <c r="AHM37" i="6"/>
  <c r="AHQ37" i="6"/>
  <c r="AHX37" i="6"/>
  <c r="AIE37" i="6"/>
  <c r="AII37" i="6"/>
  <c r="AIP37" i="6"/>
  <c r="AIW37" i="6"/>
  <c r="AJA37" i="6"/>
  <c r="AJH37" i="6"/>
  <c r="AJO37" i="6"/>
  <c r="AJS37" i="6"/>
  <c r="AJZ37" i="6"/>
  <c r="AKG37" i="6"/>
  <c r="AKK37" i="6"/>
  <c r="AKR37" i="6"/>
  <c r="AKY37" i="6"/>
  <c r="ALC37" i="6"/>
  <c r="ALJ37" i="6"/>
  <c r="ALQ37" i="6"/>
  <c r="ALU37" i="6"/>
  <c r="AMB37" i="6"/>
  <c r="AMI37" i="6"/>
  <c r="AMM37" i="6"/>
  <c r="AMT37" i="6"/>
  <c r="ANA37" i="6"/>
  <c r="ANE37" i="6"/>
  <c r="ANL37" i="6"/>
  <c r="ANS37" i="6"/>
  <c r="ANW37" i="6"/>
  <c r="AOD37" i="6"/>
  <c r="AOK37" i="6"/>
  <c r="AOO37" i="6"/>
  <c r="AOV37" i="6"/>
  <c r="APC37" i="6"/>
  <c r="APG37" i="6"/>
  <c r="APN37" i="6"/>
  <c r="APU37" i="6"/>
  <c r="APY37" i="6"/>
  <c r="AQF37" i="6"/>
  <c r="AQM37" i="6"/>
  <c r="AQQ37" i="6"/>
  <c r="AQX37" i="6"/>
  <c r="ARE37" i="6"/>
  <c r="ARI37" i="6"/>
  <c r="ARP37" i="6"/>
  <c r="ARW37" i="6"/>
  <c r="ASA37" i="6"/>
  <c r="ASH37" i="6"/>
  <c r="ASO37" i="6"/>
  <c r="ASS37" i="6"/>
  <c r="ASZ37" i="6"/>
  <c r="ATG37" i="6"/>
  <c r="ATK37" i="6"/>
  <c r="ATR37" i="6"/>
  <c r="ATY37" i="6"/>
  <c r="AUC37" i="6"/>
  <c r="AUJ37" i="6"/>
  <c r="AUQ37" i="6"/>
  <c r="ZD36" i="6"/>
  <c r="AJH36" i="6"/>
  <c r="ANA36" i="6"/>
  <c r="AQQ36" i="6"/>
  <c r="AUJ36" i="6"/>
  <c r="AXC36" i="6"/>
  <c r="AYE36" i="6"/>
  <c r="AZD36" i="6"/>
  <c r="AZZ36" i="6"/>
  <c r="BAY36" i="6"/>
  <c r="BBX36" i="6"/>
  <c r="BCT36" i="6"/>
  <c r="BDS36" i="6"/>
  <c r="BER36" i="6"/>
  <c r="BFN36" i="6"/>
  <c r="BGM36" i="6"/>
  <c r="BHL36" i="6"/>
  <c r="BIH36" i="6"/>
  <c r="BJG36" i="6"/>
  <c r="BKF36" i="6"/>
  <c r="BLB36" i="6"/>
  <c r="BMA36" i="6"/>
  <c r="BMZ36" i="6"/>
  <c r="AK37" i="6"/>
  <c r="BJ37" i="6"/>
  <c r="CI37" i="6"/>
  <c r="DE37" i="6"/>
  <c r="ED37" i="6"/>
  <c r="FC37" i="6"/>
  <c r="FY37" i="6"/>
  <c r="GX37" i="6"/>
  <c r="HW37" i="6"/>
  <c r="IS37" i="6"/>
  <c r="JR37" i="6"/>
  <c r="KQ37" i="6"/>
  <c r="LM37" i="6"/>
  <c r="ML37" i="6"/>
  <c r="NK37" i="6"/>
  <c r="OG37" i="6"/>
  <c r="PF37" i="6"/>
  <c r="QE37" i="6"/>
  <c r="QY37" i="6"/>
  <c r="RG37" i="6"/>
  <c r="RO37" i="6"/>
  <c r="RW37" i="6"/>
  <c r="SA37" i="6"/>
  <c r="SH37" i="6"/>
  <c r="SO37" i="6"/>
  <c r="SS37" i="6"/>
  <c r="SZ37" i="6"/>
  <c r="TG37" i="6"/>
  <c r="TK37" i="6"/>
  <c r="TR37" i="6"/>
  <c r="TY37" i="6"/>
  <c r="UC37" i="6"/>
  <c r="UJ37" i="6"/>
  <c r="UQ37" i="6"/>
  <c r="UU37" i="6"/>
  <c r="VB37" i="6"/>
  <c r="VI37" i="6"/>
  <c r="VM37" i="6"/>
  <c r="VT37" i="6"/>
  <c r="WA37" i="6"/>
  <c r="WE37" i="6"/>
  <c r="WL37" i="6"/>
  <c r="WS37" i="6"/>
  <c r="WW37" i="6"/>
  <c r="XD37" i="6"/>
  <c r="XK37" i="6"/>
  <c r="XO37" i="6"/>
  <c r="XV37" i="6"/>
  <c r="YC37" i="6"/>
  <c r="YG37" i="6"/>
  <c r="YN37" i="6"/>
  <c r="YU37" i="6"/>
  <c r="YY37" i="6"/>
  <c r="ZF37" i="6"/>
  <c r="ZM37" i="6"/>
  <c r="ZQ37" i="6"/>
  <c r="ZX37" i="6"/>
  <c r="AAE37" i="6"/>
  <c r="AAI37" i="6"/>
  <c r="AAP37" i="6"/>
  <c r="AAW37" i="6"/>
  <c r="ABA37" i="6"/>
  <c r="ABH37" i="6"/>
  <c r="ABO37" i="6"/>
  <c r="ABS37" i="6"/>
  <c r="ABZ37" i="6"/>
  <c r="ACG37" i="6"/>
  <c r="ACK37" i="6"/>
  <c r="ACR37" i="6"/>
  <c r="ACY37" i="6"/>
  <c r="ADC37" i="6"/>
  <c r="ADJ37" i="6"/>
  <c r="ADQ37" i="6"/>
  <c r="ADU37" i="6"/>
  <c r="AEB37" i="6"/>
  <c r="AEI37" i="6"/>
  <c r="AEM37" i="6"/>
  <c r="AET37" i="6"/>
  <c r="AFA37" i="6"/>
  <c r="AFE37" i="6"/>
  <c r="AFL37" i="6"/>
  <c r="AFS37" i="6"/>
  <c r="AFW37" i="6"/>
  <c r="AGD37" i="6"/>
  <c r="AGK37" i="6"/>
  <c r="AGO37" i="6"/>
  <c r="AGV37" i="6"/>
  <c r="AHC37" i="6"/>
  <c r="AHG37" i="6"/>
  <c r="AHN37" i="6"/>
  <c r="AHU37" i="6"/>
  <c r="AHY37" i="6"/>
  <c r="AIF37" i="6"/>
  <c r="AIM37" i="6"/>
  <c r="AIQ37" i="6"/>
  <c r="AIX37" i="6"/>
  <c r="AJE37" i="6"/>
  <c r="AJI37" i="6"/>
  <c r="AJP37" i="6"/>
  <c r="AJW37" i="6"/>
  <c r="AKA37" i="6"/>
  <c r="AKH37" i="6"/>
  <c r="AKO37" i="6"/>
  <c r="AKS37" i="6"/>
  <c r="AKZ37" i="6"/>
  <c r="ALG37" i="6"/>
  <c r="ALK37" i="6"/>
  <c r="ALR37" i="6"/>
  <c r="ALY37" i="6"/>
  <c r="AMC37" i="6"/>
  <c r="AMJ37" i="6"/>
  <c r="AMQ37" i="6"/>
  <c r="AMU37" i="6"/>
  <c r="ANB37" i="6"/>
  <c r="ANI37" i="6"/>
  <c r="ANM37" i="6"/>
  <c r="ANT37" i="6"/>
  <c r="AOA37" i="6"/>
  <c r="AOE37" i="6"/>
  <c r="AOL37" i="6"/>
  <c r="AOS37" i="6"/>
  <c r="AOW37" i="6"/>
  <c r="APD37" i="6"/>
  <c r="APK37" i="6"/>
  <c r="APO37" i="6"/>
  <c r="APV37" i="6"/>
  <c r="AQC37" i="6"/>
  <c r="AQG37" i="6"/>
  <c r="AQN37" i="6"/>
  <c r="AQU37" i="6"/>
  <c r="AQY37" i="6"/>
  <c r="ARF37" i="6"/>
  <c r="ARM37" i="6"/>
  <c r="ARQ37" i="6"/>
  <c r="ARX37" i="6"/>
  <c r="ASE37" i="6"/>
  <c r="ASI37" i="6"/>
  <c r="ASP37" i="6"/>
  <c r="ASW37" i="6"/>
  <c r="ATA37" i="6"/>
  <c r="ATH37" i="6"/>
  <c r="ATO37" i="6"/>
  <c r="ATS37" i="6"/>
  <c r="ATZ37" i="6"/>
  <c r="AUG37" i="6"/>
  <c r="AUK37" i="6"/>
  <c r="AUR37" i="6"/>
  <c r="ACT36" i="6"/>
  <c r="AVI36" i="6"/>
  <c r="BAG36" i="6"/>
  <c r="BDZ36" i="6"/>
  <c r="BHP36" i="6"/>
  <c r="BLI36" i="6"/>
  <c r="BQ37" i="6"/>
  <c r="FG37" i="6"/>
  <c r="IZ37" i="6"/>
  <c r="MS37" i="6"/>
  <c r="QI37" i="6"/>
  <c r="RX37" i="6"/>
  <c r="ST37" i="6"/>
  <c r="TS37" i="6"/>
  <c r="UR37" i="6"/>
  <c r="VN37" i="6"/>
  <c r="WM37" i="6"/>
  <c r="XL37" i="6"/>
  <c r="YH37" i="6"/>
  <c r="ZG37" i="6"/>
  <c r="AAF37" i="6"/>
  <c r="ABB37" i="6"/>
  <c r="ACA37" i="6"/>
  <c r="ACZ37" i="6"/>
  <c r="ADV37" i="6"/>
  <c r="AEU37" i="6"/>
  <c r="AFT37" i="6"/>
  <c r="AGP37" i="6"/>
  <c r="AHO37" i="6"/>
  <c r="AIN37" i="6"/>
  <c r="AJJ37" i="6"/>
  <c r="AKI37" i="6"/>
  <c r="ALH37" i="6"/>
  <c r="AMD37" i="6"/>
  <c r="ANC37" i="6"/>
  <c r="AOB37" i="6"/>
  <c r="AOX37" i="6"/>
  <c r="APW37" i="6"/>
  <c r="AQV37" i="6"/>
  <c r="ARR37" i="6"/>
  <c r="ASQ37" i="6"/>
  <c r="ATP37" i="6"/>
  <c r="AUL37" i="6"/>
  <c r="AUU37" i="6"/>
  <c r="AVB37" i="6"/>
  <c r="AVI37" i="6"/>
  <c r="AVM37" i="6"/>
  <c r="AVT37" i="6"/>
  <c r="AWA37" i="6"/>
  <c r="AWE37" i="6"/>
  <c r="AWL37" i="6"/>
  <c r="AWS37" i="6"/>
  <c r="AWW37" i="6"/>
  <c r="AXD37" i="6"/>
  <c r="AXK37" i="6"/>
  <c r="AXO37" i="6"/>
  <c r="AXV37" i="6"/>
  <c r="AYC37" i="6"/>
  <c r="AYG37" i="6"/>
  <c r="AYN37" i="6"/>
  <c r="AYU37" i="6"/>
  <c r="AYY37" i="6"/>
  <c r="AZF37" i="6"/>
  <c r="AZM37" i="6"/>
  <c r="AZQ37" i="6"/>
  <c r="AZX37" i="6"/>
  <c r="BAE37" i="6"/>
  <c r="BAI37" i="6"/>
  <c r="BAP37" i="6"/>
  <c r="BAW37" i="6"/>
  <c r="BBA37" i="6"/>
  <c r="BBH37" i="6"/>
  <c r="BBO37" i="6"/>
  <c r="BBS37" i="6"/>
  <c r="BBZ37" i="6"/>
  <c r="BCG37" i="6"/>
  <c r="BCK37" i="6"/>
  <c r="BCR37" i="6"/>
  <c r="BCY37" i="6"/>
  <c r="BDC37" i="6"/>
  <c r="BDJ37" i="6"/>
  <c r="BDQ37" i="6"/>
  <c r="BDU37" i="6"/>
  <c r="BEB37" i="6"/>
  <c r="BEI37" i="6"/>
  <c r="BEM37" i="6"/>
  <c r="BET37" i="6"/>
  <c r="BFA37" i="6"/>
  <c r="BFE37" i="6"/>
  <c r="BFL37" i="6"/>
  <c r="BFS37" i="6"/>
  <c r="BFW37" i="6"/>
  <c r="BGD37" i="6"/>
  <c r="BGK37" i="6"/>
  <c r="BGO37" i="6"/>
  <c r="BGV37" i="6"/>
  <c r="BHC37" i="6"/>
  <c r="BHG37" i="6"/>
  <c r="BHN37" i="6"/>
  <c r="BHU37" i="6"/>
  <c r="BHY37" i="6"/>
  <c r="BIF37" i="6"/>
  <c r="BIM37" i="6"/>
  <c r="BIQ37" i="6"/>
  <c r="BIX37" i="6"/>
  <c r="BJE37" i="6"/>
  <c r="BJI37" i="6"/>
  <c r="BJP37" i="6"/>
  <c r="BJW37" i="6"/>
  <c r="BKA37" i="6"/>
  <c r="BKH37" i="6"/>
  <c r="BKO37" i="6"/>
  <c r="BKS37" i="6"/>
  <c r="BKZ37" i="6"/>
  <c r="BLG37" i="6"/>
  <c r="BLK37" i="6"/>
  <c r="BLR37" i="6"/>
  <c r="BLY37" i="6"/>
  <c r="BMC37" i="6"/>
  <c r="BMJ37" i="6"/>
  <c r="BMQ37" i="6"/>
  <c r="BMU37" i="6"/>
  <c r="BNB37" i="6"/>
  <c r="X38" i="6"/>
  <c r="AB38" i="6"/>
  <c r="AI38" i="6"/>
  <c r="AP38" i="6"/>
  <c r="AT38" i="6"/>
  <c r="BA38" i="6"/>
  <c r="BH38" i="6"/>
  <c r="BL38" i="6"/>
  <c r="BS38" i="6"/>
  <c r="BZ38" i="6"/>
  <c r="CD38" i="6"/>
  <c r="CK38" i="6"/>
  <c r="CR38" i="6"/>
  <c r="CV38" i="6"/>
  <c r="DC38" i="6"/>
  <c r="DJ38" i="6"/>
  <c r="DN38" i="6"/>
  <c r="DU38" i="6"/>
  <c r="EB38" i="6"/>
  <c r="EF38" i="6"/>
  <c r="EM38" i="6"/>
  <c r="ET38" i="6"/>
  <c r="EX38" i="6"/>
  <c r="FE38" i="6"/>
  <c r="FL38" i="6"/>
  <c r="FP38" i="6"/>
  <c r="FW38" i="6"/>
  <c r="GD38" i="6"/>
  <c r="GH38" i="6"/>
  <c r="GO38" i="6"/>
  <c r="GV38" i="6"/>
  <c r="GZ38" i="6"/>
  <c r="HG38" i="6"/>
  <c r="HN38" i="6"/>
  <c r="HR38" i="6"/>
  <c r="HY38" i="6"/>
  <c r="IF38" i="6"/>
  <c r="IJ38" i="6"/>
  <c r="IQ38" i="6"/>
  <c r="IX38" i="6"/>
  <c r="JB38" i="6"/>
  <c r="JI38" i="6"/>
  <c r="JP38" i="6"/>
  <c r="JT38" i="6"/>
  <c r="KA38" i="6"/>
  <c r="KH38" i="6"/>
  <c r="KL38" i="6"/>
  <c r="KS38" i="6"/>
  <c r="KZ38" i="6"/>
  <c r="LD38" i="6"/>
  <c r="AKG36" i="6"/>
  <c r="AXK36" i="6"/>
  <c r="BBF36" i="6"/>
  <c r="BEV36" i="6"/>
  <c r="BIO36" i="6"/>
  <c r="BMH36" i="6"/>
  <c r="CM37" i="6"/>
  <c r="GF37" i="6"/>
  <c r="JY37" i="6"/>
  <c r="NO37" i="6"/>
  <c r="QZ37" i="6"/>
  <c r="SB37" i="6"/>
  <c r="TA37" i="6"/>
  <c r="TZ37" i="6"/>
  <c r="UV37" i="6"/>
  <c r="VU37" i="6"/>
  <c r="WT37" i="6"/>
  <c r="XP37" i="6"/>
  <c r="YO37" i="6"/>
  <c r="ZN37" i="6"/>
  <c r="AAJ37" i="6"/>
  <c r="ABI37" i="6"/>
  <c r="ACH37" i="6"/>
  <c r="ADD37" i="6"/>
  <c r="AEC37" i="6"/>
  <c r="AFB37" i="6"/>
  <c r="AFX37" i="6"/>
  <c r="AGW37" i="6"/>
  <c r="AHV37" i="6"/>
  <c r="AIR37" i="6"/>
  <c r="AJQ37" i="6"/>
  <c r="AKP37" i="6"/>
  <c r="ALL37" i="6"/>
  <c r="AMK37" i="6"/>
  <c r="ANJ37" i="6"/>
  <c r="AOF37" i="6"/>
  <c r="APE37" i="6"/>
  <c r="AQD37" i="6"/>
  <c r="AQZ37" i="6"/>
  <c r="ARY37" i="6"/>
  <c r="ASX37" i="6"/>
  <c r="ATT37" i="6"/>
  <c r="AUP37" i="6"/>
  <c r="AUY37" i="6"/>
  <c r="AVC37" i="6"/>
  <c r="AVJ37" i="6"/>
  <c r="AVQ37" i="6"/>
  <c r="AVU37" i="6"/>
  <c r="AWB37" i="6"/>
  <c r="AWI37" i="6"/>
  <c r="AWM37" i="6"/>
  <c r="AWT37" i="6"/>
  <c r="AXA37" i="6"/>
  <c r="AXE37" i="6"/>
  <c r="AXL37" i="6"/>
  <c r="AXS37" i="6"/>
  <c r="AXW37" i="6"/>
  <c r="AYD37" i="6"/>
  <c r="AYK37" i="6"/>
  <c r="AYO37" i="6"/>
  <c r="AYV37" i="6"/>
  <c r="AZC37" i="6"/>
  <c r="AZG37" i="6"/>
  <c r="AZN37" i="6"/>
  <c r="AZU37" i="6"/>
  <c r="AZY37" i="6"/>
  <c r="BAF37" i="6"/>
  <c r="BAM37" i="6"/>
  <c r="BAQ37" i="6"/>
  <c r="BAX37" i="6"/>
  <c r="BBE37" i="6"/>
  <c r="BBI37" i="6"/>
  <c r="BBP37" i="6"/>
  <c r="BBW37" i="6"/>
  <c r="BCA37" i="6"/>
  <c r="BCH37" i="6"/>
  <c r="BCO37" i="6"/>
  <c r="BCS37" i="6"/>
  <c r="BCZ37" i="6"/>
  <c r="BDG37" i="6"/>
  <c r="BDK37" i="6"/>
  <c r="BDR37" i="6"/>
  <c r="BDY37" i="6"/>
  <c r="BEC37" i="6"/>
  <c r="BEJ37" i="6"/>
  <c r="BEQ37" i="6"/>
  <c r="BEU37" i="6"/>
  <c r="BFB37" i="6"/>
  <c r="BFI37" i="6"/>
  <c r="BFM37" i="6"/>
  <c r="BFT37" i="6"/>
  <c r="BGA37" i="6"/>
  <c r="BGE37" i="6"/>
  <c r="BGL37" i="6"/>
  <c r="BGS37" i="6"/>
  <c r="BGW37" i="6"/>
  <c r="BHD37" i="6"/>
  <c r="BHK37" i="6"/>
  <c r="BHO37" i="6"/>
  <c r="BHV37" i="6"/>
  <c r="BIC37" i="6"/>
  <c r="BIG37" i="6"/>
  <c r="BIN37" i="6"/>
  <c r="BIU37" i="6"/>
  <c r="BIY37" i="6"/>
  <c r="BJF37" i="6"/>
  <c r="BJM37" i="6"/>
  <c r="BJQ37" i="6"/>
  <c r="BJX37" i="6"/>
  <c r="BKE37" i="6"/>
  <c r="BKI37" i="6"/>
  <c r="BKP37" i="6"/>
  <c r="BKW37" i="6"/>
  <c r="BLA37" i="6"/>
  <c r="BLH37" i="6"/>
  <c r="BLO37" i="6"/>
  <c r="BLS37" i="6"/>
  <c r="BLZ37" i="6"/>
  <c r="BMG37" i="6"/>
  <c r="BMK37" i="6"/>
  <c r="BMR37" i="6"/>
  <c r="BMY37" i="6"/>
  <c r="BNC37" i="6"/>
  <c r="Y38" i="6"/>
  <c r="AF38" i="6"/>
  <c r="AJ38" i="6"/>
  <c r="AQ38" i="6"/>
  <c r="AX38" i="6"/>
  <c r="BB38" i="6"/>
  <c r="BI38" i="6"/>
  <c r="BP38" i="6"/>
  <c r="BT38" i="6"/>
  <c r="CA38" i="6"/>
  <c r="CH38" i="6"/>
  <c r="CL38" i="6"/>
  <c r="CS38" i="6"/>
  <c r="CZ38" i="6"/>
  <c r="DD38" i="6"/>
  <c r="DK38" i="6"/>
  <c r="DR38" i="6"/>
  <c r="DV38" i="6"/>
  <c r="EC38" i="6"/>
  <c r="EJ38" i="6"/>
  <c r="EN38" i="6"/>
  <c r="EU38" i="6"/>
  <c r="FB38" i="6"/>
  <c r="FF38" i="6"/>
  <c r="FM38" i="6"/>
  <c r="FT38" i="6"/>
  <c r="FX38" i="6"/>
  <c r="GE38" i="6"/>
  <c r="GL38" i="6"/>
  <c r="GP38" i="6"/>
  <c r="GW38" i="6"/>
  <c r="HD38" i="6"/>
  <c r="HH38" i="6"/>
  <c r="HO38" i="6"/>
  <c r="HV38" i="6"/>
  <c r="HZ38" i="6"/>
  <c r="IG38" i="6"/>
  <c r="IN38" i="6"/>
  <c r="IR38" i="6"/>
  <c r="IY38" i="6"/>
  <c r="JF38" i="6"/>
  <c r="JJ38" i="6"/>
  <c r="JQ38" i="6"/>
  <c r="JX38" i="6"/>
  <c r="KB38" i="6"/>
  <c r="KI38" i="6"/>
  <c r="KP38" i="6"/>
  <c r="ANW36" i="6"/>
  <c r="AYL36" i="6"/>
  <c r="BCB36" i="6"/>
  <c r="BFU36" i="6"/>
  <c r="BJN36" i="6"/>
  <c r="BND36" i="6"/>
  <c r="DL37" i="6"/>
  <c r="HE37" i="6"/>
  <c r="KU37" i="6"/>
  <c r="ON37" i="6"/>
  <c r="RH37" i="6"/>
  <c r="SI37" i="6"/>
  <c r="TH37" i="6"/>
  <c r="UD37" i="6"/>
  <c r="VC37" i="6"/>
  <c r="WB37" i="6"/>
  <c r="WX37" i="6"/>
  <c r="XW37" i="6"/>
  <c r="YV37" i="6"/>
  <c r="ZR37" i="6"/>
  <c r="AAQ37" i="6"/>
  <c r="ABP37" i="6"/>
  <c r="ACL37" i="6"/>
  <c r="ADK37" i="6"/>
  <c r="AEJ37" i="6"/>
  <c r="AFF37" i="6"/>
  <c r="AGE37" i="6"/>
  <c r="AHD37" i="6"/>
  <c r="AHZ37" i="6"/>
  <c r="AIY37" i="6"/>
  <c r="AJX37" i="6"/>
  <c r="AKT37" i="6"/>
  <c r="ALS37" i="6"/>
  <c r="AMR37" i="6"/>
  <c r="ANN37" i="6"/>
  <c r="AOM37" i="6"/>
  <c r="APL37" i="6"/>
  <c r="AQH37" i="6"/>
  <c r="ARG37" i="6"/>
  <c r="ASF37" i="6"/>
  <c r="ATB37" i="6"/>
  <c r="AUA37" i="6"/>
  <c r="AUS37" i="6"/>
  <c r="AUZ37" i="6"/>
  <c r="AVD37" i="6"/>
  <c r="AVK37" i="6"/>
  <c r="AVR37" i="6"/>
  <c r="AVV37" i="6"/>
  <c r="AWC37" i="6"/>
  <c r="AWJ37" i="6"/>
  <c r="AWN37" i="6"/>
  <c r="AWU37" i="6"/>
  <c r="AXB37" i="6"/>
  <c r="AXF37" i="6"/>
  <c r="AXM37" i="6"/>
  <c r="AXT37" i="6"/>
  <c r="AXX37" i="6"/>
  <c r="AYE37" i="6"/>
  <c r="AYL37" i="6"/>
  <c r="AYP37" i="6"/>
  <c r="AYW37" i="6"/>
  <c r="AZD37" i="6"/>
  <c r="AZH37" i="6"/>
  <c r="AZO37" i="6"/>
  <c r="AZV37" i="6"/>
  <c r="AZZ37" i="6"/>
  <c r="BAG37" i="6"/>
  <c r="BAN37" i="6"/>
  <c r="BAR37" i="6"/>
  <c r="BAY37" i="6"/>
  <c r="BBF37" i="6"/>
  <c r="BBJ37" i="6"/>
  <c r="BBQ37" i="6"/>
  <c r="BBX37" i="6"/>
  <c r="BCB37" i="6"/>
  <c r="BCI37" i="6"/>
  <c r="BCP37" i="6"/>
  <c r="BCT37" i="6"/>
  <c r="BDA37" i="6"/>
  <c r="BDH37" i="6"/>
  <c r="BDL37" i="6"/>
  <c r="BDS37" i="6"/>
  <c r="BDZ37" i="6"/>
  <c r="BED37" i="6"/>
  <c r="BEK37" i="6"/>
  <c r="BER37" i="6"/>
  <c r="BEV37" i="6"/>
  <c r="BFC37" i="6"/>
  <c r="BFJ37" i="6"/>
  <c r="BFN37" i="6"/>
  <c r="BFU37" i="6"/>
  <c r="BGB37" i="6"/>
  <c r="BGF37" i="6"/>
  <c r="BGM37" i="6"/>
  <c r="BGT37" i="6"/>
  <c r="BGX37" i="6"/>
  <c r="BHE37" i="6"/>
  <c r="BHL37" i="6"/>
  <c r="BHP37" i="6"/>
  <c r="BHW37" i="6"/>
  <c r="BID37" i="6"/>
  <c r="BIH37" i="6"/>
  <c r="BIO37" i="6"/>
  <c r="BIV37" i="6"/>
  <c r="BIZ37" i="6"/>
  <c r="BJG37" i="6"/>
  <c r="BJN37" i="6"/>
  <c r="BJR37" i="6"/>
  <c r="BJY37" i="6"/>
  <c r="BKF37" i="6"/>
  <c r="BKJ37" i="6"/>
  <c r="BKQ37" i="6"/>
  <c r="BKX37" i="6"/>
  <c r="BLB37" i="6"/>
  <c r="BLI37" i="6"/>
  <c r="BLP37" i="6"/>
  <c r="BLT37" i="6"/>
  <c r="BMA37" i="6"/>
  <c r="BMH37" i="6"/>
  <c r="BML37" i="6"/>
  <c r="BMS37" i="6"/>
  <c r="BMZ37" i="6"/>
  <c r="BND37" i="6"/>
  <c r="Z38" i="6"/>
  <c r="AG38" i="6"/>
  <c r="AK38" i="6"/>
  <c r="AR38" i="6"/>
  <c r="AY38" i="6"/>
  <c r="BC38" i="6"/>
  <c r="BJ38" i="6"/>
  <c r="BQ38" i="6"/>
  <c r="BU38" i="6"/>
  <c r="CB38" i="6"/>
  <c r="CI38" i="6"/>
  <c r="CM38" i="6"/>
  <c r="CT38" i="6"/>
  <c r="DA38" i="6"/>
  <c r="DE38" i="6"/>
  <c r="DL38" i="6"/>
  <c r="DS38" i="6"/>
  <c r="DW38" i="6"/>
  <c r="ED38" i="6"/>
  <c r="EK38" i="6"/>
  <c r="EO38" i="6"/>
  <c r="EV38" i="6"/>
  <c r="FC38" i="6"/>
  <c r="FG38" i="6"/>
  <c r="FN38" i="6"/>
  <c r="FU38" i="6"/>
  <c r="FY38" i="6"/>
  <c r="GF38" i="6"/>
  <c r="GM38" i="6"/>
  <c r="GQ38" i="6"/>
  <c r="GX38" i="6"/>
  <c r="HE38" i="6"/>
  <c r="HI38" i="6"/>
  <c r="HP38" i="6"/>
  <c r="HW38" i="6"/>
  <c r="IA38" i="6"/>
  <c r="IH38" i="6"/>
  <c r="IO38" i="6"/>
  <c r="IS38" i="6"/>
  <c r="IZ38" i="6"/>
  <c r="JG38" i="6"/>
  <c r="JK38" i="6"/>
  <c r="JR38" i="6"/>
  <c r="JY38" i="6"/>
  <c r="KC38" i="6"/>
  <c r="KJ38" i="6"/>
  <c r="KQ38" i="6"/>
  <c r="ARP36" i="6"/>
  <c r="AZH36" i="6"/>
  <c r="BDA36" i="6"/>
  <c r="BGT36" i="6"/>
  <c r="BKJ36" i="6"/>
  <c r="AR37" i="6"/>
  <c r="EK37" i="6"/>
  <c r="IA37" i="6"/>
  <c r="LT37" i="6"/>
  <c r="PM37" i="6"/>
  <c r="RQ37" i="6"/>
  <c r="SP37" i="6"/>
  <c r="TL37" i="6"/>
  <c r="UK37" i="6"/>
  <c r="VJ37" i="6"/>
  <c r="WF37" i="6"/>
  <c r="XE37" i="6"/>
  <c r="YD37" i="6"/>
  <c r="YZ37" i="6"/>
  <c r="ZY37" i="6"/>
  <c r="AAX37" i="6"/>
  <c r="ABT37" i="6"/>
  <c r="ACS37" i="6"/>
  <c r="ADR37" i="6"/>
  <c r="AEN37" i="6"/>
  <c r="AFM37" i="6"/>
  <c r="AGL37" i="6"/>
  <c r="AHH37" i="6"/>
  <c r="AIG37" i="6"/>
  <c r="AJF37" i="6"/>
  <c r="AKB37" i="6"/>
  <c r="ALA37" i="6"/>
  <c r="ALZ37" i="6"/>
  <c r="AMV37" i="6"/>
  <c r="ANU37" i="6"/>
  <c r="AOT37" i="6"/>
  <c r="APP37" i="6"/>
  <c r="AQO37" i="6"/>
  <c r="ARN37" i="6"/>
  <c r="ASJ37" i="6"/>
  <c r="ATI37" i="6"/>
  <c r="AUH37" i="6"/>
  <c r="AUT37" i="6"/>
  <c r="AVA37" i="6"/>
  <c r="AVH37" i="6"/>
  <c r="AVL37" i="6"/>
  <c r="AVS37" i="6"/>
  <c r="AVZ37" i="6"/>
  <c r="AWD37" i="6"/>
  <c r="AWK37" i="6"/>
  <c r="AWR37" i="6"/>
  <c r="AWV37" i="6"/>
  <c r="AXC37" i="6"/>
  <c r="AXJ37" i="6"/>
  <c r="AXN37" i="6"/>
  <c r="AXU37" i="6"/>
  <c r="AYB37" i="6"/>
  <c r="AYX37" i="6"/>
  <c r="AZW37" i="6"/>
  <c r="BAV37" i="6"/>
  <c r="BBR37" i="6"/>
  <c r="BCQ37" i="6"/>
  <c r="BDP37" i="6"/>
  <c r="BEL37" i="6"/>
  <c r="BFK37" i="6"/>
  <c r="BGJ37" i="6"/>
  <c r="BHF37" i="6"/>
  <c r="BIE37" i="6"/>
  <c r="BJD37" i="6"/>
  <c r="BJZ37" i="6"/>
  <c r="BKY37" i="6"/>
  <c r="BLX37" i="6"/>
  <c r="BMT37" i="6"/>
  <c r="AH38" i="6"/>
  <c r="BG38" i="6"/>
  <c r="CC38" i="6"/>
  <c r="DB38" i="6"/>
  <c r="EA38" i="6"/>
  <c r="EW38" i="6"/>
  <c r="FV38" i="6"/>
  <c r="GU38" i="6"/>
  <c r="HQ38" i="6"/>
  <c r="IP38" i="6"/>
  <c r="JO38" i="6"/>
  <c r="KK38" i="6"/>
  <c r="KY38" i="6"/>
  <c r="LH38" i="6"/>
  <c r="LL38" i="6"/>
  <c r="LS38" i="6"/>
  <c r="LZ38" i="6"/>
  <c r="MD38" i="6"/>
  <c r="MK38" i="6"/>
  <c r="MR38" i="6"/>
  <c r="MV38" i="6"/>
  <c r="NC38" i="6"/>
  <c r="NJ38" i="6"/>
  <c r="NN38" i="6"/>
  <c r="NU38" i="6"/>
  <c r="OB38" i="6"/>
  <c r="OF38" i="6"/>
  <c r="OM38" i="6"/>
  <c r="OT38" i="6"/>
  <c r="OX38" i="6"/>
  <c r="PE38" i="6"/>
  <c r="PL38" i="6"/>
  <c r="PP38" i="6"/>
  <c r="PW38" i="6"/>
  <c r="QD38" i="6"/>
  <c r="QH38" i="6"/>
  <c r="QO38" i="6"/>
  <c r="QV38" i="6"/>
  <c r="QZ38" i="6"/>
  <c r="RG38" i="6"/>
  <c r="RN38" i="6"/>
  <c r="RR38" i="6"/>
  <c r="RY38" i="6"/>
  <c r="SF38" i="6"/>
  <c r="SJ38" i="6"/>
  <c r="SQ38" i="6"/>
  <c r="SX38" i="6"/>
  <c r="TB38" i="6"/>
  <c r="TI38" i="6"/>
  <c r="TP38" i="6"/>
  <c r="TT38" i="6"/>
  <c r="UA38" i="6"/>
  <c r="UH38" i="6"/>
  <c r="UL38" i="6"/>
  <c r="US38" i="6"/>
  <c r="AYF37" i="6"/>
  <c r="AZE37" i="6"/>
  <c r="BAD37" i="6"/>
  <c r="BAZ37" i="6"/>
  <c r="BBY37" i="6"/>
  <c r="BCX37" i="6"/>
  <c r="BDT37" i="6"/>
  <c r="BES37" i="6"/>
  <c r="BFR37" i="6"/>
  <c r="BGN37" i="6"/>
  <c r="BHM37" i="6"/>
  <c r="BIL37" i="6"/>
  <c r="BJH37" i="6"/>
  <c r="BKG37" i="6"/>
  <c r="BLF37" i="6"/>
  <c r="BMB37" i="6"/>
  <c r="BNA37" i="6"/>
  <c r="AO38" i="6"/>
  <c r="BK38" i="6"/>
  <c r="CJ38" i="6"/>
  <c r="DI38" i="6"/>
  <c r="EE38" i="6"/>
  <c r="FD38" i="6"/>
  <c r="GC38" i="6"/>
  <c r="GY38" i="6"/>
  <c r="HX38" i="6"/>
  <c r="IW38" i="6"/>
  <c r="JS38" i="6"/>
  <c r="KR38" i="6"/>
  <c r="LA38" i="6"/>
  <c r="LI38" i="6"/>
  <c r="LM38" i="6"/>
  <c r="LT38" i="6"/>
  <c r="MA38" i="6"/>
  <c r="ME38" i="6"/>
  <c r="ML38" i="6"/>
  <c r="MS38" i="6"/>
  <c r="MW38" i="6"/>
  <c r="ND38" i="6"/>
  <c r="NK38" i="6"/>
  <c r="NO38" i="6"/>
  <c r="NV38" i="6"/>
  <c r="OC38" i="6"/>
  <c r="OG38" i="6"/>
  <c r="ON38" i="6"/>
  <c r="OU38" i="6"/>
  <c r="OY38" i="6"/>
  <c r="PF38" i="6"/>
  <c r="PM38" i="6"/>
  <c r="PQ38" i="6"/>
  <c r="PX38" i="6"/>
  <c r="QE38" i="6"/>
  <c r="QI38" i="6"/>
  <c r="QP38" i="6"/>
  <c r="QW38" i="6"/>
  <c r="RA38" i="6"/>
  <c r="RH38" i="6"/>
  <c r="RO38" i="6"/>
  <c r="RS38" i="6"/>
  <c r="RZ38" i="6"/>
  <c r="SG38" i="6"/>
  <c r="SK38" i="6"/>
  <c r="SR38" i="6"/>
  <c r="SY38" i="6"/>
  <c r="TC38" i="6"/>
  <c r="TJ38" i="6"/>
  <c r="TQ38" i="6"/>
  <c r="TU38" i="6"/>
  <c r="UB38" i="6"/>
  <c r="UI38" i="6"/>
  <c r="UM38" i="6"/>
  <c r="UT38" i="6"/>
  <c r="VA38" i="6"/>
  <c r="VE38" i="6"/>
  <c r="VL38" i="6"/>
  <c r="VS38" i="6"/>
  <c r="VW38" i="6"/>
  <c r="WD38" i="6"/>
  <c r="WK38" i="6"/>
  <c r="WO38" i="6"/>
  <c r="WV38" i="6"/>
  <c r="XC38" i="6"/>
  <c r="XG38" i="6"/>
  <c r="XN38" i="6"/>
  <c r="XU38" i="6"/>
  <c r="XY38" i="6"/>
  <c r="AYM37" i="6"/>
  <c r="AZL37" i="6"/>
  <c r="BAH37" i="6"/>
  <c r="BBG37" i="6"/>
  <c r="BCF37" i="6"/>
  <c r="BDB37" i="6"/>
  <c r="BEA37" i="6"/>
  <c r="BEZ37" i="6"/>
  <c r="BFV37" i="6"/>
  <c r="BGU37" i="6"/>
  <c r="BHT37" i="6"/>
  <c r="BIP37" i="6"/>
  <c r="BJO37" i="6"/>
  <c r="BKN37" i="6"/>
  <c r="BLJ37" i="6"/>
  <c r="BMI37" i="6"/>
  <c r="W38" i="6"/>
  <c r="AS38" i="6"/>
  <c r="BR38" i="6"/>
  <c r="CQ38" i="6"/>
  <c r="DM38" i="6"/>
  <c r="EL38" i="6"/>
  <c r="FK38" i="6"/>
  <c r="GG38" i="6"/>
  <c r="HF38" i="6"/>
  <c r="IE38" i="6"/>
  <c r="JA38" i="6"/>
  <c r="JZ38" i="6"/>
  <c r="KT38" i="6"/>
  <c r="LB38" i="6"/>
  <c r="LJ38" i="6"/>
  <c r="LQ38" i="6"/>
  <c r="LU38" i="6"/>
  <c r="MB38" i="6"/>
  <c r="MI38" i="6"/>
  <c r="MM38" i="6"/>
  <c r="MT38" i="6"/>
  <c r="NA38" i="6"/>
  <c r="NE38" i="6"/>
  <c r="NL38" i="6"/>
  <c r="NS38" i="6"/>
  <c r="NW38" i="6"/>
  <c r="OD38" i="6"/>
  <c r="OK38" i="6"/>
  <c r="OO38" i="6"/>
  <c r="OV38" i="6"/>
  <c r="PC38" i="6"/>
  <c r="PG38" i="6"/>
  <c r="PN38" i="6"/>
  <c r="PU38" i="6"/>
  <c r="PY38" i="6"/>
  <c r="QF38" i="6"/>
  <c r="QM38" i="6"/>
  <c r="QQ38" i="6"/>
  <c r="QX38" i="6"/>
  <c r="RE38" i="6"/>
  <c r="RI38" i="6"/>
  <c r="RP38" i="6"/>
  <c r="RW38" i="6"/>
  <c r="SA38" i="6"/>
  <c r="SH38" i="6"/>
  <c r="SO38" i="6"/>
  <c r="SS38" i="6"/>
  <c r="SZ38" i="6"/>
  <c r="TG38" i="6"/>
  <c r="TK38" i="6"/>
  <c r="TR38" i="6"/>
  <c r="TY38" i="6"/>
  <c r="UC38" i="6"/>
  <c r="UJ38" i="6"/>
  <c r="UQ38" i="6"/>
  <c r="UU38" i="6"/>
  <c r="VB38" i="6"/>
  <c r="VI38" i="6"/>
  <c r="AYT37" i="6"/>
  <c r="AZP37" i="6"/>
  <c r="BAO37" i="6"/>
  <c r="BBN37" i="6"/>
  <c r="BCJ37" i="6"/>
  <c r="BDI37" i="6"/>
  <c r="BEH37" i="6"/>
  <c r="BFD37" i="6"/>
  <c r="BGC37" i="6"/>
  <c r="BHB37" i="6"/>
  <c r="BHX37" i="6"/>
  <c r="BIW37" i="6"/>
  <c r="BJV37" i="6"/>
  <c r="BKR37" i="6"/>
  <c r="BLQ37" i="6"/>
  <c r="BMP37" i="6"/>
  <c r="AA38" i="6"/>
  <c r="AZ38" i="6"/>
  <c r="BY38" i="6"/>
  <c r="CU38" i="6"/>
  <c r="DT38" i="6"/>
  <c r="ES38" i="6"/>
  <c r="FO38" i="6"/>
  <c r="GN38" i="6"/>
  <c r="HM38" i="6"/>
  <c r="II38" i="6"/>
  <c r="JH38" i="6"/>
  <c r="KG38" i="6"/>
  <c r="KU38" i="6"/>
  <c r="LC38" i="6"/>
  <c r="LK38" i="6"/>
  <c r="LR38" i="6"/>
  <c r="LV38" i="6"/>
  <c r="MC38" i="6"/>
  <c r="MJ38" i="6"/>
  <c r="MN38" i="6"/>
  <c r="MU38" i="6"/>
  <c r="NB38" i="6"/>
  <c r="NF38" i="6"/>
  <c r="NM38" i="6"/>
  <c r="NT38" i="6"/>
  <c r="NX38" i="6"/>
  <c r="OE38" i="6"/>
  <c r="OL38" i="6"/>
  <c r="OP38" i="6"/>
  <c r="OW38" i="6"/>
  <c r="PD38" i="6"/>
  <c r="PH38" i="6"/>
  <c r="PO38" i="6"/>
  <c r="PV38" i="6"/>
  <c r="PZ38" i="6"/>
  <c r="QG38" i="6"/>
  <c r="QN38" i="6"/>
  <c r="QR38" i="6"/>
  <c r="QY38" i="6"/>
  <c r="RF38" i="6"/>
  <c r="RJ38" i="6"/>
  <c r="RQ38" i="6"/>
  <c r="RX38" i="6"/>
  <c r="SB38" i="6"/>
  <c r="SI38" i="6"/>
  <c r="SP38" i="6"/>
  <c r="ST38" i="6"/>
  <c r="TA38" i="6"/>
  <c r="TH38" i="6"/>
  <c r="TL38" i="6"/>
  <c r="TS38" i="6"/>
  <c r="TZ38" i="6"/>
  <c r="UD38" i="6"/>
  <c r="UK38" i="6"/>
  <c r="UR38" i="6"/>
  <c r="UV38" i="6"/>
  <c r="VC38" i="6"/>
  <c r="VJ38" i="6"/>
  <c r="VN38" i="6"/>
  <c r="VU38" i="6"/>
  <c r="WB38" i="6"/>
  <c r="WF38" i="6"/>
  <c r="WM38" i="6"/>
  <c r="WT38" i="6"/>
  <c r="WX38" i="6"/>
  <c r="XE38" i="6"/>
  <c r="XL38" i="6"/>
  <c r="XP38" i="6"/>
  <c r="XW38" i="6"/>
  <c r="UZ38" i="6"/>
  <c r="VR38" i="6"/>
  <c r="WC38" i="6"/>
  <c r="WN38" i="6"/>
  <c r="XB38" i="6"/>
  <c r="XM38" i="6"/>
  <c r="XX38" i="6"/>
  <c r="YF38" i="6"/>
  <c r="YM38" i="6"/>
  <c r="YQ38" i="6"/>
  <c r="YX38" i="6"/>
  <c r="ZE38" i="6"/>
  <c r="ZI38" i="6"/>
  <c r="ZP38" i="6"/>
  <c r="ZW38" i="6"/>
  <c r="AAA38" i="6"/>
  <c r="AAH38" i="6"/>
  <c r="AAO38" i="6"/>
  <c r="AAS38" i="6"/>
  <c r="AAZ38" i="6"/>
  <c r="ABG38" i="6"/>
  <c r="ABK38" i="6"/>
  <c r="ABR38" i="6"/>
  <c r="ABY38" i="6"/>
  <c r="ACC38" i="6"/>
  <c r="ACJ38" i="6"/>
  <c r="ACQ38" i="6"/>
  <c r="ACU38" i="6"/>
  <c r="ADB38" i="6"/>
  <c r="ADI38" i="6"/>
  <c r="ADM38" i="6"/>
  <c r="ADT38" i="6"/>
  <c r="AEA38" i="6"/>
  <c r="AEE38" i="6"/>
  <c r="AEL38" i="6"/>
  <c r="AES38" i="6"/>
  <c r="AEW38" i="6"/>
  <c r="AFD38" i="6"/>
  <c r="AFK38" i="6"/>
  <c r="AFO38" i="6"/>
  <c r="AFV38" i="6"/>
  <c r="AGC38" i="6"/>
  <c r="AGG38" i="6"/>
  <c r="AGN38" i="6"/>
  <c r="AGU38" i="6"/>
  <c r="AGY38" i="6"/>
  <c r="AHF38" i="6"/>
  <c r="AHM38" i="6"/>
  <c r="AHQ38" i="6"/>
  <c r="AHX38" i="6"/>
  <c r="AIE38" i="6"/>
  <c r="AII38" i="6"/>
  <c r="AIP38" i="6"/>
  <c r="AIW38" i="6"/>
  <c r="AJA38" i="6"/>
  <c r="AJH38" i="6"/>
  <c r="AJO38" i="6"/>
  <c r="AJS38" i="6"/>
  <c r="AJZ38" i="6"/>
  <c r="AKG38" i="6"/>
  <c r="AKK38" i="6"/>
  <c r="AKR38" i="6"/>
  <c r="AKY38" i="6"/>
  <c r="ALC38" i="6"/>
  <c r="ALJ38" i="6"/>
  <c r="ALQ38" i="6"/>
  <c r="ALU38" i="6"/>
  <c r="AMB38" i="6"/>
  <c r="AMI38" i="6"/>
  <c r="AMM38" i="6"/>
  <c r="AMT38" i="6"/>
  <c r="ANA38" i="6"/>
  <c r="ANE38" i="6"/>
  <c r="ANL38" i="6"/>
  <c r="ANS38" i="6"/>
  <c r="ANW38" i="6"/>
  <c r="AOD38" i="6"/>
  <c r="AOK38" i="6"/>
  <c r="AOO38" i="6"/>
  <c r="AOV38" i="6"/>
  <c r="APC38" i="6"/>
  <c r="APG38" i="6"/>
  <c r="APN38" i="6"/>
  <c r="APU38" i="6"/>
  <c r="APY38" i="6"/>
  <c r="AQF38" i="6"/>
  <c r="AQM38" i="6"/>
  <c r="AQQ38" i="6"/>
  <c r="AQX38" i="6"/>
  <c r="ARE38" i="6"/>
  <c r="ARI38" i="6"/>
  <c r="ARP38" i="6"/>
  <c r="ARW38" i="6"/>
  <c r="ASA38" i="6"/>
  <c r="ASH38" i="6"/>
  <c r="ASO38" i="6"/>
  <c r="ASS38" i="6"/>
  <c r="ASZ38" i="6"/>
  <c r="ATG38" i="6"/>
  <c r="ATK38" i="6"/>
  <c r="ATR38" i="6"/>
  <c r="ATY38" i="6"/>
  <c r="AUC38" i="6"/>
  <c r="AUJ38" i="6"/>
  <c r="AUQ38" i="6"/>
  <c r="AUU38" i="6"/>
  <c r="AVB38" i="6"/>
  <c r="AVI38" i="6"/>
  <c r="AVM38" i="6"/>
  <c r="AVT38" i="6"/>
  <c r="AWA38" i="6"/>
  <c r="AWE38" i="6"/>
  <c r="AWL38" i="6"/>
  <c r="AWS38" i="6"/>
  <c r="AWW38" i="6"/>
  <c r="AXD38" i="6"/>
  <c r="AXK38" i="6"/>
  <c r="AXO38" i="6"/>
  <c r="AXV38" i="6"/>
  <c r="AYC38" i="6"/>
  <c r="AYG38" i="6"/>
  <c r="AYN38" i="6"/>
  <c r="AYU38" i="6"/>
  <c r="AYY38" i="6"/>
  <c r="AZF38" i="6"/>
  <c r="AZM38" i="6"/>
  <c r="AZQ38" i="6"/>
  <c r="AZX38" i="6"/>
  <c r="BAE38" i="6"/>
  <c r="BAI38" i="6"/>
  <c r="BAP38" i="6"/>
  <c r="BAW38" i="6"/>
  <c r="BBA38" i="6"/>
  <c r="BBH38" i="6"/>
  <c r="BBO38" i="6"/>
  <c r="BBS38" i="6"/>
  <c r="BBZ38" i="6"/>
  <c r="BCG38" i="6"/>
  <c r="BCK38" i="6"/>
  <c r="BCR38" i="6"/>
  <c r="BCY38" i="6"/>
  <c r="BDC38" i="6"/>
  <c r="BDJ38" i="6"/>
  <c r="BDQ38" i="6"/>
  <c r="BDU38" i="6"/>
  <c r="BEB38" i="6"/>
  <c r="BEI38" i="6"/>
  <c r="BEM38" i="6"/>
  <c r="BET38" i="6"/>
  <c r="BFA38" i="6"/>
  <c r="BFE38" i="6"/>
  <c r="BFL38" i="6"/>
  <c r="BFS38" i="6"/>
  <c r="BFW38" i="6"/>
  <c r="BGD38" i="6"/>
  <c r="BGK38" i="6"/>
  <c r="BGO38" i="6"/>
  <c r="BGV38" i="6"/>
  <c r="BHC38" i="6"/>
  <c r="VD38" i="6"/>
  <c r="VT38" i="6"/>
  <c r="WE38" i="6"/>
  <c r="WS38" i="6"/>
  <c r="XD38" i="6"/>
  <c r="XO38" i="6"/>
  <c r="YC38" i="6"/>
  <c r="YG38" i="6"/>
  <c r="YN38" i="6"/>
  <c r="YU38" i="6"/>
  <c r="YY38" i="6"/>
  <c r="ZF38" i="6"/>
  <c r="ZM38" i="6"/>
  <c r="ZQ38" i="6"/>
  <c r="ZX38" i="6"/>
  <c r="AAE38" i="6"/>
  <c r="AAI38" i="6"/>
  <c r="AAP38" i="6"/>
  <c r="AAW38" i="6"/>
  <c r="ABA38" i="6"/>
  <c r="ABH38" i="6"/>
  <c r="ABO38" i="6"/>
  <c r="ABS38" i="6"/>
  <c r="ABZ38" i="6"/>
  <c r="ACG38" i="6"/>
  <c r="ACK38" i="6"/>
  <c r="ACR38" i="6"/>
  <c r="ACY38" i="6"/>
  <c r="ADC38" i="6"/>
  <c r="ADJ38" i="6"/>
  <c r="ADQ38" i="6"/>
  <c r="ADU38" i="6"/>
  <c r="AEB38" i="6"/>
  <c r="AEI38" i="6"/>
  <c r="AEM38" i="6"/>
  <c r="AET38" i="6"/>
  <c r="AFA38" i="6"/>
  <c r="AFE38" i="6"/>
  <c r="AFL38" i="6"/>
  <c r="AFS38" i="6"/>
  <c r="AFW38" i="6"/>
  <c r="AGD38" i="6"/>
  <c r="AGK38" i="6"/>
  <c r="AGO38" i="6"/>
  <c r="AGV38" i="6"/>
  <c r="AHC38" i="6"/>
  <c r="AHG38" i="6"/>
  <c r="AHN38" i="6"/>
  <c r="AHU38" i="6"/>
  <c r="AHY38" i="6"/>
  <c r="AIF38" i="6"/>
  <c r="AIM38" i="6"/>
  <c r="AIQ38" i="6"/>
  <c r="AIX38" i="6"/>
  <c r="AJE38" i="6"/>
  <c r="AJI38" i="6"/>
  <c r="AJP38" i="6"/>
  <c r="AJW38" i="6"/>
  <c r="AKA38" i="6"/>
  <c r="AKH38" i="6"/>
  <c r="AKO38" i="6"/>
  <c r="AKS38" i="6"/>
  <c r="AKZ38" i="6"/>
  <c r="ALG38" i="6"/>
  <c r="ALK38" i="6"/>
  <c r="ALR38" i="6"/>
  <c r="ALY38" i="6"/>
  <c r="AMC38" i="6"/>
  <c r="AMJ38" i="6"/>
  <c r="AMQ38" i="6"/>
  <c r="AMU38" i="6"/>
  <c r="ANB38" i="6"/>
  <c r="ANI38" i="6"/>
  <c r="ANM38" i="6"/>
  <c r="ANT38" i="6"/>
  <c r="AOA38" i="6"/>
  <c r="AOE38" i="6"/>
  <c r="AOL38" i="6"/>
  <c r="AOS38" i="6"/>
  <c r="AOW38" i="6"/>
  <c r="APD38" i="6"/>
  <c r="APK38" i="6"/>
  <c r="APO38" i="6"/>
  <c r="APV38" i="6"/>
  <c r="AQC38" i="6"/>
  <c r="AQG38" i="6"/>
  <c r="AQN38" i="6"/>
  <c r="AQU38" i="6"/>
  <c r="AQY38" i="6"/>
  <c r="ARF38" i="6"/>
  <c r="ARM38" i="6"/>
  <c r="ARQ38" i="6"/>
  <c r="ARX38" i="6"/>
  <c r="ASE38" i="6"/>
  <c r="ASI38" i="6"/>
  <c r="ASP38" i="6"/>
  <c r="ASW38" i="6"/>
  <c r="ATA38" i="6"/>
  <c r="ATH38" i="6"/>
  <c r="ATO38" i="6"/>
  <c r="ATS38" i="6"/>
  <c r="ATZ38" i="6"/>
  <c r="AUG38" i="6"/>
  <c r="AUK38" i="6"/>
  <c r="AUR38" i="6"/>
  <c r="AUY38" i="6"/>
  <c r="AVC38" i="6"/>
  <c r="AVJ38" i="6"/>
  <c r="AVQ38" i="6"/>
  <c r="AVU38" i="6"/>
  <c r="AWB38" i="6"/>
  <c r="AWI38" i="6"/>
  <c r="AWM38" i="6"/>
  <c r="AWT38" i="6"/>
  <c r="AXA38" i="6"/>
  <c r="AXE38" i="6"/>
  <c r="AXL38" i="6"/>
  <c r="AXS38" i="6"/>
  <c r="AXW38" i="6"/>
  <c r="AYD38" i="6"/>
  <c r="AYK38" i="6"/>
  <c r="AYO38" i="6"/>
  <c r="AYV38" i="6"/>
  <c r="AZC38" i="6"/>
  <c r="AZG38" i="6"/>
  <c r="AZN38" i="6"/>
  <c r="AZU38" i="6"/>
  <c r="AZY38" i="6"/>
  <c r="BAF38" i="6"/>
  <c r="BAM38" i="6"/>
  <c r="BAQ38" i="6"/>
  <c r="BAX38" i="6"/>
  <c r="BBE38" i="6"/>
  <c r="BBI38" i="6"/>
  <c r="BBP38" i="6"/>
  <c r="BBW38" i="6"/>
  <c r="BCA38" i="6"/>
  <c r="BCH38" i="6"/>
  <c r="BCO38" i="6"/>
  <c r="BCS38" i="6"/>
  <c r="BCZ38" i="6"/>
  <c r="BDG38" i="6"/>
  <c r="BDK38" i="6"/>
  <c r="BDR38" i="6"/>
  <c r="BDY38" i="6"/>
  <c r="BEC38" i="6"/>
  <c r="BEJ38" i="6"/>
  <c r="BEQ38" i="6"/>
  <c r="BEU38" i="6"/>
  <c r="BFB38" i="6"/>
  <c r="BFI38" i="6"/>
  <c r="BFM38" i="6"/>
  <c r="BFT38" i="6"/>
  <c r="BGA38" i="6"/>
  <c r="BGE38" i="6"/>
  <c r="BGL38" i="6"/>
  <c r="BGS38" i="6"/>
  <c r="BGW38" i="6"/>
  <c r="BHD38" i="6"/>
  <c r="BHK38" i="6"/>
  <c r="BHO38" i="6"/>
  <c r="BHV38" i="6"/>
  <c r="BIC38" i="6"/>
  <c r="BIG38" i="6"/>
  <c r="BIN38" i="6"/>
  <c r="BIU38" i="6"/>
  <c r="BIY38" i="6"/>
  <c r="BJF38" i="6"/>
  <c r="BJM38" i="6"/>
  <c r="BJQ38" i="6"/>
  <c r="BJX38" i="6"/>
  <c r="BKE38" i="6"/>
  <c r="BKI38" i="6"/>
  <c r="BKP38" i="6"/>
  <c r="VK38" i="6"/>
  <c r="VV38" i="6"/>
  <c r="WJ38" i="6"/>
  <c r="WU38" i="6"/>
  <c r="XF38" i="6"/>
  <c r="XT38" i="6"/>
  <c r="YD38" i="6"/>
  <c r="YH38" i="6"/>
  <c r="YO38" i="6"/>
  <c r="YV38" i="6"/>
  <c r="YZ38" i="6"/>
  <c r="ZG38" i="6"/>
  <c r="ZN38" i="6"/>
  <c r="ZR38" i="6"/>
  <c r="ZY38" i="6"/>
  <c r="AAF38" i="6"/>
  <c r="AAJ38" i="6"/>
  <c r="AAQ38" i="6"/>
  <c r="AAX38" i="6"/>
  <c r="ABB38" i="6"/>
  <c r="ABI38" i="6"/>
  <c r="ABP38" i="6"/>
  <c r="ABT38" i="6"/>
  <c r="ACA38" i="6"/>
  <c r="ACH38" i="6"/>
  <c r="ACL38" i="6"/>
  <c r="ACS38" i="6"/>
  <c r="ACZ38" i="6"/>
  <c r="ADD38" i="6"/>
  <c r="ADK38" i="6"/>
  <c r="ADR38" i="6"/>
  <c r="ADV38" i="6"/>
  <c r="AEC38" i="6"/>
  <c r="AEJ38" i="6"/>
  <c r="AEN38" i="6"/>
  <c r="AEU38" i="6"/>
  <c r="AFB38" i="6"/>
  <c r="AFF38" i="6"/>
  <c r="AFM38" i="6"/>
  <c r="AFT38" i="6"/>
  <c r="AFX38" i="6"/>
  <c r="AGE38" i="6"/>
  <c r="AGL38" i="6"/>
  <c r="AGP38" i="6"/>
  <c r="AGW38" i="6"/>
  <c r="AHD38" i="6"/>
  <c r="AHH38" i="6"/>
  <c r="AHO38" i="6"/>
  <c r="AHV38" i="6"/>
  <c r="AHZ38" i="6"/>
  <c r="AIG38" i="6"/>
  <c r="AIN38" i="6"/>
  <c r="AIR38" i="6"/>
  <c r="AIY38" i="6"/>
  <c r="AJF38" i="6"/>
  <c r="AJJ38" i="6"/>
  <c r="AJQ38" i="6"/>
  <c r="AJX38" i="6"/>
  <c r="AKB38" i="6"/>
  <c r="AKI38" i="6"/>
  <c r="AKP38" i="6"/>
  <c r="AKT38" i="6"/>
  <c r="ALA38" i="6"/>
  <c r="ALH38" i="6"/>
  <c r="ALL38" i="6"/>
  <c r="ALS38" i="6"/>
  <c r="ALZ38" i="6"/>
  <c r="AMD38" i="6"/>
  <c r="AMK38" i="6"/>
  <c r="AMR38" i="6"/>
  <c r="AMV38" i="6"/>
  <c r="ANC38" i="6"/>
  <c r="ANJ38" i="6"/>
  <c r="ANN38" i="6"/>
  <c r="ANU38" i="6"/>
  <c r="AOB38" i="6"/>
  <c r="AOF38" i="6"/>
  <c r="AOM38" i="6"/>
  <c r="AOT38" i="6"/>
  <c r="AOX38" i="6"/>
  <c r="APE38" i="6"/>
  <c r="APL38" i="6"/>
  <c r="APP38" i="6"/>
  <c r="APW38" i="6"/>
  <c r="AQD38" i="6"/>
  <c r="AQH38" i="6"/>
  <c r="AQO38" i="6"/>
  <c r="AQV38" i="6"/>
  <c r="AQZ38" i="6"/>
  <c r="ARG38" i="6"/>
  <c r="ARN38" i="6"/>
  <c r="ARR38" i="6"/>
  <c r="ARY38" i="6"/>
  <c r="ASF38" i="6"/>
  <c r="ASJ38" i="6"/>
  <c r="ASQ38" i="6"/>
  <c r="ASX38" i="6"/>
  <c r="ATB38" i="6"/>
  <c r="ATI38" i="6"/>
  <c r="ATP38" i="6"/>
  <c r="ATT38" i="6"/>
  <c r="AUA38" i="6"/>
  <c r="AUH38" i="6"/>
  <c r="AUL38" i="6"/>
  <c r="AUS38" i="6"/>
  <c r="AUZ38" i="6"/>
  <c r="AVD38" i="6"/>
  <c r="AVK38" i="6"/>
  <c r="AVR38" i="6"/>
  <c r="AVV38" i="6"/>
  <c r="AWC38" i="6"/>
  <c r="AWJ38" i="6"/>
  <c r="AWN38" i="6"/>
  <c r="AWU38" i="6"/>
  <c r="AXB38" i="6"/>
  <c r="AXF38" i="6"/>
  <c r="AXM38" i="6"/>
  <c r="AXT38" i="6"/>
  <c r="AXX38" i="6"/>
  <c r="AYE38" i="6"/>
  <c r="AYL38" i="6"/>
  <c r="AYP38" i="6"/>
  <c r="AYW38" i="6"/>
  <c r="AZD38" i="6"/>
  <c r="AZH38" i="6"/>
  <c r="AZO38" i="6"/>
  <c r="AZV38" i="6"/>
  <c r="AZZ38" i="6"/>
  <c r="BAG38" i="6"/>
  <c r="BAN38" i="6"/>
  <c r="BAR38" i="6"/>
  <c r="BAY38" i="6"/>
  <c r="BBF38" i="6"/>
  <c r="BBJ38" i="6"/>
  <c r="BBQ38" i="6"/>
  <c r="BBX38" i="6"/>
  <c r="BCB38" i="6"/>
  <c r="BCI38" i="6"/>
  <c r="BCP38" i="6"/>
  <c r="BCT38" i="6"/>
  <c r="BDA38" i="6"/>
  <c r="BDH38" i="6"/>
  <c r="BDL38" i="6"/>
  <c r="BDS38" i="6"/>
  <c r="BDZ38" i="6"/>
  <c r="BED38" i="6"/>
  <c r="BEK38" i="6"/>
  <c r="BER38" i="6"/>
  <c r="BEV38" i="6"/>
  <c r="BFC38" i="6"/>
  <c r="BFJ38" i="6"/>
  <c r="BFN38" i="6"/>
  <c r="BFU38" i="6"/>
  <c r="BGB38" i="6"/>
  <c r="BGF38" i="6"/>
  <c r="BGM38" i="6"/>
  <c r="BGT38" i="6"/>
  <c r="BGX38" i="6"/>
  <c r="BHE38" i="6"/>
  <c r="BHL38" i="6"/>
  <c r="BHP38" i="6"/>
  <c r="BHW38" i="6"/>
  <c r="BID38" i="6"/>
  <c r="BIH38" i="6"/>
  <c r="BIO38" i="6"/>
  <c r="BIV38" i="6"/>
  <c r="VM38" i="6"/>
  <c r="WA38" i="6"/>
  <c r="WL38" i="6"/>
  <c r="WW38" i="6"/>
  <c r="XK38" i="6"/>
  <c r="XV38" i="6"/>
  <c r="YE38" i="6"/>
  <c r="YL38" i="6"/>
  <c r="YP38" i="6"/>
  <c r="YW38" i="6"/>
  <c r="ZD38" i="6"/>
  <c r="ZH38" i="6"/>
  <c r="ZO38" i="6"/>
  <c r="ZV38" i="6"/>
  <c r="ZZ38" i="6"/>
  <c r="AAG38" i="6"/>
  <c r="AAN38" i="6"/>
  <c r="AAR38" i="6"/>
  <c r="AAY38" i="6"/>
  <c r="ABF38" i="6"/>
  <c r="ABJ38" i="6"/>
  <c r="ABQ38" i="6"/>
  <c r="ABX38" i="6"/>
  <c r="ACB38" i="6"/>
  <c r="ACI38" i="6"/>
  <c r="ACP38" i="6"/>
  <c r="ACT38" i="6"/>
  <c r="ADA38" i="6"/>
  <c r="ADH38" i="6"/>
  <c r="ADL38" i="6"/>
  <c r="ADS38" i="6"/>
  <c r="ADZ38" i="6"/>
  <c r="AED38" i="6"/>
  <c r="AEK38" i="6"/>
  <c r="AER38" i="6"/>
  <c r="AEV38" i="6"/>
  <c r="AFC38" i="6"/>
  <c r="AFJ38" i="6"/>
  <c r="AFN38" i="6"/>
  <c r="AFU38" i="6"/>
  <c r="AGB38" i="6"/>
  <c r="AGF38" i="6"/>
  <c r="AGM38" i="6"/>
  <c r="AGT38" i="6"/>
  <c r="AGX38" i="6"/>
  <c r="AHE38" i="6"/>
  <c r="AHL38" i="6"/>
  <c r="AHP38" i="6"/>
  <c r="AHW38" i="6"/>
  <c r="AID38" i="6"/>
  <c r="AIH38" i="6"/>
  <c r="AIO38" i="6"/>
  <c r="AIV38" i="6"/>
  <c r="AIZ38" i="6"/>
  <c r="AJG38" i="6"/>
  <c r="AJN38" i="6"/>
  <c r="AJR38" i="6"/>
  <c r="AJY38" i="6"/>
  <c r="AKF38" i="6"/>
  <c r="AKJ38" i="6"/>
  <c r="AKQ38" i="6"/>
  <c r="AKX38" i="6"/>
  <c r="ALB38" i="6"/>
  <c r="ALI38" i="6"/>
  <c r="ALP38" i="6"/>
  <c r="ALT38" i="6"/>
  <c r="AMA38" i="6"/>
  <c r="AMH38" i="6"/>
  <c r="AML38" i="6"/>
  <c r="AMS38" i="6"/>
  <c r="AMZ38" i="6"/>
  <c r="AND38" i="6"/>
  <c r="ANK38" i="6"/>
  <c r="ANR38" i="6"/>
  <c r="ANV38" i="6"/>
  <c r="AOC38" i="6"/>
  <c r="AOJ38" i="6"/>
  <c r="AON38" i="6"/>
  <c r="AOU38" i="6"/>
  <c r="APB38" i="6"/>
  <c r="APF38" i="6"/>
  <c r="APM38" i="6"/>
  <c r="APT38" i="6"/>
  <c r="APX38" i="6"/>
  <c r="AQE38" i="6"/>
  <c r="AQL38" i="6"/>
  <c r="AQP38" i="6"/>
  <c r="AQW38" i="6"/>
  <c r="ARD38" i="6"/>
  <c r="ARH38" i="6"/>
  <c r="ARO38" i="6"/>
  <c r="ARV38" i="6"/>
  <c r="ARZ38" i="6"/>
  <c r="ASG38" i="6"/>
  <c r="ASN38" i="6"/>
  <c r="ASR38" i="6"/>
  <c r="ASY38" i="6"/>
  <c r="ATF38" i="6"/>
  <c r="ATJ38" i="6"/>
  <c r="ATQ38" i="6"/>
  <c r="ATX38" i="6"/>
  <c r="AUB38" i="6"/>
  <c r="AUI38" i="6"/>
  <c r="AUP38" i="6"/>
  <c r="AUT38" i="6"/>
  <c r="AVA38" i="6"/>
  <c r="AVH38" i="6"/>
  <c r="AVL38" i="6"/>
  <c r="AVS38" i="6"/>
  <c r="AVZ38" i="6"/>
  <c r="AWD38" i="6"/>
  <c r="AWK38" i="6"/>
  <c r="AWR38" i="6"/>
  <c r="AWV38" i="6"/>
  <c r="AXC38" i="6"/>
  <c r="AXJ38" i="6"/>
  <c r="AXN38" i="6"/>
  <c r="AXU38" i="6"/>
  <c r="AYB38" i="6"/>
  <c r="AYF38" i="6"/>
  <c r="AYM38" i="6"/>
  <c r="AYT38" i="6"/>
  <c r="AYX38" i="6"/>
  <c r="AZE38" i="6"/>
  <c r="AZL38" i="6"/>
  <c r="AZP38" i="6"/>
  <c r="AZW38" i="6"/>
  <c r="BAD38" i="6"/>
  <c r="BAH38" i="6"/>
  <c r="BAO38" i="6"/>
  <c r="BAV38" i="6"/>
  <c r="BAZ38" i="6"/>
  <c r="BBG38" i="6"/>
  <c r="BBN38" i="6"/>
  <c r="BBR38" i="6"/>
  <c r="BBY38" i="6"/>
  <c r="BCF38" i="6"/>
  <c r="BCJ38" i="6"/>
  <c r="BCQ38" i="6"/>
  <c r="BCX38" i="6"/>
  <c r="BDB38" i="6"/>
  <c r="BDI38" i="6"/>
  <c r="BDP38" i="6"/>
  <c r="BDT38" i="6"/>
  <c r="BEA38" i="6"/>
  <c r="BEH38" i="6"/>
  <c r="BEL38" i="6"/>
  <c r="BES38" i="6"/>
  <c r="BEZ38" i="6"/>
  <c r="BFD38" i="6"/>
  <c r="BFK38" i="6"/>
  <c r="BFR38" i="6"/>
  <c r="BFV38" i="6"/>
  <c r="BGC38" i="6"/>
  <c r="BGJ38" i="6"/>
  <c r="BGN38" i="6"/>
  <c r="BGU38" i="6"/>
  <c r="BHB38" i="6"/>
  <c r="BHF38" i="6"/>
  <c r="BHM38" i="6"/>
  <c r="BHT38" i="6"/>
  <c r="BHX38" i="6"/>
  <c r="BIE38" i="6"/>
  <c r="BIL38" i="6"/>
  <c r="BIP38" i="6"/>
  <c r="BIW38" i="6"/>
  <c r="BJD38" i="6"/>
  <c r="BJH38" i="6"/>
  <c r="BJO38" i="6"/>
  <c r="BJV38" i="6"/>
  <c r="BHG38" i="6"/>
  <c r="BIF38" i="6"/>
  <c r="BIZ38" i="6"/>
  <c r="BJN38" i="6"/>
  <c r="BJY38" i="6"/>
  <c r="BKG38" i="6"/>
  <c r="BKO38" i="6"/>
  <c r="BKW38" i="6"/>
  <c r="BLA38" i="6"/>
  <c r="BLH38" i="6"/>
  <c r="BLO38" i="6"/>
  <c r="BLS38" i="6"/>
  <c r="BLZ38" i="6"/>
  <c r="BMG38" i="6"/>
  <c r="BMK38" i="6"/>
  <c r="BMR38" i="6"/>
  <c r="BMY38" i="6"/>
  <c r="BNC38" i="6"/>
  <c r="Y39" i="6"/>
  <c r="AF39" i="6"/>
  <c r="AJ39" i="6"/>
  <c r="AQ39" i="6"/>
  <c r="AX39" i="6"/>
  <c r="BB39" i="6"/>
  <c r="BI39" i="6"/>
  <c r="BP39" i="6"/>
  <c r="BT39" i="6"/>
  <c r="CA39" i="6"/>
  <c r="CH39" i="6"/>
  <c r="CL39" i="6"/>
  <c r="CS39" i="6"/>
  <c r="CZ39" i="6"/>
  <c r="DD39" i="6"/>
  <c r="DK39" i="6"/>
  <c r="DR39" i="6"/>
  <c r="DV39" i="6"/>
  <c r="EC39" i="6"/>
  <c r="EJ39" i="6"/>
  <c r="EN39" i="6"/>
  <c r="EU39" i="6"/>
  <c r="FB39" i="6"/>
  <c r="FF39" i="6"/>
  <c r="FM39" i="6"/>
  <c r="FT39" i="6"/>
  <c r="FX39" i="6"/>
  <c r="GE39" i="6"/>
  <c r="GL39" i="6"/>
  <c r="GP39" i="6"/>
  <c r="GW39" i="6"/>
  <c r="HD39" i="6"/>
  <c r="HH39" i="6"/>
  <c r="HO39" i="6"/>
  <c r="HV39" i="6"/>
  <c r="HZ39" i="6"/>
  <c r="IG39" i="6"/>
  <c r="IN39" i="6"/>
  <c r="IR39" i="6"/>
  <c r="IY39" i="6"/>
  <c r="JF39" i="6"/>
  <c r="JJ39" i="6"/>
  <c r="JQ39" i="6"/>
  <c r="JX39" i="6"/>
  <c r="KB39" i="6"/>
  <c r="KI39" i="6"/>
  <c r="KP39" i="6"/>
  <c r="KT39" i="6"/>
  <c r="LA39" i="6"/>
  <c r="LH39" i="6"/>
  <c r="LL39" i="6"/>
  <c r="LS39" i="6"/>
  <c r="LZ39" i="6"/>
  <c r="MD39" i="6"/>
  <c r="MK39" i="6"/>
  <c r="MR39" i="6"/>
  <c r="MV39" i="6"/>
  <c r="NC39" i="6"/>
  <c r="NJ39" i="6"/>
  <c r="NN39" i="6"/>
  <c r="NU39" i="6"/>
  <c r="OB39" i="6"/>
  <c r="OF39" i="6"/>
  <c r="OM39" i="6"/>
  <c r="OT39" i="6"/>
  <c r="OX39" i="6"/>
  <c r="PE39" i="6"/>
  <c r="PL39" i="6"/>
  <c r="PP39" i="6"/>
  <c r="PW39" i="6"/>
  <c r="QD39" i="6"/>
  <c r="QH39" i="6"/>
  <c r="QO39" i="6"/>
  <c r="QV39" i="6"/>
  <c r="QZ39" i="6"/>
  <c r="RG39" i="6"/>
  <c r="RN39" i="6"/>
  <c r="RR39" i="6"/>
  <c r="RY39" i="6"/>
  <c r="SF39" i="6"/>
  <c r="SJ39" i="6"/>
  <c r="SQ39" i="6"/>
  <c r="SX39" i="6"/>
  <c r="TB39" i="6"/>
  <c r="TI39" i="6"/>
  <c r="TP39" i="6"/>
  <c r="TT39" i="6"/>
  <c r="UA39" i="6"/>
  <c r="UH39" i="6"/>
  <c r="UL39" i="6"/>
  <c r="US39" i="6"/>
  <c r="UZ39" i="6"/>
  <c r="VD39" i="6"/>
  <c r="VK39" i="6"/>
  <c r="VR39" i="6"/>
  <c r="VV39" i="6"/>
  <c r="WC39" i="6"/>
  <c r="WJ39" i="6"/>
  <c r="WN39" i="6"/>
  <c r="WU39" i="6"/>
  <c r="XB39" i="6"/>
  <c r="XF39" i="6"/>
  <c r="XM39" i="6"/>
  <c r="XT39" i="6"/>
  <c r="XX39" i="6"/>
  <c r="YE39" i="6"/>
  <c r="YL39" i="6"/>
  <c r="YP39" i="6"/>
  <c r="YW39" i="6"/>
  <c r="ZD39" i="6"/>
  <c r="ZH39" i="6"/>
  <c r="ZO39" i="6"/>
  <c r="ZV39" i="6"/>
  <c r="ZZ39" i="6"/>
  <c r="AAG39" i="6"/>
  <c r="AAN39" i="6"/>
  <c r="AAR39" i="6"/>
  <c r="AAY39" i="6"/>
  <c r="ABF39" i="6"/>
  <c r="ABJ39" i="6"/>
  <c r="ABQ39" i="6"/>
  <c r="ABX39" i="6"/>
  <c r="ACB39" i="6"/>
  <c r="ACI39" i="6"/>
  <c r="ACP39" i="6"/>
  <c r="ACT39" i="6"/>
  <c r="ADA39" i="6"/>
  <c r="ADH39" i="6"/>
  <c r="ADL39" i="6"/>
  <c r="ADS39" i="6"/>
  <c r="ADZ39" i="6"/>
  <c r="AED39" i="6"/>
  <c r="AEK39" i="6"/>
  <c r="AER39" i="6"/>
  <c r="AEV39" i="6"/>
  <c r="AFC39" i="6"/>
  <c r="AFJ39" i="6"/>
  <c r="AFN39" i="6"/>
  <c r="AFU39" i="6"/>
  <c r="AGB39" i="6"/>
  <c r="AGF39" i="6"/>
  <c r="AGM39" i="6"/>
  <c r="AGT39" i="6"/>
  <c r="AGX39" i="6"/>
  <c r="AHE39" i="6"/>
  <c r="AHL39" i="6"/>
  <c r="AHP39" i="6"/>
  <c r="AHW39" i="6"/>
  <c r="AID39" i="6"/>
  <c r="AIH39" i="6"/>
  <c r="AIO39" i="6"/>
  <c r="AIV39" i="6"/>
  <c r="AIZ39" i="6"/>
  <c r="AJG39" i="6"/>
  <c r="AJN39" i="6"/>
  <c r="AJR39" i="6"/>
  <c r="AJY39" i="6"/>
  <c r="AKF39" i="6"/>
  <c r="AKJ39" i="6"/>
  <c r="AKQ39" i="6"/>
  <c r="AKX39" i="6"/>
  <c r="ALB39" i="6"/>
  <c r="ALI39" i="6"/>
  <c r="ALP39" i="6"/>
  <c r="ALT39" i="6"/>
  <c r="AMA39" i="6"/>
  <c r="AMH39" i="6"/>
  <c r="AML39" i="6"/>
  <c r="AMS39" i="6"/>
  <c r="AMZ39" i="6"/>
  <c r="AND39" i="6"/>
  <c r="ANK39" i="6"/>
  <c r="ANR39" i="6"/>
  <c r="ANV39" i="6"/>
  <c r="AOC39" i="6"/>
  <c r="AOJ39" i="6"/>
  <c r="AON39" i="6"/>
  <c r="AOU39" i="6"/>
  <c r="APB39" i="6"/>
  <c r="APF39" i="6"/>
  <c r="APM39" i="6"/>
  <c r="APT39" i="6"/>
  <c r="APX39" i="6"/>
  <c r="AQE39" i="6"/>
  <c r="AQL39" i="6"/>
  <c r="AQP39" i="6"/>
  <c r="AQW39" i="6"/>
  <c r="ARD39" i="6"/>
  <c r="ARH39" i="6"/>
  <c r="ARO39" i="6"/>
  <c r="ARV39" i="6"/>
  <c r="ARZ39" i="6"/>
  <c r="ASG39" i="6"/>
  <c r="ASN39" i="6"/>
  <c r="ASR39" i="6"/>
  <c r="ASY39" i="6"/>
  <c r="ATF39" i="6"/>
  <c r="ATJ39" i="6"/>
  <c r="ATQ39" i="6"/>
  <c r="ATX39" i="6"/>
  <c r="AUB39" i="6"/>
  <c r="AUI39" i="6"/>
  <c r="AUP39" i="6"/>
  <c r="AUT39" i="6"/>
  <c r="AVA39" i="6"/>
  <c r="AVH39" i="6"/>
  <c r="AVL39" i="6"/>
  <c r="AVS39" i="6"/>
  <c r="AVZ39" i="6"/>
  <c r="AWD39" i="6"/>
  <c r="AWK39" i="6"/>
  <c r="AWR39" i="6"/>
  <c r="AWV39" i="6"/>
  <c r="AXC39" i="6"/>
  <c r="AXJ39" i="6"/>
  <c r="AXN39" i="6"/>
  <c r="AXU39" i="6"/>
  <c r="AYB39" i="6"/>
  <c r="AYF39" i="6"/>
  <c r="AYM39" i="6"/>
  <c r="AYT39" i="6"/>
  <c r="AYX39" i="6"/>
  <c r="AZE39" i="6"/>
  <c r="AZL39" i="6"/>
  <c r="AZP39" i="6"/>
  <c r="AZW39" i="6"/>
  <c r="BAD39" i="6"/>
  <c r="BAH39" i="6"/>
  <c r="BAO39" i="6"/>
  <c r="BAV39" i="6"/>
  <c r="BAZ39" i="6"/>
  <c r="BBG39" i="6"/>
  <c r="BBN39" i="6"/>
  <c r="BBR39" i="6"/>
  <c r="BBY39" i="6"/>
  <c r="BCF39" i="6"/>
  <c r="BCJ39" i="6"/>
  <c r="BCQ39" i="6"/>
  <c r="BCX39" i="6"/>
  <c r="BDB39" i="6"/>
  <c r="BDI39" i="6"/>
  <c r="BDP39" i="6"/>
  <c r="BDT39" i="6"/>
  <c r="BEA39" i="6"/>
  <c r="BEH39" i="6"/>
  <c r="BEL39" i="6"/>
  <c r="BES39" i="6"/>
  <c r="BEZ39" i="6"/>
  <c r="BFD39" i="6"/>
  <c r="BFK39" i="6"/>
  <c r="BFR39" i="6"/>
  <c r="BFV39" i="6"/>
  <c r="BGC39" i="6"/>
  <c r="BGJ39" i="6"/>
  <c r="BGN39" i="6"/>
  <c r="BGU39" i="6"/>
  <c r="BHB39" i="6"/>
  <c r="BHF39" i="6"/>
  <c r="BHM39" i="6"/>
  <c r="BHT39" i="6"/>
  <c r="BHX39" i="6"/>
  <c r="BIE39" i="6"/>
  <c r="BIL39" i="6"/>
  <c r="BIP39" i="6"/>
  <c r="BIW39" i="6"/>
  <c r="BJD39" i="6"/>
  <c r="BJH39" i="6"/>
  <c r="BJO39" i="6"/>
  <c r="BJV39" i="6"/>
  <c r="BJZ39" i="6"/>
  <c r="BKG39" i="6"/>
  <c r="BKN39" i="6"/>
  <c r="BKR39" i="6"/>
  <c r="BKY39" i="6"/>
  <c r="BLF39" i="6"/>
  <c r="BLJ39" i="6"/>
  <c r="BLQ39" i="6"/>
  <c r="BLX39" i="6"/>
  <c r="BMB39" i="6"/>
  <c r="BMI39" i="6"/>
  <c r="BMP39" i="6"/>
  <c r="BMT39" i="6"/>
  <c r="BNA39" i="6"/>
  <c r="W40" i="6"/>
  <c r="AA40" i="6"/>
  <c r="AH40" i="6"/>
  <c r="AO40" i="6"/>
  <c r="AS40" i="6"/>
  <c r="AZ40" i="6"/>
  <c r="BG40" i="6"/>
  <c r="BK40" i="6"/>
  <c r="BR40" i="6"/>
  <c r="BY40" i="6"/>
  <c r="CC40" i="6"/>
  <c r="BHN38" i="6"/>
  <c r="BIM38" i="6"/>
  <c r="BJE38" i="6"/>
  <c r="BJP38" i="6"/>
  <c r="BJZ38" i="6"/>
  <c r="BKH38" i="6"/>
  <c r="BKQ38" i="6"/>
  <c r="BKX38" i="6"/>
  <c r="BLB38" i="6"/>
  <c r="BLI38" i="6"/>
  <c r="BLP38" i="6"/>
  <c r="BLT38" i="6"/>
  <c r="BMA38" i="6"/>
  <c r="BMH38" i="6"/>
  <c r="BML38" i="6"/>
  <c r="BMS38" i="6"/>
  <c r="BMZ38" i="6"/>
  <c r="BND38" i="6"/>
  <c r="Z39" i="6"/>
  <c r="AG39" i="6"/>
  <c r="AK39" i="6"/>
  <c r="AR39" i="6"/>
  <c r="AY39" i="6"/>
  <c r="BC39" i="6"/>
  <c r="BJ39" i="6"/>
  <c r="BQ39" i="6"/>
  <c r="BU39" i="6"/>
  <c r="CB39" i="6"/>
  <c r="CI39" i="6"/>
  <c r="CM39" i="6"/>
  <c r="CT39" i="6"/>
  <c r="DA39" i="6"/>
  <c r="DE39" i="6"/>
  <c r="DL39" i="6"/>
  <c r="DS39" i="6"/>
  <c r="DW39" i="6"/>
  <c r="ED39" i="6"/>
  <c r="EK39" i="6"/>
  <c r="EO39" i="6"/>
  <c r="EV39" i="6"/>
  <c r="FC39" i="6"/>
  <c r="FG39" i="6"/>
  <c r="FN39" i="6"/>
  <c r="FU39" i="6"/>
  <c r="FY39" i="6"/>
  <c r="GF39" i="6"/>
  <c r="GM39" i="6"/>
  <c r="GQ39" i="6"/>
  <c r="GX39" i="6"/>
  <c r="HE39" i="6"/>
  <c r="HI39" i="6"/>
  <c r="HP39" i="6"/>
  <c r="HW39" i="6"/>
  <c r="IA39" i="6"/>
  <c r="IH39" i="6"/>
  <c r="IO39" i="6"/>
  <c r="IS39" i="6"/>
  <c r="IZ39" i="6"/>
  <c r="JG39" i="6"/>
  <c r="JK39" i="6"/>
  <c r="JR39" i="6"/>
  <c r="JY39" i="6"/>
  <c r="KC39" i="6"/>
  <c r="KJ39" i="6"/>
  <c r="KQ39" i="6"/>
  <c r="KU39" i="6"/>
  <c r="LB39" i="6"/>
  <c r="LI39" i="6"/>
  <c r="LM39" i="6"/>
  <c r="LT39" i="6"/>
  <c r="MA39" i="6"/>
  <c r="ME39" i="6"/>
  <c r="ML39" i="6"/>
  <c r="MS39" i="6"/>
  <c r="MW39" i="6"/>
  <c r="ND39" i="6"/>
  <c r="NK39" i="6"/>
  <c r="NO39" i="6"/>
  <c r="NV39" i="6"/>
  <c r="OC39" i="6"/>
  <c r="OG39" i="6"/>
  <c r="ON39" i="6"/>
  <c r="OU39" i="6"/>
  <c r="OY39" i="6"/>
  <c r="PF39" i="6"/>
  <c r="PM39" i="6"/>
  <c r="PQ39" i="6"/>
  <c r="PX39" i="6"/>
  <c r="QE39" i="6"/>
  <c r="QI39" i="6"/>
  <c r="QP39" i="6"/>
  <c r="QW39" i="6"/>
  <c r="RA39" i="6"/>
  <c r="RH39" i="6"/>
  <c r="RO39" i="6"/>
  <c r="RS39" i="6"/>
  <c r="RZ39" i="6"/>
  <c r="SG39" i="6"/>
  <c r="SK39" i="6"/>
  <c r="SR39" i="6"/>
  <c r="SY39" i="6"/>
  <c r="TC39" i="6"/>
  <c r="TJ39" i="6"/>
  <c r="TQ39" i="6"/>
  <c r="TU39" i="6"/>
  <c r="UB39" i="6"/>
  <c r="UI39" i="6"/>
  <c r="UM39" i="6"/>
  <c r="UT39" i="6"/>
  <c r="VA39" i="6"/>
  <c r="VE39" i="6"/>
  <c r="VL39" i="6"/>
  <c r="VS39" i="6"/>
  <c r="VW39" i="6"/>
  <c r="WD39" i="6"/>
  <c r="WK39" i="6"/>
  <c r="WO39" i="6"/>
  <c r="WV39" i="6"/>
  <c r="XC39" i="6"/>
  <c r="XG39" i="6"/>
  <c r="XN39" i="6"/>
  <c r="XU39" i="6"/>
  <c r="XY39" i="6"/>
  <c r="YF39" i="6"/>
  <c r="YM39" i="6"/>
  <c r="YQ39" i="6"/>
  <c r="YX39" i="6"/>
  <c r="ZE39" i="6"/>
  <c r="ZI39" i="6"/>
  <c r="ZP39" i="6"/>
  <c r="ZW39" i="6"/>
  <c r="AAA39" i="6"/>
  <c r="AAH39" i="6"/>
  <c r="AAO39" i="6"/>
  <c r="AAS39" i="6"/>
  <c r="AAZ39" i="6"/>
  <c r="ABG39" i="6"/>
  <c r="ABK39" i="6"/>
  <c r="ABR39" i="6"/>
  <c r="ABY39" i="6"/>
  <c r="ACC39" i="6"/>
  <c r="ACJ39" i="6"/>
  <c r="ACQ39" i="6"/>
  <c r="ACU39" i="6"/>
  <c r="ADB39" i="6"/>
  <c r="ADI39" i="6"/>
  <c r="ADM39" i="6"/>
  <c r="ADT39" i="6"/>
  <c r="AEA39" i="6"/>
  <c r="AEE39" i="6"/>
  <c r="AEL39" i="6"/>
  <c r="AES39" i="6"/>
  <c r="AEW39" i="6"/>
  <c r="AFD39" i="6"/>
  <c r="AFK39" i="6"/>
  <c r="AFO39" i="6"/>
  <c r="AFV39" i="6"/>
  <c r="AGC39" i="6"/>
  <c r="AGG39" i="6"/>
  <c r="AGN39" i="6"/>
  <c r="AGU39" i="6"/>
  <c r="AGY39" i="6"/>
  <c r="AHF39" i="6"/>
  <c r="AHM39" i="6"/>
  <c r="AHQ39" i="6"/>
  <c r="AHX39" i="6"/>
  <c r="AIE39" i="6"/>
  <c r="AII39" i="6"/>
  <c r="AIP39" i="6"/>
  <c r="AIW39" i="6"/>
  <c r="AJA39" i="6"/>
  <c r="AJH39" i="6"/>
  <c r="AJO39" i="6"/>
  <c r="AJS39" i="6"/>
  <c r="AJZ39" i="6"/>
  <c r="AKG39" i="6"/>
  <c r="AKK39" i="6"/>
  <c r="AKR39" i="6"/>
  <c r="AKY39" i="6"/>
  <c r="ALC39" i="6"/>
  <c r="ALJ39" i="6"/>
  <c r="ALQ39" i="6"/>
  <c r="ALU39" i="6"/>
  <c r="AMB39" i="6"/>
  <c r="AMI39" i="6"/>
  <c r="AMM39" i="6"/>
  <c r="AMT39" i="6"/>
  <c r="ANA39" i="6"/>
  <c r="ANE39" i="6"/>
  <c r="ANL39" i="6"/>
  <c r="ANS39" i="6"/>
  <c r="ANW39" i="6"/>
  <c r="AOD39" i="6"/>
  <c r="AOK39" i="6"/>
  <c r="AOO39" i="6"/>
  <c r="AOV39" i="6"/>
  <c r="APC39" i="6"/>
  <c r="APG39" i="6"/>
  <c r="APN39" i="6"/>
  <c r="APU39" i="6"/>
  <c r="APY39" i="6"/>
  <c r="AQF39" i="6"/>
  <c r="AQM39" i="6"/>
  <c r="AQQ39" i="6"/>
  <c r="AQX39" i="6"/>
  <c r="ARE39" i="6"/>
  <c r="ARI39" i="6"/>
  <c r="ARP39" i="6"/>
  <c r="ARW39" i="6"/>
  <c r="ASA39" i="6"/>
  <c r="ASH39" i="6"/>
  <c r="ASO39" i="6"/>
  <c r="ASS39" i="6"/>
  <c r="ASZ39" i="6"/>
  <c r="ATG39" i="6"/>
  <c r="ATK39" i="6"/>
  <c r="ATR39" i="6"/>
  <c r="ATY39" i="6"/>
  <c r="AUC39" i="6"/>
  <c r="AUJ39" i="6"/>
  <c r="AUQ39" i="6"/>
  <c r="AUU39" i="6"/>
  <c r="AVB39" i="6"/>
  <c r="AVI39" i="6"/>
  <c r="AVM39" i="6"/>
  <c r="AVT39" i="6"/>
  <c r="AWA39" i="6"/>
  <c r="AWE39" i="6"/>
  <c r="AWL39" i="6"/>
  <c r="AWS39" i="6"/>
  <c r="AWW39" i="6"/>
  <c r="AXD39" i="6"/>
  <c r="AXK39" i="6"/>
  <c r="AXO39" i="6"/>
  <c r="AXV39" i="6"/>
  <c r="AYC39" i="6"/>
  <c r="AYG39" i="6"/>
  <c r="AYN39" i="6"/>
  <c r="AYU39" i="6"/>
  <c r="AYY39" i="6"/>
  <c r="AZF39" i="6"/>
  <c r="AZM39" i="6"/>
  <c r="AZQ39" i="6"/>
  <c r="AZX39" i="6"/>
  <c r="BAE39" i="6"/>
  <c r="BAI39" i="6"/>
  <c r="BAP39" i="6"/>
  <c r="BAW39" i="6"/>
  <c r="BBA39" i="6"/>
  <c r="BBH39" i="6"/>
  <c r="BBO39" i="6"/>
  <c r="BBS39" i="6"/>
  <c r="BBZ39" i="6"/>
  <c r="BCG39" i="6"/>
  <c r="BCK39" i="6"/>
  <c r="BCR39" i="6"/>
  <c r="BCY39" i="6"/>
  <c r="BDC39" i="6"/>
  <c r="BDJ39" i="6"/>
  <c r="BDQ39" i="6"/>
  <c r="BDU39" i="6"/>
  <c r="BEB39" i="6"/>
  <c r="BEI39" i="6"/>
  <c r="BEM39" i="6"/>
  <c r="BET39" i="6"/>
  <c r="BFA39" i="6"/>
  <c r="BFE39" i="6"/>
  <c r="BFL39" i="6"/>
  <c r="BFS39" i="6"/>
  <c r="BFW39" i="6"/>
  <c r="BGD39" i="6"/>
  <c r="BGK39" i="6"/>
  <c r="BGO39" i="6"/>
  <c r="BGV39" i="6"/>
  <c r="BHC39" i="6"/>
  <c r="BHG39" i="6"/>
  <c r="BHN39" i="6"/>
  <c r="BHU39" i="6"/>
  <c r="BHY39" i="6"/>
  <c r="BIF39" i="6"/>
  <c r="BIM39" i="6"/>
  <c r="BIQ39" i="6"/>
  <c r="BIX39" i="6"/>
  <c r="BJE39" i="6"/>
  <c r="BJI39" i="6"/>
  <c r="BJP39" i="6"/>
  <c r="BJW39" i="6"/>
  <c r="BKA39" i="6"/>
  <c r="BKH39" i="6"/>
  <c r="BKO39" i="6"/>
  <c r="BKS39" i="6"/>
  <c r="BKZ39" i="6"/>
  <c r="BLG39" i="6"/>
  <c r="BLK39" i="6"/>
  <c r="BLR39" i="6"/>
  <c r="BLY39" i="6"/>
  <c r="BMC39" i="6"/>
  <c r="BMJ39" i="6"/>
  <c r="BMQ39" i="6"/>
  <c r="BMU39" i="6"/>
  <c r="BNB39" i="6"/>
  <c r="X40" i="6"/>
  <c r="AB40" i="6"/>
  <c r="AI40" i="6"/>
  <c r="AP40" i="6"/>
  <c r="AT40" i="6"/>
  <c r="BA40" i="6"/>
  <c r="BH40" i="6"/>
  <c r="BL40" i="6"/>
  <c r="BS40" i="6"/>
  <c r="BZ40" i="6"/>
  <c r="CD40" i="6"/>
  <c r="CK40" i="6"/>
  <c r="CR40" i="6"/>
  <c r="CV40" i="6"/>
  <c r="DC40" i="6"/>
  <c r="DJ40" i="6"/>
  <c r="DN40" i="6"/>
  <c r="DU40" i="6"/>
  <c r="EB40" i="6"/>
  <c r="EF40" i="6"/>
  <c r="EM40" i="6"/>
  <c r="ET40" i="6"/>
  <c r="EX40" i="6"/>
  <c r="FE40" i="6"/>
  <c r="FL40" i="6"/>
  <c r="FP40" i="6"/>
  <c r="FW40" i="6"/>
  <c r="GD40" i="6"/>
  <c r="GH40" i="6"/>
  <c r="GO40" i="6"/>
  <c r="GV40" i="6"/>
  <c r="GZ40" i="6"/>
  <c r="HG40" i="6"/>
  <c r="HN40" i="6"/>
  <c r="HR40" i="6"/>
  <c r="HY40" i="6"/>
  <c r="IF40" i="6"/>
  <c r="IJ40" i="6"/>
  <c r="IQ40" i="6"/>
  <c r="IX40" i="6"/>
  <c r="BHU38" i="6"/>
  <c r="BIQ38" i="6"/>
  <c r="BJG38" i="6"/>
  <c r="BJR38" i="6"/>
  <c r="BKA38" i="6"/>
  <c r="BKJ38" i="6"/>
  <c r="BKR38" i="6"/>
  <c r="BKY38" i="6"/>
  <c r="BLF38" i="6"/>
  <c r="BLJ38" i="6"/>
  <c r="BLQ38" i="6"/>
  <c r="BLX38" i="6"/>
  <c r="BMB38" i="6"/>
  <c r="BMI38" i="6"/>
  <c r="BMP38" i="6"/>
  <c r="BMT38" i="6"/>
  <c r="BNA38" i="6"/>
  <c r="W39" i="6"/>
  <c r="AA39" i="6"/>
  <c r="AH39" i="6"/>
  <c r="AO39" i="6"/>
  <c r="AS39" i="6"/>
  <c r="AZ39" i="6"/>
  <c r="BG39" i="6"/>
  <c r="BK39" i="6"/>
  <c r="BR39" i="6"/>
  <c r="BY39" i="6"/>
  <c r="CC39" i="6"/>
  <c r="CJ39" i="6"/>
  <c r="CQ39" i="6"/>
  <c r="CU39" i="6"/>
  <c r="DB39" i="6"/>
  <c r="DI39" i="6"/>
  <c r="DM39" i="6"/>
  <c r="DT39" i="6"/>
  <c r="EA39" i="6"/>
  <c r="EE39" i="6"/>
  <c r="EL39" i="6"/>
  <c r="ES39" i="6"/>
  <c r="EW39" i="6"/>
  <c r="FD39" i="6"/>
  <c r="FK39" i="6"/>
  <c r="FO39" i="6"/>
  <c r="FV39" i="6"/>
  <c r="GC39" i="6"/>
  <c r="GG39" i="6"/>
  <c r="GN39" i="6"/>
  <c r="GU39" i="6"/>
  <c r="GY39" i="6"/>
  <c r="HF39" i="6"/>
  <c r="HM39" i="6"/>
  <c r="HQ39" i="6"/>
  <c r="HX39" i="6"/>
  <c r="IE39" i="6"/>
  <c r="II39" i="6"/>
  <c r="IP39" i="6"/>
  <c r="IW39" i="6"/>
  <c r="JA39" i="6"/>
  <c r="JH39" i="6"/>
  <c r="JO39" i="6"/>
  <c r="JS39" i="6"/>
  <c r="JZ39" i="6"/>
  <c r="KG39" i="6"/>
  <c r="KK39" i="6"/>
  <c r="KR39" i="6"/>
  <c r="KY39" i="6"/>
  <c r="LC39" i="6"/>
  <c r="LJ39" i="6"/>
  <c r="LQ39" i="6"/>
  <c r="LU39" i="6"/>
  <c r="MB39" i="6"/>
  <c r="MI39" i="6"/>
  <c r="MM39" i="6"/>
  <c r="MT39" i="6"/>
  <c r="NA39" i="6"/>
  <c r="NE39" i="6"/>
  <c r="NL39" i="6"/>
  <c r="NS39" i="6"/>
  <c r="NW39" i="6"/>
  <c r="OD39" i="6"/>
  <c r="OK39" i="6"/>
  <c r="OO39" i="6"/>
  <c r="OV39" i="6"/>
  <c r="PC39" i="6"/>
  <c r="PG39" i="6"/>
  <c r="PN39" i="6"/>
  <c r="PU39" i="6"/>
  <c r="PY39" i="6"/>
  <c r="QF39" i="6"/>
  <c r="QM39" i="6"/>
  <c r="QQ39" i="6"/>
  <c r="QX39" i="6"/>
  <c r="RE39" i="6"/>
  <c r="RI39" i="6"/>
  <c r="RP39" i="6"/>
  <c r="RW39" i="6"/>
  <c r="SA39" i="6"/>
  <c r="SH39" i="6"/>
  <c r="SO39" i="6"/>
  <c r="SS39" i="6"/>
  <c r="SZ39" i="6"/>
  <c r="TG39" i="6"/>
  <c r="TK39" i="6"/>
  <c r="TR39" i="6"/>
  <c r="TY39" i="6"/>
  <c r="UC39" i="6"/>
  <c r="UJ39" i="6"/>
  <c r="UQ39" i="6"/>
  <c r="UU39" i="6"/>
  <c r="VB39" i="6"/>
  <c r="VI39" i="6"/>
  <c r="VM39" i="6"/>
  <c r="VT39" i="6"/>
  <c r="WA39" i="6"/>
  <c r="WE39" i="6"/>
  <c r="WL39" i="6"/>
  <c r="WS39" i="6"/>
  <c r="WW39" i="6"/>
  <c r="XD39" i="6"/>
  <c r="XK39" i="6"/>
  <c r="XO39" i="6"/>
  <c r="XV39" i="6"/>
  <c r="YC39" i="6"/>
  <c r="YG39" i="6"/>
  <c r="YN39" i="6"/>
  <c r="YU39" i="6"/>
  <c r="YY39" i="6"/>
  <c r="ZF39" i="6"/>
  <c r="ZM39" i="6"/>
  <c r="ZQ39" i="6"/>
  <c r="ZX39" i="6"/>
  <c r="AAE39" i="6"/>
  <c r="AAI39" i="6"/>
  <c r="AAP39" i="6"/>
  <c r="AAW39" i="6"/>
  <c r="ABA39" i="6"/>
  <c r="ABH39" i="6"/>
  <c r="ABO39" i="6"/>
  <c r="ABS39" i="6"/>
  <c r="ABZ39" i="6"/>
  <c r="ACG39" i="6"/>
  <c r="ACK39" i="6"/>
  <c r="ACR39" i="6"/>
  <c r="ACY39" i="6"/>
  <c r="ADC39" i="6"/>
  <c r="ADJ39" i="6"/>
  <c r="ADQ39" i="6"/>
  <c r="ADU39" i="6"/>
  <c r="AEB39" i="6"/>
  <c r="AEI39" i="6"/>
  <c r="AEM39" i="6"/>
  <c r="AET39" i="6"/>
  <c r="AFA39" i="6"/>
  <c r="AFE39" i="6"/>
  <c r="AFL39" i="6"/>
  <c r="AFS39" i="6"/>
  <c r="AFW39" i="6"/>
  <c r="AGD39" i="6"/>
  <c r="AGK39" i="6"/>
  <c r="AGO39" i="6"/>
  <c r="AGV39" i="6"/>
  <c r="AHC39" i="6"/>
  <c r="AHG39" i="6"/>
  <c r="AHN39" i="6"/>
  <c r="AHU39" i="6"/>
  <c r="AHY39" i="6"/>
  <c r="AIF39" i="6"/>
  <c r="AIM39" i="6"/>
  <c r="AIQ39" i="6"/>
  <c r="AIX39" i="6"/>
  <c r="AJE39" i="6"/>
  <c r="AJI39" i="6"/>
  <c r="AJP39" i="6"/>
  <c r="AJW39" i="6"/>
  <c r="AKA39" i="6"/>
  <c r="AKH39" i="6"/>
  <c r="AKO39" i="6"/>
  <c r="AKS39" i="6"/>
  <c r="AKZ39" i="6"/>
  <c r="ALG39" i="6"/>
  <c r="ALK39" i="6"/>
  <c r="ALR39" i="6"/>
  <c r="ALY39" i="6"/>
  <c r="AMC39" i="6"/>
  <c r="AMJ39" i="6"/>
  <c r="AMQ39" i="6"/>
  <c r="AMU39" i="6"/>
  <c r="ANB39" i="6"/>
  <c r="ANI39" i="6"/>
  <c r="ANM39" i="6"/>
  <c r="ANT39" i="6"/>
  <c r="AOA39" i="6"/>
  <c r="AOE39" i="6"/>
  <c r="AOL39" i="6"/>
  <c r="AOS39" i="6"/>
  <c r="AOW39" i="6"/>
  <c r="APD39" i="6"/>
  <c r="APK39" i="6"/>
  <c r="APO39" i="6"/>
  <c r="APV39" i="6"/>
  <c r="AQC39" i="6"/>
  <c r="AQG39" i="6"/>
  <c r="AQN39" i="6"/>
  <c r="AQU39" i="6"/>
  <c r="AQY39" i="6"/>
  <c r="ARF39" i="6"/>
  <c r="ARM39" i="6"/>
  <c r="ARQ39" i="6"/>
  <c r="ARX39" i="6"/>
  <c r="ASE39" i="6"/>
  <c r="ASI39" i="6"/>
  <c r="ASP39" i="6"/>
  <c r="ASW39" i="6"/>
  <c r="ATA39" i="6"/>
  <c r="ATH39" i="6"/>
  <c r="ATO39" i="6"/>
  <c r="ATS39" i="6"/>
  <c r="ATZ39" i="6"/>
  <c r="AUG39" i="6"/>
  <c r="AUK39" i="6"/>
  <c r="AUR39" i="6"/>
  <c r="AUY39" i="6"/>
  <c r="AVC39" i="6"/>
  <c r="AVJ39" i="6"/>
  <c r="AVQ39" i="6"/>
  <c r="AVU39" i="6"/>
  <c r="AWB39" i="6"/>
  <c r="AWI39" i="6"/>
  <c r="AWM39" i="6"/>
  <c r="AWT39" i="6"/>
  <c r="AXA39" i="6"/>
  <c r="AXE39" i="6"/>
  <c r="AXL39" i="6"/>
  <c r="AXS39" i="6"/>
  <c r="AXW39" i="6"/>
  <c r="AYD39" i="6"/>
  <c r="AYK39" i="6"/>
  <c r="AYO39" i="6"/>
  <c r="AYV39" i="6"/>
  <c r="AZC39" i="6"/>
  <c r="AZG39" i="6"/>
  <c r="AZN39" i="6"/>
  <c r="AZU39" i="6"/>
  <c r="AZY39" i="6"/>
  <c r="BAF39" i="6"/>
  <c r="BAM39" i="6"/>
  <c r="BAQ39" i="6"/>
  <c r="BAX39" i="6"/>
  <c r="BBE39" i="6"/>
  <c r="BBI39" i="6"/>
  <c r="BBP39" i="6"/>
  <c r="BBW39" i="6"/>
  <c r="BCA39" i="6"/>
  <c r="BCH39" i="6"/>
  <c r="BCO39" i="6"/>
  <c r="BCS39" i="6"/>
  <c r="BCZ39" i="6"/>
  <c r="BDG39" i="6"/>
  <c r="BDK39" i="6"/>
  <c r="BDR39" i="6"/>
  <c r="BDY39" i="6"/>
  <c r="BEC39" i="6"/>
  <c r="BEJ39" i="6"/>
  <c r="BEQ39" i="6"/>
  <c r="BEU39" i="6"/>
  <c r="BFB39" i="6"/>
  <c r="BFI39" i="6"/>
  <c r="BFM39" i="6"/>
  <c r="BFT39" i="6"/>
  <c r="BGA39" i="6"/>
  <c r="BGE39" i="6"/>
  <c r="BGL39" i="6"/>
  <c r="BGS39" i="6"/>
  <c r="BGW39" i="6"/>
  <c r="BHD39" i="6"/>
  <c r="BHK39" i="6"/>
  <c r="BHO39" i="6"/>
  <c r="BHV39" i="6"/>
  <c r="BIC39" i="6"/>
  <c r="BIG39" i="6"/>
  <c r="BIN39" i="6"/>
  <c r="BIU39" i="6"/>
  <c r="BIY39" i="6"/>
  <c r="BJF39" i="6"/>
  <c r="BJM39" i="6"/>
  <c r="BJQ39" i="6"/>
  <c r="BJX39" i="6"/>
  <c r="BKE39" i="6"/>
  <c r="BKI39" i="6"/>
  <c r="BKP39" i="6"/>
  <c r="BKW39" i="6"/>
  <c r="BLA39" i="6"/>
  <c r="BLH39" i="6"/>
  <c r="BLO39" i="6"/>
  <c r="BLS39" i="6"/>
  <c r="BLZ39" i="6"/>
  <c r="BMG39" i="6"/>
  <c r="BMK39" i="6"/>
  <c r="BMR39" i="6"/>
  <c r="BMY39" i="6"/>
  <c r="BNC39" i="6"/>
  <c r="Y40" i="6"/>
  <c r="AF40" i="6"/>
  <c r="AJ40" i="6"/>
  <c r="AQ40" i="6"/>
  <c r="AX40" i="6"/>
  <c r="BB40" i="6"/>
  <c r="BI40" i="6"/>
  <c r="BP40" i="6"/>
  <c r="BT40" i="6"/>
  <c r="CA40" i="6"/>
  <c r="CH40" i="6"/>
  <c r="CL40" i="6"/>
  <c r="CS40" i="6"/>
  <c r="CZ40" i="6"/>
  <c r="DD40" i="6"/>
  <c r="DK40" i="6"/>
  <c r="DR40" i="6"/>
  <c r="DV40" i="6"/>
  <c r="BHY38" i="6"/>
  <c r="BIX38" i="6"/>
  <c r="BJI38" i="6"/>
  <c r="BJW38" i="6"/>
  <c r="BKF38" i="6"/>
  <c r="BKN38" i="6"/>
  <c r="BKS38" i="6"/>
  <c r="BKZ38" i="6"/>
  <c r="BLG38" i="6"/>
  <c r="BLK38" i="6"/>
  <c r="BLR38" i="6"/>
  <c r="BLY38" i="6"/>
  <c r="BMC38" i="6"/>
  <c r="BMJ38" i="6"/>
  <c r="BMQ38" i="6"/>
  <c r="BMU38" i="6"/>
  <c r="BNB38" i="6"/>
  <c r="X39" i="6"/>
  <c r="AB39" i="6"/>
  <c r="AI39" i="6"/>
  <c r="AP39" i="6"/>
  <c r="AT39" i="6"/>
  <c r="BA39" i="6"/>
  <c r="BH39" i="6"/>
  <c r="BL39" i="6"/>
  <c r="BS39" i="6"/>
  <c r="BZ39" i="6"/>
  <c r="CD39" i="6"/>
  <c r="CK39" i="6"/>
  <c r="CR39" i="6"/>
  <c r="CV39" i="6"/>
  <c r="DC39" i="6"/>
  <c r="DJ39" i="6"/>
  <c r="DN39" i="6"/>
  <c r="DU39" i="6"/>
  <c r="EB39" i="6"/>
  <c r="EF39" i="6"/>
  <c r="EM39" i="6"/>
  <c r="ET39" i="6"/>
  <c r="EX39" i="6"/>
  <c r="FE39" i="6"/>
  <c r="FL39" i="6"/>
  <c r="FP39" i="6"/>
  <c r="FW39" i="6"/>
  <c r="GD39" i="6"/>
  <c r="GH39" i="6"/>
  <c r="GO39" i="6"/>
  <c r="GV39" i="6"/>
  <c r="GZ39" i="6"/>
  <c r="HG39" i="6"/>
  <c r="HN39" i="6"/>
  <c r="HR39" i="6"/>
  <c r="HY39" i="6"/>
  <c r="IF39" i="6"/>
  <c r="IJ39" i="6"/>
  <c r="IQ39" i="6"/>
  <c r="IX39" i="6"/>
  <c r="JB39" i="6"/>
  <c r="JI39" i="6"/>
  <c r="JP39" i="6"/>
  <c r="JT39" i="6"/>
  <c r="KA39" i="6"/>
  <c r="KH39" i="6"/>
  <c r="KL39" i="6"/>
  <c r="KS39" i="6"/>
  <c r="KZ39" i="6"/>
  <c r="LD39" i="6"/>
  <c r="LK39" i="6"/>
  <c r="LR39" i="6"/>
  <c r="LV39" i="6"/>
  <c r="MC39" i="6"/>
  <c r="MJ39" i="6"/>
  <c r="MN39" i="6"/>
  <c r="MU39" i="6"/>
  <c r="NB39" i="6"/>
  <c r="NF39" i="6"/>
  <c r="NM39" i="6"/>
  <c r="NT39" i="6"/>
  <c r="NX39" i="6"/>
  <c r="OE39" i="6"/>
  <c r="OL39" i="6"/>
  <c r="OP39" i="6"/>
  <c r="OW39" i="6"/>
  <c r="PD39" i="6"/>
  <c r="PH39" i="6"/>
  <c r="PO39" i="6"/>
  <c r="PV39" i="6"/>
  <c r="PZ39" i="6"/>
  <c r="QG39" i="6"/>
  <c r="QN39" i="6"/>
  <c r="QR39" i="6"/>
  <c r="QY39" i="6"/>
  <c r="RF39" i="6"/>
  <c r="RJ39" i="6"/>
  <c r="RQ39" i="6"/>
  <c r="RX39" i="6"/>
  <c r="SB39" i="6"/>
  <c r="SI39" i="6"/>
  <c r="SP39" i="6"/>
  <c r="ST39" i="6"/>
  <c r="TA39" i="6"/>
  <c r="TH39" i="6"/>
  <c r="TL39" i="6"/>
  <c r="TS39" i="6"/>
  <c r="TZ39" i="6"/>
  <c r="UD39" i="6"/>
  <c r="UK39" i="6"/>
  <c r="UR39" i="6"/>
  <c r="UV39" i="6"/>
  <c r="VC39" i="6"/>
  <c r="VJ39" i="6"/>
  <c r="VN39" i="6"/>
  <c r="VU39" i="6"/>
  <c r="WB39" i="6"/>
  <c r="WF39" i="6"/>
  <c r="WM39" i="6"/>
  <c r="WT39" i="6"/>
  <c r="WX39" i="6"/>
  <c r="XE39" i="6"/>
  <c r="XL39" i="6"/>
  <c r="XP39" i="6"/>
  <c r="XW39" i="6"/>
  <c r="YD39" i="6"/>
  <c r="YH39" i="6"/>
  <c r="YO39" i="6"/>
  <c r="YV39" i="6"/>
  <c r="YZ39" i="6"/>
  <c r="ZG39" i="6"/>
  <c r="ZN39" i="6"/>
  <c r="ZR39" i="6"/>
  <c r="ZY39" i="6"/>
  <c r="AAF39" i="6"/>
  <c r="AAJ39" i="6"/>
  <c r="AAQ39" i="6"/>
  <c r="AAX39" i="6"/>
  <c r="ABB39" i="6"/>
  <c r="ABI39" i="6"/>
  <c r="ABP39" i="6"/>
  <c r="ABT39" i="6"/>
  <c r="ACA39" i="6"/>
  <c r="ACH39" i="6"/>
  <c r="ACL39" i="6"/>
  <c r="ACS39" i="6"/>
  <c r="ACZ39" i="6"/>
  <c r="ADD39" i="6"/>
  <c r="ADK39" i="6"/>
  <c r="ADR39" i="6"/>
  <c r="ADV39" i="6"/>
  <c r="AEC39" i="6"/>
  <c r="AEJ39" i="6"/>
  <c r="AEN39" i="6"/>
  <c r="AEU39" i="6"/>
  <c r="AFB39" i="6"/>
  <c r="AFF39" i="6"/>
  <c r="AFM39" i="6"/>
  <c r="AFT39" i="6"/>
  <c r="AFX39" i="6"/>
  <c r="AGE39" i="6"/>
  <c r="AGL39" i="6"/>
  <c r="AGP39" i="6"/>
  <c r="AGW39" i="6"/>
  <c r="AHD39" i="6"/>
  <c r="AHH39" i="6"/>
  <c r="AHO39" i="6"/>
  <c r="AHV39" i="6"/>
  <c r="AHZ39" i="6"/>
  <c r="AIG39" i="6"/>
  <c r="AIN39" i="6"/>
  <c r="AIR39" i="6"/>
  <c r="AIY39" i="6"/>
  <c r="AJF39" i="6"/>
  <c r="AJJ39" i="6"/>
  <c r="AJQ39" i="6"/>
  <c r="AJX39" i="6"/>
  <c r="AKB39" i="6"/>
  <c r="AKI39" i="6"/>
  <c r="AKP39" i="6"/>
  <c r="AKT39" i="6"/>
  <c r="ALA39" i="6"/>
  <c r="ALH39" i="6"/>
  <c r="ALL39" i="6"/>
  <c r="ALS39" i="6"/>
  <c r="ALZ39" i="6"/>
  <c r="AMD39" i="6"/>
  <c r="AMK39" i="6"/>
  <c r="AMR39" i="6"/>
  <c r="AMV39" i="6"/>
  <c r="ANC39" i="6"/>
  <c r="ANJ39" i="6"/>
  <c r="ANN39" i="6"/>
  <c r="ANU39" i="6"/>
  <c r="AOB39" i="6"/>
  <c r="AOF39" i="6"/>
  <c r="AOM39" i="6"/>
  <c r="AOT39" i="6"/>
  <c r="AOX39" i="6"/>
  <c r="APE39" i="6"/>
  <c r="APL39" i="6"/>
  <c r="APP39" i="6"/>
  <c r="APW39" i="6"/>
  <c r="AQD39" i="6"/>
  <c r="AQH39" i="6"/>
  <c r="AQO39" i="6"/>
  <c r="AQV39" i="6"/>
  <c r="AQZ39" i="6"/>
  <c r="ARG39" i="6"/>
  <c r="ARN39" i="6"/>
  <c r="ARR39" i="6"/>
  <c r="ARY39" i="6"/>
  <c r="ASF39" i="6"/>
  <c r="ASJ39" i="6"/>
  <c r="ASQ39" i="6"/>
  <c r="ASX39" i="6"/>
  <c r="ATB39" i="6"/>
  <c r="ATI39" i="6"/>
  <c r="ATP39" i="6"/>
  <c r="ATT39" i="6"/>
  <c r="AUA39" i="6"/>
  <c r="AUH39" i="6"/>
  <c r="AUL39" i="6"/>
  <c r="AUS39" i="6"/>
  <c r="AUZ39" i="6"/>
  <c r="AVD39" i="6"/>
  <c r="AVK39" i="6"/>
  <c r="AVR39" i="6"/>
  <c r="AVV39" i="6"/>
  <c r="AWC39" i="6"/>
  <c r="AWJ39" i="6"/>
  <c r="AWN39" i="6"/>
  <c r="AWU39" i="6"/>
  <c r="AXB39" i="6"/>
  <c r="AXF39" i="6"/>
  <c r="AXM39" i="6"/>
  <c r="AXT39" i="6"/>
  <c r="AXX39" i="6"/>
  <c r="AYE39" i="6"/>
  <c r="AYL39" i="6"/>
  <c r="AYP39" i="6"/>
  <c r="AYW39" i="6"/>
  <c r="AZD39" i="6"/>
  <c r="AZH39" i="6"/>
  <c r="AZO39" i="6"/>
  <c r="AZV39" i="6"/>
  <c r="AZZ39" i="6"/>
  <c r="BAG39" i="6"/>
  <c r="BAN39" i="6"/>
  <c r="BAR39" i="6"/>
  <c r="BAY39" i="6"/>
  <c r="BBF39" i="6"/>
  <c r="BBJ39" i="6"/>
  <c r="BBQ39" i="6"/>
  <c r="BBX39" i="6"/>
  <c r="BCB39" i="6"/>
  <c r="BCI39" i="6"/>
  <c r="BCP39" i="6"/>
  <c r="BCT39" i="6"/>
  <c r="BDA39" i="6"/>
  <c r="BDH39" i="6"/>
  <c r="BDL39" i="6"/>
  <c r="BDS39" i="6"/>
  <c r="BDZ39" i="6"/>
  <c r="BED39" i="6"/>
  <c r="BEK39" i="6"/>
  <c r="BER39" i="6"/>
  <c r="BEV39" i="6"/>
  <c r="BFC39" i="6"/>
  <c r="BFJ39" i="6"/>
  <c r="BFN39" i="6"/>
  <c r="BFU39" i="6"/>
  <c r="BGB39" i="6"/>
  <c r="BGF39" i="6"/>
  <c r="BGM39" i="6"/>
  <c r="BGT39" i="6"/>
  <c r="BGX39" i="6"/>
  <c r="BHE39" i="6"/>
  <c r="BHL39" i="6"/>
  <c r="BHP39" i="6"/>
  <c r="BHW39" i="6"/>
  <c r="BID39" i="6"/>
  <c r="BIH39" i="6"/>
  <c r="BIO39" i="6"/>
  <c r="BIV39" i="6"/>
  <c r="BIZ39" i="6"/>
  <c r="BJG39" i="6"/>
  <c r="BJN39" i="6"/>
  <c r="BJR39" i="6"/>
  <c r="BJY39" i="6"/>
  <c r="BKF39" i="6"/>
  <c r="BKJ39" i="6"/>
  <c r="BKQ39" i="6"/>
  <c r="BKX39" i="6"/>
  <c r="BLB39" i="6"/>
  <c r="BLI39" i="6"/>
  <c r="BLP39" i="6"/>
  <c r="BLT39" i="6"/>
  <c r="BMA39" i="6"/>
  <c r="BMH39" i="6"/>
  <c r="BML39" i="6"/>
  <c r="BMS39" i="6"/>
  <c r="BMZ39" i="6"/>
  <c r="BND39" i="6"/>
  <c r="Z40" i="6"/>
  <c r="AG40" i="6"/>
  <c r="AK40" i="6"/>
  <c r="AR40" i="6"/>
  <c r="AY40" i="6"/>
  <c r="BC40" i="6"/>
  <c r="BJ40" i="6"/>
  <c r="BQ40" i="6"/>
  <c r="BU40" i="6"/>
  <c r="CB40" i="6"/>
  <c r="CI40" i="6"/>
  <c r="CM40" i="6"/>
  <c r="CT40" i="6"/>
  <c r="DA40" i="6"/>
  <c r="DE40" i="6"/>
  <c r="DL40" i="6"/>
  <c r="DS40" i="6"/>
  <c r="DW40" i="6"/>
  <c r="ED40" i="6"/>
  <c r="EK40" i="6"/>
  <c r="EO40" i="6"/>
  <c r="EV40" i="6"/>
  <c r="FC40" i="6"/>
  <c r="FG40" i="6"/>
  <c r="FN40" i="6"/>
  <c r="FU40" i="6"/>
  <c r="FY40" i="6"/>
  <c r="GF40" i="6"/>
  <c r="GM40" i="6"/>
  <c r="GQ40" i="6"/>
  <c r="GX40" i="6"/>
  <c r="CJ40" i="6"/>
  <c r="DI40" i="6"/>
  <c r="EC40" i="6"/>
  <c r="EN40" i="6"/>
  <c r="FB40" i="6"/>
  <c r="FM40" i="6"/>
  <c r="FX40" i="6"/>
  <c r="GL40" i="6"/>
  <c r="GW40" i="6"/>
  <c r="HF40" i="6"/>
  <c r="HO40" i="6"/>
  <c r="HW40" i="6"/>
  <c r="IE40" i="6"/>
  <c r="IN40" i="6"/>
  <c r="IS40" i="6"/>
  <c r="JA40" i="6"/>
  <c r="JH40" i="6"/>
  <c r="JO40" i="6"/>
  <c r="JS40" i="6"/>
  <c r="JZ40" i="6"/>
  <c r="KG40" i="6"/>
  <c r="KK40" i="6"/>
  <c r="KR40" i="6"/>
  <c r="KY40" i="6"/>
  <c r="LC40" i="6"/>
  <c r="LJ40" i="6"/>
  <c r="LQ40" i="6"/>
  <c r="LU40" i="6"/>
  <c r="MB40" i="6"/>
  <c r="MI40" i="6"/>
  <c r="MM40" i="6"/>
  <c r="MT40" i="6"/>
  <c r="NA40" i="6"/>
  <c r="NE40" i="6"/>
  <c r="NL40" i="6"/>
  <c r="NS40" i="6"/>
  <c r="NW40" i="6"/>
  <c r="OD40" i="6"/>
  <c r="OK40" i="6"/>
  <c r="OO40" i="6"/>
  <c r="OV40" i="6"/>
  <c r="PC40" i="6"/>
  <c r="PG40" i="6"/>
  <c r="PN40" i="6"/>
  <c r="PU40" i="6"/>
  <c r="PY40" i="6"/>
  <c r="QF40" i="6"/>
  <c r="QM40" i="6"/>
  <c r="QQ40" i="6"/>
  <c r="QX40" i="6"/>
  <c r="RE40" i="6"/>
  <c r="RI40" i="6"/>
  <c r="RP40" i="6"/>
  <c r="RW40" i="6"/>
  <c r="SA40" i="6"/>
  <c r="SH40" i="6"/>
  <c r="SO40" i="6"/>
  <c r="SS40" i="6"/>
  <c r="SZ40" i="6"/>
  <c r="TG40" i="6"/>
  <c r="TK40" i="6"/>
  <c r="TR40" i="6"/>
  <c r="TY40" i="6"/>
  <c r="UC40" i="6"/>
  <c r="UJ40" i="6"/>
  <c r="UQ40" i="6"/>
  <c r="UU40" i="6"/>
  <c r="VB40" i="6"/>
  <c r="VI40" i="6"/>
  <c r="VM40" i="6"/>
  <c r="VT40" i="6"/>
  <c r="WA40" i="6"/>
  <c r="WE40" i="6"/>
  <c r="WL40" i="6"/>
  <c r="WS40" i="6"/>
  <c r="WW40" i="6"/>
  <c r="XD40" i="6"/>
  <c r="XK40" i="6"/>
  <c r="XO40" i="6"/>
  <c r="XV40" i="6"/>
  <c r="YC40" i="6"/>
  <c r="YG40" i="6"/>
  <c r="YN40" i="6"/>
  <c r="YU40" i="6"/>
  <c r="YY40" i="6"/>
  <c r="ZF40" i="6"/>
  <c r="ZM40" i="6"/>
  <c r="ZQ40" i="6"/>
  <c r="ZX40" i="6"/>
  <c r="AAE40" i="6"/>
  <c r="AAI40" i="6"/>
  <c r="AAP40" i="6"/>
  <c r="AAW40" i="6"/>
  <c r="ABA40" i="6"/>
  <c r="ABH40" i="6"/>
  <c r="ABO40" i="6"/>
  <c r="ABS40" i="6"/>
  <c r="ABZ40" i="6"/>
  <c r="ACG40" i="6"/>
  <c r="ACK40" i="6"/>
  <c r="ACR40" i="6"/>
  <c r="ACY40" i="6"/>
  <c r="ADC40" i="6"/>
  <c r="ADJ40" i="6"/>
  <c r="ADQ40" i="6"/>
  <c r="ADU40" i="6"/>
  <c r="AEB40" i="6"/>
  <c r="AEI40" i="6"/>
  <c r="AEM40" i="6"/>
  <c r="AET40" i="6"/>
  <c r="AFA40" i="6"/>
  <c r="AFE40" i="6"/>
  <c r="AFL40" i="6"/>
  <c r="AFS40" i="6"/>
  <c r="AFW40" i="6"/>
  <c r="AGD40" i="6"/>
  <c r="AGK40" i="6"/>
  <c r="AGO40" i="6"/>
  <c r="AGV40" i="6"/>
  <c r="AHC40" i="6"/>
  <c r="AHG40" i="6"/>
  <c r="AHN40" i="6"/>
  <c r="AHU40" i="6"/>
  <c r="AHY40" i="6"/>
  <c r="AIF40" i="6"/>
  <c r="AIM40" i="6"/>
  <c r="AIQ40" i="6"/>
  <c r="AIX40" i="6"/>
  <c r="AJE40" i="6"/>
  <c r="AJI40" i="6"/>
  <c r="AJP40" i="6"/>
  <c r="AJW40" i="6"/>
  <c r="AKA40" i="6"/>
  <c r="AKH40" i="6"/>
  <c r="AKO40" i="6"/>
  <c r="AKS40" i="6"/>
  <c r="AKZ40" i="6"/>
  <c r="ALG40" i="6"/>
  <c r="ALK40" i="6"/>
  <c r="ALR40" i="6"/>
  <c r="ALY40" i="6"/>
  <c r="AMC40" i="6"/>
  <c r="AMJ40" i="6"/>
  <c r="AMQ40" i="6"/>
  <c r="AMU40" i="6"/>
  <c r="ANB40" i="6"/>
  <c r="ANI40" i="6"/>
  <c r="ANM40" i="6"/>
  <c r="ANT40" i="6"/>
  <c r="AOA40" i="6"/>
  <c r="AOE40" i="6"/>
  <c r="AOL40" i="6"/>
  <c r="AOS40" i="6"/>
  <c r="AOW40" i="6"/>
  <c r="APD40" i="6"/>
  <c r="APK40" i="6"/>
  <c r="APO40" i="6"/>
  <c r="APV40" i="6"/>
  <c r="AQC40" i="6"/>
  <c r="AQG40" i="6"/>
  <c r="AQN40" i="6"/>
  <c r="AQU40" i="6"/>
  <c r="AQY40" i="6"/>
  <c r="ARF40" i="6"/>
  <c r="ARM40" i="6"/>
  <c r="ARQ40" i="6"/>
  <c r="ARX40" i="6"/>
  <c r="ASE40" i="6"/>
  <c r="ASI40" i="6"/>
  <c r="ASP40" i="6"/>
  <c r="ASW40" i="6"/>
  <c r="ATA40" i="6"/>
  <c r="ATH40" i="6"/>
  <c r="ATO40" i="6"/>
  <c r="ATS40" i="6"/>
  <c r="ATZ40" i="6"/>
  <c r="AUG40" i="6"/>
  <c r="AUK40" i="6"/>
  <c r="AUR40" i="6"/>
  <c r="AUY40" i="6"/>
  <c r="AVC40" i="6"/>
  <c r="AVJ40" i="6"/>
  <c r="AVQ40" i="6"/>
  <c r="AVU40" i="6"/>
  <c r="AWB40" i="6"/>
  <c r="AWI40" i="6"/>
  <c r="AWM40" i="6"/>
  <c r="AWT40" i="6"/>
  <c r="AXA40" i="6"/>
  <c r="AXE40" i="6"/>
  <c r="AXL40" i="6"/>
  <c r="AXS40" i="6"/>
  <c r="AXW40" i="6"/>
  <c r="AYD40" i="6"/>
  <c r="AYK40" i="6"/>
  <c r="AYO40" i="6"/>
  <c r="AYV40" i="6"/>
  <c r="AZC40" i="6"/>
  <c r="AZG40" i="6"/>
  <c r="AZN40" i="6"/>
  <c r="AZU40" i="6"/>
  <c r="AZY40" i="6"/>
  <c r="BAF40" i="6"/>
  <c r="BAM40" i="6"/>
  <c r="BAQ40" i="6"/>
  <c r="BAX40" i="6"/>
  <c r="BBE40" i="6"/>
  <c r="BBI40" i="6"/>
  <c r="BBP40" i="6"/>
  <c r="BBW40" i="6"/>
  <c r="BCA40" i="6"/>
  <c r="BCH40" i="6"/>
  <c r="BCO40" i="6"/>
  <c r="BCS40" i="6"/>
  <c r="BCZ40" i="6"/>
  <c r="BDG40" i="6"/>
  <c r="BDK40" i="6"/>
  <c r="BDR40" i="6"/>
  <c r="BDY40" i="6"/>
  <c r="BEC40" i="6"/>
  <c r="BEJ40" i="6"/>
  <c r="BEQ40" i="6"/>
  <c r="BEU40" i="6"/>
  <c r="BFB40" i="6"/>
  <c r="BFI40" i="6"/>
  <c r="BFM40" i="6"/>
  <c r="BFT40" i="6"/>
  <c r="BGA40" i="6"/>
  <c r="BGE40" i="6"/>
  <c r="BGL40" i="6"/>
  <c r="BGS40" i="6"/>
  <c r="BGW40" i="6"/>
  <c r="BHD40" i="6"/>
  <c r="BHK40" i="6"/>
  <c r="BHO40" i="6"/>
  <c r="BHV40" i="6"/>
  <c r="BIC40" i="6"/>
  <c r="BIG40" i="6"/>
  <c r="BIN40" i="6"/>
  <c r="BIU40" i="6"/>
  <c r="BIY40" i="6"/>
  <c r="BJF40" i="6"/>
  <c r="BJM40" i="6"/>
  <c r="BJQ40" i="6"/>
  <c r="BJX40" i="6"/>
  <c r="BKE40" i="6"/>
  <c r="BKI40" i="6"/>
  <c r="BKP40" i="6"/>
  <c r="BKW40" i="6"/>
  <c r="BLA40" i="6"/>
  <c r="BLH40" i="6"/>
  <c r="BLO40" i="6"/>
  <c r="BLS40" i="6"/>
  <c r="BLZ40" i="6"/>
  <c r="BMG40" i="6"/>
  <c r="BMK40" i="6"/>
  <c r="BMR40" i="6"/>
  <c r="BMY40" i="6"/>
  <c r="BNC40" i="6"/>
  <c r="Y41" i="6"/>
  <c r="AF41" i="6"/>
  <c r="AJ41" i="6"/>
  <c r="AQ41" i="6"/>
  <c r="AX41" i="6"/>
  <c r="BB41" i="6"/>
  <c r="BI41" i="6"/>
  <c r="BP41" i="6"/>
  <c r="BT41" i="6"/>
  <c r="CA41" i="6"/>
  <c r="CH41" i="6"/>
  <c r="CL41" i="6"/>
  <c r="CS41" i="6"/>
  <c r="CZ41" i="6"/>
  <c r="DD41" i="6"/>
  <c r="DK41" i="6"/>
  <c r="DR41" i="6"/>
  <c r="DV41" i="6"/>
  <c r="EC41" i="6"/>
  <c r="EJ41" i="6"/>
  <c r="EN41" i="6"/>
  <c r="EU41" i="6"/>
  <c r="FB41" i="6"/>
  <c r="FF41" i="6"/>
  <c r="FM41" i="6"/>
  <c r="FT41" i="6"/>
  <c r="FX41" i="6"/>
  <c r="GE41" i="6"/>
  <c r="GL41" i="6"/>
  <c r="GP41" i="6"/>
  <c r="GW41" i="6"/>
  <c r="HD41" i="6"/>
  <c r="HH41" i="6"/>
  <c r="HO41" i="6"/>
  <c r="HV41" i="6"/>
  <c r="HZ41" i="6"/>
  <c r="IG41" i="6"/>
  <c r="IN41" i="6"/>
  <c r="IR41" i="6"/>
  <c r="IY41" i="6"/>
  <c r="JF41" i="6"/>
  <c r="JJ41" i="6"/>
  <c r="JQ41" i="6"/>
  <c r="JX41" i="6"/>
  <c r="KB41" i="6"/>
  <c r="KI41" i="6"/>
  <c r="KP41" i="6"/>
  <c r="KT41" i="6"/>
  <c r="LA41" i="6"/>
  <c r="LH41" i="6"/>
  <c r="LL41" i="6"/>
  <c r="LS41" i="6"/>
  <c r="LZ41" i="6"/>
  <c r="MD41" i="6"/>
  <c r="MK41" i="6"/>
  <c r="MR41" i="6"/>
  <c r="MV41" i="6"/>
  <c r="NC41" i="6"/>
  <c r="NJ41" i="6"/>
  <c r="NN41" i="6"/>
  <c r="NU41" i="6"/>
  <c r="OB41" i="6"/>
  <c r="OF41" i="6"/>
  <c r="OM41" i="6"/>
  <c r="OT41" i="6"/>
  <c r="OX41" i="6"/>
  <c r="CQ40" i="6"/>
  <c r="DM40" i="6"/>
  <c r="EE40" i="6"/>
  <c r="ES40" i="6"/>
  <c r="FD40" i="6"/>
  <c r="FO40" i="6"/>
  <c r="GC40" i="6"/>
  <c r="GN40" i="6"/>
  <c r="GY40" i="6"/>
  <c r="HH40" i="6"/>
  <c r="HP40" i="6"/>
  <c r="HX40" i="6"/>
  <c r="IG40" i="6"/>
  <c r="IO40" i="6"/>
  <c r="IW40" i="6"/>
  <c r="JB40" i="6"/>
  <c r="JI40" i="6"/>
  <c r="JP40" i="6"/>
  <c r="JT40" i="6"/>
  <c r="KA40" i="6"/>
  <c r="KH40" i="6"/>
  <c r="KL40" i="6"/>
  <c r="KS40" i="6"/>
  <c r="KZ40" i="6"/>
  <c r="LD40" i="6"/>
  <c r="LK40" i="6"/>
  <c r="LR40" i="6"/>
  <c r="LV40" i="6"/>
  <c r="MC40" i="6"/>
  <c r="MJ40" i="6"/>
  <c r="MN40" i="6"/>
  <c r="MU40" i="6"/>
  <c r="NB40" i="6"/>
  <c r="NF40" i="6"/>
  <c r="NM40" i="6"/>
  <c r="NT40" i="6"/>
  <c r="NX40" i="6"/>
  <c r="OE40" i="6"/>
  <c r="OL40" i="6"/>
  <c r="OP40" i="6"/>
  <c r="OW40" i="6"/>
  <c r="PD40" i="6"/>
  <c r="PH40" i="6"/>
  <c r="PO40" i="6"/>
  <c r="PV40" i="6"/>
  <c r="PZ40" i="6"/>
  <c r="QG40" i="6"/>
  <c r="QN40" i="6"/>
  <c r="QR40" i="6"/>
  <c r="QY40" i="6"/>
  <c r="RF40" i="6"/>
  <c r="RJ40" i="6"/>
  <c r="RQ40" i="6"/>
  <c r="RX40" i="6"/>
  <c r="SB40" i="6"/>
  <c r="SI40" i="6"/>
  <c r="SP40" i="6"/>
  <c r="ST40" i="6"/>
  <c r="TA40" i="6"/>
  <c r="TH40" i="6"/>
  <c r="TL40" i="6"/>
  <c r="TS40" i="6"/>
  <c r="TZ40" i="6"/>
  <c r="UD40" i="6"/>
  <c r="UK40" i="6"/>
  <c r="UR40" i="6"/>
  <c r="UV40" i="6"/>
  <c r="VC40" i="6"/>
  <c r="VJ40" i="6"/>
  <c r="VN40" i="6"/>
  <c r="VU40" i="6"/>
  <c r="WB40" i="6"/>
  <c r="WF40" i="6"/>
  <c r="WM40" i="6"/>
  <c r="WT40" i="6"/>
  <c r="WX40" i="6"/>
  <c r="XE40" i="6"/>
  <c r="XL40" i="6"/>
  <c r="XP40" i="6"/>
  <c r="XW40" i="6"/>
  <c r="YD40" i="6"/>
  <c r="YH40" i="6"/>
  <c r="YO40" i="6"/>
  <c r="YV40" i="6"/>
  <c r="YZ40" i="6"/>
  <c r="ZG40" i="6"/>
  <c r="ZN40" i="6"/>
  <c r="ZR40" i="6"/>
  <c r="ZY40" i="6"/>
  <c r="AAF40" i="6"/>
  <c r="AAJ40" i="6"/>
  <c r="AAQ40" i="6"/>
  <c r="AAX40" i="6"/>
  <c r="ABB40" i="6"/>
  <c r="ABI40" i="6"/>
  <c r="ABP40" i="6"/>
  <c r="ABT40" i="6"/>
  <c r="ACA40" i="6"/>
  <c r="ACH40" i="6"/>
  <c r="ACL40" i="6"/>
  <c r="ACS40" i="6"/>
  <c r="ACZ40" i="6"/>
  <c r="ADD40" i="6"/>
  <c r="ADK40" i="6"/>
  <c r="ADR40" i="6"/>
  <c r="ADV40" i="6"/>
  <c r="AEC40" i="6"/>
  <c r="AEJ40" i="6"/>
  <c r="AEN40" i="6"/>
  <c r="AEU40" i="6"/>
  <c r="AFB40" i="6"/>
  <c r="AFF40" i="6"/>
  <c r="AFM40" i="6"/>
  <c r="AFT40" i="6"/>
  <c r="AFX40" i="6"/>
  <c r="AGE40" i="6"/>
  <c r="AGL40" i="6"/>
  <c r="AGP40" i="6"/>
  <c r="AGW40" i="6"/>
  <c r="AHD40" i="6"/>
  <c r="AHH40" i="6"/>
  <c r="AHO40" i="6"/>
  <c r="AHV40" i="6"/>
  <c r="AHZ40" i="6"/>
  <c r="AIG40" i="6"/>
  <c r="AIN40" i="6"/>
  <c r="AIR40" i="6"/>
  <c r="AIY40" i="6"/>
  <c r="AJF40" i="6"/>
  <c r="AJJ40" i="6"/>
  <c r="AJQ40" i="6"/>
  <c r="AJX40" i="6"/>
  <c r="AKB40" i="6"/>
  <c r="AKI40" i="6"/>
  <c r="AKP40" i="6"/>
  <c r="AKT40" i="6"/>
  <c r="ALA40" i="6"/>
  <c r="ALH40" i="6"/>
  <c r="ALL40" i="6"/>
  <c r="ALS40" i="6"/>
  <c r="ALZ40" i="6"/>
  <c r="AMD40" i="6"/>
  <c r="AMK40" i="6"/>
  <c r="AMR40" i="6"/>
  <c r="AMV40" i="6"/>
  <c r="ANC40" i="6"/>
  <c r="ANJ40" i="6"/>
  <c r="ANN40" i="6"/>
  <c r="ANU40" i="6"/>
  <c r="AOB40" i="6"/>
  <c r="AOF40" i="6"/>
  <c r="AOM40" i="6"/>
  <c r="AOT40" i="6"/>
  <c r="AOX40" i="6"/>
  <c r="APE40" i="6"/>
  <c r="APL40" i="6"/>
  <c r="APP40" i="6"/>
  <c r="APW40" i="6"/>
  <c r="AQD40" i="6"/>
  <c r="AQH40" i="6"/>
  <c r="AQO40" i="6"/>
  <c r="AQV40" i="6"/>
  <c r="AQZ40" i="6"/>
  <c r="ARG40" i="6"/>
  <c r="ARN40" i="6"/>
  <c r="ARR40" i="6"/>
  <c r="ARY40" i="6"/>
  <c r="ASF40" i="6"/>
  <c r="ASJ40" i="6"/>
  <c r="ASQ40" i="6"/>
  <c r="ASX40" i="6"/>
  <c r="ATB40" i="6"/>
  <c r="ATI40" i="6"/>
  <c r="ATP40" i="6"/>
  <c r="ATT40" i="6"/>
  <c r="AUA40" i="6"/>
  <c r="AUH40" i="6"/>
  <c r="AUL40" i="6"/>
  <c r="AUS40" i="6"/>
  <c r="AUZ40" i="6"/>
  <c r="AVD40" i="6"/>
  <c r="AVK40" i="6"/>
  <c r="AVR40" i="6"/>
  <c r="AVV40" i="6"/>
  <c r="AWC40" i="6"/>
  <c r="AWJ40" i="6"/>
  <c r="AWN40" i="6"/>
  <c r="AWU40" i="6"/>
  <c r="AXB40" i="6"/>
  <c r="AXF40" i="6"/>
  <c r="AXM40" i="6"/>
  <c r="AXT40" i="6"/>
  <c r="AXX40" i="6"/>
  <c r="AYE40" i="6"/>
  <c r="AYL40" i="6"/>
  <c r="AYP40" i="6"/>
  <c r="AYW40" i="6"/>
  <c r="AZD40" i="6"/>
  <c r="AZH40" i="6"/>
  <c r="AZO40" i="6"/>
  <c r="AZV40" i="6"/>
  <c r="AZZ40" i="6"/>
  <c r="BAG40" i="6"/>
  <c r="BAN40" i="6"/>
  <c r="BAR40" i="6"/>
  <c r="BAY40" i="6"/>
  <c r="BBF40" i="6"/>
  <c r="BBJ40" i="6"/>
  <c r="BBQ40" i="6"/>
  <c r="BBX40" i="6"/>
  <c r="BCB40" i="6"/>
  <c r="BCI40" i="6"/>
  <c r="BCP40" i="6"/>
  <c r="BCT40" i="6"/>
  <c r="BDA40" i="6"/>
  <c r="BDH40" i="6"/>
  <c r="BDL40" i="6"/>
  <c r="BDS40" i="6"/>
  <c r="BDZ40" i="6"/>
  <c r="BED40" i="6"/>
  <c r="BEK40" i="6"/>
  <c r="BER40" i="6"/>
  <c r="BEV40" i="6"/>
  <c r="BFC40" i="6"/>
  <c r="BFJ40" i="6"/>
  <c r="BFN40" i="6"/>
  <c r="BFU40" i="6"/>
  <c r="BGB40" i="6"/>
  <c r="BGF40" i="6"/>
  <c r="BGM40" i="6"/>
  <c r="BGT40" i="6"/>
  <c r="BGX40" i="6"/>
  <c r="BHE40" i="6"/>
  <c r="BHL40" i="6"/>
  <c r="BHP40" i="6"/>
  <c r="BHW40" i="6"/>
  <c r="BID40" i="6"/>
  <c r="BIH40" i="6"/>
  <c r="BIO40" i="6"/>
  <c r="BIV40" i="6"/>
  <c r="BIZ40" i="6"/>
  <c r="BJG40" i="6"/>
  <c r="BJN40" i="6"/>
  <c r="BJR40" i="6"/>
  <c r="BJY40" i="6"/>
  <c r="BKF40" i="6"/>
  <c r="BKJ40" i="6"/>
  <c r="BKQ40" i="6"/>
  <c r="BKX40" i="6"/>
  <c r="BLB40" i="6"/>
  <c r="BLI40" i="6"/>
  <c r="BLP40" i="6"/>
  <c r="BLT40" i="6"/>
  <c r="BMA40" i="6"/>
  <c r="BMH40" i="6"/>
  <c r="BML40" i="6"/>
  <c r="BMS40" i="6"/>
  <c r="BMZ40" i="6"/>
  <c r="BND40" i="6"/>
  <c r="Z41" i="6"/>
  <c r="AG41" i="6"/>
  <c r="AK41" i="6"/>
  <c r="AR41" i="6"/>
  <c r="AY41" i="6"/>
  <c r="BC41" i="6"/>
  <c r="BJ41" i="6"/>
  <c r="BQ41" i="6"/>
  <c r="BU41" i="6"/>
  <c r="CB41" i="6"/>
  <c r="CI41" i="6"/>
  <c r="CM41" i="6"/>
  <c r="CT41" i="6"/>
  <c r="DA41" i="6"/>
  <c r="DE41" i="6"/>
  <c r="DL41" i="6"/>
  <c r="DS41" i="6"/>
  <c r="DW41" i="6"/>
  <c r="ED41" i="6"/>
  <c r="EK41" i="6"/>
  <c r="EO41" i="6"/>
  <c r="EV41" i="6"/>
  <c r="FC41" i="6"/>
  <c r="FG41" i="6"/>
  <c r="FN41" i="6"/>
  <c r="FU41" i="6"/>
  <c r="FY41" i="6"/>
  <c r="GF41" i="6"/>
  <c r="GM41" i="6"/>
  <c r="GQ41" i="6"/>
  <c r="GX41" i="6"/>
  <c r="HE41" i="6"/>
  <c r="HI41" i="6"/>
  <c r="HP41" i="6"/>
  <c r="HW41" i="6"/>
  <c r="IA41" i="6"/>
  <c r="IH41" i="6"/>
  <c r="IO41" i="6"/>
  <c r="IS41" i="6"/>
  <c r="IZ41" i="6"/>
  <c r="JG41" i="6"/>
  <c r="JK41" i="6"/>
  <c r="JR41" i="6"/>
  <c r="JY41" i="6"/>
  <c r="KC41" i="6"/>
  <c r="KJ41" i="6"/>
  <c r="KQ41" i="6"/>
  <c r="KU41" i="6"/>
  <c r="LB41" i="6"/>
  <c r="LI41" i="6"/>
  <c r="LM41" i="6"/>
  <c r="LT41" i="6"/>
  <c r="MA41" i="6"/>
  <c r="ME41" i="6"/>
  <c r="ML41" i="6"/>
  <c r="MS41" i="6"/>
  <c r="MW41" i="6"/>
  <c r="ND41" i="6"/>
  <c r="NK41" i="6"/>
  <c r="NO41" i="6"/>
  <c r="NV41" i="6"/>
  <c r="OC41" i="6"/>
  <c r="OG41" i="6"/>
  <c r="ON41" i="6"/>
  <c r="OU41" i="6"/>
  <c r="OY41" i="6"/>
  <c r="PF41" i="6"/>
  <c r="PM41" i="6"/>
  <c r="PQ41" i="6"/>
  <c r="PX41" i="6"/>
  <c r="QE41" i="6"/>
  <c r="QI41" i="6"/>
  <c r="QP41" i="6"/>
  <c r="QW41" i="6"/>
  <c r="RA41" i="6"/>
  <c r="RH41" i="6"/>
  <c r="RO41" i="6"/>
  <c r="RS41" i="6"/>
  <c r="RZ41" i="6"/>
  <c r="SG41" i="6"/>
  <c r="SK41" i="6"/>
  <c r="SR41" i="6"/>
  <c r="SY41" i="6"/>
  <c r="TC41" i="6"/>
  <c r="TJ41" i="6"/>
  <c r="TQ41" i="6"/>
  <c r="TU41" i="6"/>
  <c r="UB41" i="6"/>
  <c r="UI41" i="6"/>
  <c r="UM41" i="6"/>
  <c r="UT41" i="6"/>
  <c r="VA41" i="6"/>
  <c r="VE41" i="6"/>
  <c r="CU40" i="6"/>
  <c r="DT40" i="6"/>
  <c r="EJ40" i="6"/>
  <c r="EU40" i="6"/>
  <c r="FF40" i="6"/>
  <c r="FT40" i="6"/>
  <c r="GE40" i="6"/>
  <c r="GP40" i="6"/>
  <c r="HD40" i="6"/>
  <c r="HI40" i="6"/>
  <c r="HQ40" i="6"/>
  <c r="HZ40" i="6"/>
  <c r="IH40" i="6"/>
  <c r="IP40" i="6"/>
  <c r="IY40" i="6"/>
  <c r="JF40" i="6"/>
  <c r="JJ40" i="6"/>
  <c r="JQ40" i="6"/>
  <c r="JX40" i="6"/>
  <c r="KB40" i="6"/>
  <c r="KI40" i="6"/>
  <c r="KP40" i="6"/>
  <c r="KT40" i="6"/>
  <c r="LA40" i="6"/>
  <c r="LH40" i="6"/>
  <c r="LL40" i="6"/>
  <c r="LS40" i="6"/>
  <c r="LZ40" i="6"/>
  <c r="MD40" i="6"/>
  <c r="MK40" i="6"/>
  <c r="MR40" i="6"/>
  <c r="MV40" i="6"/>
  <c r="NC40" i="6"/>
  <c r="NJ40" i="6"/>
  <c r="NN40" i="6"/>
  <c r="NU40" i="6"/>
  <c r="OB40" i="6"/>
  <c r="OF40" i="6"/>
  <c r="OM40" i="6"/>
  <c r="OT40" i="6"/>
  <c r="OX40" i="6"/>
  <c r="PE40" i="6"/>
  <c r="PL40" i="6"/>
  <c r="PP40" i="6"/>
  <c r="PW40" i="6"/>
  <c r="QD40" i="6"/>
  <c r="QH40" i="6"/>
  <c r="QO40" i="6"/>
  <c r="QV40" i="6"/>
  <c r="QZ40" i="6"/>
  <c r="RG40" i="6"/>
  <c r="RN40" i="6"/>
  <c r="RR40" i="6"/>
  <c r="RY40" i="6"/>
  <c r="SF40" i="6"/>
  <c r="SJ40" i="6"/>
  <c r="SQ40" i="6"/>
  <c r="SX40" i="6"/>
  <c r="TB40" i="6"/>
  <c r="TI40" i="6"/>
  <c r="TP40" i="6"/>
  <c r="TT40" i="6"/>
  <c r="UA40" i="6"/>
  <c r="UH40" i="6"/>
  <c r="UL40" i="6"/>
  <c r="US40" i="6"/>
  <c r="UZ40" i="6"/>
  <c r="VD40" i="6"/>
  <c r="VK40" i="6"/>
  <c r="VR40" i="6"/>
  <c r="VV40" i="6"/>
  <c r="WC40" i="6"/>
  <c r="WJ40" i="6"/>
  <c r="WN40" i="6"/>
  <c r="WU40" i="6"/>
  <c r="XB40" i="6"/>
  <c r="XF40" i="6"/>
  <c r="XM40" i="6"/>
  <c r="XT40" i="6"/>
  <c r="XX40" i="6"/>
  <c r="YE40" i="6"/>
  <c r="YL40" i="6"/>
  <c r="YP40" i="6"/>
  <c r="YW40" i="6"/>
  <c r="ZD40" i="6"/>
  <c r="ZH40" i="6"/>
  <c r="ZO40" i="6"/>
  <c r="ZV40" i="6"/>
  <c r="ZZ40" i="6"/>
  <c r="AAG40" i="6"/>
  <c r="AAN40" i="6"/>
  <c r="AAR40" i="6"/>
  <c r="AAY40" i="6"/>
  <c r="ABF40" i="6"/>
  <c r="ABJ40" i="6"/>
  <c r="ABQ40" i="6"/>
  <c r="ABX40" i="6"/>
  <c r="ACB40" i="6"/>
  <c r="ACI40" i="6"/>
  <c r="ACP40" i="6"/>
  <c r="ACT40" i="6"/>
  <c r="ADA40" i="6"/>
  <c r="ADH40" i="6"/>
  <c r="ADL40" i="6"/>
  <c r="ADS40" i="6"/>
  <c r="ADZ40" i="6"/>
  <c r="AED40" i="6"/>
  <c r="AEK40" i="6"/>
  <c r="AER40" i="6"/>
  <c r="AEV40" i="6"/>
  <c r="AFC40" i="6"/>
  <c r="AFJ40" i="6"/>
  <c r="AFN40" i="6"/>
  <c r="AFU40" i="6"/>
  <c r="AGB40" i="6"/>
  <c r="AGF40" i="6"/>
  <c r="AGM40" i="6"/>
  <c r="AGT40" i="6"/>
  <c r="AGX40" i="6"/>
  <c r="AHE40" i="6"/>
  <c r="AHL40" i="6"/>
  <c r="AHP40" i="6"/>
  <c r="AHW40" i="6"/>
  <c r="AID40" i="6"/>
  <c r="AIH40" i="6"/>
  <c r="AIO40" i="6"/>
  <c r="AIV40" i="6"/>
  <c r="AIZ40" i="6"/>
  <c r="AJG40" i="6"/>
  <c r="AJN40" i="6"/>
  <c r="AJR40" i="6"/>
  <c r="AJY40" i="6"/>
  <c r="AKF40" i="6"/>
  <c r="AKJ40" i="6"/>
  <c r="AKQ40" i="6"/>
  <c r="AKX40" i="6"/>
  <c r="ALB40" i="6"/>
  <c r="ALI40" i="6"/>
  <c r="ALP40" i="6"/>
  <c r="ALT40" i="6"/>
  <c r="AMA40" i="6"/>
  <c r="AMH40" i="6"/>
  <c r="AML40" i="6"/>
  <c r="AMS40" i="6"/>
  <c r="AMZ40" i="6"/>
  <c r="AND40" i="6"/>
  <c r="ANK40" i="6"/>
  <c r="ANR40" i="6"/>
  <c r="ANV40" i="6"/>
  <c r="AOC40" i="6"/>
  <c r="AOJ40" i="6"/>
  <c r="AON40" i="6"/>
  <c r="AOU40" i="6"/>
  <c r="APB40" i="6"/>
  <c r="APF40" i="6"/>
  <c r="APM40" i="6"/>
  <c r="APT40" i="6"/>
  <c r="APX40" i="6"/>
  <c r="AQE40" i="6"/>
  <c r="AQL40" i="6"/>
  <c r="AQP40" i="6"/>
  <c r="AQW40" i="6"/>
  <c r="ARD40" i="6"/>
  <c r="ARH40" i="6"/>
  <c r="ARO40" i="6"/>
  <c r="ARV40" i="6"/>
  <c r="ARZ40" i="6"/>
  <c r="ASG40" i="6"/>
  <c r="ASN40" i="6"/>
  <c r="ASR40" i="6"/>
  <c r="ASY40" i="6"/>
  <c r="ATF40" i="6"/>
  <c r="ATJ40" i="6"/>
  <c r="ATQ40" i="6"/>
  <c r="ATX40" i="6"/>
  <c r="AUB40" i="6"/>
  <c r="AUI40" i="6"/>
  <c r="AUP40" i="6"/>
  <c r="AUT40" i="6"/>
  <c r="AVA40" i="6"/>
  <c r="AVH40" i="6"/>
  <c r="AVL40" i="6"/>
  <c r="AVS40" i="6"/>
  <c r="AVZ40" i="6"/>
  <c r="AWD40" i="6"/>
  <c r="AWK40" i="6"/>
  <c r="AWR40" i="6"/>
  <c r="AWV40" i="6"/>
  <c r="AXC40" i="6"/>
  <c r="AXJ40" i="6"/>
  <c r="AXN40" i="6"/>
  <c r="AXU40" i="6"/>
  <c r="AYB40" i="6"/>
  <c r="AYF40" i="6"/>
  <c r="AYM40" i="6"/>
  <c r="AYT40" i="6"/>
  <c r="AYX40" i="6"/>
  <c r="AZE40" i="6"/>
  <c r="AZL40" i="6"/>
  <c r="AZP40" i="6"/>
  <c r="AZW40" i="6"/>
  <c r="BAD40" i="6"/>
  <c r="BAH40" i="6"/>
  <c r="BAO40" i="6"/>
  <c r="BAV40" i="6"/>
  <c r="BAZ40" i="6"/>
  <c r="BBG40" i="6"/>
  <c r="BBN40" i="6"/>
  <c r="BBR40" i="6"/>
  <c r="BBY40" i="6"/>
  <c r="BCF40" i="6"/>
  <c r="BCJ40" i="6"/>
  <c r="BCQ40" i="6"/>
  <c r="BCX40" i="6"/>
  <c r="BDB40" i="6"/>
  <c r="BDI40" i="6"/>
  <c r="BDP40" i="6"/>
  <c r="BDT40" i="6"/>
  <c r="BEA40" i="6"/>
  <c r="BEH40" i="6"/>
  <c r="BEL40" i="6"/>
  <c r="BES40" i="6"/>
  <c r="BEZ40" i="6"/>
  <c r="BFD40" i="6"/>
  <c r="BFK40" i="6"/>
  <c r="BFR40" i="6"/>
  <c r="BFV40" i="6"/>
  <c r="BGC40" i="6"/>
  <c r="BGJ40" i="6"/>
  <c r="BGN40" i="6"/>
  <c r="BGU40" i="6"/>
  <c r="BHB40" i="6"/>
  <c r="BHF40" i="6"/>
  <c r="BHM40" i="6"/>
  <c r="BHT40" i="6"/>
  <c r="BHX40" i="6"/>
  <c r="BIE40" i="6"/>
  <c r="BIL40" i="6"/>
  <c r="BIP40" i="6"/>
  <c r="BIW40" i="6"/>
  <c r="BJD40" i="6"/>
  <c r="BJH40" i="6"/>
  <c r="BJO40" i="6"/>
  <c r="BJV40" i="6"/>
  <c r="BJZ40" i="6"/>
  <c r="BKG40" i="6"/>
  <c r="BKN40" i="6"/>
  <c r="BKR40" i="6"/>
  <c r="BKY40" i="6"/>
  <c r="BLF40" i="6"/>
  <c r="BLJ40" i="6"/>
  <c r="BLQ40" i="6"/>
  <c r="BLX40" i="6"/>
  <c r="BMB40" i="6"/>
  <c r="BMI40" i="6"/>
  <c r="BMP40" i="6"/>
  <c r="BMT40" i="6"/>
  <c r="BNA40" i="6"/>
  <c r="W41" i="6"/>
  <c r="AA41" i="6"/>
  <c r="AH41" i="6"/>
  <c r="AO41" i="6"/>
  <c r="AS41" i="6"/>
  <c r="AZ41" i="6"/>
  <c r="BG41" i="6"/>
  <c r="BK41" i="6"/>
  <c r="BR41" i="6"/>
  <c r="BY41" i="6"/>
  <c r="CC41" i="6"/>
  <c r="CJ41" i="6"/>
  <c r="CQ41" i="6"/>
  <c r="CU41" i="6"/>
  <c r="DB41" i="6"/>
  <c r="DI41" i="6"/>
  <c r="DM41" i="6"/>
  <c r="DT41" i="6"/>
  <c r="EA41" i="6"/>
  <c r="EE41" i="6"/>
  <c r="EL41" i="6"/>
  <c r="ES41" i="6"/>
  <c r="EW41" i="6"/>
  <c r="FD41" i="6"/>
  <c r="FK41" i="6"/>
  <c r="FO41" i="6"/>
  <c r="FV41" i="6"/>
  <c r="GC41" i="6"/>
  <c r="GG41" i="6"/>
  <c r="GN41" i="6"/>
  <c r="GU41" i="6"/>
  <c r="GY41" i="6"/>
  <c r="HF41" i="6"/>
  <c r="HM41" i="6"/>
  <c r="HQ41" i="6"/>
  <c r="HX41" i="6"/>
  <c r="IE41" i="6"/>
  <c r="II41" i="6"/>
  <c r="IP41" i="6"/>
  <c r="IW41" i="6"/>
  <c r="JA41" i="6"/>
  <c r="JH41" i="6"/>
  <c r="JO41" i="6"/>
  <c r="JS41" i="6"/>
  <c r="JZ41" i="6"/>
  <c r="KG41" i="6"/>
  <c r="KK41" i="6"/>
  <c r="KR41" i="6"/>
  <c r="KY41" i="6"/>
  <c r="LC41" i="6"/>
  <c r="LJ41" i="6"/>
  <c r="LQ41" i="6"/>
  <c r="LU41" i="6"/>
  <c r="MB41" i="6"/>
  <c r="MI41" i="6"/>
  <c r="MM41" i="6"/>
  <c r="MT41" i="6"/>
  <c r="NA41" i="6"/>
  <c r="NE41" i="6"/>
  <c r="NL41" i="6"/>
  <c r="NS41" i="6"/>
  <c r="NW41" i="6"/>
  <c r="OD41" i="6"/>
  <c r="OK41" i="6"/>
  <c r="OO41" i="6"/>
  <c r="OV41" i="6"/>
  <c r="PC41" i="6"/>
  <c r="PG41" i="6"/>
  <c r="PN41" i="6"/>
  <c r="PU41" i="6"/>
  <c r="PY41" i="6"/>
  <c r="QF41" i="6"/>
  <c r="QM41" i="6"/>
  <c r="QQ41" i="6"/>
  <c r="QX41" i="6"/>
  <c r="RE41" i="6"/>
  <c r="RI41" i="6"/>
  <c r="DB40" i="6"/>
  <c r="EA40" i="6"/>
  <c r="EL40" i="6"/>
  <c r="EW40" i="6"/>
  <c r="FK40" i="6"/>
  <c r="FV40" i="6"/>
  <c r="GG40" i="6"/>
  <c r="GU40" i="6"/>
  <c r="HE40" i="6"/>
  <c r="HM40" i="6"/>
  <c r="HV40" i="6"/>
  <c r="IA40" i="6"/>
  <c r="II40" i="6"/>
  <c r="IR40" i="6"/>
  <c r="IZ40" i="6"/>
  <c r="JG40" i="6"/>
  <c r="JK40" i="6"/>
  <c r="JR40" i="6"/>
  <c r="JY40" i="6"/>
  <c r="KC40" i="6"/>
  <c r="KJ40" i="6"/>
  <c r="KQ40" i="6"/>
  <c r="KU40" i="6"/>
  <c r="LB40" i="6"/>
  <c r="LI40" i="6"/>
  <c r="LM40" i="6"/>
  <c r="LT40" i="6"/>
  <c r="MA40" i="6"/>
  <c r="ME40" i="6"/>
  <c r="ML40" i="6"/>
  <c r="MS40" i="6"/>
  <c r="MW40" i="6"/>
  <c r="ND40" i="6"/>
  <c r="NK40" i="6"/>
  <c r="NO40" i="6"/>
  <c r="NV40" i="6"/>
  <c r="OC40" i="6"/>
  <c r="OG40" i="6"/>
  <c r="ON40" i="6"/>
  <c r="OU40" i="6"/>
  <c r="OY40" i="6"/>
  <c r="PF40" i="6"/>
  <c r="PM40" i="6"/>
  <c r="PQ40" i="6"/>
  <c r="PX40" i="6"/>
  <c r="QE40" i="6"/>
  <c r="QI40" i="6"/>
  <c r="QP40" i="6"/>
  <c r="QW40" i="6"/>
  <c r="RA40" i="6"/>
  <c r="RH40" i="6"/>
  <c r="RO40" i="6"/>
  <c r="RS40" i="6"/>
  <c r="RZ40" i="6"/>
  <c r="SG40" i="6"/>
  <c r="SK40" i="6"/>
  <c r="SR40" i="6"/>
  <c r="SY40" i="6"/>
  <c r="TC40" i="6"/>
  <c r="TJ40" i="6"/>
  <c r="TQ40" i="6"/>
  <c r="TU40" i="6"/>
  <c r="UB40" i="6"/>
  <c r="UI40" i="6"/>
  <c r="UM40" i="6"/>
  <c r="UT40" i="6"/>
  <c r="VA40" i="6"/>
  <c r="VE40" i="6"/>
  <c r="VL40" i="6"/>
  <c r="VS40" i="6"/>
  <c r="VW40" i="6"/>
  <c r="WD40" i="6"/>
  <c r="WK40" i="6"/>
  <c r="WO40" i="6"/>
  <c r="WV40" i="6"/>
  <c r="XC40" i="6"/>
  <c r="XG40" i="6"/>
  <c r="XN40" i="6"/>
  <c r="XU40" i="6"/>
  <c r="XY40" i="6"/>
  <c r="YF40" i="6"/>
  <c r="YM40" i="6"/>
  <c r="YQ40" i="6"/>
  <c r="YX40" i="6"/>
  <c r="ZE40" i="6"/>
  <c r="ZI40" i="6"/>
  <c r="ZP40" i="6"/>
  <c r="ZW40" i="6"/>
  <c r="AAA40" i="6"/>
  <c r="AAH40" i="6"/>
  <c r="AAO40" i="6"/>
  <c r="AAS40" i="6"/>
  <c r="AAZ40" i="6"/>
  <c r="ABG40" i="6"/>
  <c r="ABK40" i="6"/>
  <c r="ABR40" i="6"/>
  <c r="ABY40" i="6"/>
  <c r="ACC40" i="6"/>
  <c r="ACJ40" i="6"/>
  <c r="ACQ40" i="6"/>
  <c r="ACU40" i="6"/>
  <c r="ADB40" i="6"/>
  <c r="ADI40" i="6"/>
  <c r="ADM40" i="6"/>
  <c r="ADT40" i="6"/>
  <c r="AEA40" i="6"/>
  <c r="AEE40" i="6"/>
  <c r="AEL40" i="6"/>
  <c r="AES40" i="6"/>
  <c r="AEW40" i="6"/>
  <c r="AFD40" i="6"/>
  <c r="AFK40" i="6"/>
  <c r="AFO40" i="6"/>
  <c r="AFV40" i="6"/>
  <c r="AGC40" i="6"/>
  <c r="AGG40" i="6"/>
  <c r="AGN40" i="6"/>
  <c r="AGU40" i="6"/>
  <c r="AGY40" i="6"/>
  <c r="AHF40" i="6"/>
  <c r="AHM40" i="6"/>
  <c r="AHQ40" i="6"/>
  <c r="AHX40" i="6"/>
  <c r="AIE40" i="6"/>
  <c r="AII40" i="6"/>
  <c r="AIP40" i="6"/>
  <c r="AIW40" i="6"/>
  <c r="AJA40" i="6"/>
  <c r="AJH40" i="6"/>
  <c r="AJO40" i="6"/>
  <c r="AJS40" i="6"/>
  <c r="AJZ40" i="6"/>
  <c r="AKG40" i="6"/>
  <c r="AKK40" i="6"/>
  <c r="AKR40" i="6"/>
  <c r="AKY40" i="6"/>
  <c r="ALC40" i="6"/>
  <c r="ALJ40" i="6"/>
  <c r="ALQ40" i="6"/>
  <c r="ALU40" i="6"/>
  <c r="AMB40" i="6"/>
  <c r="AMI40" i="6"/>
  <c r="AMM40" i="6"/>
  <c r="AMT40" i="6"/>
  <c r="ANA40" i="6"/>
  <c r="ANE40" i="6"/>
  <c r="ANL40" i="6"/>
  <c r="ANS40" i="6"/>
  <c r="ANW40" i="6"/>
  <c r="AOD40" i="6"/>
  <c r="AOK40" i="6"/>
  <c r="AOO40" i="6"/>
  <c r="AOV40" i="6"/>
  <c r="APC40" i="6"/>
  <c r="APG40" i="6"/>
  <c r="APN40" i="6"/>
  <c r="APU40" i="6"/>
  <c r="APY40" i="6"/>
  <c r="AQF40" i="6"/>
  <c r="AQM40" i="6"/>
  <c r="AQQ40" i="6"/>
  <c r="AQX40" i="6"/>
  <c r="ARE40" i="6"/>
  <c r="ARI40" i="6"/>
  <c r="ARP40" i="6"/>
  <c r="ARW40" i="6"/>
  <c r="ASA40" i="6"/>
  <c r="ASH40" i="6"/>
  <c r="ASO40" i="6"/>
  <c r="ASS40" i="6"/>
  <c r="ASZ40" i="6"/>
  <c r="ATG40" i="6"/>
  <c r="ATK40" i="6"/>
  <c r="ATR40" i="6"/>
  <c r="ATY40" i="6"/>
  <c r="AUC40" i="6"/>
  <c r="AUJ40" i="6"/>
  <c r="AUQ40" i="6"/>
  <c r="AUU40" i="6"/>
  <c r="AVB40" i="6"/>
  <c r="AVI40" i="6"/>
  <c r="AVM40" i="6"/>
  <c r="AVT40" i="6"/>
  <c r="AWA40" i="6"/>
  <c r="AWE40" i="6"/>
  <c r="AWL40" i="6"/>
  <c r="AWS40" i="6"/>
  <c r="AWW40" i="6"/>
  <c r="AXD40" i="6"/>
  <c r="AXK40" i="6"/>
  <c r="AXO40" i="6"/>
  <c r="AXV40" i="6"/>
  <c r="AYC40" i="6"/>
  <c r="AYG40" i="6"/>
  <c r="AYN40" i="6"/>
  <c r="AYU40" i="6"/>
  <c r="AYY40" i="6"/>
  <c r="AZF40" i="6"/>
  <c r="AZM40" i="6"/>
  <c r="AZQ40" i="6"/>
  <c r="AZX40" i="6"/>
  <c r="BAE40" i="6"/>
  <c r="BAI40" i="6"/>
  <c r="BAP40" i="6"/>
  <c r="BAW40" i="6"/>
  <c r="BBA40" i="6"/>
  <c r="BBH40" i="6"/>
  <c r="BBO40" i="6"/>
  <c r="BBS40" i="6"/>
  <c r="BBZ40" i="6"/>
  <c r="BCG40" i="6"/>
  <c r="BCK40" i="6"/>
  <c r="BCR40" i="6"/>
  <c r="BCY40" i="6"/>
  <c r="BDC40" i="6"/>
  <c r="BDJ40" i="6"/>
  <c r="BDQ40" i="6"/>
  <c r="BDU40" i="6"/>
  <c r="BEB40" i="6"/>
  <c r="BEI40" i="6"/>
  <c r="BEM40" i="6"/>
  <c r="BET40" i="6"/>
  <c r="BFA40" i="6"/>
  <c r="BFE40" i="6"/>
  <c r="BFL40" i="6"/>
  <c r="BFS40" i="6"/>
  <c r="BFW40" i="6"/>
  <c r="BGD40" i="6"/>
  <c r="BGK40" i="6"/>
  <c r="BGO40" i="6"/>
  <c r="BGV40" i="6"/>
  <c r="BHC40" i="6"/>
  <c r="BHG40" i="6"/>
  <c r="BHN40" i="6"/>
  <c r="BHU40" i="6"/>
  <c r="BHY40" i="6"/>
  <c r="BIF40" i="6"/>
  <c r="BIM40" i="6"/>
  <c r="BIQ40" i="6"/>
  <c r="BIX40" i="6"/>
  <c r="BJE40" i="6"/>
  <c r="BJI40" i="6"/>
  <c r="BJP40" i="6"/>
  <c r="BJW40" i="6"/>
  <c r="BKA40" i="6"/>
  <c r="BKH40" i="6"/>
  <c r="BKO40" i="6"/>
  <c r="BKS40" i="6"/>
  <c r="BKZ40" i="6"/>
  <c r="BLG40" i="6"/>
  <c r="BLK40" i="6"/>
  <c r="BLR40" i="6"/>
  <c r="BLY40" i="6"/>
  <c r="BMC40" i="6"/>
  <c r="BMJ40" i="6"/>
  <c r="BMQ40" i="6"/>
  <c r="BMU40" i="6"/>
  <c r="BNB40" i="6"/>
  <c r="X41" i="6"/>
  <c r="AB41" i="6"/>
  <c r="AI41" i="6"/>
  <c r="AP41" i="6"/>
  <c r="AT41" i="6"/>
  <c r="BA41" i="6"/>
  <c r="BH41" i="6"/>
  <c r="BL41" i="6"/>
  <c r="BS41" i="6"/>
  <c r="BZ41" i="6"/>
  <c r="CD41" i="6"/>
  <c r="CK41" i="6"/>
  <c r="CR41" i="6"/>
  <c r="CV41" i="6"/>
  <c r="DC41" i="6"/>
  <c r="DJ41" i="6"/>
  <c r="DN41" i="6"/>
  <c r="DU41" i="6"/>
  <c r="EB41" i="6"/>
  <c r="EF41" i="6"/>
  <c r="EM41" i="6"/>
  <c r="ET41" i="6"/>
  <c r="EX41" i="6"/>
  <c r="FE41" i="6"/>
  <c r="FL41" i="6"/>
  <c r="FP41" i="6"/>
  <c r="FW41" i="6"/>
  <c r="GD41" i="6"/>
  <c r="GH41" i="6"/>
  <c r="GO41" i="6"/>
  <c r="GV41" i="6"/>
  <c r="GZ41" i="6"/>
  <c r="HG41" i="6"/>
  <c r="HN41" i="6"/>
  <c r="HR41" i="6"/>
  <c r="HY41" i="6"/>
  <c r="IF41" i="6"/>
  <c r="IJ41" i="6"/>
  <c r="IQ41" i="6"/>
  <c r="IX41" i="6"/>
  <c r="JB41" i="6"/>
  <c r="JI41" i="6"/>
  <c r="JP41" i="6"/>
  <c r="JT41" i="6"/>
  <c r="KA41" i="6"/>
  <c r="KH41" i="6"/>
  <c r="KL41" i="6"/>
  <c r="KS41" i="6"/>
  <c r="KZ41" i="6"/>
  <c r="LD41" i="6"/>
  <c r="LK41" i="6"/>
  <c r="LR41" i="6"/>
  <c r="LV41" i="6"/>
  <c r="MC41" i="6"/>
  <c r="MJ41" i="6"/>
  <c r="MN41" i="6"/>
  <c r="MU41" i="6"/>
  <c r="NB41" i="6"/>
  <c r="NF41" i="6"/>
  <c r="NM41" i="6"/>
  <c r="NT41" i="6"/>
  <c r="NX41" i="6"/>
  <c r="OE41" i="6"/>
  <c r="OL41" i="6"/>
  <c r="OP41" i="6"/>
  <c r="OW41" i="6"/>
  <c r="PD41" i="6"/>
  <c r="PH41" i="6"/>
  <c r="PO41" i="6"/>
  <c r="PV41" i="6"/>
  <c r="PZ41" i="6"/>
  <c r="QG41" i="6"/>
  <c r="QN41" i="6"/>
  <c r="QR41" i="6"/>
  <c r="QY41" i="6"/>
  <c r="RF41" i="6"/>
  <c r="RJ41" i="6"/>
  <c r="RQ41" i="6"/>
  <c r="RX41" i="6"/>
  <c r="SB41" i="6"/>
  <c r="SI41" i="6"/>
  <c r="SP41" i="6"/>
  <c r="ST41" i="6"/>
  <c r="BNC41" i="6"/>
  <c r="BMY41" i="6"/>
  <c r="BMR41" i="6"/>
  <c r="BMK41" i="6"/>
  <c r="BMG41" i="6"/>
  <c r="BLZ41" i="6"/>
  <c r="BLS41" i="6"/>
  <c r="BLO41" i="6"/>
  <c r="BLH41" i="6"/>
  <c r="BLA41" i="6"/>
  <c r="BKW41" i="6"/>
  <c r="BKP41" i="6"/>
  <c r="BKI41" i="6"/>
  <c r="BKE41" i="6"/>
  <c r="BJX41" i="6"/>
  <c r="BJQ41" i="6"/>
  <c r="BJM41" i="6"/>
  <c r="BJF41" i="6"/>
  <c r="BIY41" i="6"/>
  <c r="BIU41" i="6"/>
  <c r="BIN41" i="6"/>
  <c r="BIG41" i="6"/>
  <c r="BIC41" i="6"/>
  <c r="BHV41" i="6"/>
  <c r="BHO41" i="6"/>
  <c r="BHK41" i="6"/>
  <c r="BHD41" i="6"/>
  <c r="BGW41" i="6"/>
  <c r="BGS41" i="6"/>
  <c r="BGL41" i="6"/>
  <c r="BGE41" i="6"/>
  <c r="BGA41" i="6"/>
  <c r="BFT41" i="6"/>
  <c r="BFM41" i="6"/>
  <c r="BFI41" i="6"/>
  <c r="BFB41" i="6"/>
  <c r="BEU41" i="6"/>
  <c r="BEQ41" i="6"/>
  <c r="BEJ41" i="6"/>
  <c r="BEC41" i="6"/>
  <c r="BDY41" i="6"/>
  <c r="BDR41" i="6"/>
  <c r="BDK41" i="6"/>
  <c r="BDG41" i="6"/>
  <c r="BCZ41" i="6"/>
  <c r="BCS41" i="6"/>
  <c r="BCO41" i="6"/>
  <c r="BCH41" i="6"/>
  <c r="BCA41" i="6"/>
  <c r="BBW41" i="6"/>
  <c r="BBP41" i="6"/>
  <c r="BBI41" i="6"/>
  <c r="BBE41" i="6"/>
  <c r="BAX41" i="6"/>
  <c r="BAQ41" i="6"/>
  <c r="BAM41" i="6"/>
  <c r="BAF41" i="6"/>
  <c r="AZY41" i="6"/>
  <c r="AZU41" i="6"/>
  <c r="AZN41" i="6"/>
  <c r="AZG41" i="6"/>
  <c r="AZC41" i="6"/>
  <c r="AYV41" i="6"/>
  <c r="AYO41" i="6"/>
  <c r="AYK41" i="6"/>
  <c r="AYD41" i="6"/>
  <c r="AXW41" i="6"/>
  <c r="AXS41" i="6"/>
  <c r="AXL41" i="6"/>
  <c r="AXE41" i="6"/>
  <c r="AXA41" i="6"/>
  <c r="AWT41" i="6"/>
  <c r="AWM41" i="6"/>
  <c r="AWI41" i="6"/>
  <c r="AWB41" i="6"/>
  <c r="AVU41" i="6"/>
  <c r="AVQ41" i="6"/>
  <c r="AVJ41" i="6"/>
  <c r="AVC41" i="6"/>
  <c r="AUY41" i="6"/>
  <c r="AUR41" i="6"/>
  <c r="AUK41" i="6"/>
  <c r="AUG41" i="6"/>
  <c r="ATZ41" i="6"/>
  <c r="ATS41" i="6"/>
  <c r="ATO41" i="6"/>
  <c r="ATH41" i="6"/>
  <c r="ATA41" i="6"/>
  <c r="ASW41" i="6"/>
  <c r="ASP41" i="6"/>
  <c r="ASI41" i="6"/>
  <c r="ASE41" i="6"/>
  <c r="ARX41" i="6"/>
  <c r="ARQ41" i="6"/>
  <c r="ARM41" i="6"/>
  <c r="ARF41" i="6"/>
  <c r="AQY41" i="6"/>
  <c r="AQU41" i="6"/>
  <c r="AQN41" i="6"/>
  <c r="AQG41" i="6"/>
  <c r="AQC41" i="6"/>
  <c r="APV41" i="6"/>
  <c r="APO41" i="6"/>
  <c r="APK41" i="6"/>
  <c r="APD41" i="6"/>
  <c r="AOW41" i="6"/>
  <c r="AOS41" i="6"/>
  <c r="AOL41" i="6"/>
  <c r="AOE41" i="6"/>
  <c r="AOA41" i="6"/>
  <c r="ANT41" i="6"/>
  <c r="ANM41" i="6"/>
  <c r="ANI41" i="6"/>
  <c r="ANB41" i="6"/>
  <c r="AMU41" i="6"/>
  <c r="AMQ41" i="6"/>
  <c r="AMJ41" i="6"/>
  <c r="AMC41" i="6"/>
  <c r="ALY41" i="6"/>
  <c r="ALR41" i="6"/>
  <c r="ALK41" i="6"/>
  <c r="ALG41" i="6"/>
  <c r="AKZ41" i="6"/>
  <c r="AKS41" i="6"/>
  <c r="AKO41" i="6"/>
  <c r="AKH41" i="6"/>
  <c r="AKA41" i="6"/>
  <c r="AJW41" i="6"/>
  <c r="AJP41" i="6"/>
  <c r="AJI41" i="6"/>
  <c r="AJE41" i="6"/>
  <c r="AIX41" i="6"/>
  <c r="AIQ41" i="6"/>
  <c r="AIM41" i="6"/>
  <c r="AIF41" i="6"/>
  <c r="AHY41" i="6"/>
  <c r="AHU41" i="6"/>
  <c r="AHN41" i="6"/>
  <c r="AHG41" i="6"/>
  <c r="AHC41" i="6"/>
  <c r="AGV41" i="6"/>
  <c r="AGO41" i="6"/>
  <c r="AGK41" i="6"/>
  <c r="AGD41" i="6"/>
  <c r="AFW41" i="6"/>
  <c r="AFS41" i="6"/>
  <c r="AFL41" i="6"/>
  <c r="AFE41" i="6"/>
  <c r="AFA41" i="6"/>
  <c r="AET41" i="6"/>
  <c r="AEM41" i="6"/>
  <c r="AEI41" i="6"/>
  <c r="AEB41" i="6"/>
  <c r="ADU41" i="6"/>
  <c r="ADQ41" i="6"/>
  <c r="ADJ41" i="6"/>
  <c r="ADC41" i="6"/>
  <c r="ACY41" i="6"/>
  <c r="ACR41" i="6"/>
  <c r="ACK41" i="6"/>
  <c r="ACG41" i="6"/>
  <c r="ABZ41" i="6"/>
  <c r="ABS41" i="6"/>
  <c r="ABO41" i="6"/>
  <c r="ABH41" i="6"/>
  <c r="ABA41" i="6"/>
  <c r="AAW41" i="6"/>
  <c r="AAP41" i="6"/>
  <c r="AAI41" i="6"/>
  <c r="AAE41" i="6"/>
  <c r="ZX41" i="6"/>
  <c r="ZQ41" i="6"/>
  <c r="ZM41" i="6"/>
  <c r="ZF41" i="6"/>
  <c r="YY41" i="6"/>
  <c r="YU41" i="6"/>
  <c r="YN41" i="6"/>
  <c r="YG41" i="6"/>
  <c r="YC41" i="6"/>
  <c r="XV41" i="6"/>
  <c r="XO41" i="6"/>
  <c r="XK41" i="6"/>
  <c r="XD41" i="6"/>
  <c r="WW41" i="6"/>
  <c r="WS41" i="6"/>
  <c r="WL41" i="6"/>
  <c r="WE41" i="6"/>
  <c r="WA41" i="6"/>
  <c r="VT41" i="6"/>
  <c r="VM41" i="6"/>
  <c r="VI41" i="6"/>
  <c r="UZ41" i="6"/>
  <c r="UR41" i="6"/>
  <c r="UJ41" i="6"/>
  <c r="UA41" i="6"/>
  <c r="TS41" i="6"/>
  <c r="TK41" i="6"/>
  <c r="TB41" i="6"/>
  <c r="SS41" i="6"/>
  <c r="SH41" i="6"/>
  <c r="RW41" i="6"/>
  <c r="RG41" i="6"/>
  <c r="QH41" i="6"/>
  <c r="PL41" i="6"/>
  <c r="BNB41" i="6"/>
  <c r="BMU41" i="6"/>
  <c r="BMQ41" i="6"/>
  <c r="BMJ41" i="6"/>
  <c r="BMC41" i="6"/>
  <c r="BLY41" i="6"/>
  <c r="BLR41" i="6"/>
  <c r="BLK41" i="6"/>
  <c r="BLG41" i="6"/>
  <c r="BKZ41" i="6"/>
  <c r="BKS41" i="6"/>
  <c r="BKO41" i="6"/>
  <c r="BKH41" i="6"/>
  <c r="BKA41" i="6"/>
  <c r="BJW41" i="6"/>
  <c r="BJP41" i="6"/>
  <c r="BJI41" i="6"/>
  <c r="BJE41" i="6"/>
  <c r="BIX41" i="6"/>
  <c r="BIQ41" i="6"/>
  <c r="BIM41" i="6"/>
  <c r="BIF41" i="6"/>
  <c r="BHY41" i="6"/>
  <c r="BHU41" i="6"/>
  <c r="BHN41" i="6"/>
  <c r="BHG41" i="6"/>
  <c r="BHC41" i="6"/>
  <c r="BGV41" i="6"/>
  <c r="BGO41" i="6"/>
  <c r="BGK41" i="6"/>
  <c r="BGD41" i="6"/>
  <c r="BFW41" i="6"/>
  <c r="BFS41" i="6"/>
  <c r="BFL41" i="6"/>
  <c r="BFE41" i="6"/>
  <c r="BFA41" i="6"/>
  <c r="BET41" i="6"/>
  <c r="BEM41" i="6"/>
  <c r="BEI41" i="6"/>
  <c r="BEB41" i="6"/>
  <c r="BDU41" i="6"/>
  <c r="BDQ41" i="6"/>
  <c r="BDJ41" i="6"/>
  <c r="BDC41" i="6"/>
  <c r="BCY41" i="6"/>
  <c r="BCR41" i="6"/>
  <c r="BCK41" i="6"/>
  <c r="BCG41" i="6"/>
  <c r="BBZ41" i="6"/>
  <c r="BBS41" i="6"/>
  <c r="BBO41" i="6"/>
  <c r="BBH41" i="6"/>
  <c r="BBA41" i="6"/>
  <c r="BAW41" i="6"/>
  <c r="BAP41" i="6"/>
  <c r="BAI41" i="6"/>
  <c r="BAE41" i="6"/>
  <c r="AZX41" i="6"/>
  <c r="AZQ41" i="6"/>
  <c r="AZM41" i="6"/>
  <c r="AZF41" i="6"/>
  <c r="AYY41" i="6"/>
  <c r="AYU41" i="6"/>
  <c r="AYN41" i="6"/>
  <c r="AYG41" i="6"/>
  <c r="AYC41" i="6"/>
  <c r="AXV41" i="6"/>
  <c r="AXO41" i="6"/>
  <c r="AXK41" i="6"/>
  <c r="AXD41" i="6"/>
  <c r="AWW41" i="6"/>
  <c r="AWS41" i="6"/>
  <c r="AWL41" i="6"/>
  <c r="AWE41" i="6"/>
  <c r="AWA41" i="6"/>
  <c r="AVT41" i="6"/>
  <c r="AVM41" i="6"/>
  <c r="AVI41" i="6"/>
  <c r="AVB41" i="6"/>
  <c r="AUU41" i="6"/>
  <c r="AUQ41" i="6"/>
  <c r="AUJ41" i="6"/>
  <c r="AUC41" i="6"/>
  <c r="ATY41" i="6"/>
  <c r="ATR41" i="6"/>
  <c r="ATK41" i="6"/>
  <c r="ATG41" i="6"/>
  <c r="ASZ41" i="6"/>
  <c r="ASS41" i="6"/>
  <c r="ASO41" i="6"/>
  <c r="ASH41" i="6"/>
  <c r="ASA41" i="6"/>
  <c r="ARW41" i="6"/>
  <c r="ARP41" i="6"/>
  <c r="ARI41" i="6"/>
  <c r="ARE41" i="6"/>
  <c r="AQX41" i="6"/>
  <c r="AQQ41" i="6"/>
  <c r="AQM41" i="6"/>
  <c r="AQF41" i="6"/>
  <c r="APY41" i="6"/>
  <c r="APU41" i="6"/>
  <c r="APN41" i="6"/>
  <c r="APG41" i="6"/>
  <c r="APC41" i="6"/>
  <c r="AOV41" i="6"/>
  <c r="AOO41" i="6"/>
  <c r="AOK41" i="6"/>
  <c r="AOD41" i="6"/>
  <c r="ANW41" i="6"/>
  <c r="ANS41" i="6"/>
  <c r="ANL41" i="6"/>
  <c r="ANE41" i="6"/>
  <c r="ANA41" i="6"/>
  <c r="AMT41" i="6"/>
  <c r="AMM41" i="6"/>
  <c r="AMI41" i="6"/>
  <c r="AMB41" i="6"/>
  <c r="ALU41" i="6"/>
  <c r="ALQ41" i="6"/>
  <c r="ALJ41" i="6"/>
  <c r="ALC41" i="6"/>
  <c r="AKY41" i="6"/>
  <c r="AKR41" i="6"/>
  <c r="AKK41" i="6"/>
  <c r="AKG41" i="6"/>
  <c r="AJZ41" i="6"/>
  <c r="AJS41" i="6"/>
  <c r="AJO41" i="6"/>
  <c r="AJH41" i="6"/>
  <c r="AJA41" i="6"/>
  <c r="AIW41" i="6"/>
  <c r="AIP41" i="6"/>
  <c r="AII41" i="6"/>
  <c r="AIE41" i="6"/>
  <c r="AHX41" i="6"/>
  <c r="AHQ41" i="6"/>
  <c r="AHM41" i="6"/>
  <c r="AHF41" i="6"/>
  <c r="AGY41" i="6"/>
  <c r="AGU41" i="6"/>
  <c r="AGN41" i="6"/>
  <c r="AGG41" i="6"/>
  <c r="AGC41" i="6"/>
  <c r="AFV41" i="6"/>
  <c r="AFO41" i="6"/>
  <c r="AFK41" i="6"/>
  <c r="AFD41" i="6"/>
  <c r="AEW41" i="6"/>
  <c r="AES41" i="6"/>
  <c r="AEL41" i="6"/>
  <c r="AEE41" i="6"/>
  <c r="AEA41" i="6"/>
  <c r="ADT41" i="6"/>
  <c r="ADM41" i="6"/>
  <c r="ADI41" i="6"/>
  <c r="ADB41" i="6"/>
  <c r="ACU41" i="6"/>
  <c r="ACQ41" i="6"/>
  <c r="ACJ41" i="6"/>
  <c r="ACC41" i="6"/>
  <c r="ABY41" i="6"/>
  <c r="ABR41" i="6"/>
  <c r="ABK41" i="6"/>
  <c r="ABG41" i="6"/>
  <c r="AAZ41" i="6"/>
  <c r="AAS41" i="6"/>
  <c r="AAO41" i="6"/>
  <c r="AAH41" i="6"/>
  <c r="AAA41" i="6"/>
  <c r="ZW41" i="6"/>
  <c r="ZP41" i="6"/>
  <c r="ZI41" i="6"/>
  <c r="ZE41" i="6"/>
  <c r="YX41" i="6"/>
  <c r="YQ41" i="6"/>
  <c r="YM41" i="6"/>
  <c r="YF41" i="6"/>
  <c r="XY41" i="6"/>
  <c r="XU41" i="6"/>
  <c r="XN41" i="6"/>
  <c r="XG41" i="6"/>
  <c r="XC41" i="6"/>
  <c r="WV41" i="6"/>
  <c r="WO41" i="6"/>
  <c r="WK41" i="6"/>
  <c r="WD41" i="6"/>
  <c r="VW41" i="6"/>
  <c r="VS41" i="6"/>
  <c r="VL41" i="6"/>
  <c r="VD41" i="6"/>
  <c r="UV41" i="6"/>
  <c r="UQ41" i="6"/>
  <c r="UH41" i="6"/>
  <c r="TZ41" i="6"/>
  <c r="TR41" i="6"/>
  <c r="TI41" i="6"/>
  <c r="TA41" i="6"/>
  <c r="SQ41" i="6"/>
  <c r="SF41" i="6"/>
  <c r="RR41" i="6"/>
  <c r="QZ41" i="6"/>
  <c r="QD41" i="6"/>
  <c r="PE41" i="6"/>
  <c r="R38" i="6"/>
  <c r="Q36" i="6"/>
  <c r="R37" i="6"/>
  <c r="Q37" i="6"/>
  <c r="P37" i="6"/>
  <c r="P38" i="6"/>
  <c r="O37" i="6"/>
  <c r="N37" i="6"/>
  <c r="S36" i="6"/>
  <c r="R36" i="6"/>
  <c r="P36" i="6"/>
  <c r="O36" i="6"/>
  <c r="O38" i="6"/>
  <c r="N36" i="6"/>
  <c r="O40" i="6"/>
  <c r="P41" i="6"/>
  <c r="R40" i="6"/>
  <c r="N40" i="6"/>
  <c r="P39" i="6"/>
  <c r="N38" i="6"/>
  <c r="Q41" i="6"/>
  <c r="Q39" i="6"/>
  <c r="S38" i="6"/>
  <c r="S41" i="6"/>
  <c r="O41" i="6"/>
  <c r="Q40" i="6"/>
  <c r="S39" i="6"/>
  <c r="O39" i="6"/>
  <c r="Q38" i="6"/>
  <c r="S37" i="6"/>
  <c r="S40" i="6"/>
  <c r="R41" i="6"/>
  <c r="N41" i="6"/>
  <c r="P40" i="6"/>
  <c r="R39" i="6"/>
  <c r="N39" i="6"/>
  <c r="BKN57" i="6" l="1"/>
  <c r="O58" i="6"/>
  <c r="O57" i="6"/>
  <c r="HV58" i="6"/>
  <c r="P57" i="6"/>
  <c r="BMY56" i="6"/>
  <c r="BNA56" i="6"/>
  <c r="IP58" i="6"/>
  <c r="BMZ56" i="6"/>
  <c r="GD58" i="6"/>
  <c r="EJ58" i="6"/>
  <c r="ZD56" i="6"/>
  <c r="FD58" i="6"/>
  <c r="ACR56" i="6"/>
  <c r="IG58" i="6"/>
  <c r="FK58" i="6"/>
  <c r="DA58" i="6"/>
  <c r="BMP58" i="6"/>
  <c r="BLP58" i="6"/>
  <c r="BKP58" i="6"/>
  <c r="BJV58" i="6"/>
  <c r="BIV58" i="6"/>
  <c r="BHV58" i="6"/>
  <c r="BHB58" i="6"/>
  <c r="BGB58" i="6"/>
  <c r="BFB58" i="6"/>
  <c r="BEH58" i="6"/>
  <c r="BDH58" i="6"/>
  <c r="BCH58" i="6"/>
  <c r="BBN58" i="6"/>
  <c r="BAN58" i="6"/>
  <c r="AZN58" i="6"/>
  <c r="AYT58" i="6"/>
  <c r="AXT58" i="6"/>
  <c r="AWT58" i="6"/>
  <c r="AVZ58" i="6"/>
  <c r="AUZ58" i="6"/>
  <c r="ATZ58" i="6"/>
  <c r="ATF58" i="6"/>
  <c r="ASF58" i="6"/>
  <c r="ARF58" i="6"/>
  <c r="AQL58" i="6"/>
  <c r="APL58" i="6"/>
  <c r="AOL58" i="6"/>
  <c r="ANR58" i="6"/>
  <c r="AMR58" i="6"/>
  <c r="ALR58" i="6"/>
  <c r="AKX58" i="6"/>
  <c r="AJX58" i="6"/>
  <c r="AIX58" i="6"/>
  <c r="AID58" i="6"/>
  <c r="AHD58" i="6"/>
  <c r="AGD58" i="6"/>
  <c r="AFJ58" i="6"/>
  <c r="AEJ58" i="6"/>
  <c r="ADJ58" i="6"/>
  <c r="ACP58" i="6"/>
  <c r="ABP58" i="6"/>
  <c r="AAP58" i="6"/>
  <c r="ZV58" i="6"/>
  <c r="YV58" i="6"/>
  <c r="XV58" i="6"/>
  <c r="XB58" i="6"/>
  <c r="WB58" i="6"/>
  <c r="VB58" i="6"/>
  <c r="UH58" i="6"/>
  <c r="TH58" i="6"/>
  <c r="SH58" i="6"/>
  <c r="RN58" i="6"/>
  <c r="QN58" i="6"/>
  <c r="PN58" i="6"/>
  <c r="OT58" i="6"/>
  <c r="NT58" i="6"/>
  <c r="MT58" i="6"/>
  <c r="LZ58" i="6"/>
  <c r="KZ58" i="6"/>
  <c r="JZ58" i="6"/>
  <c r="JF58" i="6"/>
  <c r="HX58" i="6"/>
  <c r="GN58" i="6"/>
  <c r="ET58" i="6"/>
  <c r="HW58" i="6"/>
  <c r="GM58" i="6"/>
  <c r="ES58" i="6"/>
  <c r="BMQ58" i="6"/>
  <c r="BLQ58" i="6"/>
  <c r="BKW58" i="6"/>
  <c r="BJW58" i="6"/>
  <c r="BIW58" i="6"/>
  <c r="GU58" i="6"/>
  <c r="EU58" i="6"/>
  <c r="BMH58" i="6"/>
  <c r="BLH58" i="6"/>
  <c r="BKN58" i="6"/>
  <c r="BJN58" i="6"/>
  <c r="BIN58" i="6"/>
  <c r="BHT58" i="6"/>
  <c r="BGT58" i="6"/>
  <c r="BFT58" i="6"/>
  <c r="BEZ58" i="6"/>
  <c r="BDZ58" i="6"/>
  <c r="BCZ58" i="6"/>
  <c r="BCF58" i="6"/>
  <c r="BBF58" i="6"/>
  <c r="BAF58" i="6"/>
  <c r="AZL58" i="6"/>
  <c r="AYL58" i="6"/>
  <c r="AXL58" i="6"/>
  <c r="AWR58" i="6"/>
  <c r="AVR58" i="6"/>
  <c r="AUR58" i="6"/>
  <c r="ATX58" i="6"/>
  <c r="ASX58" i="6"/>
  <c r="ARX58" i="6"/>
  <c r="ARD58" i="6"/>
  <c r="AQD58" i="6"/>
  <c r="APD58" i="6"/>
  <c r="AOJ58" i="6"/>
  <c r="ANJ58" i="6"/>
  <c r="AMJ58" i="6"/>
  <c r="ALP58" i="6"/>
  <c r="AKP58" i="6"/>
  <c r="AJP58" i="6"/>
  <c r="AIV58" i="6"/>
  <c r="AHV58" i="6"/>
  <c r="AGV58" i="6"/>
  <c r="AGB58" i="6"/>
  <c r="AFB58" i="6"/>
  <c r="AEB58" i="6"/>
  <c r="ADH58" i="6"/>
  <c r="ACH58" i="6"/>
  <c r="ABH58" i="6"/>
  <c r="AAN58" i="6"/>
  <c r="ZN58" i="6"/>
  <c r="YN58" i="6"/>
  <c r="XT58" i="6"/>
  <c r="WT58" i="6"/>
  <c r="VT58" i="6"/>
  <c r="UZ58" i="6"/>
  <c r="TZ58" i="6"/>
  <c r="SZ58" i="6"/>
  <c r="SF58" i="6"/>
  <c r="RF58" i="6"/>
  <c r="QF58" i="6"/>
  <c r="PL58" i="6"/>
  <c r="OL58" i="6"/>
  <c r="NL58" i="6"/>
  <c r="MR58" i="6"/>
  <c r="LR58" i="6"/>
  <c r="KR58" i="6"/>
  <c r="JX58" i="6"/>
  <c r="IX58" i="6"/>
  <c r="HO58" i="6"/>
  <c r="IW58" i="6"/>
  <c r="GC58" i="6"/>
  <c r="EC58" i="6"/>
  <c r="BMI58" i="6"/>
  <c r="BLO58" i="6"/>
  <c r="BKO58" i="6"/>
  <c r="BJO58" i="6"/>
  <c r="BIU58" i="6"/>
  <c r="BHU58" i="6"/>
  <c r="BGU58" i="6"/>
  <c r="BGA58" i="6"/>
  <c r="BFA58" i="6"/>
  <c r="BEA58" i="6"/>
  <c r="BDG58" i="6"/>
  <c r="BCG58" i="6"/>
  <c r="BBG58" i="6"/>
  <c r="BAM58" i="6"/>
  <c r="AZM58" i="6"/>
  <c r="AYM58" i="6"/>
  <c r="AXS58" i="6"/>
  <c r="AWS58" i="6"/>
  <c r="AVS58" i="6"/>
  <c r="AUY58" i="6"/>
  <c r="ATY58" i="6"/>
  <c r="ASY58" i="6"/>
  <c r="ASE58" i="6"/>
  <c r="ARE58" i="6"/>
  <c r="AQE58" i="6"/>
  <c r="APK58" i="6"/>
  <c r="AOK58" i="6"/>
  <c r="ANK58" i="6"/>
  <c r="AMQ58" i="6"/>
  <c r="ALQ58" i="6"/>
  <c r="AKQ58" i="6"/>
  <c r="AJW58" i="6"/>
  <c r="GE58" i="6"/>
  <c r="EK58" i="6"/>
  <c r="BMZ58" i="6"/>
  <c r="BLZ58" i="6"/>
  <c r="BLF58" i="6"/>
  <c r="BKF58" i="6"/>
  <c r="BJF58" i="6"/>
  <c r="BIL58" i="6"/>
  <c r="BHL58" i="6"/>
  <c r="BGL58" i="6"/>
  <c r="BFR58" i="6"/>
  <c r="BER58" i="6"/>
  <c r="BDR58" i="6"/>
  <c r="BCX58" i="6"/>
  <c r="BBX58" i="6"/>
  <c r="BAX58" i="6"/>
  <c r="BAD58" i="6"/>
  <c r="AZD58" i="6"/>
  <c r="AYD58" i="6"/>
  <c r="AXJ58" i="6"/>
  <c r="AWJ58" i="6"/>
  <c r="AVJ58" i="6"/>
  <c r="AUP58" i="6"/>
  <c r="ATP58" i="6"/>
  <c r="ASP58" i="6"/>
  <c r="ARV58" i="6"/>
  <c r="AQV58" i="6"/>
  <c r="APV58" i="6"/>
  <c r="APB58" i="6"/>
  <c r="AOB58" i="6"/>
  <c r="ANB58" i="6"/>
  <c r="AMH58" i="6"/>
  <c r="ALH58" i="6"/>
  <c r="AKH58" i="6"/>
  <c r="AJN58" i="6"/>
  <c r="AIN58" i="6"/>
  <c r="AHN58" i="6"/>
  <c r="AGT58" i="6"/>
  <c r="AFT58" i="6"/>
  <c r="AET58" i="6"/>
  <c r="ADZ58" i="6"/>
  <c r="ACZ58" i="6"/>
  <c r="ABZ58" i="6"/>
  <c r="ABF58" i="6"/>
  <c r="AAF58" i="6"/>
  <c r="ZF58" i="6"/>
  <c r="YL58" i="6"/>
  <c r="XL58" i="6"/>
  <c r="WL58" i="6"/>
  <c r="VR58" i="6"/>
  <c r="UR58" i="6"/>
  <c r="TR58" i="6"/>
  <c r="SX58" i="6"/>
  <c r="RX58" i="6"/>
  <c r="QX58" i="6"/>
  <c r="QD58" i="6"/>
  <c r="PD58" i="6"/>
  <c r="OD58" i="6"/>
  <c r="NJ58" i="6"/>
  <c r="MJ58" i="6"/>
  <c r="LJ58" i="6"/>
  <c r="KP58" i="6"/>
  <c r="JP58" i="6"/>
  <c r="IO58" i="6"/>
  <c r="FT58" i="6"/>
  <c r="DS58" i="6"/>
  <c r="HF58" i="6"/>
  <c r="FM58" i="6"/>
  <c r="DK58" i="6"/>
  <c r="BNA58" i="6"/>
  <c r="BMG58" i="6"/>
  <c r="BLG58" i="6"/>
  <c r="BKG58" i="6"/>
  <c r="BJM58" i="6"/>
  <c r="BIM58" i="6"/>
  <c r="BHM58" i="6"/>
  <c r="BGS58" i="6"/>
  <c r="BFS58" i="6"/>
  <c r="BES58" i="6"/>
  <c r="BDY58" i="6"/>
  <c r="BCY58" i="6"/>
  <c r="BBY58" i="6"/>
  <c r="BBE58" i="6"/>
  <c r="BAE58" i="6"/>
  <c r="AZE58" i="6"/>
  <c r="AYK58" i="6"/>
  <c r="AXK58" i="6"/>
  <c r="AWK58" i="6"/>
  <c r="AVQ58" i="6"/>
  <c r="AUQ58" i="6"/>
  <c r="ATQ58" i="6"/>
  <c r="ASW58" i="6"/>
  <c r="ARW58" i="6"/>
  <c r="AQW58" i="6"/>
  <c r="AQC58" i="6"/>
  <c r="APC58" i="6"/>
  <c r="AOC58" i="6"/>
  <c r="ANI58" i="6"/>
  <c r="AMI58" i="6"/>
  <c r="ALI58" i="6"/>
  <c r="AKO58" i="6"/>
  <c r="AJO58" i="6"/>
  <c r="HM58" i="6"/>
  <c r="FU58" i="6"/>
  <c r="EA58" i="6"/>
  <c r="BMR58" i="6"/>
  <c r="BLX58" i="6"/>
  <c r="BKX58" i="6"/>
  <c r="BJX58" i="6"/>
  <c r="BJD58" i="6"/>
  <c r="BID58" i="6"/>
  <c r="BHD58" i="6"/>
  <c r="BGJ58" i="6"/>
  <c r="BFJ58" i="6"/>
  <c r="BEJ58" i="6"/>
  <c r="BDP58" i="6"/>
  <c r="BCP58" i="6"/>
  <c r="BBP58" i="6"/>
  <c r="BAV58" i="6"/>
  <c r="AZV58" i="6"/>
  <c r="AYV58" i="6"/>
  <c r="AYB58" i="6"/>
  <c r="AXB58" i="6"/>
  <c r="AWB58" i="6"/>
  <c r="AVH58" i="6"/>
  <c r="AUH58" i="6"/>
  <c r="ATH58" i="6"/>
  <c r="ASN58" i="6"/>
  <c r="ARN58" i="6"/>
  <c r="AQN58" i="6"/>
  <c r="APT58" i="6"/>
  <c r="AOT58" i="6"/>
  <c r="ANT58" i="6"/>
  <c r="AMZ58" i="6"/>
  <c r="ALZ58" i="6"/>
  <c r="AKZ58" i="6"/>
  <c r="AKF58" i="6"/>
  <c r="AJF58" i="6"/>
  <c r="AIF58" i="6"/>
  <c r="AHL58" i="6"/>
  <c r="AGL58" i="6"/>
  <c r="AFL58" i="6"/>
  <c r="AER58" i="6"/>
  <c r="ADR58" i="6"/>
  <c r="ACR58" i="6"/>
  <c r="ABX58" i="6"/>
  <c r="AAX58" i="6"/>
  <c r="ZX58" i="6"/>
  <c r="ZD58" i="6"/>
  <c r="YD58" i="6"/>
  <c r="XD58" i="6"/>
  <c r="WJ58" i="6"/>
  <c r="VJ58" i="6"/>
  <c r="UJ58" i="6"/>
  <c r="TP58" i="6"/>
  <c r="SP58" i="6"/>
  <c r="RP58" i="6"/>
  <c r="QV58" i="6"/>
  <c r="PV58" i="6"/>
  <c r="OV58" i="6"/>
  <c r="OB58" i="6"/>
  <c r="NB58" i="6"/>
  <c r="MB58" i="6"/>
  <c r="LH58" i="6"/>
  <c r="KH58" i="6"/>
  <c r="JH58" i="6"/>
  <c r="HD58" i="6"/>
  <c r="CS58" i="6"/>
  <c r="IF58" i="6"/>
  <c r="GW58" i="6"/>
  <c r="FC58" i="6"/>
  <c r="CQ58" i="6"/>
  <c r="BMY58" i="6"/>
  <c r="BLY58" i="6"/>
  <c r="BKY58" i="6"/>
  <c r="BKE58" i="6"/>
  <c r="BJE58" i="6"/>
  <c r="BIE58" i="6"/>
  <c r="BHK58" i="6"/>
  <c r="BGK58" i="6"/>
  <c r="BFK58" i="6"/>
  <c r="BEQ58" i="6"/>
  <c r="BDQ58" i="6"/>
  <c r="BCQ58" i="6"/>
  <c r="BBW58" i="6"/>
  <c r="BAW58" i="6"/>
  <c r="AZW58" i="6"/>
  <c r="AZC58" i="6"/>
  <c r="AYC58" i="6"/>
  <c r="AXC58" i="6"/>
  <c r="AWI58" i="6"/>
  <c r="AVI58" i="6"/>
  <c r="AUI58" i="6"/>
  <c r="ATO58" i="6"/>
  <c r="ASO58" i="6"/>
  <c r="ARO58" i="6"/>
  <c r="AQU58" i="6"/>
  <c r="APU58" i="6"/>
  <c r="AOU58" i="6"/>
  <c r="AOA58" i="6"/>
  <c r="ANA58" i="6"/>
  <c r="AMA58" i="6"/>
  <c r="ALG58" i="6"/>
  <c r="AKG58" i="6"/>
  <c r="AJG58" i="6"/>
  <c r="AIM58" i="6"/>
  <c r="AHM58" i="6"/>
  <c r="AGM58" i="6"/>
  <c r="AFS58" i="6"/>
  <c r="AES58" i="6"/>
  <c r="ADS58" i="6"/>
  <c r="ACY58" i="6"/>
  <c r="ABY58" i="6"/>
  <c r="AAY58" i="6"/>
  <c r="AAE58" i="6"/>
  <c r="ZE58" i="6"/>
  <c r="YE58" i="6"/>
  <c r="XK58" i="6"/>
  <c r="WK58" i="6"/>
  <c r="VK58" i="6"/>
  <c r="UQ58" i="6"/>
  <c r="TQ58" i="6"/>
  <c r="SQ58" i="6"/>
  <c r="RW58" i="6"/>
  <c r="QW58" i="6"/>
  <c r="PW58" i="6"/>
  <c r="BIC58" i="6"/>
  <c r="BHC58" i="6"/>
  <c r="BGC58" i="6"/>
  <c r="BFI58" i="6"/>
  <c r="BEI58" i="6"/>
  <c r="BDI58" i="6"/>
  <c r="BCO58" i="6"/>
  <c r="BBO58" i="6"/>
  <c r="BAO58" i="6"/>
  <c r="AZU58" i="6"/>
  <c r="AYU58" i="6"/>
  <c r="AXU58" i="6"/>
  <c r="AXA58" i="6"/>
  <c r="AWA58" i="6"/>
  <c r="AVA58" i="6"/>
  <c r="AUG58" i="6"/>
  <c r="ATG58" i="6"/>
  <c r="ASG58" i="6"/>
  <c r="ARM58" i="6"/>
  <c r="AQM58" i="6"/>
  <c r="APM58" i="6"/>
  <c r="AOS58" i="6"/>
  <c r="ANS58" i="6"/>
  <c r="AMS58" i="6"/>
  <c r="ALY58" i="6"/>
  <c r="AKY58" i="6"/>
  <c r="AJY58" i="6"/>
  <c r="AJE58" i="6"/>
  <c r="AIE58" i="6"/>
  <c r="AHE58" i="6"/>
  <c r="AGK58" i="6"/>
  <c r="AFK58" i="6"/>
  <c r="AEK58" i="6"/>
  <c r="ADQ58" i="6"/>
  <c r="ACQ58" i="6"/>
  <c r="ABQ58" i="6"/>
  <c r="AAW58" i="6"/>
  <c r="ZW58" i="6"/>
  <c r="YW58" i="6"/>
  <c r="YC58" i="6"/>
  <c r="XC58" i="6"/>
  <c r="WC58" i="6"/>
  <c r="VI58" i="6"/>
  <c r="UI58" i="6"/>
  <c r="TI58" i="6"/>
  <c r="SO58" i="6"/>
  <c r="RO58" i="6"/>
  <c r="QO58" i="6"/>
  <c r="PU58" i="6"/>
  <c r="OU58" i="6"/>
  <c r="NU58" i="6"/>
  <c r="NA58" i="6"/>
  <c r="MA58" i="6"/>
  <c r="LA58" i="6"/>
  <c r="KG58" i="6"/>
  <c r="JG58" i="6"/>
  <c r="IE58" i="6"/>
  <c r="GV58" i="6"/>
  <c r="FB58" i="6"/>
  <c r="CI58" i="6"/>
  <c r="DB58" i="6"/>
  <c r="CH58" i="6"/>
  <c r="BH58" i="6"/>
  <c r="AH58" i="6"/>
  <c r="BMR57" i="6"/>
  <c r="BLX57" i="6"/>
  <c r="BKX57" i="6"/>
  <c r="BJX57" i="6"/>
  <c r="BI58" i="6"/>
  <c r="AO58" i="6"/>
  <c r="BMY57" i="6"/>
  <c r="BLY57" i="6"/>
  <c r="BKY57" i="6"/>
  <c r="BJD57" i="6"/>
  <c r="BID57" i="6"/>
  <c r="BHD57" i="6"/>
  <c r="BGJ57" i="6"/>
  <c r="BFJ57" i="6"/>
  <c r="BEJ57" i="6"/>
  <c r="BDP57" i="6"/>
  <c r="BCP57" i="6"/>
  <c r="BBP57" i="6"/>
  <c r="BAV57" i="6"/>
  <c r="AZV57" i="6"/>
  <c r="AYV57" i="6"/>
  <c r="AYB57" i="6"/>
  <c r="AXB57" i="6"/>
  <c r="AWB57" i="6"/>
  <c r="AVH57" i="6"/>
  <c r="AUH57" i="6"/>
  <c r="ATH57" i="6"/>
  <c r="ASN57" i="6"/>
  <c r="ARN57" i="6"/>
  <c r="AQN57" i="6"/>
  <c r="APT57" i="6"/>
  <c r="AOT57" i="6"/>
  <c r="ANT57" i="6"/>
  <c r="AMZ57" i="6"/>
  <c r="ALZ57" i="6"/>
  <c r="AKZ57" i="6"/>
  <c r="AKF57" i="6"/>
  <c r="AJF57" i="6"/>
  <c r="AIF57" i="6"/>
  <c r="AHL57" i="6"/>
  <c r="AGL57" i="6"/>
  <c r="AFL57" i="6"/>
  <c r="AER57" i="6"/>
  <c r="ADR57" i="6"/>
  <c r="ACR57" i="6"/>
  <c r="ABX57" i="6"/>
  <c r="AAX57" i="6"/>
  <c r="ZX57" i="6"/>
  <c r="ZD57" i="6"/>
  <c r="YD57" i="6"/>
  <c r="WK57" i="6"/>
  <c r="XD57" i="6"/>
  <c r="VJ57" i="6"/>
  <c r="BJW57" i="6"/>
  <c r="BIW57" i="6"/>
  <c r="BIC57" i="6"/>
  <c r="BHC57" i="6"/>
  <c r="BGC57" i="6"/>
  <c r="BFI57" i="6"/>
  <c r="BEI57" i="6"/>
  <c r="BDI57" i="6"/>
  <c r="BCO57" i="6"/>
  <c r="BBO57" i="6"/>
  <c r="BAO57" i="6"/>
  <c r="AZU57" i="6"/>
  <c r="AYU57" i="6"/>
  <c r="AXU57" i="6"/>
  <c r="AXA57" i="6"/>
  <c r="AWA57" i="6"/>
  <c r="AVA57" i="6"/>
  <c r="AUG57" i="6"/>
  <c r="ATG57" i="6"/>
  <c r="ASG57" i="6"/>
  <c r="ARM57" i="6"/>
  <c r="AQM57" i="6"/>
  <c r="APM57" i="6"/>
  <c r="AOS57" i="6"/>
  <c r="ANS57" i="6"/>
  <c r="AMS57" i="6"/>
  <c r="ALY57" i="6"/>
  <c r="AKY57" i="6"/>
  <c r="AJY57" i="6"/>
  <c r="AJE57" i="6"/>
  <c r="AIE57" i="6"/>
  <c r="AHE57" i="6"/>
  <c r="AGK57" i="6"/>
  <c r="AFK57" i="6"/>
  <c r="AEK57" i="6"/>
  <c r="ADQ57" i="6"/>
  <c r="ACQ57" i="6"/>
  <c r="ABQ57" i="6"/>
  <c r="AAW57" i="6"/>
  <c r="ZW57" i="6"/>
  <c r="YW57" i="6"/>
  <c r="YC57" i="6"/>
  <c r="WC57" i="6"/>
  <c r="XL57" i="6"/>
  <c r="VR57" i="6"/>
  <c r="JG57" i="6"/>
  <c r="FM57" i="6"/>
  <c r="BY57" i="6"/>
  <c r="VA57" i="6"/>
  <c r="UA57" i="6"/>
  <c r="TG57" i="6"/>
  <c r="SG57" i="6"/>
  <c r="RG57" i="6"/>
  <c r="QM57" i="6"/>
  <c r="PM57" i="6"/>
  <c r="OM57" i="6"/>
  <c r="NS57" i="6"/>
  <c r="MS57" i="6"/>
  <c r="LS57" i="6"/>
  <c r="KR57" i="6"/>
  <c r="HE57" i="6"/>
  <c r="AIW58" i="6"/>
  <c r="AHW58" i="6"/>
  <c r="AHC58" i="6"/>
  <c r="AGC58" i="6"/>
  <c r="AFC58" i="6"/>
  <c r="AEI58" i="6"/>
  <c r="ADI58" i="6"/>
  <c r="ACI58" i="6"/>
  <c r="ABO58" i="6"/>
  <c r="AAO58" i="6"/>
  <c r="ZO58" i="6"/>
  <c r="YU58" i="6"/>
  <c r="XU58" i="6"/>
  <c r="WU58" i="6"/>
  <c r="WA58" i="6"/>
  <c r="VA58" i="6"/>
  <c r="UA58" i="6"/>
  <c r="TG58" i="6"/>
  <c r="SG58" i="6"/>
  <c r="RG58" i="6"/>
  <c r="QM58" i="6"/>
  <c r="PM58" i="6"/>
  <c r="OM58" i="6"/>
  <c r="NS58" i="6"/>
  <c r="MS58" i="6"/>
  <c r="LS58" i="6"/>
  <c r="KY58" i="6"/>
  <c r="JY58" i="6"/>
  <c r="IY58" i="6"/>
  <c r="GL58" i="6"/>
  <c r="EL58" i="6"/>
  <c r="DT58" i="6"/>
  <c r="CZ58" i="6"/>
  <c r="BZ58" i="6"/>
  <c r="AZ58" i="6"/>
  <c r="AF58" i="6"/>
  <c r="BMP57" i="6"/>
  <c r="BLP57" i="6"/>
  <c r="BKP57" i="6"/>
  <c r="CA58" i="6"/>
  <c r="BG58" i="6"/>
  <c r="AG58" i="6"/>
  <c r="BMQ57" i="6"/>
  <c r="BLQ57" i="6"/>
  <c r="BKW57" i="6"/>
  <c r="BJV57" i="6"/>
  <c r="BIV57" i="6"/>
  <c r="BHV57" i="6"/>
  <c r="BHB57" i="6"/>
  <c r="BGB57" i="6"/>
  <c r="BFB57" i="6"/>
  <c r="BEH57" i="6"/>
  <c r="BDH57" i="6"/>
  <c r="BCH57" i="6"/>
  <c r="BBN57" i="6"/>
  <c r="BAN57" i="6"/>
  <c r="AZN57" i="6"/>
  <c r="AYT57" i="6"/>
  <c r="AXT57" i="6"/>
  <c r="AWT57" i="6"/>
  <c r="AVZ57" i="6"/>
  <c r="AUZ57" i="6"/>
  <c r="ATZ57" i="6"/>
  <c r="ATF57" i="6"/>
  <c r="ASF57" i="6"/>
  <c r="ARF57" i="6"/>
  <c r="AQL57" i="6"/>
  <c r="APL57" i="6"/>
  <c r="AOL57" i="6"/>
  <c r="ANR57" i="6"/>
  <c r="AMR57" i="6"/>
  <c r="ALR57" i="6"/>
  <c r="AKX57" i="6"/>
  <c r="AJX57" i="6"/>
  <c r="AIX57" i="6"/>
  <c r="AID57" i="6"/>
  <c r="AHD57" i="6"/>
  <c r="AGD57" i="6"/>
  <c r="AFJ57" i="6"/>
  <c r="AEJ57" i="6"/>
  <c r="ADJ57" i="6"/>
  <c r="ACP57" i="6"/>
  <c r="ABP57" i="6"/>
  <c r="AAP57" i="6"/>
  <c r="ZV57" i="6"/>
  <c r="YV57" i="6"/>
  <c r="XU57" i="6"/>
  <c r="WA57" i="6"/>
  <c r="WT57" i="6"/>
  <c r="BKO57" i="6"/>
  <c r="BJO57" i="6"/>
  <c r="BIU57" i="6"/>
  <c r="BHU57" i="6"/>
  <c r="BGU57" i="6"/>
  <c r="BGA57" i="6"/>
  <c r="BFA57" i="6"/>
  <c r="BEA57" i="6"/>
  <c r="BDG57" i="6"/>
  <c r="BCG57" i="6"/>
  <c r="BBG57" i="6"/>
  <c r="BAM57" i="6"/>
  <c r="AZM57" i="6"/>
  <c r="AYM57" i="6"/>
  <c r="AXS57" i="6"/>
  <c r="AWS57" i="6"/>
  <c r="AVS57" i="6"/>
  <c r="AUY57" i="6"/>
  <c r="ATY57" i="6"/>
  <c r="ASY57" i="6"/>
  <c r="ASE57" i="6"/>
  <c r="ARE57" i="6"/>
  <c r="AQE57" i="6"/>
  <c r="APK57" i="6"/>
  <c r="AOK57" i="6"/>
  <c r="ANK57" i="6"/>
  <c r="AMQ57" i="6"/>
  <c r="ALQ57" i="6"/>
  <c r="AKQ57" i="6"/>
  <c r="AJW57" i="6"/>
  <c r="AIW57" i="6"/>
  <c r="AHW57" i="6"/>
  <c r="AHC57" i="6"/>
  <c r="AGC57" i="6"/>
  <c r="AFC57" i="6"/>
  <c r="AEI57" i="6"/>
  <c r="ADI57" i="6"/>
  <c r="ACI57" i="6"/>
  <c r="ABO57" i="6"/>
  <c r="AAO57" i="6"/>
  <c r="ZO57" i="6"/>
  <c r="YU57" i="6"/>
  <c r="XM57" i="6"/>
  <c r="VS57" i="6"/>
  <c r="XB57" i="6"/>
  <c r="UZ57" i="6"/>
  <c r="LA57" i="6"/>
  <c r="IG57" i="6"/>
  <c r="ES57" i="6"/>
  <c r="AY57" i="6"/>
  <c r="US57" i="6"/>
  <c r="TY57" i="6"/>
  <c r="SY57" i="6"/>
  <c r="RY57" i="6"/>
  <c r="RE57" i="6"/>
  <c r="QE57" i="6"/>
  <c r="PE57" i="6"/>
  <c r="OK57" i="6"/>
  <c r="NK57" i="6"/>
  <c r="MK57" i="6"/>
  <c r="LQ57" i="6"/>
  <c r="JY57" i="6"/>
  <c r="GE57" i="6"/>
  <c r="CQ57" i="6"/>
  <c r="KZ57" i="6"/>
  <c r="HW57" i="6"/>
  <c r="EC57" i="6"/>
  <c r="AO57" i="6"/>
  <c r="UH57" i="6"/>
  <c r="TH57" i="6"/>
  <c r="SH57" i="6"/>
  <c r="RN57" i="6"/>
  <c r="QN57" i="6"/>
  <c r="PN57" i="6"/>
  <c r="OT57" i="6"/>
  <c r="NT57" i="6"/>
  <c r="MT57" i="6"/>
  <c r="LZ57" i="6"/>
  <c r="KY57" i="6"/>
  <c r="HO57" i="6"/>
  <c r="EA57" i="6"/>
  <c r="AIO58" i="6"/>
  <c r="AHU58" i="6"/>
  <c r="AGU58" i="6"/>
  <c r="AFU58" i="6"/>
  <c r="AFA58" i="6"/>
  <c r="AEA58" i="6"/>
  <c r="ADA58" i="6"/>
  <c r="ACG58" i="6"/>
  <c r="ABG58" i="6"/>
  <c r="AAG58" i="6"/>
  <c r="ZM58" i="6"/>
  <c r="YM58" i="6"/>
  <c r="XM58" i="6"/>
  <c r="WS58" i="6"/>
  <c r="VS58" i="6"/>
  <c r="US58" i="6"/>
  <c r="TY58" i="6"/>
  <c r="SY58" i="6"/>
  <c r="RY58" i="6"/>
  <c r="RE58" i="6"/>
  <c r="QE58" i="6"/>
  <c r="PE58" i="6"/>
  <c r="OK58" i="6"/>
  <c r="NK58" i="6"/>
  <c r="MK58" i="6"/>
  <c r="LQ58" i="6"/>
  <c r="KQ58" i="6"/>
  <c r="JQ58" i="6"/>
  <c r="HN58" i="6"/>
  <c r="FV58" i="6"/>
  <c r="EB58" i="6"/>
  <c r="DR58" i="6"/>
  <c r="CR58" i="6"/>
  <c r="BR58" i="6"/>
  <c r="AX58" i="6"/>
  <c r="BMH57" i="6"/>
  <c r="BLH57" i="6"/>
  <c r="BY58" i="6"/>
  <c r="AY58" i="6"/>
  <c r="BMI57" i="6"/>
  <c r="BLO57" i="6"/>
  <c r="BJN57" i="6"/>
  <c r="BIN57" i="6"/>
  <c r="BHT57" i="6"/>
  <c r="BGT57" i="6"/>
  <c r="BFT57" i="6"/>
  <c r="BEZ57" i="6"/>
  <c r="BDZ57" i="6"/>
  <c r="BCZ57" i="6"/>
  <c r="BCF57" i="6"/>
  <c r="BBF57" i="6"/>
  <c r="BAF57" i="6"/>
  <c r="AZL57" i="6"/>
  <c r="AYL57" i="6"/>
  <c r="AXL57" i="6"/>
  <c r="AWR57" i="6"/>
  <c r="AVR57" i="6"/>
  <c r="AUR57" i="6"/>
  <c r="ATX57" i="6"/>
  <c r="ASX57" i="6"/>
  <c r="ARX57" i="6"/>
  <c r="ARD57" i="6"/>
  <c r="AQD57" i="6"/>
  <c r="APD57" i="6"/>
  <c r="AOJ57" i="6"/>
  <c r="ANJ57" i="6"/>
  <c r="AMJ57" i="6"/>
  <c r="ALP57" i="6"/>
  <c r="AKP57" i="6"/>
  <c r="AJP57" i="6"/>
  <c r="AIV57" i="6"/>
  <c r="AHV57" i="6"/>
  <c r="AGV57" i="6"/>
  <c r="AGB57" i="6"/>
  <c r="AFB57" i="6"/>
  <c r="AEB57" i="6"/>
  <c r="ADH57" i="6"/>
  <c r="ACH57" i="6"/>
  <c r="ABH57" i="6"/>
  <c r="AAN57" i="6"/>
  <c r="ZN57" i="6"/>
  <c r="YN57" i="6"/>
  <c r="XK57" i="6"/>
  <c r="VK57" i="6"/>
  <c r="WJ57" i="6"/>
  <c r="BKG57" i="6"/>
  <c r="BJM57" i="6"/>
  <c r="BIM57" i="6"/>
  <c r="BHM57" i="6"/>
  <c r="BGS57" i="6"/>
  <c r="BFS57" i="6"/>
  <c r="BES57" i="6"/>
  <c r="BDY57" i="6"/>
  <c r="BCY57" i="6"/>
  <c r="BBY57" i="6"/>
  <c r="BBE57" i="6"/>
  <c r="BAE57" i="6"/>
  <c r="AZE57" i="6"/>
  <c r="AYK57" i="6"/>
  <c r="AXK57" i="6"/>
  <c r="AWK57" i="6"/>
  <c r="AVQ57" i="6"/>
  <c r="AUQ57" i="6"/>
  <c r="ATQ57" i="6"/>
  <c r="ASW57" i="6"/>
  <c r="ARW57" i="6"/>
  <c r="AQW57" i="6"/>
  <c r="AQC57" i="6"/>
  <c r="APC57" i="6"/>
  <c r="AOC57" i="6"/>
  <c r="ANI57" i="6"/>
  <c r="AMI57" i="6"/>
  <c r="ALI57" i="6"/>
  <c r="AKO57" i="6"/>
  <c r="AJO57" i="6"/>
  <c r="AIO57" i="6"/>
  <c r="AHU57" i="6"/>
  <c r="AGU57" i="6"/>
  <c r="AFU57" i="6"/>
  <c r="AFA57" i="6"/>
  <c r="AEA57" i="6"/>
  <c r="ADA57" i="6"/>
  <c r="ACG57" i="6"/>
  <c r="ABG57" i="6"/>
  <c r="AAG57" i="6"/>
  <c r="ZM57" i="6"/>
  <c r="YM57" i="6"/>
  <c r="XC57" i="6"/>
  <c r="VB57" i="6"/>
  <c r="WL57" i="6"/>
  <c r="HM57" i="6"/>
  <c r="DS57" i="6"/>
  <c r="UQ57" i="6"/>
  <c r="TQ57" i="6"/>
  <c r="SQ57" i="6"/>
  <c r="RW57" i="6"/>
  <c r="QW57" i="6"/>
  <c r="PW57" i="6"/>
  <c r="PC57" i="6"/>
  <c r="OC57" i="6"/>
  <c r="NC57" i="6"/>
  <c r="MI57" i="6"/>
  <c r="LI57" i="6"/>
  <c r="IY57" i="6"/>
  <c r="PC58" i="6"/>
  <c r="OC58" i="6"/>
  <c r="NC58" i="6"/>
  <c r="MI58" i="6"/>
  <c r="LI58" i="6"/>
  <c r="KI58" i="6"/>
  <c r="JO58" i="6"/>
  <c r="IN58" i="6"/>
  <c r="HE58" i="6"/>
  <c r="FL58" i="6"/>
  <c r="DI58" i="6"/>
  <c r="DJ58" i="6"/>
  <c r="CJ58" i="6"/>
  <c r="BP58" i="6"/>
  <c r="AP58" i="6"/>
  <c r="BMZ57" i="6"/>
  <c r="BLZ57" i="6"/>
  <c r="BLF57" i="6"/>
  <c r="BQ58" i="6"/>
  <c r="AQ58" i="6"/>
  <c r="BNA57" i="6"/>
  <c r="BMG57" i="6"/>
  <c r="BLG57" i="6"/>
  <c r="BKF57" i="6"/>
  <c r="BJF57" i="6"/>
  <c r="BIL57" i="6"/>
  <c r="BHL57" i="6"/>
  <c r="BGL57" i="6"/>
  <c r="BFR57" i="6"/>
  <c r="BER57" i="6"/>
  <c r="BDR57" i="6"/>
  <c r="BCX57" i="6"/>
  <c r="BBX57" i="6"/>
  <c r="BAX57" i="6"/>
  <c r="BAD57" i="6"/>
  <c r="AZD57" i="6"/>
  <c r="AYD57" i="6"/>
  <c r="AXJ57" i="6"/>
  <c r="AWJ57" i="6"/>
  <c r="AVJ57" i="6"/>
  <c r="AUP57" i="6"/>
  <c r="ATP57" i="6"/>
  <c r="ASP57" i="6"/>
  <c r="ARV57" i="6"/>
  <c r="AQV57" i="6"/>
  <c r="APV57" i="6"/>
  <c r="APB57" i="6"/>
  <c r="AOB57" i="6"/>
  <c r="ANB57" i="6"/>
  <c r="AMH57" i="6"/>
  <c r="ALH57" i="6"/>
  <c r="AKH57" i="6"/>
  <c r="AJN57" i="6"/>
  <c r="AIN57" i="6"/>
  <c r="AHN57" i="6"/>
  <c r="AGT57" i="6"/>
  <c r="AFT57" i="6"/>
  <c r="AET57" i="6"/>
  <c r="ADZ57" i="6"/>
  <c r="ACZ57" i="6"/>
  <c r="ABZ57" i="6"/>
  <c r="ABF57" i="6"/>
  <c r="AAF57" i="6"/>
  <c r="ZF57" i="6"/>
  <c r="YL57" i="6"/>
  <c r="WU57" i="6"/>
  <c r="XT57" i="6"/>
  <c r="VT57" i="6"/>
  <c r="BKE57" i="6"/>
  <c r="BJE57" i="6"/>
  <c r="BIE57" i="6"/>
  <c r="BHK57" i="6"/>
  <c r="BGK57" i="6"/>
  <c r="BFK57" i="6"/>
  <c r="BEQ57" i="6"/>
  <c r="BDQ57" i="6"/>
  <c r="BCQ57" i="6"/>
  <c r="BBW57" i="6"/>
  <c r="BAW57" i="6"/>
  <c r="AZW57" i="6"/>
  <c r="AZC57" i="6"/>
  <c r="AYC57" i="6"/>
  <c r="AXC57" i="6"/>
  <c r="AWI57" i="6"/>
  <c r="AVI57" i="6"/>
  <c r="AUI57" i="6"/>
  <c r="ATO57" i="6"/>
  <c r="ASO57" i="6"/>
  <c r="ARO57" i="6"/>
  <c r="AQU57" i="6"/>
  <c r="APU57" i="6"/>
  <c r="AOU57" i="6"/>
  <c r="AOA57" i="6"/>
  <c r="ANA57" i="6"/>
  <c r="AMA57" i="6"/>
  <c r="ALG57" i="6"/>
  <c r="AKG57" i="6"/>
  <c r="AJG57" i="6"/>
  <c r="AIM57" i="6"/>
  <c r="AHM57" i="6"/>
  <c r="AGM57" i="6"/>
  <c r="AFS57" i="6"/>
  <c r="AES57" i="6"/>
  <c r="ADS57" i="6"/>
  <c r="ACY57" i="6"/>
  <c r="ABY57" i="6"/>
  <c r="AAY57" i="6"/>
  <c r="AAE57" i="6"/>
  <c r="ZE57" i="6"/>
  <c r="YE57" i="6"/>
  <c r="WS57" i="6"/>
  <c r="XV57" i="6"/>
  <c r="WB57" i="6"/>
  <c r="KG57" i="6"/>
  <c r="GM57" i="6"/>
  <c r="CS57" i="6"/>
  <c r="VI57" i="6"/>
  <c r="UI57" i="6"/>
  <c r="TI57" i="6"/>
  <c r="SO57" i="6"/>
  <c r="RO57" i="6"/>
  <c r="QO57" i="6"/>
  <c r="PU57" i="6"/>
  <c r="OU57" i="6"/>
  <c r="NU57" i="6"/>
  <c r="NA57" i="6"/>
  <c r="MA57" i="6"/>
  <c r="IE57" i="6"/>
  <c r="EK57" i="6"/>
  <c r="AQ57" i="6"/>
  <c r="JQ57" i="6"/>
  <c r="GC57" i="6"/>
  <c r="CI57" i="6"/>
  <c r="UR57" i="6"/>
  <c r="TR57" i="6"/>
  <c r="SX57" i="6"/>
  <c r="RX57" i="6"/>
  <c r="QX57" i="6"/>
  <c r="QD57" i="6"/>
  <c r="PD57" i="6"/>
  <c r="OD57" i="6"/>
  <c r="NJ57" i="6"/>
  <c r="MJ57" i="6"/>
  <c r="LJ57" i="6"/>
  <c r="JO57" i="6"/>
  <c r="FU57" i="6"/>
  <c r="CA57" i="6"/>
  <c r="DK57" i="6"/>
  <c r="IW57" i="6"/>
  <c r="FC57" i="6"/>
  <c r="BI57" i="6"/>
  <c r="UJ57" i="6"/>
  <c r="TP57" i="6"/>
  <c r="SP57" i="6"/>
  <c r="RP57" i="6"/>
  <c r="QV57" i="6"/>
  <c r="PV57" i="6"/>
  <c r="OV57" i="6"/>
  <c r="OB57" i="6"/>
  <c r="NB57" i="6"/>
  <c r="MB57" i="6"/>
  <c r="LH57" i="6"/>
  <c r="IO57" i="6"/>
  <c r="EU57" i="6"/>
  <c r="BG57" i="6"/>
  <c r="JX57" i="6"/>
  <c r="IX57" i="6"/>
  <c r="HX57" i="6"/>
  <c r="HD57" i="6"/>
  <c r="GD57" i="6"/>
  <c r="FD57" i="6"/>
  <c r="EJ57" i="6"/>
  <c r="DJ57" i="6"/>
  <c r="CJ57" i="6"/>
  <c r="BP57" i="6"/>
  <c r="AP57" i="6"/>
  <c r="AXB56" i="6"/>
  <c r="BLY56" i="6"/>
  <c r="BKY56" i="6"/>
  <c r="BKE56" i="6"/>
  <c r="BJE56" i="6"/>
  <c r="BIE56" i="6"/>
  <c r="BHK56" i="6"/>
  <c r="BGK56" i="6"/>
  <c r="BFK56" i="6"/>
  <c r="BEQ56" i="6"/>
  <c r="BDQ56" i="6"/>
  <c r="BCQ56" i="6"/>
  <c r="BBW56" i="6"/>
  <c r="BAW56" i="6"/>
  <c r="AZW56" i="6"/>
  <c r="AZC56" i="6"/>
  <c r="AYC56" i="6"/>
  <c r="YD56" i="6"/>
  <c r="AXL56" i="6"/>
  <c r="AER56" i="6"/>
  <c r="BMR56" i="6"/>
  <c r="BLX56" i="6"/>
  <c r="BKX56" i="6"/>
  <c r="BJX56" i="6"/>
  <c r="BJD56" i="6"/>
  <c r="BID56" i="6"/>
  <c r="BHD56" i="6"/>
  <c r="BGJ56" i="6"/>
  <c r="BFJ56" i="6"/>
  <c r="BEJ56" i="6"/>
  <c r="BDP56" i="6"/>
  <c r="BCP56" i="6"/>
  <c r="BBP56" i="6"/>
  <c r="BAV56" i="6"/>
  <c r="AZV56" i="6"/>
  <c r="AYV56" i="6"/>
  <c r="AYB56" i="6"/>
  <c r="AWT56" i="6"/>
  <c r="WJ56" i="6"/>
  <c r="AWB56" i="6"/>
  <c r="AVH56" i="6"/>
  <c r="AUH56" i="6"/>
  <c r="ATH56" i="6"/>
  <c r="ASN56" i="6"/>
  <c r="ARN56" i="6"/>
  <c r="AQN56" i="6"/>
  <c r="APT56" i="6"/>
  <c r="AOT56" i="6"/>
  <c r="ANT56" i="6"/>
  <c r="AMZ56" i="6"/>
  <c r="ALZ56" i="6"/>
  <c r="AKZ56" i="6"/>
  <c r="AKF56" i="6"/>
  <c r="AJF56" i="6"/>
  <c r="AIF56" i="6"/>
  <c r="AGD56" i="6"/>
  <c r="ACP56" i="6"/>
  <c r="YV56" i="6"/>
  <c r="VB56" i="6"/>
  <c r="AHU56" i="6"/>
  <c r="AEB56" i="6"/>
  <c r="AAN56" i="6"/>
  <c r="WT56" i="6"/>
  <c r="AXC56" i="6"/>
  <c r="AWI56" i="6"/>
  <c r="AVI56" i="6"/>
  <c r="AUI56" i="6"/>
  <c r="ATO56" i="6"/>
  <c r="ASO56" i="6"/>
  <c r="ARO56" i="6"/>
  <c r="AQU56" i="6"/>
  <c r="APU56" i="6"/>
  <c r="AOU56" i="6"/>
  <c r="AOA56" i="6"/>
  <c r="ANA56" i="6"/>
  <c r="AMA56" i="6"/>
  <c r="ALG56" i="6"/>
  <c r="AKG56" i="6"/>
  <c r="AJG56" i="6"/>
  <c r="AIM56" i="6"/>
  <c r="AGT56" i="6"/>
  <c r="ACZ56" i="6"/>
  <c r="ZF56" i="6"/>
  <c r="VR56" i="6"/>
  <c r="AHC56" i="6"/>
  <c r="AGC56" i="6"/>
  <c r="AFC56" i="6"/>
  <c r="AEI56" i="6"/>
  <c r="ADI56" i="6"/>
  <c r="ACI56" i="6"/>
  <c r="ABO56" i="6"/>
  <c r="AAO56" i="6"/>
  <c r="ZO56" i="6"/>
  <c r="YU56" i="6"/>
  <c r="XU56" i="6"/>
  <c r="WU56" i="6"/>
  <c r="WA56" i="6"/>
  <c r="VA56" i="6"/>
  <c r="UA56" i="6"/>
  <c r="RX56" i="6"/>
  <c r="QX56" i="6"/>
  <c r="QD56" i="6"/>
  <c r="PD56" i="6"/>
  <c r="OD56" i="6"/>
  <c r="NJ56" i="6"/>
  <c r="MJ56" i="6"/>
  <c r="LJ56" i="6"/>
  <c r="KP56" i="6"/>
  <c r="JP56" i="6"/>
  <c r="IP56" i="6"/>
  <c r="HV56" i="6"/>
  <c r="GV56" i="6"/>
  <c r="FV56" i="6"/>
  <c r="FB56" i="6"/>
  <c r="EB56" i="6"/>
  <c r="DB56" i="6"/>
  <c r="CH56" i="6"/>
  <c r="BH56" i="6"/>
  <c r="AH56" i="6"/>
  <c r="TG56" i="6"/>
  <c r="SG56" i="6"/>
  <c r="RG56" i="6"/>
  <c r="QM56" i="6"/>
  <c r="PM56" i="6"/>
  <c r="OM56" i="6"/>
  <c r="NS56" i="6"/>
  <c r="MS56" i="6"/>
  <c r="LS56" i="6"/>
  <c r="KY56" i="6"/>
  <c r="JY56" i="6"/>
  <c r="IY56" i="6"/>
  <c r="IE56" i="6"/>
  <c r="HE56" i="6"/>
  <c r="GE56" i="6"/>
  <c r="FK56" i="6"/>
  <c r="EK56" i="6"/>
  <c r="DK56" i="6"/>
  <c r="CQ56" i="6"/>
  <c r="BQ56" i="6"/>
  <c r="AQ56" i="6"/>
  <c r="AG57" i="6"/>
  <c r="KP57" i="6"/>
  <c r="JP57" i="6"/>
  <c r="IP57" i="6"/>
  <c r="HV57" i="6"/>
  <c r="GV57" i="6"/>
  <c r="FV57" i="6"/>
  <c r="FB57" i="6"/>
  <c r="EB57" i="6"/>
  <c r="DB57" i="6"/>
  <c r="CH57" i="6"/>
  <c r="BH57" i="6"/>
  <c r="AH57" i="6"/>
  <c r="BMQ56" i="6"/>
  <c r="BLQ56" i="6"/>
  <c r="BKW56" i="6"/>
  <c r="BJW56" i="6"/>
  <c r="BIW56" i="6"/>
  <c r="BIC56" i="6"/>
  <c r="BHC56" i="6"/>
  <c r="BGC56" i="6"/>
  <c r="BFI56" i="6"/>
  <c r="BEI56" i="6"/>
  <c r="BDI56" i="6"/>
  <c r="BCO56" i="6"/>
  <c r="BBO56" i="6"/>
  <c r="BAO56" i="6"/>
  <c r="AZU56" i="6"/>
  <c r="AYU56" i="6"/>
  <c r="AXU56" i="6"/>
  <c r="UJ56" i="6"/>
  <c r="AAX56" i="6"/>
  <c r="BMP56" i="6"/>
  <c r="BLP56" i="6"/>
  <c r="BKP56" i="6"/>
  <c r="BJV56" i="6"/>
  <c r="BIV56" i="6"/>
  <c r="BHV56" i="6"/>
  <c r="BHB56" i="6"/>
  <c r="BGB56" i="6"/>
  <c r="BFB56" i="6"/>
  <c r="BEH56" i="6"/>
  <c r="BDH56" i="6"/>
  <c r="BCH56" i="6"/>
  <c r="BBN56" i="6"/>
  <c r="BAN56" i="6"/>
  <c r="AZN56" i="6"/>
  <c r="AYT56" i="6"/>
  <c r="AXT56" i="6"/>
  <c r="AHL56" i="6"/>
  <c r="AVZ56" i="6"/>
  <c r="AUZ56" i="6"/>
  <c r="ATZ56" i="6"/>
  <c r="ATF56" i="6"/>
  <c r="ASF56" i="6"/>
  <c r="ARF56" i="6"/>
  <c r="AQL56" i="6"/>
  <c r="APL56" i="6"/>
  <c r="AOL56" i="6"/>
  <c r="ANR56" i="6"/>
  <c r="AMR56" i="6"/>
  <c r="ALR56" i="6"/>
  <c r="AKX56" i="6"/>
  <c r="AJX56" i="6"/>
  <c r="AIX56" i="6"/>
  <c r="AID56" i="6"/>
  <c r="AFJ56" i="6"/>
  <c r="ABP56" i="6"/>
  <c r="XV56" i="6"/>
  <c r="UH56" i="6"/>
  <c r="AGV56" i="6"/>
  <c r="ADH56" i="6"/>
  <c r="ZN56" i="6"/>
  <c r="VT56" i="6"/>
  <c r="AXA56" i="6"/>
  <c r="AWA56" i="6"/>
  <c r="AVA56" i="6"/>
  <c r="AUG56" i="6"/>
  <c r="ATG56" i="6"/>
  <c r="ASG56" i="6"/>
  <c r="ARM56" i="6"/>
  <c r="AQM56" i="6"/>
  <c r="APM56" i="6"/>
  <c r="AOS56" i="6"/>
  <c r="ANS56" i="6"/>
  <c r="AMS56" i="6"/>
  <c r="ALY56" i="6"/>
  <c r="AKY56" i="6"/>
  <c r="AJY56" i="6"/>
  <c r="AJE56" i="6"/>
  <c r="AIE56" i="6"/>
  <c r="AFT56" i="6"/>
  <c r="ABZ56" i="6"/>
  <c r="YL56" i="6"/>
  <c r="UR56" i="6"/>
  <c r="SP56" i="6"/>
  <c r="AGU56" i="6"/>
  <c r="AFU56" i="6"/>
  <c r="AFA56" i="6"/>
  <c r="AEA56" i="6"/>
  <c r="ADA56" i="6"/>
  <c r="ACG56" i="6"/>
  <c r="ABG56" i="6"/>
  <c r="AAG56" i="6"/>
  <c r="ZM56" i="6"/>
  <c r="YM56" i="6"/>
  <c r="XM56" i="6"/>
  <c r="WS56" i="6"/>
  <c r="VS56" i="6"/>
  <c r="US56" i="6"/>
  <c r="TY56" i="6"/>
  <c r="SX56" i="6"/>
  <c r="RP56" i="6"/>
  <c r="QV56" i="6"/>
  <c r="PV56" i="6"/>
  <c r="OV56" i="6"/>
  <c r="OB56" i="6"/>
  <c r="NB56" i="6"/>
  <c r="MB56" i="6"/>
  <c r="LH56" i="6"/>
  <c r="KH56" i="6"/>
  <c r="JH56" i="6"/>
  <c r="IN56" i="6"/>
  <c r="HN56" i="6"/>
  <c r="GN56" i="6"/>
  <c r="FT56" i="6"/>
  <c r="ET56" i="6"/>
  <c r="DT56" i="6"/>
  <c r="CZ56" i="6"/>
  <c r="BZ56" i="6"/>
  <c r="AZ56" i="6"/>
  <c r="AF56" i="6"/>
  <c r="SY56" i="6"/>
  <c r="RY56" i="6"/>
  <c r="RE56" i="6"/>
  <c r="QE56" i="6"/>
  <c r="PE56" i="6"/>
  <c r="OK56" i="6"/>
  <c r="NK56" i="6"/>
  <c r="MK56" i="6"/>
  <c r="LQ56" i="6"/>
  <c r="KQ56" i="6"/>
  <c r="JQ56" i="6"/>
  <c r="IW56" i="6"/>
  <c r="HW56" i="6"/>
  <c r="GW56" i="6"/>
  <c r="GC56" i="6"/>
  <c r="FC56" i="6"/>
  <c r="EC56" i="6"/>
  <c r="DI56" i="6"/>
  <c r="CI56" i="6"/>
  <c r="BI56" i="6"/>
  <c r="AO56" i="6"/>
  <c r="FK57" i="6"/>
  <c r="BQ57" i="6"/>
  <c r="KQ57" i="6"/>
  <c r="GW57" i="6"/>
  <c r="DI57" i="6"/>
  <c r="TZ57" i="6"/>
  <c r="SZ57" i="6"/>
  <c r="SF57" i="6"/>
  <c r="RF57" i="6"/>
  <c r="QF57" i="6"/>
  <c r="PL57" i="6"/>
  <c r="OL57" i="6"/>
  <c r="NL57" i="6"/>
  <c r="MR57" i="6"/>
  <c r="LR57" i="6"/>
  <c r="KI57" i="6"/>
  <c r="GU57" i="6"/>
  <c r="DA57" i="6"/>
  <c r="KH57" i="6"/>
  <c r="JH57" i="6"/>
  <c r="IN57" i="6"/>
  <c r="HN57" i="6"/>
  <c r="GN57" i="6"/>
  <c r="FT57" i="6"/>
  <c r="ET57" i="6"/>
  <c r="DT57" i="6"/>
  <c r="CZ57" i="6"/>
  <c r="BZ57" i="6"/>
  <c r="AZ57" i="6"/>
  <c r="AF57" i="6"/>
  <c r="BMI56" i="6"/>
  <c r="BLO56" i="6"/>
  <c r="BKO56" i="6"/>
  <c r="BJO56" i="6"/>
  <c r="BIU56" i="6"/>
  <c r="BHU56" i="6"/>
  <c r="BGU56" i="6"/>
  <c r="BGA56" i="6"/>
  <c r="BFA56" i="6"/>
  <c r="BEA56" i="6"/>
  <c r="BDG56" i="6"/>
  <c r="BCG56" i="6"/>
  <c r="BBG56" i="6"/>
  <c r="BAM56" i="6"/>
  <c r="AZM56" i="6"/>
  <c r="AYM56" i="6"/>
  <c r="AFL56" i="6"/>
  <c r="XD56" i="6"/>
  <c r="BMH56" i="6"/>
  <c r="BLH56" i="6"/>
  <c r="BKN56" i="6"/>
  <c r="BJN56" i="6"/>
  <c r="BIN56" i="6"/>
  <c r="BHT56" i="6"/>
  <c r="BGT56" i="6"/>
  <c r="BFT56" i="6"/>
  <c r="BEZ56" i="6"/>
  <c r="BDZ56" i="6"/>
  <c r="BCZ56" i="6"/>
  <c r="BCF56" i="6"/>
  <c r="BBF56" i="6"/>
  <c r="BAF56" i="6"/>
  <c r="AZL56" i="6"/>
  <c r="AYL56" i="6"/>
  <c r="ADR56" i="6"/>
  <c r="AVR56" i="6"/>
  <c r="AUR56" i="6"/>
  <c r="ATX56" i="6"/>
  <c r="ASX56" i="6"/>
  <c r="ARX56" i="6"/>
  <c r="ARD56" i="6"/>
  <c r="AQD56" i="6"/>
  <c r="APD56" i="6"/>
  <c r="AOJ56" i="6"/>
  <c r="ANJ56" i="6"/>
  <c r="AMJ56" i="6"/>
  <c r="ALP56" i="6"/>
  <c r="AKP56" i="6"/>
  <c r="AJP56" i="6"/>
  <c r="AIV56" i="6"/>
  <c r="AEJ56" i="6"/>
  <c r="AAP56" i="6"/>
  <c r="XB56" i="6"/>
  <c r="TH56" i="6"/>
  <c r="AGB56" i="6"/>
  <c r="ACH56" i="6"/>
  <c r="YN56" i="6"/>
  <c r="UZ56" i="6"/>
  <c r="AXS56" i="6"/>
  <c r="AWS56" i="6"/>
  <c r="AVS56" i="6"/>
  <c r="AUY56" i="6"/>
  <c r="ATY56" i="6"/>
  <c r="ASY56" i="6"/>
  <c r="ASE56" i="6"/>
  <c r="ARE56" i="6"/>
  <c r="AQE56" i="6"/>
  <c r="APK56" i="6"/>
  <c r="AOK56" i="6"/>
  <c r="ANK56" i="6"/>
  <c r="AMQ56" i="6"/>
  <c r="ALQ56" i="6"/>
  <c r="AKQ56" i="6"/>
  <c r="AJW56" i="6"/>
  <c r="AIW56" i="6"/>
  <c r="AHW56" i="6"/>
  <c r="AET56" i="6"/>
  <c r="ABF56" i="6"/>
  <c r="XL56" i="6"/>
  <c r="TR56" i="6"/>
  <c r="AHM56" i="6"/>
  <c r="AGM56" i="6"/>
  <c r="AFS56" i="6"/>
  <c r="AES56" i="6"/>
  <c r="ADS56" i="6"/>
  <c r="ACY56" i="6"/>
  <c r="ABY56" i="6"/>
  <c r="AAY56" i="6"/>
  <c r="AAE56" i="6"/>
  <c r="ZE56" i="6"/>
  <c r="YE56" i="6"/>
  <c r="XK56" i="6"/>
  <c r="WK56" i="6"/>
  <c r="VK56" i="6"/>
  <c r="UQ56" i="6"/>
  <c r="TQ56" i="6"/>
  <c r="SH56" i="6"/>
  <c r="RN56" i="6"/>
  <c r="QN56" i="6"/>
  <c r="PN56" i="6"/>
  <c r="OT56" i="6"/>
  <c r="NT56" i="6"/>
  <c r="MT56" i="6"/>
  <c r="LZ56" i="6"/>
  <c r="KZ56" i="6"/>
  <c r="JZ56" i="6"/>
  <c r="JF56" i="6"/>
  <c r="IF56" i="6"/>
  <c r="HF56" i="6"/>
  <c r="GL56" i="6"/>
  <c r="FL56" i="6"/>
  <c r="EL56" i="6"/>
  <c r="DR56" i="6"/>
  <c r="CR56" i="6"/>
  <c r="BR56" i="6"/>
  <c r="AX56" i="6"/>
  <c r="SQ56" i="6"/>
  <c r="RW56" i="6"/>
  <c r="QW56" i="6"/>
  <c r="PW56" i="6"/>
  <c r="PC56" i="6"/>
  <c r="OC56" i="6"/>
  <c r="NC56" i="6"/>
  <c r="MI56" i="6"/>
  <c r="LI56" i="6"/>
  <c r="KI56" i="6"/>
  <c r="JO56" i="6"/>
  <c r="IO56" i="6"/>
  <c r="HO56" i="6"/>
  <c r="GU56" i="6"/>
  <c r="FU56" i="6"/>
  <c r="EU56" i="6"/>
  <c r="EA56" i="6"/>
  <c r="DA56" i="6"/>
  <c r="CA56" i="6"/>
  <c r="BG56" i="6"/>
  <c r="AG56" i="6"/>
  <c r="JZ57" i="6"/>
  <c r="JF57" i="6"/>
  <c r="IF57" i="6"/>
  <c r="HF57" i="6"/>
  <c r="GL57" i="6"/>
  <c r="FL57" i="6"/>
  <c r="EL57" i="6"/>
  <c r="DR57" i="6"/>
  <c r="CR57" i="6"/>
  <c r="BR57" i="6"/>
  <c r="AX57" i="6"/>
  <c r="VJ56" i="6"/>
  <c r="AGL56" i="6"/>
  <c r="BMG56" i="6"/>
  <c r="BLG56" i="6"/>
  <c r="BKG56" i="6"/>
  <c r="BJM56" i="6"/>
  <c r="BIM56" i="6"/>
  <c r="BHM56" i="6"/>
  <c r="BGS56" i="6"/>
  <c r="BFS56" i="6"/>
  <c r="BES56" i="6"/>
  <c r="BDY56" i="6"/>
  <c r="BCY56" i="6"/>
  <c r="BBY56" i="6"/>
  <c r="BBE56" i="6"/>
  <c r="BAE56" i="6"/>
  <c r="AZE56" i="6"/>
  <c r="AYK56" i="6"/>
  <c r="AXJ56" i="6"/>
  <c r="ABX56" i="6"/>
  <c r="AWR56" i="6"/>
  <c r="AHV56" i="6"/>
  <c r="TP56" i="6"/>
  <c r="BLZ56" i="6"/>
  <c r="BLF56" i="6"/>
  <c r="BKF56" i="6"/>
  <c r="BJF56" i="6"/>
  <c r="BIL56" i="6"/>
  <c r="BHL56" i="6"/>
  <c r="BGL56" i="6"/>
  <c r="BFR56" i="6"/>
  <c r="BER56" i="6"/>
  <c r="BDR56" i="6"/>
  <c r="BCX56" i="6"/>
  <c r="BBX56" i="6"/>
  <c r="BAX56" i="6"/>
  <c r="BAD56" i="6"/>
  <c r="AZD56" i="6"/>
  <c r="AYD56" i="6"/>
  <c r="ZX56" i="6"/>
  <c r="AWJ56" i="6"/>
  <c r="AVJ56" i="6"/>
  <c r="AUP56" i="6"/>
  <c r="ATP56" i="6"/>
  <c r="ASP56" i="6"/>
  <c r="ARV56" i="6"/>
  <c r="AQV56" i="6"/>
  <c r="APV56" i="6"/>
  <c r="APB56" i="6"/>
  <c r="AOB56" i="6"/>
  <c r="ANB56" i="6"/>
  <c r="AMH56" i="6"/>
  <c r="ALH56" i="6"/>
  <c r="AKH56" i="6"/>
  <c r="AJN56" i="6"/>
  <c r="AIN56" i="6"/>
  <c r="AHD56" i="6"/>
  <c r="ADJ56" i="6"/>
  <c r="ZV56" i="6"/>
  <c r="WB56" i="6"/>
  <c r="AFB56" i="6"/>
  <c r="ABH56" i="6"/>
  <c r="XT56" i="6"/>
  <c r="TZ56" i="6"/>
  <c r="AXK56" i="6"/>
  <c r="AWK56" i="6"/>
  <c r="AVQ56" i="6"/>
  <c r="AUQ56" i="6"/>
  <c r="ATQ56" i="6"/>
  <c r="ASW56" i="6"/>
  <c r="ARW56" i="6"/>
  <c r="AQW56" i="6"/>
  <c r="AQC56" i="6"/>
  <c r="APC56" i="6"/>
  <c r="AOC56" i="6"/>
  <c r="ANI56" i="6"/>
  <c r="AMI56" i="6"/>
  <c r="ALI56" i="6"/>
  <c r="AKO56" i="6"/>
  <c r="AJO56" i="6"/>
  <c r="AIO56" i="6"/>
  <c r="AHN56" i="6"/>
  <c r="ADZ56" i="6"/>
  <c r="AAF56" i="6"/>
  <c r="WL56" i="6"/>
  <c r="AHE56" i="6"/>
  <c r="AGK56" i="6"/>
  <c r="AFK56" i="6"/>
  <c r="AEK56" i="6"/>
  <c r="ADQ56" i="6"/>
  <c r="ACQ56" i="6"/>
  <c r="ABQ56" i="6"/>
  <c r="AAW56" i="6"/>
  <c r="ZW56" i="6"/>
  <c r="YW56" i="6"/>
  <c r="YC56" i="6"/>
  <c r="XC56" i="6"/>
  <c r="WC56" i="6"/>
  <c r="VI56" i="6"/>
  <c r="UI56" i="6"/>
  <c r="TI56" i="6"/>
  <c r="SZ56" i="6"/>
  <c r="SF56" i="6"/>
  <c r="RF56" i="6"/>
  <c r="QF56" i="6"/>
  <c r="PL56" i="6"/>
  <c r="OL56" i="6"/>
  <c r="NL56" i="6"/>
  <c r="MR56" i="6"/>
  <c r="LR56" i="6"/>
  <c r="KR56" i="6"/>
  <c r="JX56" i="6"/>
  <c r="IX56" i="6"/>
  <c r="HX56" i="6"/>
  <c r="HD56" i="6"/>
  <c r="GD56" i="6"/>
  <c r="FD56" i="6"/>
  <c r="EJ56" i="6"/>
  <c r="DJ56" i="6"/>
  <c r="CJ56" i="6"/>
  <c r="BP56" i="6"/>
  <c r="AP56" i="6"/>
  <c r="SO56" i="6"/>
  <c r="RO56" i="6"/>
  <c r="QO56" i="6"/>
  <c r="PU56" i="6"/>
  <c r="OU56" i="6"/>
  <c r="NU56" i="6"/>
  <c r="NA56" i="6"/>
  <c r="MA56" i="6"/>
  <c r="LA56" i="6"/>
  <c r="KG56" i="6"/>
  <c r="JG56" i="6"/>
  <c r="IG56" i="6"/>
  <c r="HM56" i="6"/>
  <c r="GM56" i="6"/>
  <c r="FM56" i="6"/>
  <c r="ES56" i="6"/>
  <c r="DS56" i="6"/>
  <c r="CS56" i="6"/>
  <c r="BY56" i="6"/>
  <c r="AY56" i="6"/>
  <c r="W57" i="6"/>
  <c r="Y57" i="6"/>
  <c r="X57" i="6"/>
  <c r="Y56" i="6"/>
  <c r="X56" i="6"/>
  <c r="W56" i="6"/>
  <c r="N58" i="6"/>
  <c r="X58" i="6"/>
  <c r="Y58" i="6"/>
  <c r="W58" i="6"/>
  <c r="N57" i="6"/>
  <c r="N56" i="6"/>
  <c r="O56" i="6"/>
  <c r="P56" i="6"/>
  <c r="P58" i="6"/>
  <c r="W48" i="6" l="1"/>
  <c r="AA48" i="6"/>
  <c r="AH48" i="6"/>
  <c r="AO48" i="6"/>
  <c r="AS48" i="6"/>
  <c r="AZ48" i="6"/>
  <c r="BG48" i="6"/>
  <c r="BK48" i="6"/>
  <c r="BR48" i="6"/>
  <c r="BY48" i="6"/>
  <c r="CC48" i="6"/>
  <c r="CJ48" i="6"/>
  <c r="CQ48" i="6"/>
  <c r="CU48" i="6"/>
  <c r="DB48" i="6"/>
  <c r="DI48" i="6"/>
  <c r="DM48" i="6"/>
  <c r="DT48" i="6"/>
  <c r="EA48" i="6"/>
  <c r="EE48" i="6"/>
  <c r="EL48" i="6"/>
  <c r="ES48" i="6"/>
  <c r="EW48" i="6"/>
  <c r="FD48" i="6"/>
  <c r="FK48" i="6"/>
  <c r="FO48" i="6"/>
  <c r="FV48" i="6"/>
  <c r="GC48" i="6"/>
  <c r="GG48" i="6"/>
  <c r="GN48" i="6"/>
  <c r="GU48" i="6"/>
  <c r="GY48" i="6"/>
  <c r="HF48" i="6"/>
  <c r="HM48" i="6"/>
  <c r="HQ48" i="6"/>
  <c r="HX48" i="6"/>
  <c r="IE48" i="6"/>
  <c r="II48" i="6"/>
  <c r="IP48" i="6"/>
  <c r="IW48" i="6"/>
  <c r="JA48" i="6"/>
  <c r="JH48" i="6"/>
  <c r="JO48" i="6"/>
  <c r="JS48" i="6"/>
  <c r="JZ48" i="6"/>
  <c r="KG48" i="6"/>
  <c r="KK48" i="6"/>
  <c r="KR48" i="6"/>
  <c r="KY48" i="6"/>
  <c r="LC48" i="6"/>
  <c r="LJ48" i="6"/>
  <c r="LQ48" i="6"/>
  <c r="LU48" i="6"/>
  <c r="MB48" i="6"/>
  <c r="MI48" i="6"/>
  <c r="MM48" i="6"/>
  <c r="MT48" i="6"/>
  <c r="NA48" i="6"/>
  <c r="NE48" i="6"/>
  <c r="NL48" i="6"/>
  <c r="NS48" i="6"/>
  <c r="NW48" i="6"/>
  <c r="OD48" i="6"/>
  <c r="OK48" i="6"/>
  <c r="OO48" i="6"/>
  <c r="OV48" i="6"/>
  <c r="PC48" i="6"/>
  <c r="PG48" i="6"/>
  <c r="PN48" i="6"/>
  <c r="PU48" i="6"/>
  <c r="PY48" i="6"/>
  <c r="QF48" i="6"/>
  <c r="QM48" i="6"/>
  <c r="QQ48" i="6"/>
  <c r="QX48" i="6"/>
  <c r="RE48" i="6"/>
  <c r="RI48" i="6"/>
  <c r="RP48" i="6"/>
  <c r="RW48" i="6"/>
  <c r="SA48" i="6"/>
  <c r="SH48" i="6"/>
  <c r="SO48" i="6"/>
  <c r="SS48" i="6"/>
  <c r="SZ48" i="6"/>
  <c r="TG48" i="6"/>
  <c r="X48" i="6"/>
  <c r="AB48" i="6"/>
  <c r="AI48" i="6"/>
  <c r="AP48" i="6"/>
  <c r="AT48" i="6"/>
  <c r="BA48" i="6"/>
  <c r="BH48" i="6"/>
  <c r="BL48" i="6"/>
  <c r="BS48" i="6"/>
  <c r="BZ48" i="6"/>
  <c r="CD48" i="6"/>
  <c r="CK48" i="6"/>
  <c r="CR48" i="6"/>
  <c r="CV48" i="6"/>
  <c r="DC48" i="6"/>
  <c r="DJ48" i="6"/>
  <c r="DN48" i="6"/>
  <c r="DU48" i="6"/>
  <c r="EB48" i="6"/>
  <c r="EF48" i="6"/>
  <c r="EM48" i="6"/>
  <c r="ET48" i="6"/>
  <c r="EX48" i="6"/>
  <c r="FE48" i="6"/>
  <c r="FL48" i="6"/>
  <c r="FP48" i="6"/>
  <c r="FW48" i="6"/>
  <c r="GD48" i="6"/>
  <c r="GH48" i="6"/>
  <c r="GO48" i="6"/>
  <c r="GV48" i="6"/>
  <c r="GZ48" i="6"/>
  <c r="HG48" i="6"/>
  <c r="HN48" i="6"/>
  <c r="HR48" i="6"/>
  <c r="HY48" i="6"/>
  <c r="IF48" i="6"/>
  <c r="IJ48" i="6"/>
  <c r="IQ48" i="6"/>
  <c r="IX48" i="6"/>
  <c r="JB48" i="6"/>
  <c r="JI48" i="6"/>
  <c r="JP48" i="6"/>
  <c r="JT48" i="6"/>
  <c r="KA48" i="6"/>
  <c r="KH48" i="6"/>
  <c r="KL48" i="6"/>
  <c r="KS48" i="6"/>
  <c r="KZ48" i="6"/>
  <c r="LD48" i="6"/>
  <c r="LK48" i="6"/>
  <c r="LR48" i="6"/>
  <c r="LV48" i="6"/>
  <c r="MC48" i="6"/>
  <c r="MJ48" i="6"/>
  <c r="MN48" i="6"/>
  <c r="MU48" i="6"/>
  <c r="NB48" i="6"/>
  <c r="NF48" i="6"/>
  <c r="NM48" i="6"/>
  <c r="NT48" i="6"/>
  <c r="NX48" i="6"/>
  <c r="OE48" i="6"/>
  <c r="OL48" i="6"/>
  <c r="OP48" i="6"/>
  <c r="OW48" i="6"/>
  <c r="PD48" i="6"/>
  <c r="PH48" i="6"/>
  <c r="PO48" i="6"/>
  <c r="PV48" i="6"/>
  <c r="PZ48" i="6"/>
  <c r="QG48" i="6"/>
  <c r="QN48" i="6"/>
  <c r="QR48" i="6"/>
  <c r="QY48" i="6"/>
  <c r="RF48" i="6"/>
  <c r="RJ48" i="6"/>
  <c r="RQ48" i="6"/>
  <c r="RX48" i="6"/>
  <c r="SB48" i="6"/>
  <c r="SI48" i="6"/>
  <c r="SP48" i="6"/>
  <c r="ST48" i="6"/>
  <c r="TA48" i="6"/>
  <c r="TH48" i="6"/>
  <c r="Y48" i="6"/>
  <c r="AF48" i="6"/>
  <c r="AJ48" i="6"/>
  <c r="AQ48" i="6"/>
  <c r="AX48" i="6"/>
  <c r="BB48" i="6"/>
  <c r="BI48" i="6"/>
  <c r="BP48" i="6"/>
  <c r="BT48" i="6"/>
  <c r="CA48" i="6"/>
  <c r="CH48" i="6"/>
  <c r="CL48" i="6"/>
  <c r="CS48" i="6"/>
  <c r="CZ48" i="6"/>
  <c r="DD48" i="6"/>
  <c r="DK48" i="6"/>
  <c r="DR48" i="6"/>
  <c r="DV48" i="6"/>
  <c r="EC48" i="6"/>
  <c r="EJ48" i="6"/>
  <c r="EN48" i="6"/>
  <c r="EU48" i="6"/>
  <c r="FB48" i="6"/>
  <c r="FF48" i="6"/>
  <c r="FM48" i="6"/>
  <c r="FT48" i="6"/>
  <c r="FX48" i="6"/>
  <c r="GE48" i="6"/>
  <c r="GL48" i="6"/>
  <c r="GP48" i="6"/>
  <c r="GW48" i="6"/>
  <c r="HD48" i="6"/>
  <c r="HH48" i="6"/>
  <c r="HO48" i="6"/>
  <c r="HV48" i="6"/>
  <c r="HZ48" i="6"/>
  <c r="IG48" i="6"/>
  <c r="IN48" i="6"/>
  <c r="IR48" i="6"/>
  <c r="IY48" i="6"/>
  <c r="JF48" i="6"/>
  <c r="JJ48" i="6"/>
  <c r="JQ48" i="6"/>
  <c r="JX48" i="6"/>
  <c r="KB48" i="6"/>
  <c r="KI48" i="6"/>
  <c r="KP48" i="6"/>
  <c r="KT48" i="6"/>
  <c r="LA48" i="6"/>
  <c r="LH48" i="6"/>
  <c r="LL48" i="6"/>
  <c r="LS48" i="6"/>
  <c r="LZ48" i="6"/>
  <c r="MD48" i="6"/>
  <c r="MK48" i="6"/>
  <c r="MR48" i="6"/>
  <c r="MV48" i="6"/>
  <c r="NC48" i="6"/>
  <c r="NJ48" i="6"/>
  <c r="NN48" i="6"/>
  <c r="NU48" i="6"/>
  <c r="OB48" i="6"/>
  <c r="OF48" i="6"/>
  <c r="OM48" i="6"/>
  <c r="OT48" i="6"/>
  <c r="OX48" i="6"/>
  <c r="PE48" i="6"/>
  <c r="PL48" i="6"/>
  <c r="PP48" i="6"/>
  <c r="PW48" i="6"/>
  <c r="QD48" i="6"/>
  <c r="QH48" i="6"/>
  <c r="QO48" i="6"/>
  <c r="QV48" i="6"/>
  <c r="QZ48" i="6"/>
  <c r="RG48" i="6"/>
  <c r="RN48" i="6"/>
  <c r="RR48" i="6"/>
  <c r="RY48" i="6"/>
  <c r="SF48" i="6"/>
  <c r="SJ48" i="6"/>
  <c r="SQ48" i="6"/>
  <c r="SX48" i="6"/>
  <c r="TB48" i="6"/>
  <c r="TI48" i="6"/>
  <c r="Z48" i="6"/>
  <c r="AG48" i="6"/>
  <c r="AK48" i="6"/>
  <c r="AR48" i="6"/>
  <c r="AY48" i="6"/>
  <c r="BC48" i="6"/>
  <c r="BJ48" i="6"/>
  <c r="BQ48" i="6"/>
  <c r="BU48" i="6"/>
  <c r="CB48" i="6"/>
  <c r="CI48" i="6"/>
  <c r="CM48" i="6"/>
  <c r="CT48" i="6"/>
  <c r="DA48" i="6"/>
  <c r="DE48" i="6"/>
  <c r="DL48" i="6"/>
  <c r="DS48" i="6"/>
  <c r="DW48" i="6"/>
  <c r="ED48" i="6"/>
  <c r="EK48" i="6"/>
  <c r="EO48" i="6"/>
  <c r="EV48" i="6"/>
  <c r="FC48" i="6"/>
  <c r="FG48" i="6"/>
  <c r="FN48" i="6"/>
  <c r="FU48" i="6"/>
  <c r="FY48" i="6"/>
  <c r="GF48" i="6"/>
  <c r="GM48" i="6"/>
  <c r="GQ48" i="6"/>
  <c r="GX48" i="6"/>
  <c r="HE48" i="6"/>
  <c r="HI48" i="6"/>
  <c r="HP48" i="6"/>
  <c r="HW48" i="6"/>
  <c r="IA48" i="6"/>
  <c r="IH48" i="6"/>
  <c r="IO48" i="6"/>
  <c r="IS48" i="6"/>
  <c r="IZ48" i="6"/>
  <c r="JG48" i="6"/>
  <c r="JK48" i="6"/>
  <c r="JR48" i="6"/>
  <c r="JY48" i="6"/>
  <c r="KC48" i="6"/>
  <c r="KJ48" i="6"/>
  <c r="KQ48" i="6"/>
  <c r="KU48" i="6"/>
  <c r="LB48" i="6"/>
  <c r="LI48" i="6"/>
  <c r="LM48" i="6"/>
  <c r="LT48" i="6"/>
  <c r="MA48" i="6"/>
  <c r="ME48" i="6"/>
  <c r="ML48" i="6"/>
  <c r="MS48" i="6"/>
  <c r="MW48" i="6"/>
  <c r="ND48" i="6"/>
  <c r="NK48" i="6"/>
  <c r="NO48" i="6"/>
  <c r="NV48" i="6"/>
  <c r="OC48" i="6"/>
  <c r="OG48" i="6"/>
  <c r="ON48" i="6"/>
  <c r="OU48" i="6"/>
  <c r="OY48" i="6"/>
  <c r="PF48" i="6"/>
  <c r="PM48" i="6"/>
  <c r="PQ48" i="6"/>
  <c r="PX48" i="6"/>
  <c r="QE48" i="6"/>
  <c r="QI48" i="6"/>
  <c r="QP48" i="6"/>
  <c r="QW48" i="6"/>
  <c r="RA48" i="6"/>
  <c r="RH48" i="6"/>
  <c r="RO48" i="6"/>
  <c r="RS48" i="6"/>
  <c r="RZ48" i="6"/>
  <c r="SG48" i="6"/>
  <c r="SK48" i="6"/>
  <c r="SR48" i="6"/>
  <c r="SY48" i="6"/>
  <c r="TC48" i="6"/>
  <c r="TJ48" i="6"/>
  <c r="TK48" i="6"/>
  <c r="TR48" i="6"/>
  <c r="TY48" i="6"/>
  <c r="UC48" i="6"/>
  <c r="UJ48" i="6"/>
  <c r="UQ48" i="6"/>
  <c r="UU48" i="6"/>
  <c r="VB48" i="6"/>
  <c r="VI48" i="6"/>
  <c r="VM48" i="6"/>
  <c r="VT48" i="6"/>
  <c r="WA48" i="6"/>
  <c r="WE48" i="6"/>
  <c r="WL48" i="6"/>
  <c r="WS48" i="6"/>
  <c r="WW48" i="6"/>
  <c r="XD48" i="6"/>
  <c r="XK48" i="6"/>
  <c r="XO48" i="6"/>
  <c r="XV48" i="6"/>
  <c r="YC48" i="6"/>
  <c r="YG48" i="6"/>
  <c r="YN48" i="6"/>
  <c r="YU48" i="6"/>
  <c r="YY48" i="6"/>
  <c r="ZF48" i="6"/>
  <c r="ZM48" i="6"/>
  <c r="ZQ48" i="6"/>
  <c r="ZX48" i="6"/>
  <c r="AAE48" i="6"/>
  <c r="AAI48" i="6"/>
  <c r="AAP48" i="6"/>
  <c r="AAW48" i="6"/>
  <c r="ABA48" i="6"/>
  <c r="ABH48" i="6"/>
  <c r="ABO48" i="6"/>
  <c r="ABS48" i="6"/>
  <c r="ABZ48" i="6"/>
  <c r="ACG48" i="6"/>
  <c r="ACK48" i="6"/>
  <c r="ACR48" i="6"/>
  <c r="ACY48" i="6"/>
  <c r="ADC48" i="6"/>
  <c r="ADJ48" i="6"/>
  <c r="ADQ48" i="6"/>
  <c r="ADU48" i="6"/>
  <c r="AEB48" i="6"/>
  <c r="AEI48" i="6"/>
  <c r="AEM48" i="6"/>
  <c r="AET48" i="6"/>
  <c r="AFA48" i="6"/>
  <c r="AFE48" i="6"/>
  <c r="AFL48" i="6"/>
  <c r="AFS48" i="6"/>
  <c r="AFW48" i="6"/>
  <c r="AGD48" i="6"/>
  <c r="AGK48" i="6"/>
  <c r="AGO48" i="6"/>
  <c r="AGV48" i="6"/>
  <c r="AHC48" i="6"/>
  <c r="AHG48" i="6"/>
  <c r="AHN48" i="6"/>
  <c r="AHU48" i="6"/>
  <c r="AHY48" i="6"/>
  <c r="AIF48" i="6"/>
  <c r="AIM48" i="6"/>
  <c r="AIQ48" i="6"/>
  <c r="AIX48" i="6"/>
  <c r="AJE48" i="6"/>
  <c r="AJI48" i="6"/>
  <c r="AJP48" i="6"/>
  <c r="AJW48" i="6"/>
  <c r="AKA48" i="6"/>
  <c r="AKH48" i="6"/>
  <c r="AKO48" i="6"/>
  <c r="AKS48" i="6"/>
  <c r="AKZ48" i="6"/>
  <c r="ALG48" i="6"/>
  <c r="ALK48" i="6"/>
  <c r="ALR48" i="6"/>
  <c r="ALY48" i="6"/>
  <c r="AMC48" i="6"/>
  <c r="AMJ48" i="6"/>
  <c r="AMQ48" i="6"/>
  <c r="AMU48" i="6"/>
  <c r="TL48" i="6"/>
  <c r="TS48" i="6"/>
  <c r="TZ48" i="6"/>
  <c r="UD48" i="6"/>
  <c r="UK48" i="6"/>
  <c r="UR48" i="6"/>
  <c r="UV48" i="6"/>
  <c r="VC48" i="6"/>
  <c r="VJ48" i="6"/>
  <c r="VN48" i="6"/>
  <c r="VU48" i="6"/>
  <c r="WB48" i="6"/>
  <c r="WF48" i="6"/>
  <c r="WM48" i="6"/>
  <c r="WT48" i="6"/>
  <c r="WX48" i="6"/>
  <c r="XE48" i="6"/>
  <c r="XL48" i="6"/>
  <c r="XP48" i="6"/>
  <c r="XW48" i="6"/>
  <c r="YD48" i="6"/>
  <c r="YH48" i="6"/>
  <c r="YO48" i="6"/>
  <c r="YV48" i="6"/>
  <c r="YZ48" i="6"/>
  <c r="ZG48" i="6"/>
  <c r="ZN48" i="6"/>
  <c r="ZR48" i="6"/>
  <c r="ZY48" i="6"/>
  <c r="AAF48" i="6"/>
  <c r="AAJ48" i="6"/>
  <c r="AAQ48" i="6"/>
  <c r="AAX48" i="6"/>
  <c r="ABB48" i="6"/>
  <c r="ABI48" i="6"/>
  <c r="ABP48" i="6"/>
  <c r="ABT48" i="6"/>
  <c r="ACA48" i="6"/>
  <c r="ACH48" i="6"/>
  <c r="ACL48" i="6"/>
  <c r="ACS48" i="6"/>
  <c r="ACZ48" i="6"/>
  <c r="ADD48" i="6"/>
  <c r="ADK48" i="6"/>
  <c r="ADR48" i="6"/>
  <c r="ADV48" i="6"/>
  <c r="AEC48" i="6"/>
  <c r="AEJ48" i="6"/>
  <c r="AEN48" i="6"/>
  <c r="AEU48" i="6"/>
  <c r="AFB48" i="6"/>
  <c r="AFF48" i="6"/>
  <c r="AFM48" i="6"/>
  <c r="AFT48" i="6"/>
  <c r="AFX48" i="6"/>
  <c r="AGE48" i="6"/>
  <c r="AGL48" i="6"/>
  <c r="AGP48" i="6"/>
  <c r="AGW48" i="6"/>
  <c r="AHD48" i="6"/>
  <c r="AHH48" i="6"/>
  <c r="AHO48" i="6"/>
  <c r="AHV48" i="6"/>
  <c r="AHZ48" i="6"/>
  <c r="AIG48" i="6"/>
  <c r="AIN48" i="6"/>
  <c r="AIR48" i="6"/>
  <c r="AIY48" i="6"/>
  <c r="AJF48" i="6"/>
  <c r="AJJ48" i="6"/>
  <c r="AJQ48" i="6"/>
  <c r="AJX48" i="6"/>
  <c r="AKB48" i="6"/>
  <c r="AKI48" i="6"/>
  <c r="AKP48" i="6"/>
  <c r="AKT48" i="6"/>
  <c r="ALA48" i="6"/>
  <c r="ALH48" i="6"/>
  <c r="ALL48" i="6"/>
  <c r="ALS48" i="6"/>
  <c r="ALZ48" i="6"/>
  <c r="TP48" i="6"/>
  <c r="TT48" i="6"/>
  <c r="UA48" i="6"/>
  <c r="UH48" i="6"/>
  <c r="UL48" i="6"/>
  <c r="US48" i="6"/>
  <c r="UZ48" i="6"/>
  <c r="VD48" i="6"/>
  <c r="VK48" i="6"/>
  <c r="VR48" i="6"/>
  <c r="VV48" i="6"/>
  <c r="WC48" i="6"/>
  <c r="WJ48" i="6"/>
  <c r="WN48" i="6"/>
  <c r="WU48" i="6"/>
  <c r="XB48" i="6"/>
  <c r="XF48" i="6"/>
  <c r="XM48" i="6"/>
  <c r="XT48" i="6"/>
  <c r="XX48" i="6"/>
  <c r="YE48" i="6"/>
  <c r="YL48" i="6"/>
  <c r="YP48" i="6"/>
  <c r="YW48" i="6"/>
  <c r="ZD48" i="6"/>
  <c r="ZH48" i="6"/>
  <c r="ZO48" i="6"/>
  <c r="ZV48" i="6"/>
  <c r="ZZ48" i="6"/>
  <c r="AAG48" i="6"/>
  <c r="AAN48" i="6"/>
  <c r="AAR48" i="6"/>
  <c r="AAY48" i="6"/>
  <c r="ABF48" i="6"/>
  <c r="ABJ48" i="6"/>
  <c r="ABQ48" i="6"/>
  <c r="ABX48" i="6"/>
  <c r="ACB48" i="6"/>
  <c r="ACI48" i="6"/>
  <c r="ACP48" i="6"/>
  <c r="ACT48" i="6"/>
  <c r="ADA48" i="6"/>
  <c r="ADH48" i="6"/>
  <c r="ADL48" i="6"/>
  <c r="ADS48" i="6"/>
  <c r="ADZ48" i="6"/>
  <c r="AED48" i="6"/>
  <c r="AEK48" i="6"/>
  <c r="AER48" i="6"/>
  <c r="AEV48" i="6"/>
  <c r="AFC48" i="6"/>
  <c r="AFJ48" i="6"/>
  <c r="AFN48" i="6"/>
  <c r="AFU48" i="6"/>
  <c r="AGB48" i="6"/>
  <c r="AGF48" i="6"/>
  <c r="AGM48" i="6"/>
  <c r="AGT48" i="6"/>
  <c r="AGX48" i="6"/>
  <c r="AHE48" i="6"/>
  <c r="AHL48" i="6"/>
  <c r="AHP48" i="6"/>
  <c r="AHW48" i="6"/>
  <c r="AID48" i="6"/>
  <c r="AIH48" i="6"/>
  <c r="AIO48" i="6"/>
  <c r="AIV48" i="6"/>
  <c r="AIZ48" i="6"/>
  <c r="AJG48" i="6"/>
  <c r="AJN48" i="6"/>
  <c r="AJR48" i="6"/>
  <c r="AJY48" i="6"/>
  <c r="AKF48" i="6"/>
  <c r="AKJ48" i="6"/>
  <c r="AKQ48" i="6"/>
  <c r="AKX48" i="6"/>
  <c r="ALB48" i="6"/>
  <c r="ALI48" i="6"/>
  <c r="ALP48" i="6"/>
  <c r="ALT48" i="6"/>
  <c r="AMA48" i="6"/>
  <c r="AMH48" i="6"/>
  <c r="AML48" i="6"/>
  <c r="AMS48" i="6"/>
  <c r="AMZ48" i="6"/>
  <c r="TQ48" i="6"/>
  <c r="TU48" i="6"/>
  <c r="UB48" i="6"/>
  <c r="UI48" i="6"/>
  <c r="UM48" i="6"/>
  <c r="UT48" i="6"/>
  <c r="VA48" i="6"/>
  <c r="VE48" i="6"/>
  <c r="VL48" i="6"/>
  <c r="VS48" i="6"/>
  <c r="VW48" i="6"/>
  <c r="WD48" i="6"/>
  <c r="WK48" i="6"/>
  <c r="WO48" i="6"/>
  <c r="WV48" i="6"/>
  <c r="XC48" i="6"/>
  <c r="XG48" i="6"/>
  <c r="XN48" i="6"/>
  <c r="XU48" i="6"/>
  <c r="XY48" i="6"/>
  <c r="YF48" i="6"/>
  <c r="YM48" i="6"/>
  <c r="YQ48" i="6"/>
  <c r="YX48" i="6"/>
  <c r="ZE48" i="6"/>
  <c r="ZI48" i="6"/>
  <c r="ZP48" i="6"/>
  <c r="ZW48" i="6"/>
  <c r="AAA48" i="6"/>
  <c r="AAH48" i="6"/>
  <c r="AAO48" i="6"/>
  <c r="AAS48" i="6"/>
  <c r="AAZ48" i="6"/>
  <c r="ABG48" i="6"/>
  <c r="ABK48" i="6"/>
  <c r="ABR48" i="6"/>
  <c r="ABY48" i="6"/>
  <c r="ACC48" i="6"/>
  <c r="ACJ48" i="6"/>
  <c r="ACQ48" i="6"/>
  <c r="ACU48" i="6"/>
  <c r="ADB48" i="6"/>
  <c r="ADI48" i="6"/>
  <c r="ADM48" i="6"/>
  <c r="ADT48" i="6"/>
  <c r="AEA48" i="6"/>
  <c r="AEE48" i="6"/>
  <c r="AEL48" i="6"/>
  <c r="AES48" i="6"/>
  <c r="AEW48" i="6"/>
  <c r="AFD48" i="6"/>
  <c r="AFK48" i="6"/>
  <c r="AFO48" i="6"/>
  <c r="AFV48" i="6"/>
  <c r="AGC48" i="6"/>
  <c r="AGG48" i="6"/>
  <c r="AGN48" i="6"/>
  <c r="AGU48" i="6"/>
  <c r="AGY48" i="6"/>
  <c r="AHF48" i="6"/>
  <c r="AHM48" i="6"/>
  <c r="AHQ48" i="6"/>
  <c r="AHX48" i="6"/>
  <c r="AIE48" i="6"/>
  <c r="AII48" i="6"/>
  <c r="AIP48" i="6"/>
  <c r="AIW48" i="6"/>
  <c r="AJA48" i="6"/>
  <c r="AJH48" i="6"/>
  <c r="AJO48" i="6"/>
  <c r="AJS48" i="6"/>
  <c r="AJZ48" i="6"/>
  <c r="AKG48" i="6"/>
  <c r="AKK48" i="6"/>
  <c r="AKR48" i="6"/>
  <c r="AKY48" i="6"/>
  <c r="ALC48" i="6"/>
  <c r="ALJ48" i="6"/>
  <c r="ALQ48" i="6"/>
  <c r="ALU48" i="6"/>
  <c r="AMB48" i="6"/>
  <c r="AMI48" i="6"/>
  <c r="AMD48" i="6"/>
  <c r="AMT48" i="6"/>
  <c r="ANC48" i="6"/>
  <c r="ANJ48" i="6"/>
  <c r="ANN48" i="6"/>
  <c r="ANU48" i="6"/>
  <c r="AOB48" i="6"/>
  <c r="AOF48" i="6"/>
  <c r="AOM48" i="6"/>
  <c r="AOT48" i="6"/>
  <c r="AOX48" i="6"/>
  <c r="APE48" i="6"/>
  <c r="APL48" i="6"/>
  <c r="APP48" i="6"/>
  <c r="APW48" i="6"/>
  <c r="AQD48" i="6"/>
  <c r="AQH48" i="6"/>
  <c r="AQO48" i="6"/>
  <c r="AQV48" i="6"/>
  <c r="AQZ48" i="6"/>
  <c r="ARG48" i="6"/>
  <c r="ARN48" i="6"/>
  <c r="ARR48" i="6"/>
  <c r="ARY48" i="6"/>
  <c r="ASF48" i="6"/>
  <c r="ASJ48" i="6"/>
  <c r="ASQ48" i="6"/>
  <c r="ASX48" i="6"/>
  <c r="ATB48" i="6"/>
  <c r="ATI48" i="6"/>
  <c r="ATP48" i="6"/>
  <c r="ATT48" i="6"/>
  <c r="AUA48" i="6"/>
  <c r="AUH48" i="6"/>
  <c r="AUL48" i="6"/>
  <c r="AUS48" i="6"/>
  <c r="AUZ48" i="6"/>
  <c r="AVD48" i="6"/>
  <c r="AVK48" i="6"/>
  <c r="AVR48" i="6"/>
  <c r="AVV48" i="6"/>
  <c r="AWC48" i="6"/>
  <c r="AWJ48" i="6"/>
  <c r="AWN48" i="6"/>
  <c r="AWU48" i="6"/>
  <c r="AXB48" i="6"/>
  <c r="AXF48" i="6"/>
  <c r="AXM48" i="6"/>
  <c r="AXT48" i="6"/>
  <c r="AXX48" i="6"/>
  <c r="AYE48" i="6"/>
  <c r="AYL48" i="6"/>
  <c r="AYP48" i="6"/>
  <c r="AYW48" i="6"/>
  <c r="AZD48" i="6"/>
  <c r="AZH48" i="6"/>
  <c r="AZO48" i="6"/>
  <c r="AZV48" i="6"/>
  <c r="AZZ48" i="6"/>
  <c r="BAG48" i="6"/>
  <c r="BAN48" i="6"/>
  <c r="BAR48" i="6"/>
  <c r="BAY48" i="6"/>
  <c r="BBF48" i="6"/>
  <c r="BBJ48" i="6"/>
  <c r="BBQ48" i="6"/>
  <c r="BBX48" i="6"/>
  <c r="BCB48" i="6"/>
  <c r="BCI48" i="6"/>
  <c r="BCP48" i="6"/>
  <c r="BCT48" i="6"/>
  <c r="BDA48" i="6"/>
  <c r="BDH48" i="6"/>
  <c r="BDL48" i="6"/>
  <c r="BDS48" i="6"/>
  <c r="BDZ48" i="6"/>
  <c r="BED48" i="6"/>
  <c r="BEK48" i="6"/>
  <c r="BER48" i="6"/>
  <c r="BEV48" i="6"/>
  <c r="BFC48" i="6"/>
  <c r="BFJ48" i="6"/>
  <c r="BFN48" i="6"/>
  <c r="BFU48" i="6"/>
  <c r="BGB48" i="6"/>
  <c r="AMK48" i="6"/>
  <c r="AMV48" i="6"/>
  <c r="AND48" i="6"/>
  <c r="ANK48" i="6"/>
  <c r="ANR48" i="6"/>
  <c r="ANV48" i="6"/>
  <c r="AOC48" i="6"/>
  <c r="AOJ48" i="6"/>
  <c r="AON48" i="6"/>
  <c r="AOU48" i="6"/>
  <c r="APB48" i="6"/>
  <c r="APF48" i="6"/>
  <c r="APM48" i="6"/>
  <c r="APT48" i="6"/>
  <c r="APX48" i="6"/>
  <c r="AQE48" i="6"/>
  <c r="AQL48" i="6"/>
  <c r="AQP48" i="6"/>
  <c r="AQW48" i="6"/>
  <c r="ARD48" i="6"/>
  <c r="ARH48" i="6"/>
  <c r="ARO48" i="6"/>
  <c r="ARV48" i="6"/>
  <c r="ARZ48" i="6"/>
  <c r="ASG48" i="6"/>
  <c r="ASN48" i="6"/>
  <c r="ASR48" i="6"/>
  <c r="ASY48" i="6"/>
  <c r="ATF48" i="6"/>
  <c r="ATJ48" i="6"/>
  <c r="ATQ48" i="6"/>
  <c r="ATX48" i="6"/>
  <c r="AUB48" i="6"/>
  <c r="AUI48" i="6"/>
  <c r="AUP48" i="6"/>
  <c r="AUT48" i="6"/>
  <c r="AVA48" i="6"/>
  <c r="AVH48" i="6"/>
  <c r="AVL48" i="6"/>
  <c r="AVS48" i="6"/>
  <c r="AVZ48" i="6"/>
  <c r="AWD48" i="6"/>
  <c r="AWK48" i="6"/>
  <c r="AWR48" i="6"/>
  <c r="AWV48" i="6"/>
  <c r="AXC48" i="6"/>
  <c r="AXJ48" i="6"/>
  <c r="AXN48" i="6"/>
  <c r="AXU48" i="6"/>
  <c r="AYB48" i="6"/>
  <c r="AYF48" i="6"/>
  <c r="AYM48" i="6"/>
  <c r="AYT48" i="6"/>
  <c r="AYX48" i="6"/>
  <c r="AZE48" i="6"/>
  <c r="AZL48" i="6"/>
  <c r="AZP48" i="6"/>
  <c r="AZW48" i="6"/>
  <c r="BAD48" i="6"/>
  <c r="BAH48" i="6"/>
  <c r="BAO48" i="6"/>
  <c r="BAV48" i="6"/>
  <c r="BAZ48" i="6"/>
  <c r="BBG48" i="6"/>
  <c r="BBN48" i="6"/>
  <c r="BBR48" i="6"/>
  <c r="BBY48" i="6"/>
  <c r="BCF48" i="6"/>
  <c r="BCJ48" i="6"/>
  <c r="BCQ48" i="6"/>
  <c r="BCX48" i="6"/>
  <c r="BDB48" i="6"/>
  <c r="BDI48" i="6"/>
  <c r="BDP48" i="6"/>
  <c r="BDT48" i="6"/>
  <c r="BEA48" i="6"/>
  <c r="BEH48" i="6"/>
  <c r="BEL48" i="6"/>
  <c r="BES48" i="6"/>
  <c r="BEZ48" i="6"/>
  <c r="BFD48" i="6"/>
  <c r="BFK48" i="6"/>
  <c r="BFR48" i="6"/>
  <c r="BFV48" i="6"/>
  <c r="BGC48" i="6"/>
  <c r="AMM48" i="6"/>
  <c r="ANA48" i="6"/>
  <c r="ANE48" i="6"/>
  <c r="ANL48" i="6"/>
  <c r="ANS48" i="6"/>
  <c r="ANW48" i="6"/>
  <c r="AOD48" i="6"/>
  <c r="AOK48" i="6"/>
  <c r="AOO48" i="6"/>
  <c r="AOV48" i="6"/>
  <c r="APC48" i="6"/>
  <c r="APG48" i="6"/>
  <c r="APN48" i="6"/>
  <c r="APU48" i="6"/>
  <c r="APY48" i="6"/>
  <c r="AQF48" i="6"/>
  <c r="AQM48" i="6"/>
  <c r="AQQ48" i="6"/>
  <c r="AQX48" i="6"/>
  <c r="ARE48" i="6"/>
  <c r="ARI48" i="6"/>
  <c r="ARP48" i="6"/>
  <c r="ARW48" i="6"/>
  <c r="ASA48" i="6"/>
  <c r="ASH48" i="6"/>
  <c r="ASO48" i="6"/>
  <c r="ASS48" i="6"/>
  <c r="ASZ48" i="6"/>
  <c r="ATG48" i="6"/>
  <c r="ATK48" i="6"/>
  <c r="ATR48" i="6"/>
  <c r="ATY48" i="6"/>
  <c r="AUC48" i="6"/>
  <c r="AUJ48" i="6"/>
  <c r="AUQ48" i="6"/>
  <c r="AUU48" i="6"/>
  <c r="AVB48" i="6"/>
  <c r="AVI48" i="6"/>
  <c r="AVM48" i="6"/>
  <c r="AVT48" i="6"/>
  <c r="AWA48" i="6"/>
  <c r="AWE48" i="6"/>
  <c r="AWL48" i="6"/>
  <c r="AWS48" i="6"/>
  <c r="AWW48" i="6"/>
  <c r="AXD48" i="6"/>
  <c r="AXK48" i="6"/>
  <c r="AXO48" i="6"/>
  <c r="AXV48" i="6"/>
  <c r="AYC48" i="6"/>
  <c r="AYG48" i="6"/>
  <c r="AYN48" i="6"/>
  <c r="AYU48" i="6"/>
  <c r="AYY48" i="6"/>
  <c r="AZF48" i="6"/>
  <c r="AZM48" i="6"/>
  <c r="AZQ48" i="6"/>
  <c r="AZX48" i="6"/>
  <c r="BAE48" i="6"/>
  <c r="BAI48" i="6"/>
  <c r="BAP48" i="6"/>
  <c r="BAW48" i="6"/>
  <c r="BBA48" i="6"/>
  <c r="BBH48" i="6"/>
  <c r="BBO48" i="6"/>
  <c r="BBS48" i="6"/>
  <c r="BBZ48" i="6"/>
  <c r="BCG48" i="6"/>
  <c r="BCK48" i="6"/>
  <c r="BCR48" i="6"/>
  <c r="AMR48" i="6"/>
  <c r="ANT48" i="6"/>
  <c r="AOS48" i="6"/>
  <c r="APO48" i="6"/>
  <c r="AQN48" i="6"/>
  <c r="ARM48" i="6"/>
  <c r="ASI48" i="6"/>
  <c r="ATH48" i="6"/>
  <c r="AUG48" i="6"/>
  <c r="AVC48" i="6"/>
  <c r="AWB48" i="6"/>
  <c r="AXA48" i="6"/>
  <c r="AXW48" i="6"/>
  <c r="AYV48" i="6"/>
  <c r="AZU48" i="6"/>
  <c r="BAQ48" i="6"/>
  <c r="BBP48" i="6"/>
  <c r="BCO48" i="6"/>
  <c r="BDC48" i="6"/>
  <c r="BDQ48" i="6"/>
  <c r="BEB48" i="6"/>
  <c r="BEM48" i="6"/>
  <c r="BFA48" i="6"/>
  <c r="BFL48" i="6"/>
  <c r="BFW48" i="6"/>
  <c r="BGF48" i="6"/>
  <c r="BGM48" i="6"/>
  <c r="BGT48" i="6"/>
  <c r="BGX48" i="6"/>
  <c r="BHE48" i="6"/>
  <c r="BHL48" i="6"/>
  <c r="BHP48" i="6"/>
  <c r="BHW48" i="6"/>
  <c r="BID48" i="6"/>
  <c r="BIH48" i="6"/>
  <c r="BIO48" i="6"/>
  <c r="BIV48" i="6"/>
  <c r="BIZ48" i="6"/>
  <c r="BJG48" i="6"/>
  <c r="BJN48" i="6"/>
  <c r="BJR48" i="6"/>
  <c r="BJY48" i="6"/>
  <c r="BKF48" i="6"/>
  <c r="BKJ48" i="6"/>
  <c r="BKQ48" i="6"/>
  <c r="BKX48" i="6"/>
  <c r="BLB48" i="6"/>
  <c r="BLI48" i="6"/>
  <c r="BLP48" i="6"/>
  <c r="BLT48" i="6"/>
  <c r="BMA48" i="6"/>
  <c r="BMH48" i="6"/>
  <c r="BML48" i="6"/>
  <c r="BMS48" i="6"/>
  <c r="BMZ48" i="6"/>
  <c r="BND48" i="6"/>
  <c r="Z49" i="6"/>
  <c r="AG49" i="6"/>
  <c r="AK49" i="6"/>
  <c r="AR49" i="6"/>
  <c r="AY49" i="6"/>
  <c r="BC49" i="6"/>
  <c r="BJ49" i="6"/>
  <c r="BQ49" i="6"/>
  <c r="BU49" i="6"/>
  <c r="CB49" i="6"/>
  <c r="CI49" i="6"/>
  <c r="CM49" i="6"/>
  <c r="CT49" i="6"/>
  <c r="DA49" i="6"/>
  <c r="DE49" i="6"/>
  <c r="DL49" i="6"/>
  <c r="DS49" i="6"/>
  <c r="DW49" i="6"/>
  <c r="ED49" i="6"/>
  <c r="EK49" i="6"/>
  <c r="EO49" i="6"/>
  <c r="EV49" i="6"/>
  <c r="FC49" i="6"/>
  <c r="FG49" i="6"/>
  <c r="FN49" i="6"/>
  <c r="FU49" i="6"/>
  <c r="FY49" i="6"/>
  <c r="GF49" i="6"/>
  <c r="GM49" i="6"/>
  <c r="GQ49" i="6"/>
  <c r="ANB48" i="6"/>
  <c r="AOA48" i="6"/>
  <c r="AOW48" i="6"/>
  <c r="APV48" i="6"/>
  <c r="AQU48" i="6"/>
  <c r="ARQ48" i="6"/>
  <c r="ASP48" i="6"/>
  <c r="ATO48" i="6"/>
  <c r="AUK48" i="6"/>
  <c r="AVJ48" i="6"/>
  <c r="AWI48" i="6"/>
  <c r="AXE48" i="6"/>
  <c r="AYD48" i="6"/>
  <c r="AZC48" i="6"/>
  <c r="AZY48" i="6"/>
  <c r="BAX48" i="6"/>
  <c r="BBW48" i="6"/>
  <c r="BCS48" i="6"/>
  <c r="BDG48" i="6"/>
  <c r="BDR48" i="6"/>
  <c r="BEC48" i="6"/>
  <c r="BEQ48" i="6"/>
  <c r="BFB48" i="6"/>
  <c r="BFM48" i="6"/>
  <c r="BGA48" i="6"/>
  <c r="BGJ48" i="6"/>
  <c r="BGN48" i="6"/>
  <c r="BGU48" i="6"/>
  <c r="BHB48" i="6"/>
  <c r="BHF48" i="6"/>
  <c r="BHM48" i="6"/>
  <c r="BHT48" i="6"/>
  <c r="BHX48" i="6"/>
  <c r="BIE48" i="6"/>
  <c r="BIL48" i="6"/>
  <c r="BIP48" i="6"/>
  <c r="BIW48" i="6"/>
  <c r="BJD48" i="6"/>
  <c r="BJH48" i="6"/>
  <c r="BJO48" i="6"/>
  <c r="BJV48" i="6"/>
  <c r="BJZ48" i="6"/>
  <c r="BKG48" i="6"/>
  <c r="BKN48" i="6"/>
  <c r="BKR48" i="6"/>
  <c r="BKY48" i="6"/>
  <c r="BLF48" i="6"/>
  <c r="BLJ48" i="6"/>
  <c r="BLQ48" i="6"/>
  <c r="BLX48" i="6"/>
  <c r="BMB48" i="6"/>
  <c r="BMI48" i="6"/>
  <c r="BMP48" i="6"/>
  <c r="BMT48" i="6"/>
  <c r="BNA48" i="6"/>
  <c r="W49" i="6"/>
  <c r="AA49" i="6"/>
  <c r="AH49" i="6"/>
  <c r="AO49" i="6"/>
  <c r="AS49" i="6"/>
  <c r="AZ49" i="6"/>
  <c r="BG49" i="6"/>
  <c r="BK49" i="6"/>
  <c r="BR49" i="6"/>
  <c r="BY49" i="6"/>
  <c r="CC49" i="6"/>
  <c r="CJ49" i="6"/>
  <c r="CQ49" i="6"/>
  <c r="CU49" i="6"/>
  <c r="DB49" i="6"/>
  <c r="DI49" i="6"/>
  <c r="DM49" i="6"/>
  <c r="DT49" i="6"/>
  <c r="EA49" i="6"/>
  <c r="EE49" i="6"/>
  <c r="EL49" i="6"/>
  <c r="ES49" i="6"/>
  <c r="EW49" i="6"/>
  <c r="FD49" i="6"/>
  <c r="FK49" i="6"/>
  <c r="FO49" i="6"/>
  <c r="FV49" i="6"/>
  <c r="GC49" i="6"/>
  <c r="GG49" i="6"/>
  <c r="GN49" i="6"/>
  <c r="GU49" i="6"/>
  <c r="GY49" i="6"/>
  <c r="HF49" i="6"/>
  <c r="ANI48" i="6"/>
  <c r="AOE48" i="6"/>
  <c r="APD48" i="6"/>
  <c r="AQC48" i="6"/>
  <c r="AQY48" i="6"/>
  <c r="ARX48" i="6"/>
  <c r="ASW48" i="6"/>
  <c r="ATS48" i="6"/>
  <c r="AUR48" i="6"/>
  <c r="AVQ48" i="6"/>
  <c r="AWM48" i="6"/>
  <c r="AXL48" i="6"/>
  <c r="AYK48" i="6"/>
  <c r="AZG48" i="6"/>
  <c r="BAF48" i="6"/>
  <c r="BBE48" i="6"/>
  <c r="BCA48" i="6"/>
  <c r="BCY48" i="6"/>
  <c r="BDJ48" i="6"/>
  <c r="BDU48" i="6"/>
  <c r="BEI48" i="6"/>
  <c r="BET48" i="6"/>
  <c r="BFE48" i="6"/>
  <c r="BFS48" i="6"/>
  <c r="BGD48" i="6"/>
  <c r="BGK48" i="6"/>
  <c r="BGO48" i="6"/>
  <c r="BGV48" i="6"/>
  <c r="BHC48" i="6"/>
  <c r="BHG48" i="6"/>
  <c r="BHN48" i="6"/>
  <c r="BHU48" i="6"/>
  <c r="BHY48" i="6"/>
  <c r="BIF48" i="6"/>
  <c r="BIM48" i="6"/>
  <c r="BIQ48" i="6"/>
  <c r="BIX48" i="6"/>
  <c r="BJE48" i="6"/>
  <c r="BJI48" i="6"/>
  <c r="BJP48" i="6"/>
  <c r="BJW48" i="6"/>
  <c r="BKA48" i="6"/>
  <c r="BKH48" i="6"/>
  <c r="BKO48" i="6"/>
  <c r="BKS48" i="6"/>
  <c r="BKZ48" i="6"/>
  <c r="BLG48" i="6"/>
  <c r="BLK48" i="6"/>
  <c r="BLR48" i="6"/>
  <c r="BLY48" i="6"/>
  <c r="BMC48" i="6"/>
  <c r="BMJ48" i="6"/>
  <c r="BMQ48" i="6"/>
  <c r="BMU48" i="6"/>
  <c r="BNB48" i="6"/>
  <c r="X49" i="6"/>
  <c r="AB49" i="6"/>
  <c r="AI49" i="6"/>
  <c r="AP49" i="6"/>
  <c r="AT49" i="6"/>
  <c r="BA49" i="6"/>
  <c r="BH49" i="6"/>
  <c r="BL49" i="6"/>
  <c r="BS49" i="6"/>
  <c r="BZ49" i="6"/>
  <c r="CD49" i="6"/>
  <c r="CK49" i="6"/>
  <c r="CR49" i="6"/>
  <c r="CV49" i="6"/>
  <c r="DC49" i="6"/>
  <c r="DJ49" i="6"/>
  <c r="DN49" i="6"/>
  <c r="DU49" i="6"/>
  <c r="EB49" i="6"/>
  <c r="EF49" i="6"/>
  <c r="EM49" i="6"/>
  <c r="ET49" i="6"/>
  <c r="EX49" i="6"/>
  <c r="FE49" i="6"/>
  <c r="FL49" i="6"/>
  <c r="FP49" i="6"/>
  <c r="FW49" i="6"/>
  <c r="GD49" i="6"/>
  <c r="GH49" i="6"/>
  <c r="GO49" i="6"/>
  <c r="GV49" i="6"/>
  <c r="GZ49" i="6"/>
  <c r="HG49" i="6"/>
  <c r="HN49" i="6"/>
  <c r="ANM48" i="6"/>
  <c r="AOL48" i="6"/>
  <c r="APK48" i="6"/>
  <c r="AQG48" i="6"/>
  <c r="ARF48" i="6"/>
  <c r="ASE48" i="6"/>
  <c r="ATA48" i="6"/>
  <c r="ATZ48" i="6"/>
  <c r="AUY48" i="6"/>
  <c r="AVU48" i="6"/>
  <c r="AWT48" i="6"/>
  <c r="AXS48" i="6"/>
  <c r="AYO48" i="6"/>
  <c r="AZN48" i="6"/>
  <c r="BAM48" i="6"/>
  <c r="BBI48" i="6"/>
  <c r="BCH48" i="6"/>
  <c r="BCZ48" i="6"/>
  <c r="BDK48" i="6"/>
  <c r="BDY48" i="6"/>
  <c r="BEJ48" i="6"/>
  <c r="BEU48" i="6"/>
  <c r="BFI48" i="6"/>
  <c r="BFT48" i="6"/>
  <c r="BGE48" i="6"/>
  <c r="BGL48" i="6"/>
  <c r="BGS48" i="6"/>
  <c r="BGW48" i="6"/>
  <c r="BHD48" i="6"/>
  <c r="BHK48" i="6"/>
  <c r="BHO48" i="6"/>
  <c r="BHV48" i="6"/>
  <c r="BIC48" i="6"/>
  <c r="BIG48" i="6"/>
  <c r="BIN48" i="6"/>
  <c r="BIU48" i="6"/>
  <c r="BIY48" i="6"/>
  <c r="BJF48" i="6"/>
  <c r="BJM48" i="6"/>
  <c r="BJQ48" i="6"/>
  <c r="BJX48" i="6"/>
  <c r="BKE48" i="6"/>
  <c r="BKI48" i="6"/>
  <c r="BKP48" i="6"/>
  <c r="BKW48" i="6"/>
  <c r="BLA48" i="6"/>
  <c r="BLH48" i="6"/>
  <c r="BLO48" i="6"/>
  <c r="BLS48" i="6"/>
  <c r="BLZ48" i="6"/>
  <c r="BMG48" i="6"/>
  <c r="BMK48" i="6"/>
  <c r="BMR48" i="6"/>
  <c r="BMY48" i="6"/>
  <c r="BNC48" i="6"/>
  <c r="Y49" i="6"/>
  <c r="AF49" i="6"/>
  <c r="AJ49" i="6"/>
  <c r="AQ49" i="6"/>
  <c r="AX49" i="6"/>
  <c r="BB49" i="6"/>
  <c r="BI49" i="6"/>
  <c r="BP49" i="6"/>
  <c r="BT49" i="6"/>
  <c r="CA49" i="6"/>
  <c r="CH49" i="6"/>
  <c r="CL49" i="6"/>
  <c r="CS49" i="6"/>
  <c r="CZ49" i="6"/>
  <c r="DD49" i="6"/>
  <c r="DK49" i="6"/>
  <c r="DR49" i="6"/>
  <c r="DV49" i="6"/>
  <c r="EC49" i="6"/>
  <c r="EJ49" i="6"/>
  <c r="EN49" i="6"/>
  <c r="EU49" i="6"/>
  <c r="FB49" i="6"/>
  <c r="FF49" i="6"/>
  <c r="FM49" i="6"/>
  <c r="FT49" i="6"/>
  <c r="FX49" i="6"/>
  <c r="GE49" i="6"/>
  <c r="GL49" i="6"/>
  <c r="GP49" i="6"/>
  <c r="GW49" i="6"/>
  <c r="HH49" i="6"/>
  <c r="HP49" i="6"/>
  <c r="HW49" i="6"/>
  <c r="IA49" i="6"/>
  <c r="IH49" i="6"/>
  <c r="IO49" i="6"/>
  <c r="IS49" i="6"/>
  <c r="IZ49" i="6"/>
  <c r="JG49" i="6"/>
  <c r="JK49" i="6"/>
  <c r="JR49" i="6"/>
  <c r="JY49" i="6"/>
  <c r="KC49" i="6"/>
  <c r="KJ49" i="6"/>
  <c r="KQ49" i="6"/>
  <c r="KU49" i="6"/>
  <c r="LB49" i="6"/>
  <c r="LI49" i="6"/>
  <c r="LM49" i="6"/>
  <c r="LT49" i="6"/>
  <c r="MA49" i="6"/>
  <c r="ME49" i="6"/>
  <c r="ML49" i="6"/>
  <c r="MS49" i="6"/>
  <c r="MW49" i="6"/>
  <c r="ND49" i="6"/>
  <c r="NK49" i="6"/>
  <c r="NO49" i="6"/>
  <c r="NV49" i="6"/>
  <c r="OC49" i="6"/>
  <c r="OG49" i="6"/>
  <c r="ON49" i="6"/>
  <c r="OU49" i="6"/>
  <c r="OY49" i="6"/>
  <c r="PF49" i="6"/>
  <c r="PM49" i="6"/>
  <c r="PQ49" i="6"/>
  <c r="PX49" i="6"/>
  <c r="QE49" i="6"/>
  <c r="QI49" i="6"/>
  <c r="QP49" i="6"/>
  <c r="QW49" i="6"/>
  <c r="RA49" i="6"/>
  <c r="RH49" i="6"/>
  <c r="RO49" i="6"/>
  <c r="RS49" i="6"/>
  <c r="RZ49" i="6"/>
  <c r="SG49" i="6"/>
  <c r="SK49" i="6"/>
  <c r="SR49" i="6"/>
  <c r="SY49" i="6"/>
  <c r="TC49" i="6"/>
  <c r="TJ49" i="6"/>
  <c r="TQ49" i="6"/>
  <c r="TU49" i="6"/>
  <c r="UB49" i="6"/>
  <c r="UI49" i="6"/>
  <c r="UM49" i="6"/>
  <c r="UT49" i="6"/>
  <c r="VA49" i="6"/>
  <c r="VE49" i="6"/>
  <c r="VL49" i="6"/>
  <c r="VS49" i="6"/>
  <c r="VW49" i="6"/>
  <c r="WD49" i="6"/>
  <c r="WK49" i="6"/>
  <c r="WO49" i="6"/>
  <c r="WV49" i="6"/>
  <c r="XC49" i="6"/>
  <c r="XG49" i="6"/>
  <c r="XN49" i="6"/>
  <c r="XU49" i="6"/>
  <c r="XY49" i="6"/>
  <c r="YF49" i="6"/>
  <c r="YM49" i="6"/>
  <c r="YQ49" i="6"/>
  <c r="YX49" i="6"/>
  <c r="ZE49" i="6"/>
  <c r="ZI49" i="6"/>
  <c r="ZP49" i="6"/>
  <c r="ZW49" i="6"/>
  <c r="AAA49" i="6"/>
  <c r="AAH49" i="6"/>
  <c r="AAO49" i="6"/>
  <c r="AAS49" i="6"/>
  <c r="AAZ49" i="6"/>
  <c r="ABG49" i="6"/>
  <c r="ABK49" i="6"/>
  <c r="ABR49" i="6"/>
  <c r="ABY49" i="6"/>
  <c r="ACC49" i="6"/>
  <c r="ACJ49" i="6"/>
  <c r="ACQ49" i="6"/>
  <c r="ACU49" i="6"/>
  <c r="ADB49" i="6"/>
  <c r="ADI49" i="6"/>
  <c r="ADM49" i="6"/>
  <c r="ADT49" i="6"/>
  <c r="AEA49" i="6"/>
  <c r="AEE49" i="6"/>
  <c r="AEL49" i="6"/>
  <c r="AES49" i="6"/>
  <c r="AEW49" i="6"/>
  <c r="AFD49" i="6"/>
  <c r="AFK49" i="6"/>
  <c r="AFO49" i="6"/>
  <c r="AFV49" i="6"/>
  <c r="AGC49" i="6"/>
  <c r="AGG49" i="6"/>
  <c r="AGN49" i="6"/>
  <c r="AGU49" i="6"/>
  <c r="AGY49" i="6"/>
  <c r="AHF49" i="6"/>
  <c r="AHM49" i="6"/>
  <c r="AHQ49" i="6"/>
  <c r="AHX49" i="6"/>
  <c r="AIE49" i="6"/>
  <c r="AII49" i="6"/>
  <c r="AIP49" i="6"/>
  <c r="AIW49" i="6"/>
  <c r="AJA49" i="6"/>
  <c r="AJH49" i="6"/>
  <c r="AJO49" i="6"/>
  <c r="AJS49" i="6"/>
  <c r="AJZ49" i="6"/>
  <c r="AKG49" i="6"/>
  <c r="AKK49" i="6"/>
  <c r="AKR49" i="6"/>
  <c r="AKY49" i="6"/>
  <c r="ALC49" i="6"/>
  <c r="ALJ49" i="6"/>
  <c r="ALQ49" i="6"/>
  <c r="ALU49" i="6"/>
  <c r="AMB49" i="6"/>
  <c r="AMI49" i="6"/>
  <c r="AMM49" i="6"/>
  <c r="AMT49" i="6"/>
  <c r="ANA49" i="6"/>
  <c r="ANE49" i="6"/>
  <c r="ANL49" i="6"/>
  <c r="ANS49" i="6"/>
  <c r="ANW49" i="6"/>
  <c r="AOD49" i="6"/>
  <c r="AOK49" i="6"/>
  <c r="AOO49" i="6"/>
  <c r="AOV49" i="6"/>
  <c r="APC49" i="6"/>
  <c r="APG49" i="6"/>
  <c r="APN49" i="6"/>
  <c r="APU49" i="6"/>
  <c r="APY49" i="6"/>
  <c r="AQF49" i="6"/>
  <c r="AQM49" i="6"/>
  <c r="AQQ49" i="6"/>
  <c r="AQX49" i="6"/>
  <c r="ARE49" i="6"/>
  <c r="ARI49" i="6"/>
  <c r="ARP49" i="6"/>
  <c r="ARW49" i="6"/>
  <c r="ASA49" i="6"/>
  <c r="ASH49" i="6"/>
  <c r="GX49" i="6"/>
  <c r="HI49" i="6"/>
  <c r="HQ49" i="6"/>
  <c r="HX49" i="6"/>
  <c r="IE49" i="6"/>
  <c r="II49" i="6"/>
  <c r="IP49" i="6"/>
  <c r="IW49" i="6"/>
  <c r="JA49" i="6"/>
  <c r="JH49" i="6"/>
  <c r="JO49" i="6"/>
  <c r="JS49" i="6"/>
  <c r="JZ49" i="6"/>
  <c r="KG49" i="6"/>
  <c r="KK49" i="6"/>
  <c r="KR49" i="6"/>
  <c r="KY49" i="6"/>
  <c r="LC49" i="6"/>
  <c r="LJ49" i="6"/>
  <c r="LQ49" i="6"/>
  <c r="LU49" i="6"/>
  <c r="MB49" i="6"/>
  <c r="MI49" i="6"/>
  <c r="MM49" i="6"/>
  <c r="MT49" i="6"/>
  <c r="NA49" i="6"/>
  <c r="NE49" i="6"/>
  <c r="NL49" i="6"/>
  <c r="NS49" i="6"/>
  <c r="NW49" i="6"/>
  <c r="OD49" i="6"/>
  <c r="OK49" i="6"/>
  <c r="OO49" i="6"/>
  <c r="OV49" i="6"/>
  <c r="PC49" i="6"/>
  <c r="PG49" i="6"/>
  <c r="PN49" i="6"/>
  <c r="PU49" i="6"/>
  <c r="PY49" i="6"/>
  <c r="QF49" i="6"/>
  <c r="QM49" i="6"/>
  <c r="QQ49" i="6"/>
  <c r="QX49" i="6"/>
  <c r="RE49" i="6"/>
  <c r="RI49" i="6"/>
  <c r="RP49" i="6"/>
  <c r="RW49" i="6"/>
  <c r="SA49" i="6"/>
  <c r="SH49" i="6"/>
  <c r="SO49" i="6"/>
  <c r="SS49" i="6"/>
  <c r="SZ49" i="6"/>
  <c r="TG49" i="6"/>
  <c r="TK49" i="6"/>
  <c r="TR49" i="6"/>
  <c r="TY49" i="6"/>
  <c r="UC49" i="6"/>
  <c r="UJ49" i="6"/>
  <c r="UQ49" i="6"/>
  <c r="UU49" i="6"/>
  <c r="VB49" i="6"/>
  <c r="VI49" i="6"/>
  <c r="VM49" i="6"/>
  <c r="VT49" i="6"/>
  <c r="WA49" i="6"/>
  <c r="WE49" i="6"/>
  <c r="WL49" i="6"/>
  <c r="WS49" i="6"/>
  <c r="WW49" i="6"/>
  <c r="XD49" i="6"/>
  <c r="XK49" i="6"/>
  <c r="XO49" i="6"/>
  <c r="XV49" i="6"/>
  <c r="YC49" i="6"/>
  <c r="YG49" i="6"/>
  <c r="YN49" i="6"/>
  <c r="YU49" i="6"/>
  <c r="YY49" i="6"/>
  <c r="ZF49" i="6"/>
  <c r="ZM49" i="6"/>
  <c r="ZQ49" i="6"/>
  <c r="ZX49" i="6"/>
  <c r="AAE49" i="6"/>
  <c r="AAI49" i="6"/>
  <c r="AAP49" i="6"/>
  <c r="AAW49" i="6"/>
  <c r="ABA49" i="6"/>
  <c r="ABH49" i="6"/>
  <c r="ABO49" i="6"/>
  <c r="ABS49" i="6"/>
  <c r="ABZ49" i="6"/>
  <c r="ACG49" i="6"/>
  <c r="ACK49" i="6"/>
  <c r="ACR49" i="6"/>
  <c r="ACY49" i="6"/>
  <c r="ADC49" i="6"/>
  <c r="ADJ49" i="6"/>
  <c r="ADQ49" i="6"/>
  <c r="ADU49" i="6"/>
  <c r="AEB49" i="6"/>
  <c r="AEI49" i="6"/>
  <c r="AEM49" i="6"/>
  <c r="AET49" i="6"/>
  <c r="AFA49" i="6"/>
  <c r="AFE49" i="6"/>
  <c r="AFL49" i="6"/>
  <c r="AFS49" i="6"/>
  <c r="AFW49" i="6"/>
  <c r="AGD49" i="6"/>
  <c r="AGK49" i="6"/>
  <c r="AGO49" i="6"/>
  <c r="AGV49" i="6"/>
  <c r="AHC49" i="6"/>
  <c r="AHG49" i="6"/>
  <c r="AHN49" i="6"/>
  <c r="AHU49" i="6"/>
  <c r="AHY49" i="6"/>
  <c r="AIF49" i="6"/>
  <c r="AIM49" i="6"/>
  <c r="AIQ49" i="6"/>
  <c r="AIX49" i="6"/>
  <c r="AJE49" i="6"/>
  <c r="AJI49" i="6"/>
  <c r="AJP49" i="6"/>
  <c r="AJW49" i="6"/>
  <c r="AKA49" i="6"/>
  <c r="AKH49" i="6"/>
  <c r="AKO49" i="6"/>
  <c r="AKS49" i="6"/>
  <c r="AKZ49" i="6"/>
  <c r="ALG49" i="6"/>
  <c r="ALK49" i="6"/>
  <c r="ALR49" i="6"/>
  <c r="ALY49" i="6"/>
  <c r="AMC49" i="6"/>
  <c r="AMJ49" i="6"/>
  <c r="AMQ49" i="6"/>
  <c r="AMU49" i="6"/>
  <c r="ANB49" i="6"/>
  <c r="ANI49" i="6"/>
  <c r="ANM49" i="6"/>
  <c r="ANT49" i="6"/>
  <c r="AOA49" i="6"/>
  <c r="AOE49" i="6"/>
  <c r="AOL49" i="6"/>
  <c r="AOS49" i="6"/>
  <c r="AOW49" i="6"/>
  <c r="APD49" i="6"/>
  <c r="APK49" i="6"/>
  <c r="APO49" i="6"/>
  <c r="APV49" i="6"/>
  <c r="AQC49" i="6"/>
  <c r="AQG49" i="6"/>
  <c r="AQN49" i="6"/>
  <c r="AQU49" i="6"/>
  <c r="AQY49" i="6"/>
  <c r="ARF49" i="6"/>
  <c r="ARM49" i="6"/>
  <c r="ARQ49" i="6"/>
  <c r="ARX49" i="6"/>
  <c r="ASE49" i="6"/>
  <c r="ASI49" i="6"/>
  <c r="ASP49" i="6"/>
  <c r="ASW49" i="6"/>
  <c r="ATA49" i="6"/>
  <c r="ATH49" i="6"/>
  <c r="ATO49" i="6"/>
  <c r="ATS49" i="6"/>
  <c r="ATZ49" i="6"/>
  <c r="AUG49" i="6"/>
  <c r="HD49" i="6"/>
  <c r="HM49" i="6"/>
  <c r="HR49" i="6"/>
  <c r="HY49" i="6"/>
  <c r="IF49" i="6"/>
  <c r="IJ49" i="6"/>
  <c r="IQ49" i="6"/>
  <c r="IX49" i="6"/>
  <c r="JB49" i="6"/>
  <c r="JI49" i="6"/>
  <c r="JP49" i="6"/>
  <c r="JT49" i="6"/>
  <c r="KA49" i="6"/>
  <c r="KH49" i="6"/>
  <c r="KL49" i="6"/>
  <c r="KS49" i="6"/>
  <c r="KZ49" i="6"/>
  <c r="LD49" i="6"/>
  <c r="LK49" i="6"/>
  <c r="LR49" i="6"/>
  <c r="LV49" i="6"/>
  <c r="MC49" i="6"/>
  <c r="MJ49" i="6"/>
  <c r="MN49" i="6"/>
  <c r="MU49" i="6"/>
  <c r="NB49" i="6"/>
  <c r="NF49" i="6"/>
  <c r="NM49" i="6"/>
  <c r="NT49" i="6"/>
  <c r="NX49" i="6"/>
  <c r="OE49" i="6"/>
  <c r="OL49" i="6"/>
  <c r="OP49" i="6"/>
  <c r="OW49" i="6"/>
  <c r="PD49" i="6"/>
  <c r="PH49" i="6"/>
  <c r="PO49" i="6"/>
  <c r="PV49" i="6"/>
  <c r="PZ49" i="6"/>
  <c r="QG49" i="6"/>
  <c r="QN49" i="6"/>
  <c r="QR49" i="6"/>
  <c r="QY49" i="6"/>
  <c r="RF49" i="6"/>
  <c r="RJ49" i="6"/>
  <c r="RQ49" i="6"/>
  <c r="RX49" i="6"/>
  <c r="SB49" i="6"/>
  <c r="SI49" i="6"/>
  <c r="SP49" i="6"/>
  <c r="ST49" i="6"/>
  <c r="TA49" i="6"/>
  <c r="TH49" i="6"/>
  <c r="TL49" i="6"/>
  <c r="TS49" i="6"/>
  <c r="TZ49" i="6"/>
  <c r="UD49" i="6"/>
  <c r="UK49" i="6"/>
  <c r="UR49" i="6"/>
  <c r="UV49" i="6"/>
  <c r="VC49" i="6"/>
  <c r="VJ49" i="6"/>
  <c r="VN49" i="6"/>
  <c r="VU49" i="6"/>
  <c r="WB49" i="6"/>
  <c r="WF49" i="6"/>
  <c r="WM49" i="6"/>
  <c r="WT49" i="6"/>
  <c r="WX49" i="6"/>
  <c r="XE49" i="6"/>
  <c r="XL49" i="6"/>
  <c r="XP49" i="6"/>
  <c r="XW49" i="6"/>
  <c r="YD49" i="6"/>
  <c r="YH49" i="6"/>
  <c r="YO49" i="6"/>
  <c r="YV49" i="6"/>
  <c r="YZ49" i="6"/>
  <c r="ZG49" i="6"/>
  <c r="ZN49" i="6"/>
  <c r="ZR49" i="6"/>
  <c r="ZY49" i="6"/>
  <c r="AAF49" i="6"/>
  <c r="AAJ49" i="6"/>
  <c r="AAQ49" i="6"/>
  <c r="AAX49" i="6"/>
  <c r="ABB49" i="6"/>
  <c r="ABI49" i="6"/>
  <c r="ABP49" i="6"/>
  <c r="ABT49" i="6"/>
  <c r="ACA49" i="6"/>
  <c r="ACH49" i="6"/>
  <c r="ACL49" i="6"/>
  <c r="ACS49" i="6"/>
  <c r="ACZ49" i="6"/>
  <c r="ADD49" i="6"/>
  <c r="ADK49" i="6"/>
  <c r="ADR49" i="6"/>
  <c r="ADV49" i="6"/>
  <c r="AEC49" i="6"/>
  <c r="AEJ49" i="6"/>
  <c r="AEN49" i="6"/>
  <c r="AEU49" i="6"/>
  <c r="AFB49" i="6"/>
  <c r="AFF49" i="6"/>
  <c r="AFM49" i="6"/>
  <c r="AFT49" i="6"/>
  <c r="AFX49" i="6"/>
  <c r="AGE49" i="6"/>
  <c r="AGL49" i="6"/>
  <c r="AGP49" i="6"/>
  <c r="AGW49" i="6"/>
  <c r="AHD49" i="6"/>
  <c r="AHH49" i="6"/>
  <c r="AHO49" i="6"/>
  <c r="AHV49" i="6"/>
  <c r="AHZ49" i="6"/>
  <c r="AIG49" i="6"/>
  <c r="AIN49" i="6"/>
  <c r="AIR49" i="6"/>
  <c r="AIY49" i="6"/>
  <c r="AJF49" i="6"/>
  <c r="AJJ49" i="6"/>
  <c r="AJQ49" i="6"/>
  <c r="AJX49" i="6"/>
  <c r="AKB49" i="6"/>
  <c r="AKI49" i="6"/>
  <c r="AKP49" i="6"/>
  <c r="AKT49" i="6"/>
  <c r="ALA49" i="6"/>
  <c r="ALH49" i="6"/>
  <c r="ALL49" i="6"/>
  <c r="ALS49" i="6"/>
  <c r="ALZ49" i="6"/>
  <c r="AMD49" i="6"/>
  <c r="AMK49" i="6"/>
  <c r="AMR49" i="6"/>
  <c r="AMV49" i="6"/>
  <c r="ANC49" i="6"/>
  <c r="ANJ49" i="6"/>
  <c r="ANN49" i="6"/>
  <c r="ANU49" i="6"/>
  <c r="AOB49" i="6"/>
  <c r="AOF49" i="6"/>
  <c r="AOM49" i="6"/>
  <c r="AOT49" i="6"/>
  <c r="AOX49" i="6"/>
  <c r="APE49" i="6"/>
  <c r="APL49" i="6"/>
  <c r="APP49" i="6"/>
  <c r="APW49" i="6"/>
  <c r="AQD49" i="6"/>
  <c r="AQH49" i="6"/>
  <c r="AQO49" i="6"/>
  <c r="AQV49" i="6"/>
  <c r="AQZ49" i="6"/>
  <c r="ARG49" i="6"/>
  <c r="ARN49" i="6"/>
  <c r="ARR49" i="6"/>
  <c r="ARY49" i="6"/>
  <c r="ASF49" i="6"/>
  <c r="ASJ49" i="6"/>
  <c r="ASQ49" i="6"/>
  <c r="ASX49" i="6"/>
  <c r="ATB49" i="6"/>
  <c r="ATI49" i="6"/>
  <c r="ATP49" i="6"/>
  <c r="ATT49" i="6"/>
  <c r="AUA49" i="6"/>
  <c r="AUH49" i="6"/>
  <c r="HE49" i="6"/>
  <c r="HO49" i="6"/>
  <c r="HV49" i="6"/>
  <c r="HZ49" i="6"/>
  <c r="IG49" i="6"/>
  <c r="IN49" i="6"/>
  <c r="IR49" i="6"/>
  <c r="IY49" i="6"/>
  <c r="JF49" i="6"/>
  <c r="JJ49" i="6"/>
  <c r="JQ49" i="6"/>
  <c r="JX49" i="6"/>
  <c r="KB49" i="6"/>
  <c r="KI49" i="6"/>
  <c r="KP49" i="6"/>
  <c r="KT49" i="6"/>
  <c r="LA49" i="6"/>
  <c r="LH49" i="6"/>
  <c r="LL49" i="6"/>
  <c r="LS49" i="6"/>
  <c r="LZ49" i="6"/>
  <c r="MD49" i="6"/>
  <c r="MK49" i="6"/>
  <c r="MR49" i="6"/>
  <c r="MV49" i="6"/>
  <c r="NC49" i="6"/>
  <c r="NJ49" i="6"/>
  <c r="NN49" i="6"/>
  <c r="NU49" i="6"/>
  <c r="OB49" i="6"/>
  <c r="OF49" i="6"/>
  <c r="OM49" i="6"/>
  <c r="OT49" i="6"/>
  <c r="OX49" i="6"/>
  <c r="PE49" i="6"/>
  <c r="PL49" i="6"/>
  <c r="PP49" i="6"/>
  <c r="PW49" i="6"/>
  <c r="QD49" i="6"/>
  <c r="QH49" i="6"/>
  <c r="QO49" i="6"/>
  <c r="QV49" i="6"/>
  <c r="QZ49" i="6"/>
  <c r="RG49" i="6"/>
  <c r="RN49" i="6"/>
  <c r="RR49" i="6"/>
  <c r="RY49" i="6"/>
  <c r="SF49" i="6"/>
  <c r="SJ49" i="6"/>
  <c r="SQ49" i="6"/>
  <c r="SX49" i="6"/>
  <c r="TB49" i="6"/>
  <c r="TI49" i="6"/>
  <c r="TP49" i="6"/>
  <c r="TT49" i="6"/>
  <c r="UA49" i="6"/>
  <c r="UH49" i="6"/>
  <c r="UL49" i="6"/>
  <c r="US49" i="6"/>
  <c r="UZ49" i="6"/>
  <c r="VD49" i="6"/>
  <c r="VK49" i="6"/>
  <c r="VR49" i="6"/>
  <c r="VV49" i="6"/>
  <c r="WC49" i="6"/>
  <c r="WJ49" i="6"/>
  <c r="WN49" i="6"/>
  <c r="WU49" i="6"/>
  <c r="XB49" i="6"/>
  <c r="XF49" i="6"/>
  <c r="XM49" i="6"/>
  <c r="XT49" i="6"/>
  <c r="XX49" i="6"/>
  <c r="YE49" i="6"/>
  <c r="YL49" i="6"/>
  <c r="YP49" i="6"/>
  <c r="YW49" i="6"/>
  <c r="ZD49" i="6"/>
  <c r="ZH49" i="6"/>
  <c r="ZO49" i="6"/>
  <c r="ZV49" i="6"/>
  <c r="ZZ49" i="6"/>
  <c r="AAG49" i="6"/>
  <c r="AAN49" i="6"/>
  <c r="AAR49" i="6"/>
  <c r="AAY49" i="6"/>
  <c r="ABF49" i="6"/>
  <c r="ABJ49" i="6"/>
  <c r="ABQ49" i="6"/>
  <c r="ABX49" i="6"/>
  <c r="ACB49" i="6"/>
  <c r="ACI49" i="6"/>
  <c r="ACP49" i="6"/>
  <c r="ACT49" i="6"/>
  <c r="ADA49" i="6"/>
  <c r="ADH49" i="6"/>
  <c r="ADL49" i="6"/>
  <c r="ADS49" i="6"/>
  <c r="ADZ49" i="6"/>
  <c r="AED49" i="6"/>
  <c r="AEK49" i="6"/>
  <c r="AER49" i="6"/>
  <c r="AEV49" i="6"/>
  <c r="AFC49" i="6"/>
  <c r="AFJ49" i="6"/>
  <c r="AFN49" i="6"/>
  <c r="AFU49" i="6"/>
  <c r="AGB49" i="6"/>
  <c r="AGF49" i="6"/>
  <c r="AGM49" i="6"/>
  <c r="AGT49" i="6"/>
  <c r="AGX49" i="6"/>
  <c r="AHE49" i="6"/>
  <c r="AHL49" i="6"/>
  <c r="AHP49" i="6"/>
  <c r="AHW49" i="6"/>
  <c r="AID49" i="6"/>
  <c r="AIH49" i="6"/>
  <c r="AIO49" i="6"/>
  <c r="AIV49" i="6"/>
  <c r="AIZ49" i="6"/>
  <c r="AJG49" i="6"/>
  <c r="AJN49" i="6"/>
  <c r="AJR49" i="6"/>
  <c r="AJY49" i="6"/>
  <c r="AKF49" i="6"/>
  <c r="AKJ49" i="6"/>
  <c r="AKQ49" i="6"/>
  <c r="AKX49" i="6"/>
  <c r="ALB49" i="6"/>
  <c r="ALI49" i="6"/>
  <c r="ALP49" i="6"/>
  <c r="ALT49" i="6"/>
  <c r="AMA49" i="6"/>
  <c r="AMH49" i="6"/>
  <c r="AML49" i="6"/>
  <c r="AMS49" i="6"/>
  <c r="AMZ49" i="6"/>
  <c r="AND49" i="6"/>
  <c r="ANK49" i="6"/>
  <c r="ANR49" i="6"/>
  <c r="ANV49" i="6"/>
  <c r="AOC49" i="6"/>
  <c r="AOJ49" i="6"/>
  <c r="AON49" i="6"/>
  <c r="AOU49" i="6"/>
  <c r="APB49" i="6"/>
  <c r="APF49" i="6"/>
  <c r="APM49" i="6"/>
  <c r="APT49" i="6"/>
  <c r="APX49" i="6"/>
  <c r="AQE49" i="6"/>
  <c r="AQL49" i="6"/>
  <c r="AQP49" i="6"/>
  <c r="AQW49" i="6"/>
  <c r="ARD49" i="6"/>
  <c r="ARH49" i="6"/>
  <c r="ARO49" i="6"/>
  <c r="ARV49" i="6"/>
  <c r="ARZ49" i="6"/>
  <c r="ASR49" i="6"/>
  <c r="ATF49" i="6"/>
  <c r="ATQ49" i="6"/>
  <c r="AUB49" i="6"/>
  <c r="AUK49" i="6"/>
  <c r="AUR49" i="6"/>
  <c r="AUY49" i="6"/>
  <c r="AVC49" i="6"/>
  <c r="AVJ49" i="6"/>
  <c r="AVQ49" i="6"/>
  <c r="AVU49" i="6"/>
  <c r="AWB49" i="6"/>
  <c r="AWI49" i="6"/>
  <c r="AWM49" i="6"/>
  <c r="AWT49" i="6"/>
  <c r="AXA49" i="6"/>
  <c r="AXE49" i="6"/>
  <c r="AXL49" i="6"/>
  <c r="AXS49" i="6"/>
  <c r="AXW49" i="6"/>
  <c r="AYD49" i="6"/>
  <c r="AYK49" i="6"/>
  <c r="AYO49" i="6"/>
  <c r="AYV49" i="6"/>
  <c r="AZC49" i="6"/>
  <c r="AZG49" i="6"/>
  <c r="AZN49" i="6"/>
  <c r="AZU49" i="6"/>
  <c r="AZY49" i="6"/>
  <c r="BAF49" i="6"/>
  <c r="BAM49" i="6"/>
  <c r="BAQ49" i="6"/>
  <c r="BAX49" i="6"/>
  <c r="BBE49" i="6"/>
  <c r="BBI49" i="6"/>
  <c r="BBP49" i="6"/>
  <c r="BBW49" i="6"/>
  <c r="BCA49" i="6"/>
  <c r="BCH49" i="6"/>
  <c r="BCO49" i="6"/>
  <c r="BCS49" i="6"/>
  <c r="BCZ49" i="6"/>
  <c r="BDG49" i="6"/>
  <c r="BDK49" i="6"/>
  <c r="BDR49" i="6"/>
  <c r="BDY49" i="6"/>
  <c r="BEC49" i="6"/>
  <c r="BEJ49" i="6"/>
  <c r="BEQ49" i="6"/>
  <c r="BEU49" i="6"/>
  <c r="BFB49" i="6"/>
  <c r="BFI49" i="6"/>
  <c r="BFM49" i="6"/>
  <c r="BFT49" i="6"/>
  <c r="BGA49" i="6"/>
  <c r="BGE49" i="6"/>
  <c r="BGL49" i="6"/>
  <c r="BGS49" i="6"/>
  <c r="BGW49" i="6"/>
  <c r="BHD49" i="6"/>
  <c r="BHK49" i="6"/>
  <c r="BHO49" i="6"/>
  <c r="BHV49" i="6"/>
  <c r="BIC49" i="6"/>
  <c r="BIG49" i="6"/>
  <c r="BIN49" i="6"/>
  <c r="BIU49" i="6"/>
  <c r="BIY49" i="6"/>
  <c r="BJF49" i="6"/>
  <c r="BJM49" i="6"/>
  <c r="BJQ49" i="6"/>
  <c r="BJX49" i="6"/>
  <c r="BKE49" i="6"/>
  <c r="BKI49" i="6"/>
  <c r="BKP49" i="6"/>
  <c r="BKW49" i="6"/>
  <c r="BLA49" i="6"/>
  <c r="BLH49" i="6"/>
  <c r="BLO49" i="6"/>
  <c r="BLS49" i="6"/>
  <c r="BLZ49" i="6"/>
  <c r="BMG49" i="6"/>
  <c r="BMK49" i="6"/>
  <c r="BMR49" i="6"/>
  <c r="BMY49" i="6"/>
  <c r="BNC49" i="6"/>
  <c r="Y50" i="6"/>
  <c r="AF50" i="6"/>
  <c r="AJ50" i="6"/>
  <c r="AQ50" i="6"/>
  <c r="AX50" i="6"/>
  <c r="BB50" i="6"/>
  <c r="BI50" i="6"/>
  <c r="BP50" i="6"/>
  <c r="BT50" i="6"/>
  <c r="CA50" i="6"/>
  <c r="CH50" i="6"/>
  <c r="CL50" i="6"/>
  <c r="CS50" i="6"/>
  <c r="CZ50" i="6"/>
  <c r="DD50" i="6"/>
  <c r="DK50" i="6"/>
  <c r="DR50" i="6"/>
  <c r="DV50" i="6"/>
  <c r="EC50" i="6"/>
  <c r="EJ50" i="6"/>
  <c r="EN50" i="6"/>
  <c r="EU50" i="6"/>
  <c r="FB50" i="6"/>
  <c r="FF50" i="6"/>
  <c r="FM50" i="6"/>
  <c r="FT50" i="6"/>
  <c r="FX50" i="6"/>
  <c r="GE50" i="6"/>
  <c r="GL50" i="6"/>
  <c r="GP50" i="6"/>
  <c r="GW50" i="6"/>
  <c r="HD50" i="6"/>
  <c r="HH50" i="6"/>
  <c r="HO50" i="6"/>
  <c r="HV50" i="6"/>
  <c r="HZ50" i="6"/>
  <c r="IG50" i="6"/>
  <c r="IN50" i="6"/>
  <c r="IR50" i="6"/>
  <c r="IY50" i="6"/>
  <c r="JF50" i="6"/>
  <c r="JJ50" i="6"/>
  <c r="JQ50" i="6"/>
  <c r="JX50" i="6"/>
  <c r="KB50" i="6"/>
  <c r="KI50" i="6"/>
  <c r="KP50" i="6"/>
  <c r="KT50" i="6"/>
  <c r="LA50" i="6"/>
  <c r="LH50" i="6"/>
  <c r="LL50" i="6"/>
  <c r="LS50" i="6"/>
  <c r="LZ50" i="6"/>
  <c r="MD50" i="6"/>
  <c r="MK50" i="6"/>
  <c r="MR50" i="6"/>
  <c r="MV50" i="6"/>
  <c r="NC50" i="6"/>
  <c r="NJ50" i="6"/>
  <c r="NN50" i="6"/>
  <c r="NU50" i="6"/>
  <c r="OB50" i="6"/>
  <c r="OF50" i="6"/>
  <c r="OM50" i="6"/>
  <c r="OT50" i="6"/>
  <c r="OX50" i="6"/>
  <c r="PE50" i="6"/>
  <c r="PL50" i="6"/>
  <c r="PP50" i="6"/>
  <c r="PW50" i="6"/>
  <c r="QD50" i="6"/>
  <c r="QH50" i="6"/>
  <c r="QO50" i="6"/>
  <c r="QV50" i="6"/>
  <c r="QZ50" i="6"/>
  <c r="ASG49" i="6"/>
  <c r="ASS49" i="6"/>
  <c r="ATG49" i="6"/>
  <c r="ATR49" i="6"/>
  <c r="AUC49" i="6"/>
  <c r="AUL49" i="6"/>
  <c r="AUS49" i="6"/>
  <c r="AUZ49" i="6"/>
  <c r="AVD49" i="6"/>
  <c r="AVK49" i="6"/>
  <c r="AVR49" i="6"/>
  <c r="AVV49" i="6"/>
  <c r="AWC49" i="6"/>
  <c r="AWJ49" i="6"/>
  <c r="AWN49" i="6"/>
  <c r="AWU49" i="6"/>
  <c r="AXB49" i="6"/>
  <c r="AXF49" i="6"/>
  <c r="AXM49" i="6"/>
  <c r="AXT49" i="6"/>
  <c r="AXX49" i="6"/>
  <c r="AYE49" i="6"/>
  <c r="AYL49" i="6"/>
  <c r="AYP49" i="6"/>
  <c r="AYW49" i="6"/>
  <c r="AZD49" i="6"/>
  <c r="AZH49" i="6"/>
  <c r="AZO49" i="6"/>
  <c r="AZV49" i="6"/>
  <c r="AZZ49" i="6"/>
  <c r="BAG49" i="6"/>
  <c r="BAN49" i="6"/>
  <c r="BAR49" i="6"/>
  <c r="BAY49" i="6"/>
  <c r="BBF49" i="6"/>
  <c r="BBJ49" i="6"/>
  <c r="BBQ49" i="6"/>
  <c r="BBX49" i="6"/>
  <c r="BCB49" i="6"/>
  <c r="BCI49" i="6"/>
  <c r="BCP49" i="6"/>
  <c r="BCT49" i="6"/>
  <c r="BDA49" i="6"/>
  <c r="BDH49" i="6"/>
  <c r="BDL49" i="6"/>
  <c r="BDS49" i="6"/>
  <c r="BDZ49" i="6"/>
  <c r="BED49" i="6"/>
  <c r="BEK49" i="6"/>
  <c r="BER49" i="6"/>
  <c r="BEV49" i="6"/>
  <c r="BFC49" i="6"/>
  <c r="BFJ49" i="6"/>
  <c r="BFN49" i="6"/>
  <c r="BFU49" i="6"/>
  <c r="BGB49" i="6"/>
  <c r="BGF49" i="6"/>
  <c r="BGM49" i="6"/>
  <c r="BGT49" i="6"/>
  <c r="BGX49" i="6"/>
  <c r="BHE49" i="6"/>
  <c r="BHL49" i="6"/>
  <c r="BHP49" i="6"/>
  <c r="BHW49" i="6"/>
  <c r="BID49" i="6"/>
  <c r="BIH49" i="6"/>
  <c r="BIO49" i="6"/>
  <c r="BIV49" i="6"/>
  <c r="BIZ49" i="6"/>
  <c r="BJG49" i="6"/>
  <c r="BJN49" i="6"/>
  <c r="BJR49" i="6"/>
  <c r="BJY49" i="6"/>
  <c r="BKF49" i="6"/>
  <c r="BKJ49" i="6"/>
  <c r="BKQ49" i="6"/>
  <c r="BKX49" i="6"/>
  <c r="BLB49" i="6"/>
  <c r="BLI49" i="6"/>
  <c r="BLP49" i="6"/>
  <c r="BLT49" i="6"/>
  <c r="BMA49" i="6"/>
  <c r="BMH49" i="6"/>
  <c r="BML49" i="6"/>
  <c r="BMS49" i="6"/>
  <c r="BMZ49" i="6"/>
  <c r="BND49" i="6"/>
  <c r="Z50" i="6"/>
  <c r="AG50" i="6"/>
  <c r="AK50" i="6"/>
  <c r="AR50" i="6"/>
  <c r="AY50" i="6"/>
  <c r="BC50" i="6"/>
  <c r="BJ50" i="6"/>
  <c r="BQ50" i="6"/>
  <c r="BU50" i="6"/>
  <c r="CB50" i="6"/>
  <c r="CI50" i="6"/>
  <c r="CM50" i="6"/>
  <c r="CT50" i="6"/>
  <c r="DA50" i="6"/>
  <c r="DE50" i="6"/>
  <c r="DL50" i="6"/>
  <c r="DS50" i="6"/>
  <c r="DW50" i="6"/>
  <c r="ED50" i="6"/>
  <c r="EK50" i="6"/>
  <c r="EO50" i="6"/>
  <c r="EV50" i="6"/>
  <c r="FC50" i="6"/>
  <c r="FG50" i="6"/>
  <c r="FN50" i="6"/>
  <c r="FU50" i="6"/>
  <c r="FY50" i="6"/>
  <c r="GF50" i="6"/>
  <c r="GM50" i="6"/>
  <c r="GQ50" i="6"/>
  <c r="GX50" i="6"/>
  <c r="HE50" i="6"/>
  <c r="HI50" i="6"/>
  <c r="HP50" i="6"/>
  <c r="HW50" i="6"/>
  <c r="IA50" i="6"/>
  <c r="IH50" i="6"/>
  <c r="IO50" i="6"/>
  <c r="IS50" i="6"/>
  <c r="IZ50" i="6"/>
  <c r="JG50" i="6"/>
  <c r="JK50" i="6"/>
  <c r="JR50" i="6"/>
  <c r="JY50" i="6"/>
  <c r="KC50" i="6"/>
  <c r="KJ50" i="6"/>
  <c r="KQ50" i="6"/>
  <c r="KU50" i="6"/>
  <c r="LB50" i="6"/>
  <c r="LI50" i="6"/>
  <c r="LM50" i="6"/>
  <c r="LT50" i="6"/>
  <c r="MA50" i="6"/>
  <c r="ME50" i="6"/>
  <c r="ML50" i="6"/>
  <c r="MS50" i="6"/>
  <c r="MW50" i="6"/>
  <c r="ND50" i="6"/>
  <c r="NK50" i="6"/>
  <c r="NO50" i="6"/>
  <c r="NV50" i="6"/>
  <c r="OC50" i="6"/>
  <c r="OG50" i="6"/>
  <c r="ON50" i="6"/>
  <c r="OU50" i="6"/>
  <c r="OY50" i="6"/>
  <c r="PF50" i="6"/>
  <c r="PM50" i="6"/>
  <c r="PQ50" i="6"/>
  <c r="PX50" i="6"/>
  <c r="QE50" i="6"/>
  <c r="QI50" i="6"/>
  <c r="QP50" i="6"/>
  <c r="QW50" i="6"/>
  <c r="RA50" i="6"/>
  <c r="RH50" i="6"/>
  <c r="RO50" i="6"/>
  <c r="RS50" i="6"/>
  <c r="RZ50" i="6"/>
  <c r="SG50" i="6"/>
  <c r="SK50" i="6"/>
  <c r="SR50" i="6"/>
  <c r="SY50" i="6"/>
  <c r="TC50" i="6"/>
  <c r="TJ50" i="6"/>
  <c r="TQ50" i="6"/>
  <c r="TU50" i="6"/>
  <c r="UB50" i="6"/>
  <c r="UI50" i="6"/>
  <c r="UM50" i="6"/>
  <c r="ASN49" i="6"/>
  <c r="ASY49" i="6"/>
  <c r="ATJ49" i="6"/>
  <c r="ATX49" i="6"/>
  <c r="AUI49" i="6"/>
  <c r="AUP49" i="6"/>
  <c r="AUT49" i="6"/>
  <c r="AVA49" i="6"/>
  <c r="AVH49" i="6"/>
  <c r="AVL49" i="6"/>
  <c r="AVS49" i="6"/>
  <c r="AVZ49" i="6"/>
  <c r="AWD49" i="6"/>
  <c r="AWK49" i="6"/>
  <c r="AWR49" i="6"/>
  <c r="AWV49" i="6"/>
  <c r="AXC49" i="6"/>
  <c r="AXJ49" i="6"/>
  <c r="AXN49" i="6"/>
  <c r="AXU49" i="6"/>
  <c r="AYB49" i="6"/>
  <c r="AYF49" i="6"/>
  <c r="AYM49" i="6"/>
  <c r="AYT49" i="6"/>
  <c r="AYX49" i="6"/>
  <c r="AZE49" i="6"/>
  <c r="AZL49" i="6"/>
  <c r="AZP49" i="6"/>
  <c r="AZW49" i="6"/>
  <c r="BAD49" i="6"/>
  <c r="BAH49" i="6"/>
  <c r="BAO49" i="6"/>
  <c r="BAV49" i="6"/>
  <c r="BAZ49" i="6"/>
  <c r="BBG49" i="6"/>
  <c r="BBN49" i="6"/>
  <c r="BBR49" i="6"/>
  <c r="BBY49" i="6"/>
  <c r="BCF49" i="6"/>
  <c r="BCJ49" i="6"/>
  <c r="BCQ49" i="6"/>
  <c r="BCX49" i="6"/>
  <c r="BDB49" i="6"/>
  <c r="BDI49" i="6"/>
  <c r="BDP49" i="6"/>
  <c r="BDT49" i="6"/>
  <c r="BEA49" i="6"/>
  <c r="BEH49" i="6"/>
  <c r="BEL49" i="6"/>
  <c r="BES49" i="6"/>
  <c r="BEZ49" i="6"/>
  <c r="BFD49" i="6"/>
  <c r="BFK49" i="6"/>
  <c r="BFR49" i="6"/>
  <c r="BFV49" i="6"/>
  <c r="BGC49" i="6"/>
  <c r="BGJ49" i="6"/>
  <c r="BGN49" i="6"/>
  <c r="BGU49" i="6"/>
  <c r="BHB49" i="6"/>
  <c r="BHF49" i="6"/>
  <c r="BHM49" i="6"/>
  <c r="BHT49" i="6"/>
  <c r="BHX49" i="6"/>
  <c r="BIE49" i="6"/>
  <c r="BIL49" i="6"/>
  <c r="BIP49" i="6"/>
  <c r="BIW49" i="6"/>
  <c r="BJD49" i="6"/>
  <c r="BJH49" i="6"/>
  <c r="BJO49" i="6"/>
  <c r="BJV49" i="6"/>
  <c r="BJZ49" i="6"/>
  <c r="BKG49" i="6"/>
  <c r="BKN49" i="6"/>
  <c r="BKR49" i="6"/>
  <c r="BKY49" i="6"/>
  <c r="BLF49" i="6"/>
  <c r="BLJ49" i="6"/>
  <c r="BLQ49" i="6"/>
  <c r="BLX49" i="6"/>
  <c r="BMB49" i="6"/>
  <c r="BMI49" i="6"/>
  <c r="BMP49" i="6"/>
  <c r="BMT49" i="6"/>
  <c r="BNA49" i="6"/>
  <c r="W50" i="6"/>
  <c r="AA50" i="6"/>
  <c r="AH50" i="6"/>
  <c r="AO50" i="6"/>
  <c r="AS50" i="6"/>
  <c r="AZ50" i="6"/>
  <c r="BG50" i="6"/>
  <c r="BK50" i="6"/>
  <c r="BR50" i="6"/>
  <c r="BY50" i="6"/>
  <c r="CC50" i="6"/>
  <c r="CJ50" i="6"/>
  <c r="CQ50" i="6"/>
  <c r="CU50" i="6"/>
  <c r="DB50" i="6"/>
  <c r="DI50" i="6"/>
  <c r="DM50" i="6"/>
  <c r="DT50" i="6"/>
  <c r="EA50" i="6"/>
  <c r="EE50" i="6"/>
  <c r="EL50" i="6"/>
  <c r="ES50" i="6"/>
  <c r="EW50" i="6"/>
  <c r="FD50" i="6"/>
  <c r="FK50" i="6"/>
  <c r="FO50" i="6"/>
  <c r="FV50" i="6"/>
  <c r="GC50" i="6"/>
  <c r="GG50" i="6"/>
  <c r="GN50" i="6"/>
  <c r="GU50" i="6"/>
  <c r="GY50" i="6"/>
  <c r="HF50" i="6"/>
  <c r="HM50" i="6"/>
  <c r="HQ50" i="6"/>
  <c r="HX50" i="6"/>
  <c r="IE50" i="6"/>
  <c r="II50" i="6"/>
  <c r="IP50" i="6"/>
  <c r="IW50" i="6"/>
  <c r="JA50" i="6"/>
  <c r="JH50" i="6"/>
  <c r="JO50" i="6"/>
  <c r="JS50" i="6"/>
  <c r="JZ50" i="6"/>
  <c r="KG50" i="6"/>
  <c r="KK50" i="6"/>
  <c r="KR50" i="6"/>
  <c r="KY50" i="6"/>
  <c r="LC50" i="6"/>
  <c r="LJ50" i="6"/>
  <c r="LQ50" i="6"/>
  <c r="LU50" i="6"/>
  <c r="MB50" i="6"/>
  <c r="MI50" i="6"/>
  <c r="MM50" i="6"/>
  <c r="MT50" i="6"/>
  <c r="NA50" i="6"/>
  <c r="NE50" i="6"/>
  <c r="NL50" i="6"/>
  <c r="NS50" i="6"/>
  <c r="NW50" i="6"/>
  <c r="OD50" i="6"/>
  <c r="OK50" i="6"/>
  <c r="OO50" i="6"/>
  <c r="OV50" i="6"/>
  <c r="PC50" i="6"/>
  <c r="PG50" i="6"/>
  <c r="PN50" i="6"/>
  <c r="PU50" i="6"/>
  <c r="PY50" i="6"/>
  <c r="QF50" i="6"/>
  <c r="QM50" i="6"/>
  <c r="QQ50" i="6"/>
  <c r="QX50" i="6"/>
  <c r="RE50" i="6"/>
  <c r="RI50" i="6"/>
  <c r="RP50" i="6"/>
  <c r="RW50" i="6"/>
  <c r="SA50" i="6"/>
  <c r="SH50" i="6"/>
  <c r="ASO49" i="6"/>
  <c r="ASZ49" i="6"/>
  <c r="ATK49" i="6"/>
  <c r="ATY49" i="6"/>
  <c r="AUJ49" i="6"/>
  <c r="AUQ49" i="6"/>
  <c r="AUU49" i="6"/>
  <c r="AVB49" i="6"/>
  <c r="AVI49" i="6"/>
  <c r="AVM49" i="6"/>
  <c r="AVT49" i="6"/>
  <c r="AWA49" i="6"/>
  <c r="AWE49" i="6"/>
  <c r="AWL49" i="6"/>
  <c r="AWS49" i="6"/>
  <c r="AWW49" i="6"/>
  <c r="AXD49" i="6"/>
  <c r="AXK49" i="6"/>
  <c r="AXO49" i="6"/>
  <c r="AXV49" i="6"/>
  <c r="AYC49" i="6"/>
  <c r="AYG49" i="6"/>
  <c r="AYN49" i="6"/>
  <c r="AYU49" i="6"/>
  <c r="AYY49" i="6"/>
  <c r="AZF49" i="6"/>
  <c r="AZM49" i="6"/>
  <c r="AZQ49" i="6"/>
  <c r="AZX49" i="6"/>
  <c r="BAE49" i="6"/>
  <c r="BAI49" i="6"/>
  <c r="BAP49" i="6"/>
  <c r="BAW49" i="6"/>
  <c r="BBA49" i="6"/>
  <c r="BBH49" i="6"/>
  <c r="BBO49" i="6"/>
  <c r="BBS49" i="6"/>
  <c r="BBZ49" i="6"/>
  <c r="BCG49" i="6"/>
  <c r="BCK49" i="6"/>
  <c r="BCR49" i="6"/>
  <c r="BCY49" i="6"/>
  <c r="BDC49" i="6"/>
  <c r="BDJ49" i="6"/>
  <c r="BDQ49" i="6"/>
  <c r="BDU49" i="6"/>
  <c r="BEB49" i="6"/>
  <c r="BEI49" i="6"/>
  <c r="BEM49" i="6"/>
  <c r="BET49" i="6"/>
  <c r="BFA49" i="6"/>
  <c r="BFE49" i="6"/>
  <c r="BFL49" i="6"/>
  <c r="BFS49" i="6"/>
  <c r="BFW49" i="6"/>
  <c r="BGD49" i="6"/>
  <c r="BGK49" i="6"/>
  <c r="BGO49" i="6"/>
  <c r="BGV49" i="6"/>
  <c r="BHC49" i="6"/>
  <c r="BHG49" i="6"/>
  <c r="BHN49" i="6"/>
  <c r="BHU49" i="6"/>
  <c r="BHY49" i="6"/>
  <c r="BIF49" i="6"/>
  <c r="BIM49" i="6"/>
  <c r="BIQ49" i="6"/>
  <c r="BIX49" i="6"/>
  <c r="BJE49" i="6"/>
  <c r="BJI49" i="6"/>
  <c r="BJP49" i="6"/>
  <c r="BJW49" i="6"/>
  <c r="BKA49" i="6"/>
  <c r="BKH49" i="6"/>
  <c r="BKO49" i="6"/>
  <c r="BKS49" i="6"/>
  <c r="BKZ49" i="6"/>
  <c r="BLG49" i="6"/>
  <c r="BLK49" i="6"/>
  <c r="BLR49" i="6"/>
  <c r="BLY49" i="6"/>
  <c r="BMC49" i="6"/>
  <c r="BMJ49" i="6"/>
  <c r="BMQ49" i="6"/>
  <c r="BMU49" i="6"/>
  <c r="BNB49" i="6"/>
  <c r="X50" i="6"/>
  <c r="AB50" i="6"/>
  <c r="AI50" i="6"/>
  <c r="AP50" i="6"/>
  <c r="AT50" i="6"/>
  <c r="BA50" i="6"/>
  <c r="BH50" i="6"/>
  <c r="BL50" i="6"/>
  <c r="BS50" i="6"/>
  <c r="BZ50" i="6"/>
  <c r="CD50" i="6"/>
  <c r="CK50" i="6"/>
  <c r="CR50" i="6"/>
  <c r="CV50" i="6"/>
  <c r="DC50" i="6"/>
  <c r="DJ50" i="6"/>
  <c r="DN50" i="6"/>
  <c r="DU50" i="6"/>
  <c r="EB50" i="6"/>
  <c r="EF50" i="6"/>
  <c r="EM50" i="6"/>
  <c r="ET50" i="6"/>
  <c r="EX50" i="6"/>
  <c r="FE50" i="6"/>
  <c r="FL50" i="6"/>
  <c r="FP50" i="6"/>
  <c r="FW50" i="6"/>
  <c r="GD50" i="6"/>
  <c r="GH50" i="6"/>
  <c r="GO50" i="6"/>
  <c r="GV50" i="6"/>
  <c r="GZ50" i="6"/>
  <c r="HG50" i="6"/>
  <c r="HN50" i="6"/>
  <c r="HR50" i="6"/>
  <c r="HY50" i="6"/>
  <c r="IF50" i="6"/>
  <c r="IJ50" i="6"/>
  <c r="IQ50" i="6"/>
  <c r="IX50" i="6"/>
  <c r="JB50" i="6"/>
  <c r="JI50" i="6"/>
  <c r="JP50" i="6"/>
  <c r="JT50" i="6"/>
  <c r="KA50" i="6"/>
  <c r="KH50" i="6"/>
  <c r="KL50" i="6"/>
  <c r="KS50" i="6"/>
  <c r="KZ50" i="6"/>
  <c r="LD50" i="6"/>
  <c r="LK50" i="6"/>
  <c r="LR50" i="6"/>
  <c r="LV50" i="6"/>
  <c r="MC50" i="6"/>
  <c r="MJ50" i="6"/>
  <c r="MN50" i="6"/>
  <c r="MU50" i="6"/>
  <c r="NB50" i="6"/>
  <c r="NF50" i="6"/>
  <c r="NM50" i="6"/>
  <c r="NT50" i="6"/>
  <c r="NX50" i="6"/>
  <c r="OE50" i="6"/>
  <c r="OL50" i="6"/>
  <c r="OP50" i="6"/>
  <c r="OW50" i="6"/>
  <c r="PD50" i="6"/>
  <c r="PH50" i="6"/>
  <c r="PO50" i="6"/>
  <c r="PV50" i="6"/>
  <c r="PZ50" i="6"/>
  <c r="QG50" i="6"/>
  <c r="QN50" i="6"/>
  <c r="QR50" i="6"/>
  <c r="QY50" i="6"/>
  <c r="RF50" i="6"/>
  <c r="RJ50" i="6"/>
  <c r="RQ50" i="6"/>
  <c r="RX50" i="6"/>
  <c r="SB50" i="6"/>
  <c r="SI50" i="6"/>
  <c r="SP50" i="6"/>
  <c r="ST50" i="6"/>
  <c r="TA50" i="6"/>
  <c r="RG50" i="6"/>
  <c r="SF50" i="6"/>
  <c r="SS50" i="6"/>
  <c r="TG50" i="6"/>
  <c r="TL50" i="6"/>
  <c r="TT50" i="6"/>
  <c r="UC50" i="6"/>
  <c r="UK50" i="6"/>
  <c r="US50" i="6"/>
  <c r="UZ50" i="6"/>
  <c r="VD50" i="6"/>
  <c r="VK50" i="6"/>
  <c r="VR50" i="6"/>
  <c r="VV50" i="6"/>
  <c r="WC50" i="6"/>
  <c r="WJ50" i="6"/>
  <c r="WN50" i="6"/>
  <c r="WU50" i="6"/>
  <c r="XB50" i="6"/>
  <c r="XF50" i="6"/>
  <c r="XM50" i="6"/>
  <c r="XT50" i="6"/>
  <c r="XX50" i="6"/>
  <c r="YE50" i="6"/>
  <c r="YL50" i="6"/>
  <c r="YP50" i="6"/>
  <c r="YW50" i="6"/>
  <c r="ZD50" i="6"/>
  <c r="ZH50" i="6"/>
  <c r="ZO50" i="6"/>
  <c r="ZV50" i="6"/>
  <c r="ZZ50" i="6"/>
  <c r="AAG50" i="6"/>
  <c r="AAN50" i="6"/>
  <c r="AAR50" i="6"/>
  <c r="AAY50" i="6"/>
  <c r="ABF50" i="6"/>
  <c r="ABJ50" i="6"/>
  <c r="ABQ50" i="6"/>
  <c r="ABX50" i="6"/>
  <c r="ACB50" i="6"/>
  <c r="ACI50" i="6"/>
  <c r="ACP50" i="6"/>
  <c r="ACT50" i="6"/>
  <c r="ADA50" i="6"/>
  <c r="ADH50" i="6"/>
  <c r="ADL50" i="6"/>
  <c r="ADS50" i="6"/>
  <c r="ADZ50" i="6"/>
  <c r="AED50" i="6"/>
  <c r="AEK50" i="6"/>
  <c r="AER50" i="6"/>
  <c r="AEV50" i="6"/>
  <c r="AFC50" i="6"/>
  <c r="AFJ50" i="6"/>
  <c r="AFN50" i="6"/>
  <c r="AFU50" i="6"/>
  <c r="AGB50" i="6"/>
  <c r="AGF50" i="6"/>
  <c r="AGM50" i="6"/>
  <c r="AGT50" i="6"/>
  <c r="AGX50" i="6"/>
  <c r="AHE50" i="6"/>
  <c r="AHL50" i="6"/>
  <c r="AHP50" i="6"/>
  <c r="AHW50" i="6"/>
  <c r="AID50" i="6"/>
  <c r="AIH50" i="6"/>
  <c r="AIO50" i="6"/>
  <c r="AIV50" i="6"/>
  <c r="AIZ50" i="6"/>
  <c r="AJG50" i="6"/>
  <c r="AJN50" i="6"/>
  <c r="AJR50" i="6"/>
  <c r="AJY50" i="6"/>
  <c r="AKF50" i="6"/>
  <c r="AKJ50" i="6"/>
  <c r="AKQ50" i="6"/>
  <c r="AKX50" i="6"/>
  <c r="ALB50" i="6"/>
  <c r="ALI50" i="6"/>
  <c r="ALP50" i="6"/>
  <c r="ALT50" i="6"/>
  <c r="AMA50" i="6"/>
  <c r="AMH50" i="6"/>
  <c r="AML50" i="6"/>
  <c r="AMS50" i="6"/>
  <c r="AMZ50" i="6"/>
  <c r="AND50" i="6"/>
  <c r="ANK50" i="6"/>
  <c r="ANR50" i="6"/>
  <c r="ANV50" i="6"/>
  <c r="AOC50" i="6"/>
  <c r="AOJ50" i="6"/>
  <c r="AON50" i="6"/>
  <c r="AOU50" i="6"/>
  <c r="APB50" i="6"/>
  <c r="APF50" i="6"/>
  <c r="APM50" i="6"/>
  <c r="APT50" i="6"/>
  <c r="APX50" i="6"/>
  <c r="AQE50" i="6"/>
  <c r="AQL50" i="6"/>
  <c r="AQP50" i="6"/>
  <c r="AQW50" i="6"/>
  <c r="ARD50" i="6"/>
  <c r="ARH50" i="6"/>
  <c r="ARO50" i="6"/>
  <c r="ARV50" i="6"/>
  <c r="ARZ50" i="6"/>
  <c r="ASG50" i="6"/>
  <c r="ASN50" i="6"/>
  <c r="ASR50" i="6"/>
  <c r="ASY50" i="6"/>
  <c r="ATF50" i="6"/>
  <c r="ATJ50" i="6"/>
  <c r="ATQ50" i="6"/>
  <c r="ATX50" i="6"/>
  <c r="AUB50" i="6"/>
  <c r="AUI50" i="6"/>
  <c r="AUP50" i="6"/>
  <c r="AUT50" i="6"/>
  <c r="AVA50" i="6"/>
  <c r="AVH50" i="6"/>
  <c r="AVL50" i="6"/>
  <c r="AVS50" i="6"/>
  <c r="AVZ50" i="6"/>
  <c r="AWD50" i="6"/>
  <c r="AWK50" i="6"/>
  <c r="AWR50" i="6"/>
  <c r="AWV50" i="6"/>
  <c r="AXC50" i="6"/>
  <c r="AXJ50" i="6"/>
  <c r="AXN50" i="6"/>
  <c r="AXU50" i="6"/>
  <c r="AYB50" i="6"/>
  <c r="AYF50" i="6"/>
  <c r="AYM50" i="6"/>
  <c r="AYT50" i="6"/>
  <c r="AYX50" i="6"/>
  <c r="AZE50" i="6"/>
  <c r="AZL50" i="6"/>
  <c r="AZP50" i="6"/>
  <c r="AZW50" i="6"/>
  <c r="BAD50" i="6"/>
  <c r="BAH50" i="6"/>
  <c r="BAO50" i="6"/>
  <c r="BAV50" i="6"/>
  <c r="BAZ50" i="6"/>
  <c r="BBG50" i="6"/>
  <c r="BBN50" i="6"/>
  <c r="BBR50" i="6"/>
  <c r="BBY50" i="6"/>
  <c r="BCF50" i="6"/>
  <c r="BCJ50" i="6"/>
  <c r="BCQ50" i="6"/>
  <c r="BCX50" i="6"/>
  <c r="BDB50" i="6"/>
  <c r="BDI50" i="6"/>
  <c r="BDP50" i="6"/>
  <c r="BDT50" i="6"/>
  <c r="BEA50" i="6"/>
  <c r="BEH50" i="6"/>
  <c r="BEL50" i="6"/>
  <c r="BES50" i="6"/>
  <c r="BEZ50" i="6"/>
  <c r="BFD50" i="6"/>
  <c r="BFK50" i="6"/>
  <c r="BFR50" i="6"/>
  <c r="RN50" i="6"/>
  <c r="SJ50" i="6"/>
  <c r="SX50" i="6"/>
  <c r="TH50" i="6"/>
  <c r="TP50" i="6"/>
  <c r="TY50" i="6"/>
  <c r="UD50" i="6"/>
  <c r="UL50" i="6"/>
  <c r="UT50" i="6"/>
  <c r="VA50" i="6"/>
  <c r="VE50" i="6"/>
  <c r="VL50" i="6"/>
  <c r="VS50" i="6"/>
  <c r="VW50" i="6"/>
  <c r="WD50" i="6"/>
  <c r="WK50" i="6"/>
  <c r="WO50" i="6"/>
  <c r="WV50" i="6"/>
  <c r="XC50" i="6"/>
  <c r="XG50" i="6"/>
  <c r="XN50" i="6"/>
  <c r="XU50" i="6"/>
  <c r="XY50" i="6"/>
  <c r="YF50" i="6"/>
  <c r="YM50" i="6"/>
  <c r="YQ50" i="6"/>
  <c r="YX50" i="6"/>
  <c r="ZE50" i="6"/>
  <c r="ZI50" i="6"/>
  <c r="ZP50" i="6"/>
  <c r="ZW50" i="6"/>
  <c r="AAA50" i="6"/>
  <c r="AAH50" i="6"/>
  <c r="AAO50" i="6"/>
  <c r="AAS50" i="6"/>
  <c r="AAZ50" i="6"/>
  <c r="ABG50" i="6"/>
  <c r="ABK50" i="6"/>
  <c r="ABR50" i="6"/>
  <c r="ABY50" i="6"/>
  <c r="ACC50" i="6"/>
  <c r="ACJ50" i="6"/>
  <c r="ACQ50" i="6"/>
  <c r="ACU50" i="6"/>
  <c r="ADB50" i="6"/>
  <c r="ADI50" i="6"/>
  <c r="ADM50" i="6"/>
  <c r="ADT50" i="6"/>
  <c r="AEA50" i="6"/>
  <c r="AEE50" i="6"/>
  <c r="AEL50" i="6"/>
  <c r="AES50" i="6"/>
  <c r="AEW50" i="6"/>
  <c r="AFD50" i="6"/>
  <c r="AFK50" i="6"/>
  <c r="AFO50" i="6"/>
  <c r="AFV50" i="6"/>
  <c r="AGC50" i="6"/>
  <c r="AGG50" i="6"/>
  <c r="AGN50" i="6"/>
  <c r="AGU50" i="6"/>
  <c r="AGY50" i="6"/>
  <c r="AHF50" i="6"/>
  <c r="AHM50" i="6"/>
  <c r="AHQ50" i="6"/>
  <c r="AHX50" i="6"/>
  <c r="AIE50" i="6"/>
  <c r="AII50" i="6"/>
  <c r="AIP50" i="6"/>
  <c r="AIW50" i="6"/>
  <c r="AJA50" i="6"/>
  <c r="AJH50" i="6"/>
  <c r="AJO50" i="6"/>
  <c r="AJS50" i="6"/>
  <c r="AJZ50" i="6"/>
  <c r="AKG50" i="6"/>
  <c r="AKK50" i="6"/>
  <c r="AKR50" i="6"/>
  <c r="AKY50" i="6"/>
  <c r="ALC50" i="6"/>
  <c r="ALJ50" i="6"/>
  <c r="ALQ50" i="6"/>
  <c r="ALU50" i="6"/>
  <c r="AMB50" i="6"/>
  <c r="AMI50" i="6"/>
  <c r="AMM50" i="6"/>
  <c r="AMT50" i="6"/>
  <c r="ANA50" i="6"/>
  <c r="ANE50" i="6"/>
  <c r="ANL50" i="6"/>
  <c r="ANS50" i="6"/>
  <c r="ANW50" i="6"/>
  <c r="AOD50" i="6"/>
  <c r="AOK50" i="6"/>
  <c r="AOO50" i="6"/>
  <c r="AOV50" i="6"/>
  <c r="APC50" i="6"/>
  <c r="APG50" i="6"/>
  <c r="APN50" i="6"/>
  <c r="APU50" i="6"/>
  <c r="APY50" i="6"/>
  <c r="AQF50" i="6"/>
  <c r="AQM50" i="6"/>
  <c r="AQQ50" i="6"/>
  <c r="AQX50" i="6"/>
  <c r="ARE50" i="6"/>
  <c r="ARI50" i="6"/>
  <c r="ARP50" i="6"/>
  <c r="ARW50" i="6"/>
  <c r="ASA50" i="6"/>
  <c r="ASH50" i="6"/>
  <c r="ASO50" i="6"/>
  <c r="ASS50" i="6"/>
  <c r="ASZ50" i="6"/>
  <c r="ATG50" i="6"/>
  <c r="ATK50" i="6"/>
  <c r="ATR50" i="6"/>
  <c r="ATY50" i="6"/>
  <c r="AUC50" i="6"/>
  <c r="AUJ50" i="6"/>
  <c r="AUQ50" i="6"/>
  <c r="AUU50" i="6"/>
  <c r="AVB50" i="6"/>
  <c r="AVI50" i="6"/>
  <c r="AVM50" i="6"/>
  <c r="AVT50" i="6"/>
  <c r="AWA50" i="6"/>
  <c r="AWE50" i="6"/>
  <c r="AWL50" i="6"/>
  <c r="AWS50" i="6"/>
  <c r="AWW50" i="6"/>
  <c r="AXD50" i="6"/>
  <c r="AXK50" i="6"/>
  <c r="AXO50" i="6"/>
  <c r="AXV50" i="6"/>
  <c r="AYC50" i="6"/>
  <c r="AYG50" i="6"/>
  <c r="AYN50" i="6"/>
  <c r="AYU50" i="6"/>
  <c r="AYY50" i="6"/>
  <c r="AZF50" i="6"/>
  <c r="AZM50" i="6"/>
  <c r="AZQ50" i="6"/>
  <c r="AZX50" i="6"/>
  <c r="BAE50" i="6"/>
  <c r="BAI50" i="6"/>
  <c r="BAP50" i="6"/>
  <c r="BAW50" i="6"/>
  <c r="BBA50" i="6"/>
  <c r="BBH50" i="6"/>
  <c r="BBO50" i="6"/>
  <c r="BBS50" i="6"/>
  <c r="BBZ50" i="6"/>
  <c r="BCG50" i="6"/>
  <c r="BCK50" i="6"/>
  <c r="BCR50" i="6"/>
  <c r="BCY50" i="6"/>
  <c r="BDC50" i="6"/>
  <c r="BDJ50" i="6"/>
  <c r="BDQ50" i="6"/>
  <c r="BDU50" i="6"/>
  <c r="BEB50" i="6"/>
  <c r="BEI50" i="6"/>
  <c r="BEM50" i="6"/>
  <c r="BET50" i="6"/>
  <c r="BFA50" i="6"/>
  <c r="BFE50" i="6"/>
  <c r="BFL50" i="6"/>
  <c r="BFS50" i="6"/>
  <c r="BFW50" i="6"/>
  <c r="BGD50" i="6"/>
  <c r="RR50" i="6"/>
  <c r="SO50" i="6"/>
  <c r="SZ50" i="6"/>
  <c r="TI50" i="6"/>
  <c r="TR50" i="6"/>
  <c r="TZ50" i="6"/>
  <c r="UH50" i="6"/>
  <c r="UQ50" i="6"/>
  <c r="UU50" i="6"/>
  <c r="VB50" i="6"/>
  <c r="VI50" i="6"/>
  <c r="VM50" i="6"/>
  <c r="VT50" i="6"/>
  <c r="WA50" i="6"/>
  <c r="WE50" i="6"/>
  <c r="WL50" i="6"/>
  <c r="WS50" i="6"/>
  <c r="WW50" i="6"/>
  <c r="XD50" i="6"/>
  <c r="XK50" i="6"/>
  <c r="XO50" i="6"/>
  <c r="XV50" i="6"/>
  <c r="YC50" i="6"/>
  <c r="YG50" i="6"/>
  <c r="YN50" i="6"/>
  <c r="YU50" i="6"/>
  <c r="YY50" i="6"/>
  <c r="ZF50" i="6"/>
  <c r="ZM50" i="6"/>
  <c r="ZQ50" i="6"/>
  <c r="ZX50" i="6"/>
  <c r="AAE50" i="6"/>
  <c r="AAI50" i="6"/>
  <c r="AAP50" i="6"/>
  <c r="AAW50" i="6"/>
  <c r="ABA50" i="6"/>
  <c r="ABH50" i="6"/>
  <c r="ABO50" i="6"/>
  <c r="ABS50" i="6"/>
  <c r="ABZ50" i="6"/>
  <c r="ACG50" i="6"/>
  <c r="ACK50" i="6"/>
  <c r="ACR50" i="6"/>
  <c r="ACY50" i="6"/>
  <c r="ADC50" i="6"/>
  <c r="ADJ50" i="6"/>
  <c r="ADQ50" i="6"/>
  <c r="ADU50" i="6"/>
  <c r="AEB50" i="6"/>
  <c r="AEI50" i="6"/>
  <c r="AEM50" i="6"/>
  <c r="AET50" i="6"/>
  <c r="AFA50" i="6"/>
  <c r="AFE50" i="6"/>
  <c r="AFL50" i="6"/>
  <c r="AFS50" i="6"/>
  <c r="AFW50" i="6"/>
  <c r="AGD50" i="6"/>
  <c r="AGK50" i="6"/>
  <c r="AGO50" i="6"/>
  <c r="AGV50" i="6"/>
  <c r="AHC50" i="6"/>
  <c r="AHG50" i="6"/>
  <c r="AHN50" i="6"/>
  <c r="AHU50" i="6"/>
  <c r="AHY50" i="6"/>
  <c r="AIF50" i="6"/>
  <c r="AIM50" i="6"/>
  <c r="AIQ50" i="6"/>
  <c r="AIX50" i="6"/>
  <c r="AJE50" i="6"/>
  <c r="AJI50" i="6"/>
  <c r="AJP50" i="6"/>
  <c r="AJW50" i="6"/>
  <c r="AKA50" i="6"/>
  <c r="AKH50" i="6"/>
  <c r="AKO50" i="6"/>
  <c r="AKS50" i="6"/>
  <c r="AKZ50" i="6"/>
  <c r="ALG50" i="6"/>
  <c r="ALK50" i="6"/>
  <c r="ALR50" i="6"/>
  <c r="ALY50" i="6"/>
  <c r="AMC50" i="6"/>
  <c r="AMJ50" i="6"/>
  <c r="AMQ50" i="6"/>
  <c r="AMU50" i="6"/>
  <c r="ANB50" i="6"/>
  <c r="ANI50" i="6"/>
  <c r="ANM50" i="6"/>
  <c r="ANT50" i="6"/>
  <c r="AOA50" i="6"/>
  <c r="AOE50" i="6"/>
  <c r="AOL50" i="6"/>
  <c r="AOS50" i="6"/>
  <c r="AOW50" i="6"/>
  <c r="APD50" i="6"/>
  <c r="APK50" i="6"/>
  <c r="APO50" i="6"/>
  <c r="APV50" i="6"/>
  <c r="AQC50" i="6"/>
  <c r="AQG50" i="6"/>
  <c r="AQN50" i="6"/>
  <c r="AQU50" i="6"/>
  <c r="AQY50" i="6"/>
  <c r="ARF50" i="6"/>
  <c r="ARM50" i="6"/>
  <c r="ARQ50" i="6"/>
  <c r="ARX50" i="6"/>
  <c r="ASE50" i="6"/>
  <c r="ASI50" i="6"/>
  <c r="ASP50" i="6"/>
  <c r="ASW50" i="6"/>
  <c r="ATA50" i="6"/>
  <c r="ATH50" i="6"/>
  <c r="ATO50" i="6"/>
  <c r="ATS50" i="6"/>
  <c r="ATZ50" i="6"/>
  <c r="AUG50" i="6"/>
  <c r="AUK50" i="6"/>
  <c r="AUR50" i="6"/>
  <c r="AUY50" i="6"/>
  <c r="AVC50" i="6"/>
  <c r="AVJ50" i="6"/>
  <c r="AVQ50" i="6"/>
  <c r="AVU50" i="6"/>
  <c r="AWB50" i="6"/>
  <c r="AWI50" i="6"/>
  <c r="AWM50" i="6"/>
  <c r="AWT50" i="6"/>
  <c r="AXA50" i="6"/>
  <c r="AXE50" i="6"/>
  <c r="AXL50" i="6"/>
  <c r="AXS50" i="6"/>
  <c r="AXW50" i="6"/>
  <c r="AYD50" i="6"/>
  <c r="AYK50" i="6"/>
  <c r="AYO50" i="6"/>
  <c r="AYV50" i="6"/>
  <c r="AZC50" i="6"/>
  <c r="AZG50" i="6"/>
  <c r="AZN50" i="6"/>
  <c r="AZU50" i="6"/>
  <c r="AZY50" i="6"/>
  <c r="BAF50" i="6"/>
  <c r="BAM50" i="6"/>
  <c r="BAQ50" i="6"/>
  <c r="BAX50" i="6"/>
  <c r="BBE50" i="6"/>
  <c r="BBI50" i="6"/>
  <c r="BBP50" i="6"/>
  <c r="BBW50" i="6"/>
  <c r="BCA50" i="6"/>
  <c r="BCH50" i="6"/>
  <c r="BCO50" i="6"/>
  <c r="BCS50" i="6"/>
  <c r="BCZ50" i="6"/>
  <c r="BDG50" i="6"/>
  <c r="BDK50" i="6"/>
  <c r="BDR50" i="6"/>
  <c r="BDY50" i="6"/>
  <c r="BEC50" i="6"/>
  <c r="BEJ50" i="6"/>
  <c r="BEQ50" i="6"/>
  <c r="BEU50" i="6"/>
  <c r="BFB50" i="6"/>
  <c r="BFI50" i="6"/>
  <c r="BFM50" i="6"/>
  <c r="BFT50" i="6"/>
  <c r="BGA50" i="6"/>
  <c r="RY50" i="6"/>
  <c r="SQ50" i="6"/>
  <c r="TB50" i="6"/>
  <c r="TK50" i="6"/>
  <c r="TS50" i="6"/>
  <c r="UA50" i="6"/>
  <c r="UJ50" i="6"/>
  <c r="UR50" i="6"/>
  <c r="UV50" i="6"/>
  <c r="VC50" i="6"/>
  <c r="VJ50" i="6"/>
  <c r="VN50" i="6"/>
  <c r="VU50" i="6"/>
  <c r="WB50" i="6"/>
  <c r="WF50" i="6"/>
  <c r="WM50" i="6"/>
  <c r="WT50" i="6"/>
  <c r="WX50" i="6"/>
  <c r="XE50" i="6"/>
  <c r="XL50" i="6"/>
  <c r="XP50" i="6"/>
  <c r="XW50" i="6"/>
  <c r="YD50" i="6"/>
  <c r="YH50" i="6"/>
  <c r="YO50" i="6"/>
  <c r="YV50" i="6"/>
  <c r="YZ50" i="6"/>
  <c r="ZG50" i="6"/>
  <c r="ZN50" i="6"/>
  <c r="ZR50" i="6"/>
  <c r="ZY50" i="6"/>
  <c r="AAF50" i="6"/>
  <c r="AAJ50" i="6"/>
  <c r="AAQ50" i="6"/>
  <c r="AAX50" i="6"/>
  <c r="ABB50" i="6"/>
  <c r="ABI50" i="6"/>
  <c r="ABP50" i="6"/>
  <c r="ABT50" i="6"/>
  <c r="ACA50" i="6"/>
  <c r="ACH50" i="6"/>
  <c r="ACL50" i="6"/>
  <c r="ACS50" i="6"/>
  <c r="ACZ50" i="6"/>
  <c r="ADD50" i="6"/>
  <c r="ADK50" i="6"/>
  <c r="ADR50" i="6"/>
  <c r="ADV50" i="6"/>
  <c r="AEC50" i="6"/>
  <c r="AEJ50" i="6"/>
  <c r="AEN50" i="6"/>
  <c r="AEU50" i="6"/>
  <c r="AFB50" i="6"/>
  <c r="AFF50" i="6"/>
  <c r="AFM50" i="6"/>
  <c r="AFT50" i="6"/>
  <c r="AFX50" i="6"/>
  <c r="AGE50" i="6"/>
  <c r="AGL50" i="6"/>
  <c r="AGP50" i="6"/>
  <c r="AGW50" i="6"/>
  <c r="AHD50" i="6"/>
  <c r="AHH50" i="6"/>
  <c r="AHO50" i="6"/>
  <c r="AHV50" i="6"/>
  <c r="AHZ50" i="6"/>
  <c r="AIG50" i="6"/>
  <c r="AIN50" i="6"/>
  <c r="AIR50" i="6"/>
  <c r="AIY50" i="6"/>
  <c r="AJF50" i="6"/>
  <c r="AJJ50" i="6"/>
  <c r="AJQ50" i="6"/>
  <c r="AJX50" i="6"/>
  <c r="AKB50" i="6"/>
  <c r="AKI50" i="6"/>
  <c r="AKP50" i="6"/>
  <c r="AKT50" i="6"/>
  <c r="ALA50" i="6"/>
  <c r="ALH50" i="6"/>
  <c r="ALL50" i="6"/>
  <c r="ALS50" i="6"/>
  <c r="ALZ50" i="6"/>
  <c r="AMD50" i="6"/>
  <c r="AMK50" i="6"/>
  <c r="AMR50" i="6"/>
  <c r="AMV50" i="6"/>
  <c r="ANC50" i="6"/>
  <c r="ANJ50" i="6"/>
  <c r="ANN50" i="6"/>
  <c r="ANU50" i="6"/>
  <c r="AOB50" i="6"/>
  <c r="AOF50" i="6"/>
  <c r="AOM50" i="6"/>
  <c r="AOT50" i="6"/>
  <c r="AOX50" i="6"/>
  <c r="APE50" i="6"/>
  <c r="APL50" i="6"/>
  <c r="APP50" i="6"/>
  <c r="APW50" i="6"/>
  <c r="AQD50" i="6"/>
  <c r="AQH50" i="6"/>
  <c r="AQO50" i="6"/>
  <c r="AQV50" i="6"/>
  <c r="AQZ50" i="6"/>
  <c r="ARG50" i="6"/>
  <c r="ARN50" i="6"/>
  <c r="ARR50" i="6"/>
  <c r="ARY50" i="6"/>
  <c r="ASF50" i="6"/>
  <c r="ASJ50" i="6"/>
  <c r="ASQ50" i="6"/>
  <c r="ASX50" i="6"/>
  <c r="ATB50" i="6"/>
  <c r="ATI50" i="6"/>
  <c r="ATP50" i="6"/>
  <c r="ATT50" i="6"/>
  <c r="AUA50" i="6"/>
  <c r="AUH50" i="6"/>
  <c r="AUL50" i="6"/>
  <c r="AUS50" i="6"/>
  <c r="AUZ50" i="6"/>
  <c r="AVD50" i="6"/>
  <c r="AVK50" i="6"/>
  <c r="AVR50" i="6"/>
  <c r="AVV50" i="6"/>
  <c r="AWC50" i="6"/>
  <c r="AWJ50" i="6"/>
  <c r="AWN50" i="6"/>
  <c r="AWU50" i="6"/>
  <c r="AXB50" i="6"/>
  <c r="AXF50" i="6"/>
  <c r="AXM50" i="6"/>
  <c r="AXT50" i="6"/>
  <c r="AXX50" i="6"/>
  <c r="AYE50" i="6"/>
  <c r="AYL50" i="6"/>
  <c r="AYP50" i="6"/>
  <c r="AYW50" i="6"/>
  <c r="AZD50" i="6"/>
  <c r="AZH50" i="6"/>
  <c r="AZO50" i="6"/>
  <c r="AZV50" i="6"/>
  <c r="AZZ50" i="6"/>
  <c r="BAG50" i="6"/>
  <c r="BAN50" i="6"/>
  <c r="BAR50" i="6"/>
  <c r="BAY50" i="6"/>
  <c r="BBF50" i="6"/>
  <c r="BBJ50" i="6"/>
  <c r="BBQ50" i="6"/>
  <c r="BBX50" i="6"/>
  <c r="BCB50" i="6"/>
  <c r="BCI50" i="6"/>
  <c r="BCP50" i="6"/>
  <c r="BCT50" i="6"/>
  <c r="BDA50" i="6"/>
  <c r="BDH50" i="6"/>
  <c r="BDL50" i="6"/>
  <c r="BDS50" i="6"/>
  <c r="BDZ50" i="6"/>
  <c r="BED50" i="6"/>
  <c r="BEK50" i="6"/>
  <c r="BER50" i="6"/>
  <c r="BEV50" i="6"/>
  <c r="BFC50" i="6"/>
  <c r="BFJ50" i="6"/>
  <c r="BFN50" i="6"/>
  <c r="BFU50" i="6"/>
  <c r="BGE50" i="6"/>
  <c r="BGL50" i="6"/>
  <c r="BGS50" i="6"/>
  <c r="BGW50" i="6"/>
  <c r="BHD50" i="6"/>
  <c r="BHK50" i="6"/>
  <c r="BHO50" i="6"/>
  <c r="BHV50" i="6"/>
  <c r="BIC50" i="6"/>
  <c r="BIG50" i="6"/>
  <c r="BIN50" i="6"/>
  <c r="BIU50" i="6"/>
  <c r="BIY50" i="6"/>
  <c r="BJF50" i="6"/>
  <c r="BJM50" i="6"/>
  <c r="BJQ50" i="6"/>
  <c r="BJX50" i="6"/>
  <c r="BKE50" i="6"/>
  <c r="BKI50" i="6"/>
  <c r="BKP50" i="6"/>
  <c r="BKW50" i="6"/>
  <c r="BLA50" i="6"/>
  <c r="BLH50" i="6"/>
  <c r="BLO50" i="6"/>
  <c r="BLS50" i="6"/>
  <c r="BLZ50" i="6"/>
  <c r="BMG50" i="6"/>
  <c r="BMK50" i="6"/>
  <c r="BMR50" i="6"/>
  <c r="BMY50" i="6"/>
  <c r="BNC50" i="6"/>
  <c r="Y51" i="6"/>
  <c r="AF51" i="6"/>
  <c r="AJ51" i="6"/>
  <c r="AQ51" i="6"/>
  <c r="AX51" i="6"/>
  <c r="BB51" i="6"/>
  <c r="BI51" i="6"/>
  <c r="BP51" i="6"/>
  <c r="BT51" i="6"/>
  <c r="CA51" i="6"/>
  <c r="CH51" i="6"/>
  <c r="CL51" i="6"/>
  <c r="CS51" i="6"/>
  <c r="CZ51" i="6"/>
  <c r="DD51" i="6"/>
  <c r="DK51" i="6"/>
  <c r="DR51" i="6"/>
  <c r="DV51" i="6"/>
  <c r="EC51" i="6"/>
  <c r="EJ51" i="6"/>
  <c r="EN51" i="6"/>
  <c r="EU51" i="6"/>
  <c r="FB51" i="6"/>
  <c r="FF51" i="6"/>
  <c r="FM51" i="6"/>
  <c r="FT51" i="6"/>
  <c r="FX51" i="6"/>
  <c r="GE51" i="6"/>
  <c r="GL51" i="6"/>
  <c r="GP51" i="6"/>
  <c r="GW51" i="6"/>
  <c r="HD51" i="6"/>
  <c r="HH51" i="6"/>
  <c r="HO51" i="6"/>
  <c r="HV51" i="6"/>
  <c r="HZ51" i="6"/>
  <c r="IG51" i="6"/>
  <c r="IN51" i="6"/>
  <c r="IR51" i="6"/>
  <c r="IY51" i="6"/>
  <c r="JF51" i="6"/>
  <c r="JJ51" i="6"/>
  <c r="JQ51" i="6"/>
  <c r="JX51" i="6"/>
  <c r="KB51" i="6"/>
  <c r="KI51" i="6"/>
  <c r="KP51" i="6"/>
  <c r="KT51" i="6"/>
  <c r="LA51" i="6"/>
  <c r="LH51" i="6"/>
  <c r="LL51" i="6"/>
  <c r="LS51" i="6"/>
  <c r="LZ51" i="6"/>
  <c r="MD51" i="6"/>
  <c r="MK51" i="6"/>
  <c r="MR51" i="6"/>
  <c r="MV51" i="6"/>
  <c r="NC51" i="6"/>
  <c r="NJ51" i="6"/>
  <c r="NN51" i="6"/>
  <c r="NU51" i="6"/>
  <c r="OB51" i="6"/>
  <c r="OF51" i="6"/>
  <c r="OM51" i="6"/>
  <c r="OT51" i="6"/>
  <c r="OX51" i="6"/>
  <c r="PE51" i="6"/>
  <c r="PL51" i="6"/>
  <c r="PP51" i="6"/>
  <c r="PW51" i="6"/>
  <c r="QD51" i="6"/>
  <c r="QH51" i="6"/>
  <c r="QO51" i="6"/>
  <c r="QV51" i="6"/>
  <c r="QZ51" i="6"/>
  <c r="RG51" i="6"/>
  <c r="RN51" i="6"/>
  <c r="RR51" i="6"/>
  <c r="RY51" i="6"/>
  <c r="SF51" i="6"/>
  <c r="SJ51" i="6"/>
  <c r="SQ51" i="6"/>
  <c r="SX51" i="6"/>
  <c r="TB51" i="6"/>
  <c r="TI51" i="6"/>
  <c r="TP51" i="6"/>
  <c r="TT51" i="6"/>
  <c r="UA51" i="6"/>
  <c r="UH51" i="6"/>
  <c r="UL51" i="6"/>
  <c r="US51" i="6"/>
  <c r="UZ51" i="6"/>
  <c r="VD51" i="6"/>
  <c r="VK51" i="6"/>
  <c r="VR51" i="6"/>
  <c r="VV51" i="6"/>
  <c r="WC51" i="6"/>
  <c r="WJ51" i="6"/>
  <c r="WN51" i="6"/>
  <c r="WU51" i="6"/>
  <c r="XB51" i="6"/>
  <c r="XF51" i="6"/>
  <c r="XM51" i="6"/>
  <c r="XT51" i="6"/>
  <c r="XX51" i="6"/>
  <c r="YE51" i="6"/>
  <c r="YL51" i="6"/>
  <c r="YP51" i="6"/>
  <c r="YW51" i="6"/>
  <c r="ZD51" i="6"/>
  <c r="ZH51" i="6"/>
  <c r="ZO51" i="6"/>
  <c r="ZV51" i="6"/>
  <c r="ZZ51" i="6"/>
  <c r="AAG51" i="6"/>
  <c r="AAN51" i="6"/>
  <c r="AAR51" i="6"/>
  <c r="AAY51" i="6"/>
  <c r="ABF51" i="6"/>
  <c r="ABJ51" i="6"/>
  <c r="ABQ51" i="6"/>
  <c r="ABX51" i="6"/>
  <c r="ACB51" i="6"/>
  <c r="ACI51" i="6"/>
  <c r="ACP51" i="6"/>
  <c r="ACT51" i="6"/>
  <c r="ADA51" i="6"/>
  <c r="ADH51" i="6"/>
  <c r="ADL51" i="6"/>
  <c r="ADS51" i="6"/>
  <c r="ADZ51" i="6"/>
  <c r="AED51" i="6"/>
  <c r="AEK51" i="6"/>
  <c r="AER51" i="6"/>
  <c r="AEV51" i="6"/>
  <c r="AFC51" i="6"/>
  <c r="AFJ51" i="6"/>
  <c r="AFN51" i="6"/>
  <c r="BFV50" i="6"/>
  <c r="BGF50" i="6"/>
  <c r="BGM50" i="6"/>
  <c r="BGT50" i="6"/>
  <c r="BGX50" i="6"/>
  <c r="BHE50" i="6"/>
  <c r="BHL50" i="6"/>
  <c r="BHP50" i="6"/>
  <c r="BHW50" i="6"/>
  <c r="BID50" i="6"/>
  <c r="BIH50" i="6"/>
  <c r="BIO50" i="6"/>
  <c r="BIV50" i="6"/>
  <c r="BIZ50" i="6"/>
  <c r="BJG50" i="6"/>
  <c r="BJN50" i="6"/>
  <c r="BJR50" i="6"/>
  <c r="BJY50" i="6"/>
  <c r="BKF50" i="6"/>
  <c r="BKJ50" i="6"/>
  <c r="BKQ50" i="6"/>
  <c r="BKX50" i="6"/>
  <c r="BLB50" i="6"/>
  <c r="BLI50" i="6"/>
  <c r="BLP50" i="6"/>
  <c r="BLT50" i="6"/>
  <c r="BMA50" i="6"/>
  <c r="BMH50" i="6"/>
  <c r="BML50" i="6"/>
  <c r="BMS50" i="6"/>
  <c r="BMZ50" i="6"/>
  <c r="BND50" i="6"/>
  <c r="Z51" i="6"/>
  <c r="AG51" i="6"/>
  <c r="AK51" i="6"/>
  <c r="AR51" i="6"/>
  <c r="AY51" i="6"/>
  <c r="BC51" i="6"/>
  <c r="BJ51" i="6"/>
  <c r="BQ51" i="6"/>
  <c r="BU51" i="6"/>
  <c r="CB51" i="6"/>
  <c r="CI51" i="6"/>
  <c r="CM51" i="6"/>
  <c r="CT51" i="6"/>
  <c r="DA51" i="6"/>
  <c r="DE51" i="6"/>
  <c r="DL51" i="6"/>
  <c r="DS51" i="6"/>
  <c r="DW51" i="6"/>
  <c r="ED51" i="6"/>
  <c r="EK51" i="6"/>
  <c r="EO51" i="6"/>
  <c r="EV51" i="6"/>
  <c r="FC51" i="6"/>
  <c r="FG51" i="6"/>
  <c r="FN51" i="6"/>
  <c r="FU51" i="6"/>
  <c r="FY51" i="6"/>
  <c r="GF51" i="6"/>
  <c r="GM51" i="6"/>
  <c r="GQ51" i="6"/>
  <c r="GX51" i="6"/>
  <c r="HE51" i="6"/>
  <c r="HI51" i="6"/>
  <c r="HP51" i="6"/>
  <c r="HW51" i="6"/>
  <c r="IA51" i="6"/>
  <c r="IH51" i="6"/>
  <c r="IO51" i="6"/>
  <c r="IS51" i="6"/>
  <c r="IZ51" i="6"/>
  <c r="JG51" i="6"/>
  <c r="JK51" i="6"/>
  <c r="JR51" i="6"/>
  <c r="JY51" i="6"/>
  <c r="KC51" i="6"/>
  <c r="KJ51" i="6"/>
  <c r="KQ51" i="6"/>
  <c r="KU51" i="6"/>
  <c r="LB51" i="6"/>
  <c r="LI51" i="6"/>
  <c r="LM51" i="6"/>
  <c r="LT51" i="6"/>
  <c r="MA51" i="6"/>
  <c r="ME51" i="6"/>
  <c r="ML51" i="6"/>
  <c r="MS51" i="6"/>
  <c r="MW51" i="6"/>
  <c r="ND51" i="6"/>
  <c r="NK51" i="6"/>
  <c r="NO51" i="6"/>
  <c r="NV51" i="6"/>
  <c r="OC51" i="6"/>
  <c r="OG51" i="6"/>
  <c r="ON51" i="6"/>
  <c r="OU51" i="6"/>
  <c r="OY51" i="6"/>
  <c r="PF51" i="6"/>
  <c r="PM51" i="6"/>
  <c r="PQ51" i="6"/>
  <c r="PX51" i="6"/>
  <c r="QE51" i="6"/>
  <c r="QI51" i="6"/>
  <c r="QP51" i="6"/>
  <c r="QW51" i="6"/>
  <c r="RA51" i="6"/>
  <c r="RH51" i="6"/>
  <c r="RO51" i="6"/>
  <c r="RS51" i="6"/>
  <c r="RZ51" i="6"/>
  <c r="SG51" i="6"/>
  <c r="SK51" i="6"/>
  <c r="SR51" i="6"/>
  <c r="SY51" i="6"/>
  <c r="TC51" i="6"/>
  <c r="TJ51" i="6"/>
  <c r="TQ51" i="6"/>
  <c r="TU51" i="6"/>
  <c r="UB51" i="6"/>
  <c r="UI51" i="6"/>
  <c r="UM51" i="6"/>
  <c r="UT51" i="6"/>
  <c r="VA51" i="6"/>
  <c r="VE51" i="6"/>
  <c r="VL51" i="6"/>
  <c r="VS51" i="6"/>
  <c r="VW51" i="6"/>
  <c r="WD51" i="6"/>
  <c r="WK51" i="6"/>
  <c r="WO51" i="6"/>
  <c r="WV51" i="6"/>
  <c r="XC51" i="6"/>
  <c r="XG51" i="6"/>
  <c r="XN51" i="6"/>
  <c r="XU51" i="6"/>
  <c r="XY51" i="6"/>
  <c r="YF51" i="6"/>
  <c r="YM51" i="6"/>
  <c r="YQ51" i="6"/>
  <c r="YX51" i="6"/>
  <c r="ZE51" i="6"/>
  <c r="ZI51" i="6"/>
  <c r="ZP51" i="6"/>
  <c r="ZW51" i="6"/>
  <c r="AAA51" i="6"/>
  <c r="AAH51" i="6"/>
  <c r="AAO51" i="6"/>
  <c r="AAS51" i="6"/>
  <c r="AAZ51" i="6"/>
  <c r="ABG51" i="6"/>
  <c r="ABK51" i="6"/>
  <c r="ABR51" i="6"/>
  <c r="ABY51" i="6"/>
  <c r="ACC51" i="6"/>
  <c r="ACJ51" i="6"/>
  <c r="ACQ51" i="6"/>
  <c r="ACU51" i="6"/>
  <c r="ADB51" i="6"/>
  <c r="ADI51" i="6"/>
  <c r="ADM51" i="6"/>
  <c r="ADT51" i="6"/>
  <c r="AEA51" i="6"/>
  <c r="AEE51" i="6"/>
  <c r="AEL51" i="6"/>
  <c r="AES51" i="6"/>
  <c r="AEW51" i="6"/>
  <c r="AFD51" i="6"/>
  <c r="AFK51" i="6"/>
  <c r="AFO51" i="6"/>
  <c r="AFV51" i="6"/>
  <c r="AGC51" i="6"/>
  <c r="AGG51" i="6"/>
  <c r="AGN51" i="6"/>
  <c r="AGU51" i="6"/>
  <c r="BGB50" i="6"/>
  <c r="BGJ50" i="6"/>
  <c r="BGN50" i="6"/>
  <c r="BGU50" i="6"/>
  <c r="BHB50" i="6"/>
  <c r="BHF50" i="6"/>
  <c r="BHM50" i="6"/>
  <c r="BHT50" i="6"/>
  <c r="BHX50" i="6"/>
  <c r="BIE50" i="6"/>
  <c r="BIL50" i="6"/>
  <c r="BIP50" i="6"/>
  <c r="BIW50" i="6"/>
  <c r="BJD50" i="6"/>
  <c r="BJH50" i="6"/>
  <c r="BJO50" i="6"/>
  <c r="BJV50" i="6"/>
  <c r="BJZ50" i="6"/>
  <c r="BKG50" i="6"/>
  <c r="BKN50" i="6"/>
  <c r="BKR50" i="6"/>
  <c r="BKY50" i="6"/>
  <c r="BLF50" i="6"/>
  <c r="BLJ50" i="6"/>
  <c r="BLQ50" i="6"/>
  <c r="BLX50" i="6"/>
  <c r="BMB50" i="6"/>
  <c r="BMI50" i="6"/>
  <c r="BMP50" i="6"/>
  <c r="BMT50" i="6"/>
  <c r="BNA50" i="6"/>
  <c r="W51" i="6"/>
  <c r="AA51" i="6"/>
  <c r="AH51" i="6"/>
  <c r="AO51" i="6"/>
  <c r="AS51" i="6"/>
  <c r="AZ51" i="6"/>
  <c r="BG51" i="6"/>
  <c r="BK51" i="6"/>
  <c r="BR51" i="6"/>
  <c r="BY51" i="6"/>
  <c r="CC51" i="6"/>
  <c r="CJ51" i="6"/>
  <c r="CQ51" i="6"/>
  <c r="CU51" i="6"/>
  <c r="DB51" i="6"/>
  <c r="DI51" i="6"/>
  <c r="DM51" i="6"/>
  <c r="DT51" i="6"/>
  <c r="EA51" i="6"/>
  <c r="EE51" i="6"/>
  <c r="EL51" i="6"/>
  <c r="ES51" i="6"/>
  <c r="EW51" i="6"/>
  <c r="FD51" i="6"/>
  <c r="FK51" i="6"/>
  <c r="FO51" i="6"/>
  <c r="FV51" i="6"/>
  <c r="GC51" i="6"/>
  <c r="GG51" i="6"/>
  <c r="GN51" i="6"/>
  <c r="GU51" i="6"/>
  <c r="GY51" i="6"/>
  <c r="HF51" i="6"/>
  <c r="HM51" i="6"/>
  <c r="HQ51" i="6"/>
  <c r="HX51" i="6"/>
  <c r="IE51" i="6"/>
  <c r="II51" i="6"/>
  <c r="IP51" i="6"/>
  <c r="IW51" i="6"/>
  <c r="JA51" i="6"/>
  <c r="JH51" i="6"/>
  <c r="JO51" i="6"/>
  <c r="JS51" i="6"/>
  <c r="JZ51" i="6"/>
  <c r="KG51" i="6"/>
  <c r="KK51" i="6"/>
  <c r="KR51" i="6"/>
  <c r="KY51" i="6"/>
  <c r="LC51" i="6"/>
  <c r="LJ51" i="6"/>
  <c r="LQ51" i="6"/>
  <c r="LU51" i="6"/>
  <c r="MB51" i="6"/>
  <c r="MI51" i="6"/>
  <c r="MM51" i="6"/>
  <c r="MT51" i="6"/>
  <c r="NA51" i="6"/>
  <c r="NE51" i="6"/>
  <c r="NL51" i="6"/>
  <c r="NS51" i="6"/>
  <c r="NW51" i="6"/>
  <c r="OD51" i="6"/>
  <c r="OK51" i="6"/>
  <c r="OO51" i="6"/>
  <c r="OV51" i="6"/>
  <c r="PC51" i="6"/>
  <c r="PG51" i="6"/>
  <c r="PN51" i="6"/>
  <c r="PU51" i="6"/>
  <c r="PY51" i="6"/>
  <c r="QF51" i="6"/>
  <c r="QM51" i="6"/>
  <c r="QQ51" i="6"/>
  <c r="QX51" i="6"/>
  <c r="RE51" i="6"/>
  <c r="RI51" i="6"/>
  <c r="RP51" i="6"/>
  <c r="RW51" i="6"/>
  <c r="SA51" i="6"/>
  <c r="SH51" i="6"/>
  <c r="SO51" i="6"/>
  <c r="SS51" i="6"/>
  <c r="SZ51" i="6"/>
  <c r="TG51" i="6"/>
  <c r="TK51" i="6"/>
  <c r="TR51" i="6"/>
  <c r="TY51" i="6"/>
  <c r="UC51" i="6"/>
  <c r="UJ51" i="6"/>
  <c r="UQ51" i="6"/>
  <c r="UU51" i="6"/>
  <c r="VB51" i="6"/>
  <c r="VI51" i="6"/>
  <c r="VM51" i="6"/>
  <c r="VT51" i="6"/>
  <c r="WA51" i="6"/>
  <c r="WE51" i="6"/>
  <c r="WL51" i="6"/>
  <c r="WS51" i="6"/>
  <c r="WW51" i="6"/>
  <c r="XD51" i="6"/>
  <c r="XK51" i="6"/>
  <c r="XO51" i="6"/>
  <c r="XV51" i="6"/>
  <c r="YC51" i="6"/>
  <c r="YG51" i="6"/>
  <c r="YN51" i="6"/>
  <c r="YU51" i="6"/>
  <c r="YY51" i="6"/>
  <c r="ZF51" i="6"/>
  <c r="ZM51" i="6"/>
  <c r="ZQ51" i="6"/>
  <c r="ZX51" i="6"/>
  <c r="AAE51" i="6"/>
  <c r="AAI51" i="6"/>
  <c r="AAP51" i="6"/>
  <c r="AAW51" i="6"/>
  <c r="ABA51" i="6"/>
  <c r="ABH51" i="6"/>
  <c r="ABO51" i="6"/>
  <c r="ABS51" i="6"/>
  <c r="ABZ51" i="6"/>
  <c r="ACG51" i="6"/>
  <c r="ACK51" i="6"/>
  <c r="ACR51" i="6"/>
  <c r="ACY51" i="6"/>
  <c r="ADC51" i="6"/>
  <c r="ADJ51" i="6"/>
  <c r="ADQ51" i="6"/>
  <c r="ADU51" i="6"/>
  <c r="AEB51" i="6"/>
  <c r="AEI51" i="6"/>
  <c r="AEM51" i="6"/>
  <c r="AET51" i="6"/>
  <c r="AFA51" i="6"/>
  <c r="AFE51" i="6"/>
  <c r="AFL51" i="6"/>
  <c r="AFS51" i="6"/>
  <c r="AFW51" i="6"/>
  <c r="AGD51" i="6"/>
  <c r="AGK51" i="6"/>
  <c r="AGO51" i="6"/>
  <c r="AGV51" i="6"/>
  <c r="AHC51" i="6"/>
  <c r="AHG51" i="6"/>
  <c r="AHN51" i="6"/>
  <c r="AHU51" i="6"/>
  <c r="AHY51" i="6"/>
  <c r="AIF51" i="6"/>
  <c r="AIM51" i="6"/>
  <c r="AIQ51" i="6"/>
  <c r="AIX51" i="6"/>
  <c r="AJE51" i="6"/>
  <c r="AJI51" i="6"/>
  <c r="AJP51" i="6"/>
  <c r="AJW51" i="6"/>
  <c r="AKA51" i="6"/>
  <c r="AKH51" i="6"/>
  <c r="AKO51" i="6"/>
  <c r="BGC50" i="6"/>
  <c r="BGK50" i="6"/>
  <c r="BGO50" i="6"/>
  <c r="BGV50" i="6"/>
  <c r="BHC50" i="6"/>
  <c r="BHG50" i="6"/>
  <c r="BHN50" i="6"/>
  <c r="BHU50" i="6"/>
  <c r="BHY50" i="6"/>
  <c r="BIF50" i="6"/>
  <c r="BIM50" i="6"/>
  <c r="BIQ50" i="6"/>
  <c r="BIX50" i="6"/>
  <c r="BJE50" i="6"/>
  <c r="BJI50" i="6"/>
  <c r="BJP50" i="6"/>
  <c r="BJW50" i="6"/>
  <c r="BKA50" i="6"/>
  <c r="BKH50" i="6"/>
  <c r="BKO50" i="6"/>
  <c r="BKS50" i="6"/>
  <c r="BKZ50" i="6"/>
  <c r="BLG50" i="6"/>
  <c r="BLK50" i="6"/>
  <c r="BLR50" i="6"/>
  <c r="BLY50" i="6"/>
  <c r="BMC50" i="6"/>
  <c r="BMJ50" i="6"/>
  <c r="BMQ50" i="6"/>
  <c r="BMU50" i="6"/>
  <c r="BNB50" i="6"/>
  <c r="X51" i="6"/>
  <c r="AB51" i="6"/>
  <c r="AI51" i="6"/>
  <c r="AP51" i="6"/>
  <c r="AT51" i="6"/>
  <c r="BA51" i="6"/>
  <c r="BH51" i="6"/>
  <c r="BL51" i="6"/>
  <c r="BS51" i="6"/>
  <c r="BZ51" i="6"/>
  <c r="CD51" i="6"/>
  <c r="CK51" i="6"/>
  <c r="CR51" i="6"/>
  <c r="CV51" i="6"/>
  <c r="DC51" i="6"/>
  <c r="DJ51" i="6"/>
  <c r="DN51" i="6"/>
  <c r="DU51" i="6"/>
  <c r="EB51" i="6"/>
  <c r="EF51" i="6"/>
  <c r="EM51" i="6"/>
  <c r="ET51" i="6"/>
  <c r="EX51" i="6"/>
  <c r="FE51" i="6"/>
  <c r="FL51" i="6"/>
  <c r="FP51" i="6"/>
  <c r="FW51" i="6"/>
  <c r="GD51" i="6"/>
  <c r="GH51" i="6"/>
  <c r="GO51" i="6"/>
  <c r="GV51" i="6"/>
  <c r="GZ51" i="6"/>
  <c r="HG51" i="6"/>
  <c r="HN51" i="6"/>
  <c r="HR51" i="6"/>
  <c r="HY51" i="6"/>
  <c r="IF51" i="6"/>
  <c r="IJ51" i="6"/>
  <c r="IQ51" i="6"/>
  <c r="IX51" i="6"/>
  <c r="JB51" i="6"/>
  <c r="JI51" i="6"/>
  <c r="JP51" i="6"/>
  <c r="JT51" i="6"/>
  <c r="KA51" i="6"/>
  <c r="KH51" i="6"/>
  <c r="KL51" i="6"/>
  <c r="KS51" i="6"/>
  <c r="KZ51" i="6"/>
  <c r="LD51" i="6"/>
  <c r="LK51" i="6"/>
  <c r="LR51" i="6"/>
  <c r="LV51" i="6"/>
  <c r="MC51" i="6"/>
  <c r="MJ51" i="6"/>
  <c r="MN51" i="6"/>
  <c r="MU51" i="6"/>
  <c r="NB51" i="6"/>
  <c r="NF51" i="6"/>
  <c r="NM51" i="6"/>
  <c r="NT51" i="6"/>
  <c r="NX51" i="6"/>
  <c r="OE51" i="6"/>
  <c r="OL51" i="6"/>
  <c r="OP51" i="6"/>
  <c r="OW51" i="6"/>
  <c r="PD51" i="6"/>
  <c r="PH51" i="6"/>
  <c r="PO51" i="6"/>
  <c r="PV51" i="6"/>
  <c r="PZ51" i="6"/>
  <c r="QG51" i="6"/>
  <c r="QN51" i="6"/>
  <c r="QR51" i="6"/>
  <c r="QY51" i="6"/>
  <c r="RF51" i="6"/>
  <c r="RJ51" i="6"/>
  <c r="RQ51" i="6"/>
  <c r="RX51" i="6"/>
  <c r="SB51" i="6"/>
  <c r="SI51" i="6"/>
  <c r="SP51" i="6"/>
  <c r="ST51" i="6"/>
  <c r="TA51" i="6"/>
  <c r="TH51" i="6"/>
  <c r="TL51" i="6"/>
  <c r="TS51" i="6"/>
  <c r="TZ51" i="6"/>
  <c r="UD51" i="6"/>
  <c r="UK51" i="6"/>
  <c r="UR51" i="6"/>
  <c r="UV51" i="6"/>
  <c r="VC51" i="6"/>
  <c r="VJ51" i="6"/>
  <c r="VN51" i="6"/>
  <c r="VU51" i="6"/>
  <c r="WB51" i="6"/>
  <c r="WF51" i="6"/>
  <c r="WM51" i="6"/>
  <c r="WT51" i="6"/>
  <c r="WX51" i="6"/>
  <c r="XE51" i="6"/>
  <c r="XL51" i="6"/>
  <c r="XP51" i="6"/>
  <c r="XW51" i="6"/>
  <c r="YD51" i="6"/>
  <c r="YH51" i="6"/>
  <c r="YO51" i="6"/>
  <c r="YV51" i="6"/>
  <c r="YZ51" i="6"/>
  <c r="ZG51" i="6"/>
  <c r="ZN51" i="6"/>
  <c r="ZR51" i="6"/>
  <c r="ZY51" i="6"/>
  <c r="AAF51" i="6"/>
  <c r="AAJ51" i="6"/>
  <c r="AAQ51" i="6"/>
  <c r="AAX51" i="6"/>
  <c r="ABB51" i="6"/>
  <c r="ABI51" i="6"/>
  <c r="ABP51" i="6"/>
  <c r="ABT51" i="6"/>
  <c r="ACA51" i="6"/>
  <c r="ACH51" i="6"/>
  <c r="ACL51" i="6"/>
  <c r="ACS51" i="6"/>
  <c r="ACZ51" i="6"/>
  <c r="ADD51" i="6"/>
  <c r="ADK51" i="6"/>
  <c r="ADR51" i="6"/>
  <c r="ADV51" i="6"/>
  <c r="AEC51" i="6"/>
  <c r="AEJ51" i="6"/>
  <c r="AEN51" i="6"/>
  <c r="AEU51" i="6"/>
  <c r="AFB51" i="6"/>
  <c r="AFF51" i="6"/>
  <c r="AFM51" i="6"/>
  <c r="AFT51" i="6"/>
  <c r="AFX51" i="6"/>
  <c r="AFU51" i="6"/>
  <c r="AGL51" i="6"/>
  <c r="AGW51" i="6"/>
  <c r="AHE51" i="6"/>
  <c r="AHM51" i="6"/>
  <c r="AHV51" i="6"/>
  <c r="AID51" i="6"/>
  <c r="AII51" i="6"/>
  <c r="AIR51" i="6"/>
  <c r="AIZ51" i="6"/>
  <c r="AJH51" i="6"/>
  <c r="AJQ51" i="6"/>
  <c r="AJY51" i="6"/>
  <c r="AKG51" i="6"/>
  <c r="AKP51" i="6"/>
  <c r="AKT51" i="6"/>
  <c r="ALA51" i="6"/>
  <c r="ALH51" i="6"/>
  <c r="ALL51" i="6"/>
  <c r="ALS51" i="6"/>
  <c r="ALZ51" i="6"/>
  <c r="AMD51" i="6"/>
  <c r="AMK51" i="6"/>
  <c r="AMR51" i="6"/>
  <c r="AMV51" i="6"/>
  <c r="ANC51" i="6"/>
  <c r="ANJ51" i="6"/>
  <c r="ANN51" i="6"/>
  <c r="ANU51" i="6"/>
  <c r="AOB51" i="6"/>
  <c r="AOF51" i="6"/>
  <c r="AOM51" i="6"/>
  <c r="AOT51" i="6"/>
  <c r="AOX51" i="6"/>
  <c r="APE51" i="6"/>
  <c r="APL51" i="6"/>
  <c r="APP51" i="6"/>
  <c r="APW51" i="6"/>
  <c r="AQD51" i="6"/>
  <c r="AQH51" i="6"/>
  <c r="AQO51" i="6"/>
  <c r="AQV51" i="6"/>
  <c r="AQZ51" i="6"/>
  <c r="ARG51" i="6"/>
  <c r="ARN51" i="6"/>
  <c r="ARR51" i="6"/>
  <c r="ARY51" i="6"/>
  <c r="ASF51" i="6"/>
  <c r="ASJ51" i="6"/>
  <c r="ASQ51" i="6"/>
  <c r="ASX51" i="6"/>
  <c r="ATB51" i="6"/>
  <c r="ATI51" i="6"/>
  <c r="ATP51" i="6"/>
  <c r="ATT51" i="6"/>
  <c r="AUA51" i="6"/>
  <c r="AUH51" i="6"/>
  <c r="AUL51" i="6"/>
  <c r="AUS51" i="6"/>
  <c r="AUZ51" i="6"/>
  <c r="AVD51" i="6"/>
  <c r="AVK51" i="6"/>
  <c r="AVR51" i="6"/>
  <c r="AVV51" i="6"/>
  <c r="AWC51" i="6"/>
  <c r="AWJ51" i="6"/>
  <c r="AWN51" i="6"/>
  <c r="AWU51" i="6"/>
  <c r="AXB51" i="6"/>
  <c r="AXF51" i="6"/>
  <c r="AXM51" i="6"/>
  <c r="AXT51" i="6"/>
  <c r="AXX51" i="6"/>
  <c r="AYE51" i="6"/>
  <c r="AYL51" i="6"/>
  <c r="AYP51" i="6"/>
  <c r="AYW51" i="6"/>
  <c r="AZD51" i="6"/>
  <c r="AZH51" i="6"/>
  <c r="AZO51" i="6"/>
  <c r="AZV51" i="6"/>
  <c r="AZZ51" i="6"/>
  <c r="BAG51" i="6"/>
  <c r="BAN51" i="6"/>
  <c r="BAR51" i="6"/>
  <c r="BAY51" i="6"/>
  <c r="BBF51" i="6"/>
  <c r="BBJ51" i="6"/>
  <c r="BBQ51" i="6"/>
  <c r="BBX51" i="6"/>
  <c r="BCB51" i="6"/>
  <c r="BCI51" i="6"/>
  <c r="BCP51" i="6"/>
  <c r="BCT51" i="6"/>
  <c r="BDA51" i="6"/>
  <c r="BDH51" i="6"/>
  <c r="BDL51" i="6"/>
  <c r="BDS51" i="6"/>
  <c r="BDZ51" i="6"/>
  <c r="BED51" i="6"/>
  <c r="BEK51" i="6"/>
  <c r="BER51" i="6"/>
  <c r="BEV51" i="6"/>
  <c r="BFC51" i="6"/>
  <c r="BFJ51" i="6"/>
  <c r="BFN51" i="6"/>
  <c r="BFU51" i="6"/>
  <c r="BGB51" i="6"/>
  <c r="BGF51" i="6"/>
  <c r="BGM51" i="6"/>
  <c r="BGT51" i="6"/>
  <c r="BGX51" i="6"/>
  <c r="BHE51" i="6"/>
  <c r="BHL51" i="6"/>
  <c r="BHP51" i="6"/>
  <c r="BHW51" i="6"/>
  <c r="BID51" i="6"/>
  <c r="BIH51" i="6"/>
  <c r="BIO51" i="6"/>
  <c r="BIV51" i="6"/>
  <c r="BIZ51" i="6"/>
  <c r="BJG51" i="6"/>
  <c r="BJN51" i="6"/>
  <c r="BJR51" i="6"/>
  <c r="BJY51" i="6"/>
  <c r="BKF51" i="6"/>
  <c r="BKJ51" i="6"/>
  <c r="BKQ51" i="6"/>
  <c r="BKX51" i="6"/>
  <c r="BLB51" i="6"/>
  <c r="BLI51" i="6"/>
  <c r="BLP51" i="6"/>
  <c r="BLT51" i="6"/>
  <c r="BMA51" i="6"/>
  <c r="BMH51" i="6"/>
  <c r="BML51" i="6"/>
  <c r="BMS51" i="6"/>
  <c r="BMZ51" i="6"/>
  <c r="BND51" i="6"/>
  <c r="Z52" i="6"/>
  <c r="AG52" i="6"/>
  <c r="AK52" i="6"/>
  <c r="AR52" i="6"/>
  <c r="AY52" i="6"/>
  <c r="BC52" i="6"/>
  <c r="BJ52" i="6"/>
  <c r="BQ52" i="6"/>
  <c r="BU52" i="6"/>
  <c r="CB52" i="6"/>
  <c r="CI52" i="6"/>
  <c r="CM52" i="6"/>
  <c r="CT52" i="6"/>
  <c r="DA52" i="6"/>
  <c r="DE52" i="6"/>
  <c r="DL52" i="6"/>
  <c r="DS52" i="6"/>
  <c r="DW52" i="6"/>
  <c r="ED52" i="6"/>
  <c r="EK52" i="6"/>
  <c r="EO52" i="6"/>
  <c r="EV52" i="6"/>
  <c r="FC52" i="6"/>
  <c r="FG52" i="6"/>
  <c r="FN52" i="6"/>
  <c r="FU52" i="6"/>
  <c r="FY52" i="6"/>
  <c r="GF52" i="6"/>
  <c r="GM52" i="6"/>
  <c r="GQ52" i="6"/>
  <c r="GX52" i="6"/>
  <c r="HE52" i="6"/>
  <c r="HI52" i="6"/>
  <c r="HP52" i="6"/>
  <c r="HW52" i="6"/>
  <c r="IA52" i="6"/>
  <c r="IH52" i="6"/>
  <c r="IO52" i="6"/>
  <c r="IS52" i="6"/>
  <c r="IZ52" i="6"/>
  <c r="JG52" i="6"/>
  <c r="JK52" i="6"/>
  <c r="JR52" i="6"/>
  <c r="JY52" i="6"/>
  <c r="KC52" i="6"/>
  <c r="KJ52" i="6"/>
  <c r="KQ52" i="6"/>
  <c r="KU52" i="6"/>
  <c r="LB52" i="6"/>
  <c r="LI52" i="6"/>
  <c r="LM52" i="6"/>
  <c r="LT52" i="6"/>
  <c r="MA52" i="6"/>
  <c r="ME52" i="6"/>
  <c r="ML52" i="6"/>
  <c r="MS52" i="6"/>
  <c r="MW52" i="6"/>
  <c r="ND52" i="6"/>
  <c r="NK52" i="6"/>
  <c r="NO52" i="6"/>
  <c r="NV52" i="6"/>
  <c r="OC52" i="6"/>
  <c r="OG52" i="6"/>
  <c r="ON52" i="6"/>
  <c r="OU52" i="6"/>
  <c r="OY52" i="6"/>
  <c r="PF52" i="6"/>
  <c r="PM52" i="6"/>
  <c r="PQ52" i="6"/>
  <c r="PX52" i="6"/>
  <c r="QE52" i="6"/>
  <c r="QI52" i="6"/>
  <c r="QP52" i="6"/>
  <c r="QW52" i="6"/>
  <c r="RA52" i="6"/>
  <c r="RH52" i="6"/>
  <c r="RO52" i="6"/>
  <c r="RS52" i="6"/>
  <c r="RZ52" i="6"/>
  <c r="SG52" i="6"/>
  <c r="SK52" i="6"/>
  <c r="SR52" i="6"/>
  <c r="SY52" i="6"/>
  <c r="TC52" i="6"/>
  <c r="TJ52" i="6"/>
  <c r="TQ52" i="6"/>
  <c r="TU52" i="6"/>
  <c r="UB52" i="6"/>
  <c r="UI52" i="6"/>
  <c r="UM52" i="6"/>
  <c r="UT52" i="6"/>
  <c r="VA52" i="6"/>
  <c r="VE52" i="6"/>
  <c r="VL52" i="6"/>
  <c r="VS52" i="6"/>
  <c r="VW52" i="6"/>
  <c r="WD52" i="6"/>
  <c r="WK52" i="6"/>
  <c r="WO52" i="6"/>
  <c r="WV52" i="6"/>
  <c r="XC52" i="6"/>
  <c r="XG52" i="6"/>
  <c r="XN52" i="6"/>
  <c r="XU52" i="6"/>
  <c r="XY52" i="6"/>
  <c r="YF52" i="6"/>
  <c r="YM52" i="6"/>
  <c r="YQ52" i="6"/>
  <c r="YX52" i="6"/>
  <c r="ZE52" i="6"/>
  <c r="ZI52" i="6"/>
  <c r="ZP52" i="6"/>
  <c r="ZW52" i="6"/>
  <c r="AAA52" i="6"/>
  <c r="AAH52" i="6"/>
  <c r="AAO52" i="6"/>
  <c r="AAS52" i="6"/>
  <c r="AAZ52" i="6"/>
  <c r="ABG52" i="6"/>
  <c r="ABK52" i="6"/>
  <c r="ABR52" i="6"/>
  <c r="ABY52" i="6"/>
  <c r="ACC52" i="6"/>
  <c r="ACJ52" i="6"/>
  <c r="ACQ52" i="6"/>
  <c r="ACU52" i="6"/>
  <c r="ADB52" i="6"/>
  <c r="ADI52" i="6"/>
  <c r="ADM52" i="6"/>
  <c r="ADT52" i="6"/>
  <c r="AEA52" i="6"/>
  <c r="AEE52" i="6"/>
  <c r="AEL52" i="6"/>
  <c r="AES52" i="6"/>
  <c r="AEW52" i="6"/>
  <c r="AFD52" i="6"/>
  <c r="AFK52" i="6"/>
  <c r="AFO52" i="6"/>
  <c r="AFV52" i="6"/>
  <c r="AGC52" i="6"/>
  <c r="AGG52" i="6"/>
  <c r="AGN52" i="6"/>
  <c r="AGU52" i="6"/>
  <c r="AGY52" i="6"/>
  <c r="AHF52" i="6"/>
  <c r="AHM52" i="6"/>
  <c r="AHQ52" i="6"/>
  <c r="AHX52" i="6"/>
  <c r="AIE52" i="6"/>
  <c r="AII52" i="6"/>
  <c r="AIP52" i="6"/>
  <c r="AIW52" i="6"/>
  <c r="AJA52" i="6"/>
  <c r="AJH52" i="6"/>
  <c r="AJO52" i="6"/>
  <c r="AJS52" i="6"/>
  <c r="AJZ52" i="6"/>
  <c r="AKG52" i="6"/>
  <c r="AKK52" i="6"/>
  <c r="AKR52" i="6"/>
  <c r="AKY52" i="6"/>
  <c r="ALC52" i="6"/>
  <c r="ALJ52" i="6"/>
  <c r="ALQ52" i="6"/>
  <c r="ALU52" i="6"/>
  <c r="AMB52" i="6"/>
  <c r="AMI52" i="6"/>
  <c r="AMM52" i="6"/>
  <c r="AMT52" i="6"/>
  <c r="AGB51" i="6"/>
  <c r="AGM51" i="6"/>
  <c r="AGX51" i="6"/>
  <c r="AHF51" i="6"/>
  <c r="AHO51" i="6"/>
  <c r="AHW51" i="6"/>
  <c r="AIE51" i="6"/>
  <c r="AIN51" i="6"/>
  <c r="AIV51" i="6"/>
  <c r="AJA51" i="6"/>
  <c r="AJJ51" i="6"/>
  <c r="AJR51" i="6"/>
  <c r="AJZ51" i="6"/>
  <c r="AKI51" i="6"/>
  <c r="AKQ51" i="6"/>
  <c r="AKX51" i="6"/>
  <c r="ALB51" i="6"/>
  <c r="ALI51" i="6"/>
  <c r="ALP51" i="6"/>
  <c r="ALT51" i="6"/>
  <c r="AMA51" i="6"/>
  <c r="AMH51" i="6"/>
  <c r="AML51" i="6"/>
  <c r="AMS51" i="6"/>
  <c r="AMZ51" i="6"/>
  <c r="AND51" i="6"/>
  <c r="ANK51" i="6"/>
  <c r="ANR51" i="6"/>
  <c r="ANV51" i="6"/>
  <c r="AOC51" i="6"/>
  <c r="AOJ51" i="6"/>
  <c r="AON51" i="6"/>
  <c r="AOU51" i="6"/>
  <c r="APB51" i="6"/>
  <c r="APF51" i="6"/>
  <c r="APM51" i="6"/>
  <c r="APT51" i="6"/>
  <c r="APX51" i="6"/>
  <c r="AQE51" i="6"/>
  <c r="AQL51" i="6"/>
  <c r="AQP51" i="6"/>
  <c r="AQW51" i="6"/>
  <c r="ARD51" i="6"/>
  <c r="ARH51" i="6"/>
  <c r="ARO51" i="6"/>
  <c r="ARV51" i="6"/>
  <c r="ARZ51" i="6"/>
  <c r="ASG51" i="6"/>
  <c r="ASN51" i="6"/>
  <c r="ASR51" i="6"/>
  <c r="ASY51" i="6"/>
  <c r="ATF51" i="6"/>
  <c r="ATJ51" i="6"/>
  <c r="ATQ51" i="6"/>
  <c r="ATX51" i="6"/>
  <c r="AUB51" i="6"/>
  <c r="AUI51" i="6"/>
  <c r="AUP51" i="6"/>
  <c r="AUT51" i="6"/>
  <c r="AVA51" i="6"/>
  <c r="AVH51" i="6"/>
  <c r="AVL51" i="6"/>
  <c r="AVS51" i="6"/>
  <c r="AVZ51" i="6"/>
  <c r="AWD51" i="6"/>
  <c r="AWK51" i="6"/>
  <c r="AWR51" i="6"/>
  <c r="AWV51" i="6"/>
  <c r="AXC51" i="6"/>
  <c r="AXJ51" i="6"/>
  <c r="AXN51" i="6"/>
  <c r="AXU51" i="6"/>
  <c r="AYB51" i="6"/>
  <c r="AYF51" i="6"/>
  <c r="AYM51" i="6"/>
  <c r="AYT51" i="6"/>
  <c r="AYX51" i="6"/>
  <c r="AZE51" i="6"/>
  <c r="AZL51" i="6"/>
  <c r="AZP51" i="6"/>
  <c r="AZW51" i="6"/>
  <c r="BAD51" i="6"/>
  <c r="BAH51" i="6"/>
  <c r="BAO51" i="6"/>
  <c r="BAV51" i="6"/>
  <c r="BAZ51" i="6"/>
  <c r="BBG51" i="6"/>
  <c r="BBN51" i="6"/>
  <c r="BBR51" i="6"/>
  <c r="BBY51" i="6"/>
  <c r="BCF51" i="6"/>
  <c r="BCJ51" i="6"/>
  <c r="BCQ51" i="6"/>
  <c r="BCX51" i="6"/>
  <c r="BDB51" i="6"/>
  <c r="BDI51" i="6"/>
  <c r="BDP51" i="6"/>
  <c r="BDT51" i="6"/>
  <c r="BEA51" i="6"/>
  <c r="BEH51" i="6"/>
  <c r="BEL51" i="6"/>
  <c r="BES51" i="6"/>
  <c r="BEZ51" i="6"/>
  <c r="BFD51" i="6"/>
  <c r="BFK51" i="6"/>
  <c r="BFR51" i="6"/>
  <c r="BFV51" i="6"/>
  <c r="BGC51" i="6"/>
  <c r="BGJ51" i="6"/>
  <c r="BGN51" i="6"/>
  <c r="BGU51" i="6"/>
  <c r="BHB51" i="6"/>
  <c r="BHF51" i="6"/>
  <c r="BHM51" i="6"/>
  <c r="BHT51" i="6"/>
  <c r="BHX51" i="6"/>
  <c r="BIE51" i="6"/>
  <c r="BIL51" i="6"/>
  <c r="BIP51" i="6"/>
  <c r="BIW51" i="6"/>
  <c r="BJD51" i="6"/>
  <c r="BJH51" i="6"/>
  <c r="BJO51" i="6"/>
  <c r="BJV51" i="6"/>
  <c r="BJZ51" i="6"/>
  <c r="BKG51" i="6"/>
  <c r="BKN51" i="6"/>
  <c r="BKR51" i="6"/>
  <c r="BKY51" i="6"/>
  <c r="BLF51" i="6"/>
  <c r="BLJ51" i="6"/>
  <c r="BLQ51" i="6"/>
  <c r="BLX51" i="6"/>
  <c r="BMB51" i="6"/>
  <c r="BMI51" i="6"/>
  <c r="BMP51" i="6"/>
  <c r="BMT51" i="6"/>
  <c r="BNA51" i="6"/>
  <c r="W52" i="6"/>
  <c r="AA52" i="6"/>
  <c r="AH52" i="6"/>
  <c r="AO52" i="6"/>
  <c r="AS52" i="6"/>
  <c r="AZ52" i="6"/>
  <c r="BG52" i="6"/>
  <c r="BK52" i="6"/>
  <c r="BR52" i="6"/>
  <c r="BY52" i="6"/>
  <c r="CC52" i="6"/>
  <c r="CJ52" i="6"/>
  <c r="CQ52" i="6"/>
  <c r="CU52" i="6"/>
  <c r="DB52" i="6"/>
  <c r="DI52" i="6"/>
  <c r="DM52" i="6"/>
  <c r="DT52" i="6"/>
  <c r="EA52" i="6"/>
  <c r="EE52" i="6"/>
  <c r="EL52" i="6"/>
  <c r="ES52" i="6"/>
  <c r="EW52" i="6"/>
  <c r="FD52" i="6"/>
  <c r="FK52" i="6"/>
  <c r="FO52" i="6"/>
  <c r="FV52" i="6"/>
  <c r="GC52" i="6"/>
  <c r="GG52" i="6"/>
  <c r="GN52" i="6"/>
  <c r="GU52" i="6"/>
  <c r="GY52" i="6"/>
  <c r="HF52" i="6"/>
  <c r="HM52" i="6"/>
  <c r="HQ52" i="6"/>
  <c r="HX52" i="6"/>
  <c r="IE52" i="6"/>
  <c r="II52" i="6"/>
  <c r="IP52" i="6"/>
  <c r="IW52" i="6"/>
  <c r="JA52" i="6"/>
  <c r="JH52" i="6"/>
  <c r="JO52" i="6"/>
  <c r="JS52" i="6"/>
  <c r="JZ52" i="6"/>
  <c r="KG52" i="6"/>
  <c r="KK52" i="6"/>
  <c r="KR52" i="6"/>
  <c r="KY52" i="6"/>
  <c r="LC52" i="6"/>
  <c r="LJ52" i="6"/>
  <c r="LQ52" i="6"/>
  <c r="LU52" i="6"/>
  <c r="MB52" i="6"/>
  <c r="MI52" i="6"/>
  <c r="MM52" i="6"/>
  <c r="MT52" i="6"/>
  <c r="NA52" i="6"/>
  <c r="NE52" i="6"/>
  <c r="NL52" i="6"/>
  <c r="NS52" i="6"/>
  <c r="NW52" i="6"/>
  <c r="OD52" i="6"/>
  <c r="OK52" i="6"/>
  <c r="OO52" i="6"/>
  <c r="OV52" i="6"/>
  <c r="PC52" i="6"/>
  <c r="PG52" i="6"/>
  <c r="PN52" i="6"/>
  <c r="PU52" i="6"/>
  <c r="PY52" i="6"/>
  <c r="QF52" i="6"/>
  <c r="QM52" i="6"/>
  <c r="QQ52" i="6"/>
  <c r="QX52" i="6"/>
  <c r="RE52" i="6"/>
  <c r="RI52" i="6"/>
  <c r="RP52" i="6"/>
  <c r="RW52" i="6"/>
  <c r="SA52" i="6"/>
  <c r="SH52" i="6"/>
  <c r="SO52" i="6"/>
  <c r="SS52" i="6"/>
  <c r="SZ52" i="6"/>
  <c r="TG52" i="6"/>
  <c r="TK52" i="6"/>
  <c r="TR52" i="6"/>
  <c r="TY52" i="6"/>
  <c r="UC52" i="6"/>
  <c r="UJ52" i="6"/>
  <c r="UQ52" i="6"/>
  <c r="UU52" i="6"/>
  <c r="VB52" i="6"/>
  <c r="VI52" i="6"/>
  <c r="VM52" i="6"/>
  <c r="VT52" i="6"/>
  <c r="WA52" i="6"/>
  <c r="WE52" i="6"/>
  <c r="WL52" i="6"/>
  <c r="WS52" i="6"/>
  <c r="WW52" i="6"/>
  <c r="XD52" i="6"/>
  <c r="XK52" i="6"/>
  <c r="XO52" i="6"/>
  <c r="XV52" i="6"/>
  <c r="YC52" i="6"/>
  <c r="YG52" i="6"/>
  <c r="YN52" i="6"/>
  <c r="YU52" i="6"/>
  <c r="YY52" i="6"/>
  <c r="ZF52" i="6"/>
  <c r="ZM52" i="6"/>
  <c r="ZQ52" i="6"/>
  <c r="ZX52" i="6"/>
  <c r="AAE52" i="6"/>
  <c r="AAI52" i="6"/>
  <c r="AAP52" i="6"/>
  <c r="AAW52" i="6"/>
  <c r="ABA52" i="6"/>
  <c r="ABH52" i="6"/>
  <c r="ABO52" i="6"/>
  <c r="ABS52" i="6"/>
  <c r="ABZ52" i="6"/>
  <c r="ACG52" i="6"/>
  <c r="ACK52" i="6"/>
  <c r="ACR52" i="6"/>
  <c r="ACY52" i="6"/>
  <c r="ADC52" i="6"/>
  <c r="ADJ52" i="6"/>
  <c r="ADQ52" i="6"/>
  <c r="ADU52" i="6"/>
  <c r="AEB52" i="6"/>
  <c r="AEI52" i="6"/>
  <c r="AEM52" i="6"/>
  <c r="AET52" i="6"/>
  <c r="AFA52" i="6"/>
  <c r="AFE52" i="6"/>
  <c r="AFL52" i="6"/>
  <c r="AFS52" i="6"/>
  <c r="AFW52" i="6"/>
  <c r="AGD52" i="6"/>
  <c r="AGK52" i="6"/>
  <c r="AGO52" i="6"/>
  <c r="AGV52" i="6"/>
  <c r="AHC52" i="6"/>
  <c r="AHG52" i="6"/>
  <c r="AHN52" i="6"/>
  <c r="AHU52" i="6"/>
  <c r="AHY52" i="6"/>
  <c r="AIF52" i="6"/>
  <c r="AIM52" i="6"/>
  <c r="AIQ52" i="6"/>
  <c r="AIX52" i="6"/>
  <c r="AJE52" i="6"/>
  <c r="AJI52" i="6"/>
  <c r="AJP52" i="6"/>
  <c r="AJW52" i="6"/>
  <c r="AKA52" i="6"/>
  <c r="AKH52" i="6"/>
  <c r="AKO52" i="6"/>
  <c r="AKS52" i="6"/>
  <c r="AKZ52" i="6"/>
  <c r="ALG52" i="6"/>
  <c r="ALK52" i="6"/>
  <c r="ALR52" i="6"/>
  <c r="ALY52" i="6"/>
  <c r="AMC52" i="6"/>
  <c r="AMJ52" i="6"/>
  <c r="AMQ52" i="6"/>
  <c r="AMU52" i="6"/>
  <c r="ANB52" i="6"/>
  <c r="ANI52" i="6"/>
  <c r="ANM52" i="6"/>
  <c r="ANT52" i="6"/>
  <c r="AOA52" i="6"/>
  <c r="AOE52" i="6"/>
  <c r="AOL52" i="6"/>
  <c r="AOS52" i="6"/>
  <c r="AOW52" i="6"/>
  <c r="AGE51" i="6"/>
  <c r="AGP51" i="6"/>
  <c r="AGY51" i="6"/>
  <c r="AHH51" i="6"/>
  <c r="AHP51" i="6"/>
  <c r="AHX51" i="6"/>
  <c r="AIG51" i="6"/>
  <c r="AIO51" i="6"/>
  <c r="AIW51" i="6"/>
  <c r="AJF51" i="6"/>
  <c r="AJN51" i="6"/>
  <c r="AJS51" i="6"/>
  <c r="AKB51" i="6"/>
  <c r="AKJ51" i="6"/>
  <c r="AKR51" i="6"/>
  <c r="AKY51" i="6"/>
  <c r="ALC51" i="6"/>
  <c r="ALJ51" i="6"/>
  <c r="ALQ51" i="6"/>
  <c r="ALU51" i="6"/>
  <c r="AMB51" i="6"/>
  <c r="AMI51" i="6"/>
  <c r="AMM51" i="6"/>
  <c r="AMT51" i="6"/>
  <c r="ANA51" i="6"/>
  <c r="ANE51" i="6"/>
  <c r="ANL51" i="6"/>
  <c r="ANS51" i="6"/>
  <c r="ANW51" i="6"/>
  <c r="AOD51" i="6"/>
  <c r="AOK51" i="6"/>
  <c r="AOO51" i="6"/>
  <c r="AOV51" i="6"/>
  <c r="APC51" i="6"/>
  <c r="APG51" i="6"/>
  <c r="APN51" i="6"/>
  <c r="APU51" i="6"/>
  <c r="APY51" i="6"/>
  <c r="AQF51" i="6"/>
  <c r="AQM51" i="6"/>
  <c r="AQQ51" i="6"/>
  <c r="AQX51" i="6"/>
  <c r="ARE51" i="6"/>
  <c r="ARI51" i="6"/>
  <c r="ARP51" i="6"/>
  <c r="ARW51" i="6"/>
  <c r="ASA51" i="6"/>
  <c r="ASH51" i="6"/>
  <c r="ASO51" i="6"/>
  <c r="ASS51" i="6"/>
  <c r="ASZ51" i="6"/>
  <c r="ATG51" i="6"/>
  <c r="ATK51" i="6"/>
  <c r="ATR51" i="6"/>
  <c r="ATY51" i="6"/>
  <c r="AUC51" i="6"/>
  <c r="AUJ51" i="6"/>
  <c r="AUQ51" i="6"/>
  <c r="AUU51" i="6"/>
  <c r="AVB51" i="6"/>
  <c r="AVI51" i="6"/>
  <c r="AVM51" i="6"/>
  <c r="AVT51" i="6"/>
  <c r="AWA51" i="6"/>
  <c r="AWE51" i="6"/>
  <c r="AWL51" i="6"/>
  <c r="AWS51" i="6"/>
  <c r="AWW51" i="6"/>
  <c r="AXD51" i="6"/>
  <c r="AXK51" i="6"/>
  <c r="AXO51" i="6"/>
  <c r="AXV51" i="6"/>
  <c r="AYC51" i="6"/>
  <c r="AYG51" i="6"/>
  <c r="AYN51" i="6"/>
  <c r="AYU51" i="6"/>
  <c r="AYY51" i="6"/>
  <c r="AZF51" i="6"/>
  <c r="AZM51" i="6"/>
  <c r="AZQ51" i="6"/>
  <c r="AZX51" i="6"/>
  <c r="BAE51" i="6"/>
  <c r="BAI51" i="6"/>
  <c r="BAP51" i="6"/>
  <c r="BAW51" i="6"/>
  <c r="BBA51" i="6"/>
  <c r="BBH51" i="6"/>
  <c r="BBO51" i="6"/>
  <c r="BBS51" i="6"/>
  <c r="BBZ51" i="6"/>
  <c r="BCG51" i="6"/>
  <c r="BCK51" i="6"/>
  <c r="BCR51" i="6"/>
  <c r="BCY51" i="6"/>
  <c r="BDC51" i="6"/>
  <c r="BDJ51" i="6"/>
  <c r="BDQ51" i="6"/>
  <c r="BDU51" i="6"/>
  <c r="BEB51" i="6"/>
  <c r="BEI51" i="6"/>
  <c r="BEM51" i="6"/>
  <c r="BET51" i="6"/>
  <c r="BFA51" i="6"/>
  <c r="BFE51" i="6"/>
  <c r="BFL51" i="6"/>
  <c r="BFS51" i="6"/>
  <c r="BFW51" i="6"/>
  <c r="BGD51" i="6"/>
  <c r="BGK51" i="6"/>
  <c r="BGO51" i="6"/>
  <c r="BGV51" i="6"/>
  <c r="BHC51" i="6"/>
  <c r="BHG51" i="6"/>
  <c r="BHN51" i="6"/>
  <c r="BHU51" i="6"/>
  <c r="BHY51" i="6"/>
  <c r="BIF51" i="6"/>
  <c r="BIM51" i="6"/>
  <c r="BIQ51" i="6"/>
  <c r="BIX51" i="6"/>
  <c r="BJE51" i="6"/>
  <c r="BJI51" i="6"/>
  <c r="BJP51" i="6"/>
  <c r="BJW51" i="6"/>
  <c r="BKA51" i="6"/>
  <c r="BKH51" i="6"/>
  <c r="BKO51" i="6"/>
  <c r="BKS51" i="6"/>
  <c r="BKZ51" i="6"/>
  <c r="BLG51" i="6"/>
  <c r="BLK51" i="6"/>
  <c r="BLR51" i="6"/>
  <c r="BLY51" i="6"/>
  <c r="BMC51" i="6"/>
  <c r="BMJ51" i="6"/>
  <c r="BMQ51" i="6"/>
  <c r="BMU51" i="6"/>
  <c r="BNB51" i="6"/>
  <c r="X52" i="6"/>
  <c r="AB52" i="6"/>
  <c r="AI52" i="6"/>
  <c r="AP52" i="6"/>
  <c r="AT52" i="6"/>
  <c r="BA52" i="6"/>
  <c r="BH52" i="6"/>
  <c r="BL52" i="6"/>
  <c r="BS52" i="6"/>
  <c r="BZ52" i="6"/>
  <c r="CD52" i="6"/>
  <c r="CK52" i="6"/>
  <c r="CR52" i="6"/>
  <c r="CV52" i="6"/>
  <c r="DC52" i="6"/>
  <c r="DJ52" i="6"/>
  <c r="DN52" i="6"/>
  <c r="DU52" i="6"/>
  <c r="EB52" i="6"/>
  <c r="EF52" i="6"/>
  <c r="EM52" i="6"/>
  <c r="ET52" i="6"/>
  <c r="EX52" i="6"/>
  <c r="FE52" i="6"/>
  <c r="FL52" i="6"/>
  <c r="FP52" i="6"/>
  <c r="FW52" i="6"/>
  <c r="GD52" i="6"/>
  <c r="GH52" i="6"/>
  <c r="GO52" i="6"/>
  <c r="GV52" i="6"/>
  <c r="GZ52" i="6"/>
  <c r="HG52" i="6"/>
  <c r="HN52" i="6"/>
  <c r="HR52" i="6"/>
  <c r="HY52" i="6"/>
  <c r="IF52" i="6"/>
  <c r="IJ52" i="6"/>
  <c r="IQ52" i="6"/>
  <c r="IX52" i="6"/>
  <c r="JB52" i="6"/>
  <c r="JI52" i="6"/>
  <c r="JP52" i="6"/>
  <c r="JT52" i="6"/>
  <c r="KA52" i="6"/>
  <c r="KH52" i="6"/>
  <c r="KL52" i="6"/>
  <c r="KS52" i="6"/>
  <c r="KZ52" i="6"/>
  <c r="LD52" i="6"/>
  <c r="LK52" i="6"/>
  <c r="LR52" i="6"/>
  <c r="LV52" i="6"/>
  <c r="MC52" i="6"/>
  <c r="MJ52" i="6"/>
  <c r="MN52" i="6"/>
  <c r="MU52" i="6"/>
  <c r="NB52" i="6"/>
  <c r="NF52" i="6"/>
  <c r="NM52" i="6"/>
  <c r="NT52" i="6"/>
  <c r="NX52" i="6"/>
  <c r="OE52" i="6"/>
  <c r="OL52" i="6"/>
  <c r="OP52" i="6"/>
  <c r="OW52" i="6"/>
  <c r="PD52" i="6"/>
  <c r="PH52" i="6"/>
  <c r="PO52" i="6"/>
  <c r="PV52" i="6"/>
  <c r="PZ52" i="6"/>
  <c r="QG52" i="6"/>
  <c r="QN52" i="6"/>
  <c r="QR52" i="6"/>
  <c r="QY52" i="6"/>
  <c r="RF52" i="6"/>
  <c r="RJ52" i="6"/>
  <c r="RQ52" i="6"/>
  <c r="RX52" i="6"/>
  <c r="SB52" i="6"/>
  <c r="SI52" i="6"/>
  <c r="SP52" i="6"/>
  <c r="ST52" i="6"/>
  <c r="TA52" i="6"/>
  <c r="TH52" i="6"/>
  <c r="TL52" i="6"/>
  <c r="TS52" i="6"/>
  <c r="TZ52" i="6"/>
  <c r="UD52" i="6"/>
  <c r="UK52" i="6"/>
  <c r="UR52" i="6"/>
  <c r="UV52" i="6"/>
  <c r="VC52" i="6"/>
  <c r="VJ52" i="6"/>
  <c r="VN52" i="6"/>
  <c r="VU52" i="6"/>
  <c r="WB52" i="6"/>
  <c r="WF52" i="6"/>
  <c r="WM52" i="6"/>
  <c r="WT52" i="6"/>
  <c r="WX52" i="6"/>
  <c r="XE52" i="6"/>
  <c r="XL52" i="6"/>
  <c r="XP52" i="6"/>
  <c r="XW52" i="6"/>
  <c r="YD52" i="6"/>
  <c r="YH52" i="6"/>
  <c r="YO52" i="6"/>
  <c r="YV52" i="6"/>
  <c r="YZ52" i="6"/>
  <c r="ZG52" i="6"/>
  <c r="ZN52" i="6"/>
  <c r="ZR52" i="6"/>
  <c r="ZY52" i="6"/>
  <c r="AAF52" i="6"/>
  <c r="AAJ52" i="6"/>
  <c r="AAQ52" i="6"/>
  <c r="AAX52" i="6"/>
  <c r="ABB52" i="6"/>
  <c r="ABI52" i="6"/>
  <c r="ABP52" i="6"/>
  <c r="ABT52" i="6"/>
  <c r="ACA52" i="6"/>
  <c r="ACH52" i="6"/>
  <c r="ACL52" i="6"/>
  <c r="ACS52" i="6"/>
  <c r="ACZ52" i="6"/>
  <c r="ADD52" i="6"/>
  <c r="ADK52" i="6"/>
  <c r="ADR52" i="6"/>
  <c r="ADV52" i="6"/>
  <c r="AEC52" i="6"/>
  <c r="AEJ52" i="6"/>
  <c r="AEN52" i="6"/>
  <c r="AEU52" i="6"/>
  <c r="AFB52" i="6"/>
  <c r="AFF52" i="6"/>
  <c r="AFM52" i="6"/>
  <c r="AFT52" i="6"/>
  <c r="AFX52" i="6"/>
  <c r="AGE52" i="6"/>
  <c r="AGL52" i="6"/>
  <c r="AGP52" i="6"/>
  <c r="AGW52" i="6"/>
  <c r="AHD52" i="6"/>
  <c r="AHH52" i="6"/>
  <c r="AHO52" i="6"/>
  <c r="AHV52" i="6"/>
  <c r="AHZ52" i="6"/>
  <c r="AIG52" i="6"/>
  <c r="AIN52" i="6"/>
  <c r="AIR52" i="6"/>
  <c r="AIY52" i="6"/>
  <c r="AJF52" i="6"/>
  <c r="AJJ52" i="6"/>
  <c r="AJQ52" i="6"/>
  <c r="AJX52" i="6"/>
  <c r="AKB52" i="6"/>
  <c r="AKI52" i="6"/>
  <c r="AKP52" i="6"/>
  <c r="AKT52" i="6"/>
  <c r="ALA52" i="6"/>
  <c r="ALH52" i="6"/>
  <c r="ALL52" i="6"/>
  <c r="ALS52" i="6"/>
  <c r="ALZ52" i="6"/>
  <c r="AMD52" i="6"/>
  <c r="AMK52" i="6"/>
  <c r="AMR52" i="6"/>
  <c r="AMV52" i="6"/>
  <c r="ANC52" i="6"/>
  <c r="ANJ52" i="6"/>
  <c r="ANN52" i="6"/>
  <c r="ANU52" i="6"/>
  <c r="AOB52" i="6"/>
  <c r="AOF52" i="6"/>
  <c r="AOM52" i="6"/>
  <c r="AOT52" i="6"/>
  <c r="AOX52" i="6"/>
  <c r="APE52" i="6"/>
  <c r="APL52" i="6"/>
  <c r="APP52" i="6"/>
  <c r="APW52" i="6"/>
  <c r="AQD52" i="6"/>
  <c r="AQH52" i="6"/>
  <c r="AQO52" i="6"/>
  <c r="AQV52" i="6"/>
  <c r="AQZ52" i="6"/>
  <c r="ARG52" i="6"/>
  <c r="ARN52" i="6"/>
  <c r="ARR52" i="6"/>
  <c r="ARY52" i="6"/>
  <c r="ASF52" i="6"/>
  <c r="ASJ52" i="6"/>
  <c r="ASQ52" i="6"/>
  <c r="ASX52" i="6"/>
  <c r="ATB52" i="6"/>
  <c r="ATI52" i="6"/>
  <c r="ATP52" i="6"/>
  <c r="ATT52" i="6"/>
  <c r="AUA52" i="6"/>
  <c r="AUH52" i="6"/>
  <c r="AUL52" i="6"/>
  <c r="AGF51" i="6"/>
  <c r="AGT51" i="6"/>
  <c r="AHD51" i="6"/>
  <c r="AHL51" i="6"/>
  <c r="AHQ51" i="6"/>
  <c r="AHZ51" i="6"/>
  <c r="AIH51" i="6"/>
  <c r="AIP51" i="6"/>
  <c r="AIY51" i="6"/>
  <c r="AJG51" i="6"/>
  <c r="AJO51" i="6"/>
  <c r="AJX51" i="6"/>
  <c r="AKF51" i="6"/>
  <c r="AKK51" i="6"/>
  <c r="AKS51" i="6"/>
  <c r="AKZ51" i="6"/>
  <c r="ALG51" i="6"/>
  <c r="ALK51" i="6"/>
  <c r="ALR51" i="6"/>
  <c r="ALY51" i="6"/>
  <c r="AMC51" i="6"/>
  <c r="AMJ51" i="6"/>
  <c r="AMQ51" i="6"/>
  <c r="AMU51" i="6"/>
  <c r="ANB51" i="6"/>
  <c r="ANI51" i="6"/>
  <c r="ANM51" i="6"/>
  <c r="ANT51" i="6"/>
  <c r="AOA51" i="6"/>
  <c r="AOE51" i="6"/>
  <c r="AOL51" i="6"/>
  <c r="AOS51" i="6"/>
  <c r="AOW51" i="6"/>
  <c r="APD51" i="6"/>
  <c r="APK51" i="6"/>
  <c r="APO51" i="6"/>
  <c r="APV51" i="6"/>
  <c r="AQC51" i="6"/>
  <c r="AQG51" i="6"/>
  <c r="AQN51" i="6"/>
  <c r="AQU51" i="6"/>
  <c r="AQY51" i="6"/>
  <c r="ARF51" i="6"/>
  <c r="ARM51" i="6"/>
  <c r="ARQ51" i="6"/>
  <c r="ARX51" i="6"/>
  <c r="ASE51" i="6"/>
  <c r="ASI51" i="6"/>
  <c r="ASP51" i="6"/>
  <c r="ASW51" i="6"/>
  <c r="ATA51" i="6"/>
  <c r="ATH51" i="6"/>
  <c r="ATO51" i="6"/>
  <c r="ATS51" i="6"/>
  <c r="ATZ51" i="6"/>
  <c r="AUG51" i="6"/>
  <c r="AUK51" i="6"/>
  <c r="AUR51" i="6"/>
  <c r="AUY51" i="6"/>
  <c r="AVC51" i="6"/>
  <c r="AVJ51" i="6"/>
  <c r="AVQ51" i="6"/>
  <c r="AVU51" i="6"/>
  <c r="AWB51" i="6"/>
  <c r="AWI51" i="6"/>
  <c r="AWM51" i="6"/>
  <c r="AWT51" i="6"/>
  <c r="AXA51" i="6"/>
  <c r="AXE51" i="6"/>
  <c r="AXL51" i="6"/>
  <c r="AXS51" i="6"/>
  <c r="AXW51" i="6"/>
  <c r="AYD51" i="6"/>
  <c r="AYK51" i="6"/>
  <c r="AYO51" i="6"/>
  <c r="AYV51" i="6"/>
  <c r="AZC51" i="6"/>
  <c r="AZG51" i="6"/>
  <c r="AZN51" i="6"/>
  <c r="AZU51" i="6"/>
  <c r="AZY51" i="6"/>
  <c r="BAF51" i="6"/>
  <c r="BAM51" i="6"/>
  <c r="BAQ51" i="6"/>
  <c r="BAX51" i="6"/>
  <c r="BBE51" i="6"/>
  <c r="BBI51" i="6"/>
  <c r="BBP51" i="6"/>
  <c r="BBW51" i="6"/>
  <c r="BCA51" i="6"/>
  <c r="BCH51" i="6"/>
  <c r="BCO51" i="6"/>
  <c r="BCS51" i="6"/>
  <c r="BCZ51" i="6"/>
  <c r="BDG51" i="6"/>
  <c r="BDK51" i="6"/>
  <c r="BDR51" i="6"/>
  <c r="BDY51" i="6"/>
  <c r="BEC51" i="6"/>
  <c r="BEJ51" i="6"/>
  <c r="BEQ51" i="6"/>
  <c r="BEU51" i="6"/>
  <c r="BFB51" i="6"/>
  <c r="BFI51" i="6"/>
  <c r="BFM51" i="6"/>
  <c r="BFT51" i="6"/>
  <c r="BGA51" i="6"/>
  <c r="BGE51" i="6"/>
  <c r="BGL51" i="6"/>
  <c r="BGS51" i="6"/>
  <c r="BGW51" i="6"/>
  <c r="BHD51" i="6"/>
  <c r="BHK51" i="6"/>
  <c r="BHO51" i="6"/>
  <c r="BHV51" i="6"/>
  <c r="BIC51" i="6"/>
  <c r="BIG51" i="6"/>
  <c r="BIN51" i="6"/>
  <c r="BIU51" i="6"/>
  <c r="BIY51" i="6"/>
  <c r="BJF51" i="6"/>
  <c r="BJM51" i="6"/>
  <c r="BJQ51" i="6"/>
  <c r="BJX51" i="6"/>
  <c r="BKE51" i="6"/>
  <c r="BKI51" i="6"/>
  <c r="BKP51" i="6"/>
  <c r="BKW51" i="6"/>
  <c r="BLA51" i="6"/>
  <c r="BLH51" i="6"/>
  <c r="BLO51" i="6"/>
  <c r="BLS51" i="6"/>
  <c r="BLZ51" i="6"/>
  <c r="BMG51" i="6"/>
  <c r="BMK51" i="6"/>
  <c r="BMR51" i="6"/>
  <c r="BMY51" i="6"/>
  <c r="BNC51" i="6"/>
  <c r="Y52" i="6"/>
  <c r="AF52" i="6"/>
  <c r="AJ52" i="6"/>
  <c r="AQ52" i="6"/>
  <c r="AX52" i="6"/>
  <c r="BB52" i="6"/>
  <c r="BI52" i="6"/>
  <c r="BP52" i="6"/>
  <c r="BT52" i="6"/>
  <c r="CA52" i="6"/>
  <c r="CH52" i="6"/>
  <c r="CL52" i="6"/>
  <c r="CS52" i="6"/>
  <c r="CZ52" i="6"/>
  <c r="DD52" i="6"/>
  <c r="DK52" i="6"/>
  <c r="DR52" i="6"/>
  <c r="DV52" i="6"/>
  <c r="EC52" i="6"/>
  <c r="EJ52" i="6"/>
  <c r="EN52" i="6"/>
  <c r="EU52" i="6"/>
  <c r="FB52" i="6"/>
  <c r="FF52" i="6"/>
  <c r="FM52" i="6"/>
  <c r="FT52" i="6"/>
  <c r="FX52" i="6"/>
  <c r="GE52" i="6"/>
  <c r="GL52" i="6"/>
  <c r="GP52" i="6"/>
  <c r="GW52" i="6"/>
  <c r="HD52" i="6"/>
  <c r="HH52" i="6"/>
  <c r="HO52" i="6"/>
  <c r="HV52" i="6"/>
  <c r="HZ52" i="6"/>
  <c r="IG52" i="6"/>
  <c r="IN52" i="6"/>
  <c r="IR52" i="6"/>
  <c r="IY52" i="6"/>
  <c r="JF52" i="6"/>
  <c r="JJ52" i="6"/>
  <c r="JQ52" i="6"/>
  <c r="JX52" i="6"/>
  <c r="KB52" i="6"/>
  <c r="KI52" i="6"/>
  <c r="KP52" i="6"/>
  <c r="KT52" i="6"/>
  <c r="LA52" i="6"/>
  <c r="LH52" i="6"/>
  <c r="LL52" i="6"/>
  <c r="LS52" i="6"/>
  <c r="LZ52" i="6"/>
  <c r="MD52" i="6"/>
  <c r="MK52" i="6"/>
  <c r="MR52" i="6"/>
  <c r="MV52" i="6"/>
  <c r="NC52" i="6"/>
  <c r="NJ52" i="6"/>
  <c r="NN52" i="6"/>
  <c r="NU52" i="6"/>
  <c r="OB52" i="6"/>
  <c r="OF52" i="6"/>
  <c r="OM52" i="6"/>
  <c r="OT52" i="6"/>
  <c r="OX52" i="6"/>
  <c r="PE52" i="6"/>
  <c r="PL52" i="6"/>
  <c r="PP52" i="6"/>
  <c r="PW52" i="6"/>
  <c r="QD52" i="6"/>
  <c r="QH52" i="6"/>
  <c r="QO52" i="6"/>
  <c r="QV52" i="6"/>
  <c r="QZ52" i="6"/>
  <c r="RG52" i="6"/>
  <c r="RN52" i="6"/>
  <c r="RR52" i="6"/>
  <c r="RY52" i="6"/>
  <c r="SF52" i="6"/>
  <c r="SJ52" i="6"/>
  <c r="SQ52" i="6"/>
  <c r="SX52" i="6"/>
  <c r="TB52" i="6"/>
  <c r="TI52" i="6"/>
  <c r="TP52" i="6"/>
  <c r="TT52" i="6"/>
  <c r="UA52" i="6"/>
  <c r="UH52" i="6"/>
  <c r="UL52" i="6"/>
  <c r="US52" i="6"/>
  <c r="UZ52" i="6"/>
  <c r="VD52" i="6"/>
  <c r="VK52" i="6"/>
  <c r="VR52" i="6"/>
  <c r="VV52" i="6"/>
  <c r="WC52" i="6"/>
  <c r="WJ52" i="6"/>
  <c r="WN52" i="6"/>
  <c r="WU52" i="6"/>
  <c r="XB52" i="6"/>
  <c r="XF52" i="6"/>
  <c r="XM52" i="6"/>
  <c r="XT52" i="6"/>
  <c r="XX52" i="6"/>
  <c r="YE52" i="6"/>
  <c r="YL52" i="6"/>
  <c r="YP52" i="6"/>
  <c r="YW52" i="6"/>
  <c r="ZD52" i="6"/>
  <c r="ZH52" i="6"/>
  <c r="ZO52" i="6"/>
  <c r="ZV52" i="6"/>
  <c r="ZZ52" i="6"/>
  <c r="AAG52" i="6"/>
  <c r="AAN52" i="6"/>
  <c r="AAR52" i="6"/>
  <c r="AAY52" i="6"/>
  <c r="ABF52" i="6"/>
  <c r="ABJ52" i="6"/>
  <c r="ABQ52" i="6"/>
  <c r="ABX52" i="6"/>
  <c r="ACB52" i="6"/>
  <c r="ACI52" i="6"/>
  <c r="ACP52" i="6"/>
  <c r="ACT52" i="6"/>
  <c r="ADA52" i="6"/>
  <c r="ADH52" i="6"/>
  <c r="ADL52" i="6"/>
  <c r="ADS52" i="6"/>
  <c r="ADZ52" i="6"/>
  <c r="AED52" i="6"/>
  <c r="AEK52" i="6"/>
  <c r="AER52" i="6"/>
  <c r="AEV52" i="6"/>
  <c r="AFC52" i="6"/>
  <c r="AFJ52" i="6"/>
  <c r="AFN52" i="6"/>
  <c r="AFU52" i="6"/>
  <c r="AGB52" i="6"/>
  <c r="AGF52" i="6"/>
  <c r="AGM52" i="6"/>
  <c r="AGT52" i="6"/>
  <c r="AGX52" i="6"/>
  <c r="AHE52" i="6"/>
  <c r="AHL52" i="6"/>
  <c r="AHP52" i="6"/>
  <c r="AHW52" i="6"/>
  <c r="AID52" i="6"/>
  <c r="AIH52" i="6"/>
  <c r="AIO52" i="6"/>
  <c r="AIV52" i="6"/>
  <c r="AIZ52" i="6"/>
  <c r="AJG52" i="6"/>
  <c r="AJN52" i="6"/>
  <c r="AJR52" i="6"/>
  <c r="AJY52" i="6"/>
  <c r="AKF52" i="6"/>
  <c r="AKJ52" i="6"/>
  <c r="AKQ52" i="6"/>
  <c r="AKX52" i="6"/>
  <c r="ALB52" i="6"/>
  <c r="ALI52" i="6"/>
  <c r="ALP52" i="6"/>
  <c r="ALT52" i="6"/>
  <c r="AMA52" i="6"/>
  <c r="AMH52" i="6"/>
  <c r="AML52" i="6"/>
  <c r="AMS52" i="6"/>
  <c r="AMZ52" i="6"/>
  <c r="ANA52" i="6"/>
  <c r="ANL52" i="6"/>
  <c r="ANW52" i="6"/>
  <c r="AOK52" i="6"/>
  <c r="AOV52" i="6"/>
  <c r="APF52" i="6"/>
  <c r="APN52" i="6"/>
  <c r="APV52" i="6"/>
  <c r="AQE52" i="6"/>
  <c r="AQM52" i="6"/>
  <c r="AQU52" i="6"/>
  <c r="ARD52" i="6"/>
  <c r="ARI52" i="6"/>
  <c r="ARQ52" i="6"/>
  <c r="ARZ52" i="6"/>
  <c r="ASH52" i="6"/>
  <c r="ASP52" i="6"/>
  <c r="ASY52" i="6"/>
  <c r="ATG52" i="6"/>
  <c r="ATO52" i="6"/>
  <c r="ATX52" i="6"/>
  <c r="AUC52" i="6"/>
  <c r="AUK52" i="6"/>
  <c r="AUS52" i="6"/>
  <c r="AUZ52" i="6"/>
  <c r="AVD52" i="6"/>
  <c r="AVK52" i="6"/>
  <c r="AVR52" i="6"/>
  <c r="AVV52" i="6"/>
  <c r="AWC52" i="6"/>
  <c r="AWJ52" i="6"/>
  <c r="AWN52" i="6"/>
  <c r="AWU52" i="6"/>
  <c r="AXB52" i="6"/>
  <c r="AXF52" i="6"/>
  <c r="AXM52" i="6"/>
  <c r="AXT52" i="6"/>
  <c r="AXX52" i="6"/>
  <c r="AYE52" i="6"/>
  <c r="AYL52" i="6"/>
  <c r="AYP52" i="6"/>
  <c r="AYW52" i="6"/>
  <c r="AZD52" i="6"/>
  <c r="AZH52" i="6"/>
  <c r="AZO52" i="6"/>
  <c r="AZV52" i="6"/>
  <c r="AZZ52" i="6"/>
  <c r="BAG52" i="6"/>
  <c r="BAN52" i="6"/>
  <c r="BAR52" i="6"/>
  <c r="BAY52" i="6"/>
  <c r="BBF52" i="6"/>
  <c r="BBJ52" i="6"/>
  <c r="BBQ52" i="6"/>
  <c r="BBX52" i="6"/>
  <c r="BCB52" i="6"/>
  <c r="BCI52" i="6"/>
  <c r="BCP52" i="6"/>
  <c r="BCT52" i="6"/>
  <c r="BDA52" i="6"/>
  <c r="BDH52" i="6"/>
  <c r="BDL52" i="6"/>
  <c r="BDS52" i="6"/>
  <c r="BDZ52" i="6"/>
  <c r="BED52" i="6"/>
  <c r="BEK52" i="6"/>
  <c r="BER52" i="6"/>
  <c r="BEV52" i="6"/>
  <c r="BFC52" i="6"/>
  <c r="BFJ52" i="6"/>
  <c r="BFN52" i="6"/>
  <c r="BFU52" i="6"/>
  <c r="BGB52" i="6"/>
  <c r="BGF52" i="6"/>
  <c r="BGM52" i="6"/>
  <c r="BGT52" i="6"/>
  <c r="BGX52" i="6"/>
  <c r="BHE52" i="6"/>
  <c r="BHL52" i="6"/>
  <c r="BHP52" i="6"/>
  <c r="BHW52" i="6"/>
  <c r="BID52" i="6"/>
  <c r="BIH52" i="6"/>
  <c r="BIO52" i="6"/>
  <c r="BIV52" i="6"/>
  <c r="BIZ52" i="6"/>
  <c r="BJG52" i="6"/>
  <c r="BJN52" i="6"/>
  <c r="BJR52" i="6"/>
  <c r="BJY52" i="6"/>
  <c r="BKF52" i="6"/>
  <c r="BKJ52" i="6"/>
  <c r="BKQ52" i="6"/>
  <c r="BKX52" i="6"/>
  <c r="BLB52" i="6"/>
  <c r="BLI52" i="6"/>
  <c r="BLP52" i="6"/>
  <c r="BLT52" i="6"/>
  <c r="BMA52" i="6"/>
  <c r="BMH52" i="6"/>
  <c r="BML52" i="6"/>
  <c r="BMS52" i="6"/>
  <c r="BMZ52" i="6"/>
  <c r="BND52" i="6"/>
  <c r="Z53" i="6"/>
  <c r="AG53" i="6"/>
  <c r="AK53" i="6"/>
  <c r="AR53" i="6"/>
  <c r="AY53" i="6"/>
  <c r="BC53" i="6"/>
  <c r="BJ53" i="6"/>
  <c r="BQ53" i="6"/>
  <c r="BU53" i="6"/>
  <c r="CB53" i="6"/>
  <c r="CI53" i="6"/>
  <c r="CM53" i="6"/>
  <c r="CT53" i="6"/>
  <c r="DA53" i="6"/>
  <c r="DE53" i="6"/>
  <c r="DL53" i="6"/>
  <c r="DS53" i="6"/>
  <c r="DW53" i="6"/>
  <c r="ED53" i="6"/>
  <c r="EK53" i="6"/>
  <c r="EO53" i="6"/>
  <c r="EV53" i="6"/>
  <c r="FC53" i="6"/>
  <c r="FG53" i="6"/>
  <c r="FN53" i="6"/>
  <c r="FU53" i="6"/>
  <c r="FY53" i="6"/>
  <c r="GF53" i="6"/>
  <c r="GM53" i="6"/>
  <c r="GQ53" i="6"/>
  <c r="GX53" i="6"/>
  <c r="HE53" i="6"/>
  <c r="HI53" i="6"/>
  <c r="HP53" i="6"/>
  <c r="HW53" i="6"/>
  <c r="IA53" i="6"/>
  <c r="IH53" i="6"/>
  <c r="IO53" i="6"/>
  <c r="IS53" i="6"/>
  <c r="IZ53" i="6"/>
  <c r="JG53" i="6"/>
  <c r="JK53" i="6"/>
  <c r="JR53" i="6"/>
  <c r="JY53" i="6"/>
  <c r="KC53" i="6"/>
  <c r="KJ53" i="6"/>
  <c r="KQ53" i="6"/>
  <c r="KU53" i="6"/>
  <c r="LB53" i="6"/>
  <c r="LI53" i="6"/>
  <c r="LM53" i="6"/>
  <c r="LT53" i="6"/>
  <c r="MA53" i="6"/>
  <c r="ME53" i="6"/>
  <c r="ML53" i="6"/>
  <c r="MS53" i="6"/>
  <c r="MW53" i="6"/>
  <c r="ND53" i="6"/>
  <c r="NK53" i="6"/>
  <c r="NO53" i="6"/>
  <c r="NV53" i="6"/>
  <c r="OC53" i="6"/>
  <c r="OG53" i="6"/>
  <c r="ON53" i="6"/>
  <c r="OU53" i="6"/>
  <c r="OY53" i="6"/>
  <c r="PF53" i="6"/>
  <c r="PM53" i="6"/>
  <c r="PQ53" i="6"/>
  <c r="PX53" i="6"/>
  <c r="QE53" i="6"/>
  <c r="QI53" i="6"/>
  <c r="QP53" i="6"/>
  <c r="QW53" i="6"/>
  <c r="RA53" i="6"/>
  <c r="RH53" i="6"/>
  <c r="RO53" i="6"/>
  <c r="RS53" i="6"/>
  <c r="RZ53" i="6"/>
  <c r="SG53" i="6"/>
  <c r="SK53" i="6"/>
  <c r="SR53" i="6"/>
  <c r="SY53" i="6"/>
  <c r="TC53" i="6"/>
  <c r="TJ53" i="6"/>
  <c r="TQ53" i="6"/>
  <c r="TU53" i="6"/>
  <c r="UB53" i="6"/>
  <c r="UI53" i="6"/>
  <c r="UM53" i="6"/>
  <c r="UT53" i="6"/>
  <c r="VA53" i="6"/>
  <c r="VE53" i="6"/>
  <c r="VL53" i="6"/>
  <c r="VS53" i="6"/>
  <c r="VW53" i="6"/>
  <c r="WD53" i="6"/>
  <c r="WK53" i="6"/>
  <c r="WO53" i="6"/>
  <c r="WV53" i="6"/>
  <c r="XC53" i="6"/>
  <c r="XG53" i="6"/>
  <c r="XN53" i="6"/>
  <c r="XU53" i="6"/>
  <c r="XY53" i="6"/>
  <c r="YF53" i="6"/>
  <c r="YM53" i="6"/>
  <c r="YQ53" i="6"/>
  <c r="YX53" i="6"/>
  <c r="ZE53" i="6"/>
  <c r="ZI53" i="6"/>
  <c r="ZP53" i="6"/>
  <c r="ZW53" i="6"/>
  <c r="AAA53" i="6"/>
  <c r="AAH53" i="6"/>
  <c r="AAO53" i="6"/>
  <c r="AAS53" i="6"/>
  <c r="AAZ53" i="6"/>
  <c r="ABG53" i="6"/>
  <c r="ABK53" i="6"/>
  <c r="ABR53" i="6"/>
  <c r="ABY53" i="6"/>
  <c r="ACC53" i="6"/>
  <c r="ACJ53" i="6"/>
  <c r="ACQ53" i="6"/>
  <c r="ACU53" i="6"/>
  <c r="ADB53" i="6"/>
  <c r="ADI53" i="6"/>
  <c r="ADM53" i="6"/>
  <c r="ADT53" i="6"/>
  <c r="AEA53" i="6"/>
  <c r="AEE53" i="6"/>
  <c r="AEL53" i="6"/>
  <c r="AES53" i="6"/>
  <c r="AEW53" i="6"/>
  <c r="AFD53" i="6"/>
  <c r="AFK53" i="6"/>
  <c r="AFO53" i="6"/>
  <c r="AFV53" i="6"/>
  <c r="AGC53" i="6"/>
  <c r="AGG53" i="6"/>
  <c r="AGN53" i="6"/>
  <c r="AGU53" i="6"/>
  <c r="AGY53" i="6"/>
  <c r="AHF53" i="6"/>
  <c r="AHM53" i="6"/>
  <c r="AHQ53" i="6"/>
  <c r="AHX53" i="6"/>
  <c r="AIE53" i="6"/>
  <c r="AII53" i="6"/>
  <c r="AIP53" i="6"/>
  <c r="AIW53" i="6"/>
  <c r="AJA53" i="6"/>
  <c r="AJH53" i="6"/>
  <c r="AJO53" i="6"/>
  <c r="AJS53" i="6"/>
  <c r="AJZ53" i="6"/>
  <c r="AKG53" i="6"/>
  <c r="AKK53" i="6"/>
  <c r="AKR53" i="6"/>
  <c r="AKY53" i="6"/>
  <c r="ALC53" i="6"/>
  <c r="ALJ53" i="6"/>
  <c r="ALQ53" i="6"/>
  <c r="ALU53" i="6"/>
  <c r="AMB53" i="6"/>
  <c r="AMI53" i="6"/>
  <c r="AMM53" i="6"/>
  <c r="AMT53" i="6"/>
  <c r="ANA53" i="6"/>
  <c r="ANE53" i="6"/>
  <c r="ANL53" i="6"/>
  <c r="ANS53" i="6"/>
  <c r="ANW53" i="6"/>
  <c r="AOD53" i="6"/>
  <c r="AOK53" i="6"/>
  <c r="AOO53" i="6"/>
  <c r="AOV53" i="6"/>
  <c r="APC53" i="6"/>
  <c r="APG53" i="6"/>
  <c r="APN53" i="6"/>
  <c r="APU53" i="6"/>
  <c r="APY53" i="6"/>
  <c r="AQF53" i="6"/>
  <c r="AQM53" i="6"/>
  <c r="AQQ53" i="6"/>
  <c r="AQX53" i="6"/>
  <c r="ARE53" i="6"/>
  <c r="ARI53" i="6"/>
  <c r="ARP53" i="6"/>
  <c r="ARW53" i="6"/>
  <c r="ASA53" i="6"/>
  <c r="ASH53" i="6"/>
  <c r="ASO53" i="6"/>
  <c r="ASS53" i="6"/>
  <c r="ASZ53" i="6"/>
  <c r="ATG53" i="6"/>
  <c r="ATK53" i="6"/>
  <c r="ATR53" i="6"/>
  <c r="ATY53" i="6"/>
  <c r="AUC53" i="6"/>
  <c r="AUJ53" i="6"/>
  <c r="AUQ53" i="6"/>
  <c r="AUU53" i="6"/>
  <c r="AVB53" i="6"/>
  <c r="AVI53" i="6"/>
  <c r="AVM53" i="6"/>
  <c r="AVT53" i="6"/>
  <c r="AWA53" i="6"/>
  <c r="AWE53" i="6"/>
  <c r="AWL53" i="6"/>
  <c r="AWS53" i="6"/>
  <c r="AWW53" i="6"/>
  <c r="AXD53" i="6"/>
  <c r="AXK53" i="6"/>
  <c r="AXO53" i="6"/>
  <c r="AXV53" i="6"/>
  <c r="AYC53" i="6"/>
  <c r="AYG53" i="6"/>
  <c r="AYN53" i="6"/>
  <c r="AYU53" i="6"/>
  <c r="AYY53" i="6"/>
  <c r="AZF53" i="6"/>
  <c r="AZM53" i="6"/>
  <c r="AZQ53" i="6"/>
  <c r="AZX53" i="6"/>
  <c r="BAE53" i="6"/>
  <c r="AND52" i="6"/>
  <c r="ANR52" i="6"/>
  <c r="AOC52" i="6"/>
  <c r="AON52" i="6"/>
  <c r="APB52" i="6"/>
  <c r="APG52" i="6"/>
  <c r="APO52" i="6"/>
  <c r="APX52" i="6"/>
  <c r="AQF52" i="6"/>
  <c r="AQN52" i="6"/>
  <c r="AQW52" i="6"/>
  <c r="ARE52" i="6"/>
  <c r="ARM52" i="6"/>
  <c r="ARV52" i="6"/>
  <c r="ASA52" i="6"/>
  <c r="ASI52" i="6"/>
  <c r="ASR52" i="6"/>
  <c r="ASZ52" i="6"/>
  <c r="ATH52" i="6"/>
  <c r="ATQ52" i="6"/>
  <c r="ATY52" i="6"/>
  <c r="AUG52" i="6"/>
  <c r="AUP52" i="6"/>
  <c r="AUT52" i="6"/>
  <c r="AVA52" i="6"/>
  <c r="AVH52" i="6"/>
  <c r="AVL52" i="6"/>
  <c r="AVS52" i="6"/>
  <c r="AVZ52" i="6"/>
  <c r="AWD52" i="6"/>
  <c r="AWK52" i="6"/>
  <c r="AWR52" i="6"/>
  <c r="AWV52" i="6"/>
  <c r="AXC52" i="6"/>
  <c r="AXJ52" i="6"/>
  <c r="AXN52" i="6"/>
  <c r="AXU52" i="6"/>
  <c r="AYB52" i="6"/>
  <c r="AYF52" i="6"/>
  <c r="AYM52" i="6"/>
  <c r="AYT52" i="6"/>
  <c r="AYX52" i="6"/>
  <c r="AZE52" i="6"/>
  <c r="AZL52" i="6"/>
  <c r="AZP52" i="6"/>
  <c r="AZW52" i="6"/>
  <c r="BAD52" i="6"/>
  <c r="BAH52" i="6"/>
  <c r="BAO52" i="6"/>
  <c r="BAV52" i="6"/>
  <c r="BAZ52" i="6"/>
  <c r="BBG52" i="6"/>
  <c r="BBN52" i="6"/>
  <c r="BBR52" i="6"/>
  <c r="BBY52" i="6"/>
  <c r="BCF52" i="6"/>
  <c r="BCJ52" i="6"/>
  <c r="BCQ52" i="6"/>
  <c r="BCX52" i="6"/>
  <c r="BDB52" i="6"/>
  <c r="BDI52" i="6"/>
  <c r="BDP52" i="6"/>
  <c r="BDT52" i="6"/>
  <c r="BEA52" i="6"/>
  <c r="BEH52" i="6"/>
  <c r="BEL52" i="6"/>
  <c r="BES52" i="6"/>
  <c r="BEZ52" i="6"/>
  <c r="BFD52" i="6"/>
  <c r="BFK52" i="6"/>
  <c r="BFR52" i="6"/>
  <c r="BFV52" i="6"/>
  <c r="BGC52" i="6"/>
  <c r="BGJ52" i="6"/>
  <c r="BGN52" i="6"/>
  <c r="BGU52" i="6"/>
  <c r="BHB52" i="6"/>
  <c r="BHF52" i="6"/>
  <c r="BHM52" i="6"/>
  <c r="BHT52" i="6"/>
  <c r="BHX52" i="6"/>
  <c r="BIE52" i="6"/>
  <c r="BIL52" i="6"/>
  <c r="BIP52" i="6"/>
  <c r="BIW52" i="6"/>
  <c r="BJD52" i="6"/>
  <c r="BJH52" i="6"/>
  <c r="BJO52" i="6"/>
  <c r="BJV52" i="6"/>
  <c r="BJZ52" i="6"/>
  <c r="BKG52" i="6"/>
  <c r="BKN52" i="6"/>
  <c r="BKR52" i="6"/>
  <c r="BKY52" i="6"/>
  <c r="BLF52" i="6"/>
  <c r="BLJ52" i="6"/>
  <c r="BLQ52" i="6"/>
  <c r="BLX52" i="6"/>
  <c r="BMB52" i="6"/>
  <c r="BMI52" i="6"/>
  <c r="BMP52" i="6"/>
  <c r="BMT52" i="6"/>
  <c r="BNA52" i="6"/>
  <c r="W53" i="6"/>
  <c r="AA53" i="6"/>
  <c r="AH53" i="6"/>
  <c r="AO53" i="6"/>
  <c r="AS53" i="6"/>
  <c r="AZ53" i="6"/>
  <c r="BG53" i="6"/>
  <c r="BK53" i="6"/>
  <c r="BR53" i="6"/>
  <c r="BY53" i="6"/>
  <c r="CC53" i="6"/>
  <c r="CJ53" i="6"/>
  <c r="CQ53" i="6"/>
  <c r="CU53" i="6"/>
  <c r="DB53" i="6"/>
  <c r="DI53" i="6"/>
  <c r="DM53" i="6"/>
  <c r="DT53" i="6"/>
  <c r="EA53" i="6"/>
  <c r="EE53" i="6"/>
  <c r="EL53" i="6"/>
  <c r="ES53" i="6"/>
  <c r="EW53" i="6"/>
  <c r="FD53" i="6"/>
  <c r="FK53" i="6"/>
  <c r="FO53" i="6"/>
  <c r="FV53" i="6"/>
  <c r="GC53" i="6"/>
  <c r="GG53" i="6"/>
  <c r="GN53" i="6"/>
  <c r="GU53" i="6"/>
  <c r="GY53" i="6"/>
  <c r="HF53" i="6"/>
  <c r="HM53" i="6"/>
  <c r="HQ53" i="6"/>
  <c r="HX53" i="6"/>
  <c r="IE53" i="6"/>
  <c r="II53" i="6"/>
  <c r="IP53" i="6"/>
  <c r="IW53" i="6"/>
  <c r="JA53" i="6"/>
  <c r="JH53" i="6"/>
  <c r="JO53" i="6"/>
  <c r="JS53" i="6"/>
  <c r="JZ53" i="6"/>
  <c r="KG53" i="6"/>
  <c r="KK53" i="6"/>
  <c r="KR53" i="6"/>
  <c r="KY53" i="6"/>
  <c r="LC53" i="6"/>
  <c r="LJ53" i="6"/>
  <c r="LQ53" i="6"/>
  <c r="LU53" i="6"/>
  <c r="MB53" i="6"/>
  <c r="MI53" i="6"/>
  <c r="MM53" i="6"/>
  <c r="MT53" i="6"/>
  <c r="NA53" i="6"/>
  <c r="NE53" i="6"/>
  <c r="NL53" i="6"/>
  <c r="NS53" i="6"/>
  <c r="NW53" i="6"/>
  <c r="OD53" i="6"/>
  <c r="OK53" i="6"/>
  <c r="OO53" i="6"/>
  <c r="OV53" i="6"/>
  <c r="PC53" i="6"/>
  <c r="PG53" i="6"/>
  <c r="PN53" i="6"/>
  <c r="PU53" i="6"/>
  <c r="PY53" i="6"/>
  <c r="QF53" i="6"/>
  <c r="QM53" i="6"/>
  <c r="QQ53" i="6"/>
  <c r="QX53" i="6"/>
  <c r="RE53" i="6"/>
  <c r="RI53" i="6"/>
  <c r="RP53" i="6"/>
  <c r="RW53" i="6"/>
  <c r="SA53" i="6"/>
  <c r="SH53" i="6"/>
  <c r="SO53" i="6"/>
  <c r="SS53" i="6"/>
  <c r="SZ53" i="6"/>
  <c r="TG53" i="6"/>
  <c r="TK53" i="6"/>
  <c r="TR53" i="6"/>
  <c r="TY53" i="6"/>
  <c r="UC53" i="6"/>
  <c r="UJ53" i="6"/>
  <c r="UQ53" i="6"/>
  <c r="UU53" i="6"/>
  <c r="VB53" i="6"/>
  <c r="VI53" i="6"/>
  <c r="VM53" i="6"/>
  <c r="VT53" i="6"/>
  <c r="WA53" i="6"/>
  <c r="WE53" i="6"/>
  <c r="WL53" i="6"/>
  <c r="WS53" i="6"/>
  <c r="WW53" i="6"/>
  <c r="XD53" i="6"/>
  <c r="XK53" i="6"/>
  <c r="XO53" i="6"/>
  <c r="XV53" i="6"/>
  <c r="YC53" i="6"/>
  <c r="YG53" i="6"/>
  <c r="YN53" i="6"/>
  <c r="YU53" i="6"/>
  <c r="YY53" i="6"/>
  <c r="ZF53" i="6"/>
  <c r="ZM53" i="6"/>
  <c r="ZQ53" i="6"/>
  <c r="ZX53" i="6"/>
  <c r="AAE53" i="6"/>
  <c r="AAI53" i="6"/>
  <c r="AAP53" i="6"/>
  <c r="AAW53" i="6"/>
  <c r="ABA53" i="6"/>
  <c r="ABH53" i="6"/>
  <c r="ABO53" i="6"/>
  <c r="ABS53" i="6"/>
  <c r="ABZ53" i="6"/>
  <c r="ACG53" i="6"/>
  <c r="ACK53" i="6"/>
  <c r="ACR53" i="6"/>
  <c r="ACY53" i="6"/>
  <c r="ADC53" i="6"/>
  <c r="ADJ53" i="6"/>
  <c r="ADQ53" i="6"/>
  <c r="ADU53" i="6"/>
  <c r="AEB53" i="6"/>
  <c r="AEI53" i="6"/>
  <c r="AEM53" i="6"/>
  <c r="AET53" i="6"/>
  <c r="AFA53" i="6"/>
  <c r="AFE53" i="6"/>
  <c r="AFL53" i="6"/>
  <c r="AFS53" i="6"/>
  <c r="AFW53" i="6"/>
  <c r="AGD53" i="6"/>
  <c r="AGK53" i="6"/>
  <c r="AGO53" i="6"/>
  <c r="AGV53" i="6"/>
  <c r="AHC53" i="6"/>
  <c r="AHG53" i="6"/>
  <c r="AHN53" i="6"/>
  <c r="AHU53" i="6"/>
  <c r="AHY53" i="6"/>
  <c r="AIF53" i="6"/>
  <c r="AIM53" i="6"/>
  <c r="AIQ53" i="6"/>
  <c r="AIX53" i="6"/>
  <c r="AJE53" i="6"/>
  <c r="AJI53" i="6"/>
  <c r="AJP53" i="6"/>
  <c r="AJW53" i="6"/>
  <c r="AKA53" i="6"/>
  <c r="AKH53" i="6"/>
  <c r="AKO53" i="6"/>
  <c r="AKS53" i="6"/>
  <c r="AKZ53" i="6"/>
  <c r="ALG53" i="6"/>
  <c r="ALK53" i="6"/>
  <c r="ALR53" i="6"/>
  <c r="ALY53" i="6"/>
  <c r="AMC53" i="6"/>
  <c r="AMJ53" i="6"/>
  <c r="AMQ53" i="6"/>
  <c r="AMU53" i="6"/>
  <c r="ANB53" i="6"/>
  <c r="ANI53" i="6"/>
  <c r="ANM53" i="6"/>
  <c r="ANT53" i="6"/>
  <c r="AOA53" i="6"/>
  <c r="AOE53" i="6"/>
  <c r="AOL53" i="6"/>
  <c r="AOS53" i="6"/>
  <c r="AOW53" i="6"/>
  <c r="APD53" i="6"/>
  <c r="APK53" i="6"/>
  <c r="APO53" i="6"/>
  <c r="APV53" i="6"/>
  <c r="AQC53" i="6"/>
  <c r="AQG53" i="6"/>
  <c r="AQN53" i="6"/>
  <c r="AQU53" i="6"/>
  <c r="AQY53" i="6"/>
  <c r="ARF53" i="6"/>
  <c r="ARM53" i="6"/>
  <c r="ARQ53" i="6"/>
  <c r="ARX53" i="6"/>
  <c r="ASE53" i="6"/>
  <c r="ASI53" i="6"/>
  <c r="ASP53" i="6"/>
  <c r="ASW53" i="6"/>
  <c r="ATA53" i="6"/>
  <c r="ATH53" i="6"/>
  <c r="ATO53" i="6"/>
  <c r="ATS53" i="6"/>
  <c r="ATZ53" i="6"/>
  <c r="AUG53" i="6"/>
  <c r="AUK53" i="6"/>
  <c r="AUR53" i="6"/>
  <c r="AUY53" i="6"/>
  <c r="AVC53" i="6"/>
  <c r="AVJ53" i="6"/>
  <c r="AVQ53" i="6"/>
  <c r="AVU53" i="6"/>
  <c r="AWB53" i="6"/>
  <c r="AWI53" i="6"/>
  <c r="AWM53" i="6"/>
  <c r="AWT53" i="6"/>
  <c r="AXA53" i="6"/>
  <c r="AXE53" i="6"/>
  <c r="AXL53" i="6"/>
  <c r="AXS53" i="6"/>
  <c r="AXW53" i="6"/>
  <c r="AYD53" i="6"/>
  <c r="AYK53" i="6"/>
  <c r="AYO53" i="6"/>
  <c r="AYV53" i="6"/>
  <c r="AZC53" i="6"/>
  <c r="AZG53" i="6"/>
  <c r="AZN53" i="6"/>
  <c r="AZU53" i="6"/>
  <c r="AZY53" i="6"/>
  <c r="BAF53" i="6"/>
  <c r="BAM53" i="6"/>
  <c r="BAQ53" i="6"/>
  <c r="BAX53" i="6"/>
  <c r="BBE53" i="6"/>
  <c r="BBI53" i="6"/>
  <c r="BBP53" i="6"/>
  <c r="BBW53" i="6"/>
  <c r="BCA53" i="6"/>
  <c r="BCH53" i="6"/>
  <c r="BCO53" i="6"/>
  <c r="ANE52" i="6"/>
  <c r="ANS52" i="6"/>
  <c r="AOD52" i="6"/>
  <c r="AOO52" i="6"/>
  <c r="APC52" i="6"/>
  <c r="APK52" i="6"/>
  <c r="APT52" i="6"/>
  <c r="APY52" i="6"/>
  <c r="AQG52" i="6"/>
  <c r="AQP52" i="6"/>
  <c r="AQX52" i="6"/>
  <c r="ARF52" i="6"/>
  <c r="ARO52" i="6"/>
  <c r="ARW52" i="6"/>
  <c r="ASE52" i="6"/>
  <c r="ASN52" i="6"/>
  <c r="ASS52" i="6"/>
  <c r="ATA52" i="6"/>
  <c r="ATJ52" i="6"/>
  <c r="ATR52" i="6"/>
  <c r="ATZ52" i="6"/>
  <c r="AUI52" i="6"/>
  <c r="AUQ52" i="6"/>
  <c r="AUU52" i="6"/>
  <c r="AVB52" i="6"/>
  <c r="AVI52" i="6"/>
  <c r="AVM52" i="6"/>
  <c r="AVT52" i="6"/>
  <c r="AWA52" i="6"/>
  <c r="AWE52" i="6"/>
  <c r="AWL52" i="6"/>
  <c r="AWS52" i="6"/>
  <c r="AWW52" i="6"/>
  <c r="AXD52" i="6"/>
  <c r="AXK52" i="6"/>
  <c r="AXO52" i="6"/>
  <c r="AXV52" i="6"/>
  <c r="AYC52" i="6"/>
  <c r="AYG52" i="6"/>
  <c r="AYN52" i="6"/>
  <c r="AYU52" i="6"/>
  <c r="AYY52" i="6"/>
  <c r="AZF52" i="6"/>
  <c r="AZM52" i="6"/>
  <c r="AZQ52" i="6"/>
  <c r="AZX52" i="6"/>
  <c r="BAE52" i="6"/>
  <c r="BAI52" i="6"/>
  <c r="BAP52" i="6"/>
  <c r="BAW52" i="6"/>
  <c r="BBA52" i="6"/>
  <c r="BBH52" i="6"/>
  <c r="BBO52" i="6"/>
  <c r="BBS52" i="6"/>
  <c r="BBZ52" i="6"/>
  <c r="BCG52" i="6"/>
  <c r="BCK52" i="6"/>
  <c r="BCR52" i="6"/>
  <c r="BCY52" i="6"/>
  <c r="BDC52" i="6"/>
  <c r="BDJ52" i="6"/>
  <c r="BDQ52" i="6"/>
  <c r="BDU52" i="6"/>
  <c r="BEB52" i="6"/>
  <c r="BEI52" i="6"/>
  <c r="BEM52" i="6"/>
  <c r="BET52" i="6"/>
  <c r="BFA52" i="6"/>
  <c r="BFE52" i="6"/>
  <c r="BFL52" i="6"/>
  <c r="BFS52" i="6"/>
  <c r="BFW52" i="6"/>
  <c r="BGD52" i="6"/>
  <c r="BGK52" i="6"/>
  <c r="BGO52" i="6"/>
  <c r="BGV52" i="6"/>
  <c r="BHC52" i="6"/>
  <c r="BHG52" i="6"/>
  <c r="BHN52" i="6"/>
  <c r="BHU52" i="6"/>
  <c r="BHY52" i="6"/>
  <c r="BIF52" i="6"/>
  <c r="BIM52" i="6"/>
  <c r="BIQ52" i="6"/>
  <c r="BIX52" i="6"/>
  <c r="BJE52" i="6"/>
  <c r="BJI52" i="6"/>
  <c r="BJP52" i="6"/>
  <c r="BJW52" i="6"/>
  <c r="BKA52" i="6"/>
  <c r="BKH52" i="6"/>
  <c r="BKO52" i="6"/>
  <c r="BKS52" i="6"/>
  <c r="BKZ52" i="6"/>
  <c r="BLG52" i="6"/>
  <c r="BLK52" i="6"/>
  <c r="BLR52" i="6"/>
  <c r="BLY52" i="6"/>
  <c r="BMC52" i="6"/>
  <c r="BMJ52" i="6"/>
  <c r="BMQ52" i="6"/>
  <c r="BMU52" i="6"/>
  <c r="BNB52" i="6"/>
  <c r="X53" i="6"/>
  <c r="AB53" i="6"/>
  <c r="AI53" i="6"/>
  <c r="AP53" i="6"/>
  <c r="AT53" i="6"/>
  <c r="BA53" i="6"/>
  <c r="BH53" i="6"/>
  <c r="BL53" i="6"/>
  <c r="BS53" i="6"/>
  <c r="BZ53" i="6"/>
  <c r="CD53" i="6"/>
  <c r="CK53" i="6"/>
  <c r="CR53" i="6"/>
  <c r="CV53" i="6"/>
  <c r="DC53" i="6"/>
  <c r="DJ53" i="6"/>
  <c r="DN53" i="6"/>
  <c r="DU53" i="6"/>
  <c r="EB53" i="6"/>
  <c r="EF53" i="6"/>
  <c r="EM53" i="6"/>
  <c r="ET53" i="6"/>
  <c r="EX53" i="6"/>
  <c r="FE53" i="6"/>
  <c r="FL53" i="6"/>
  <c r="FP53" i="6"/>
  <c r="FW53" i="6"/>
  <c r="GD53" i="6"/>
  <c r="GH53" i="6"/>
  <c r="GO53" i="6"/>
  <c r="GV53" i="6"/>
  <c r="GZ53" i="6"/>
  <c r="HG53" i="6"/>
  <c r="HN53" i="6"/>
  <c r="HR53" i="6"/>
  <c r="HY53" i="6"/>
  <c r="IF53" i="6"/>
  <c r="IJ53" i="6"/>
  <c r="IQ53" i="6"/>
  <c r="IX53" i="6"/>
  <c r="JB53" i="6"/>
  <c r="JI53" i="6"/>
  <c r="JP53" i="6"/>
  <c r="JT53" i="6"/>
  <c r="KA53" i="6"/>
  <c r="KH53" i="6"/>
  <c r="KL53" i="6"/>
  <c r="KS53" i="6"/>
  <c r="KZ53" i="6"/>
  <c r="LD53" i="6"/>
  <c r="LK53" i="6"/>
  <c r="LR53" i="6"/>
  <c r="LV53" i="6"/>
  <c r="MC53" i="6"/>
  <c r="MJ53" i="6"/>
  <c r="MN53" i="6"/>
  <c r="MU53" i="6"/>
  <c r="NB53" i="6"/>
  <c r="NF53" i="6"/>
  <c r="NM53" i="6"/>
  <c r="NT53" i="6"/>
  <c r="NX53" i="6"/>
  <c r="OE53" i="6"/>
  <c r="OL53" i="6"/>
  <c r="OP53" i="6"/>
  <c r="OW53" i="6"/>
  <c r="PD53" i="6"/>
  <c r="PH53" i="6"/>
  <c r="PO53" i="6"/>
  <c r="PV53" i="6"/>
  <c r="PZ53" i="6"/>
  <c r="QG53" i="6"/>
  <c r="QN53" i="6"/>
  <c r="QR53" i="6"/>
  <c r="QY53" i="6"/>
  <c r="RF53" i="6"/>
  <c r="RJ53" i="6"/>
  <c r="RQ53" i="6"/>
  <c r="RX53" i="6"/>
  <c r="SB53" i="6"/>
  <c r="SI53" i="6"/>
  <c r="SP53" i="6"/>
  <c r="ST53" i="6"/>
  <c r="TA53" i="6"/>
  <c r="TH53" i="6"/>
  <c r="TL53" i="6"/>
  <c r="TS53" i="6"/>
  <c r="TZ53" i="6"/>
  <c r="UD53" i="6"/>
  <c r="UK53" i="6"/>
  <c r="UR53" i="6"/>
  <c r="UV53" i="6"/>
  <c r="VC53" i="6"/>
  <c r="VJ53" i="6"/>
  <c r="VN53" i="6"/>
  <c r="VU53" i="6"/>
  <c r="WB53" i="6"/>
  <c r="WF53" i="6"/>
  <c r="WM53" i="6"/>
  <c r="WT53" i="6"/>
  <c r="WX53" i="6"/>
  <c r="XE53" i="6"/>
  <c r="XL53" i="6"/>
  <c r="XP53" i="6"/>
  <c r="XW53" i="6"/>
  <c r="YD53" i="6"/>
  <c r="YH53" i="6"/>
  <c r="YO53" i="6"/>
  <c r="YV53" i="6"/>
  <c r="YZ53" i="6"/>
  <c r="ZG53" i="6"/>
  <c r="ZN53" i="6"/>
  <c r="ZR53" i="6"/>
  <c r="ZY53" i="6"/>
  <c r="AAF53" i="6"/>
  <c r="AAJ53" i="6"/>
  <c r="AAQ53" i="6"/>
  <c r="AAX53" i="6"/>
  <c r="ABB53" i="6"/>
  <c r="ABI53" i="6"/>
  <c r="ABP53" i="6"/>
  <c r="ABT53" i="6"/>
  <c r="ACA53" i="6"/>
  <c r="ACH53" i="6"/>
  <c r="ACL53" i="6"/>
  <c r="ACS53" i="6"/>
  <c r="ACZ53" i="6"/>
  <c r="ADD53" i="6"/>
  <c r="ADK53" i="6"/>
  <c r="ADR53" i="6"/>
  <c r="ADV53" i="6"/>
  <c r="AEC53" i="6"/>
  <c r="AEJ53" i="6"/>
  <c r="AEN53" i="6"/>
  <c r="AEU53" i="6"/>
  <c r="AFB53" i="6"/>
  <c r="AFF53" i="6"/>
  <c r="AFM53" i="6"/>
  <c r="AFT53" i="6"/>
  <c r="AFX53" i="6"/>
  <c r="AGE53" i="6"/>
  <c r="AGL53" i="6"/>
  <c r="AGP53" i="6"/>
  <c r="AGW53" i="6"/>
  <c r="AHD53" i="6"/>
  <c r="AHH53" i="6"/>
  <c r="AHO53" i="6"/>
  <c r="AHV53" i="6"/>
  <c r="AHZ53" i="6"/>
  <c r="AIG53" i="6"/>
  <c r="AIN53" i="6"/>
  <c r="AIR53" i="6"/>
  <c r="AIY53" i="6"/>
  <c r="AJF53" i="6"/>
  <c r="AJJ53" i="6"/>
  <c r="AJQ53" i="6"/>
  <c r="AJX53" i="6"/>
  <c r="AKB53" i="6"/>
  <c r="AKI53" i="6"/>
  <c r="AKP53" i="6"/>
  <c r="AKT53" i="6"/>
  <c r="ALA53" i="6"/>
  <c r="ALH53" i="6"/>
  <c r="ALL53" i="6"/>
  <c r="ALS53" i="6"/>
  <c r="ALZ53" i="6"/>
  <c r="AMD53" i="6"/>
  <c r="AMK53" i="6"/>
  <c r="AMR53" i="6"/>
  <c r="AMV53" i="6"/>
  <c r="ANC53" i="6"/>
  <c r="ANJ53" i="6"/>
  <c r="ANN53" i="6"/>
  <c r="ANU53" i="6"/>
  <c r="AOB53" i="6"/>
  <c r="AOF53" i="6"/>
  <c r="AOM53" i="6"/>
  <c r="AOT53" i="6"/>
  <c r="AOX53" i="6"/>
  <c r="APE53" i="6"/>
  <c r="APL53" i="6"/>
  <c r="APP53" i="6"/>
  <c r="APW53" i="6"/>
  <c r="AQD53" i="6"/>
  <c r="AQH53" i="6"/>
  <c r="AQO53" i="6"/>
  <c r="AQV53" i="6"/>
  <c r="AQZ53" i="6"/>
  <c r="ARG53" i="6"/>
  <c r="ARN53" i="6"/>
  <c r="ARR53" i="6"/>
  <c r="ARY53" i="6"/>
  <c r="ASF53" i="6"/>
  <c r="ASJ53" i="6"/>
  <c r="ASQ53" i="6"/>
  <c r="ASX53" i="6"/>
  <c r="ATB53" i="6"/>
  <c r="ATI53" i="6"/>
  <c r="ATP53" i="6"/>
  <c r="ATT53" i="6"/>
  <c r="AUA53" i="6"/>
  <c r="AUH53" i="6"/>
  <c r="AUL53" i="6"/>
  <c r="AUS53" i="6"/>
  <c r="AUZ53" i="6"/>
  <c r="AVD53" i="6"/>
  <c r="AVK53" i="6"/>
  <c r="AVR53" i="6"/>
  <c r="AVV53" i="6"/>
  <c r="AWC53" i="6"/>
  <c r="AWJ53" i="6"/>
  <c r="AWN53" i="6"/>
  <c r="AWU53" i="6"/>
  <c r="AXB53" i="6"/>
  <c r="AXF53" i="6"/>
  <c r="AXM53" i="6"/>
  <c r="AXT53" i="6"/>
  <c r="AXX53" i="6"/>
  <c r="AYE53" i="6"/>
  <c r="AYL53" i="6"/>
  <c r="AYP53" i="6"/>
  <c r="AYW53" i="6"/>
  <c r="AZD53" i="6"/>
  <c r="AZH53" i="6"/>
  <c r="AZO53" i="6"/>
  <c r="AZV53" i="6"/>
  <c r="AZZ53" i="6"/>
  <c r="BAG53" i="6"/>
  <c r="BAN53" i="6"/>
  <c r="BAR53" i="6"/>
  <c r="BAY53" i="6"/>
  <c r="BBF53" i="6"/>
  <c r="BBJ53" i="6"/>
  <c r="BBQ53" i="6"/>
  <c r="BBX53" i="6"/>
  <c r="BCB53" i="6"/>
  <c r="BCI53" i="6"/>
  <c r="BCP53" i="6"/>
  <c r="BCT53" i="6"/>
  <c r="BDA53" i="6"/>
  <c r="BDH53" i="6"/>
  <c r="BDL53" i="6"/>
  <c r="BDS53" i="6"/>
  <c r="BDZ53" i="6"/>
  <c r="BED53" i="6"/>
  <c r="BEK53" i="6"/>
  <c r="BER53" i="6"/>
  <c r="BEV53" i="6"/>
  <c r="BFC53" i="6"/>
  <c r="BFJ53" i="6"/>
  <c r="BFN53" i="6"/>
  <c r="BFU53" i="6"/>
  <c r="BGB53" i="6"/>
  <c r="BGF53" i="6"/>
  <c r="BGM53" i="6"/>
  <c r="BGT53" i="6"/>
  <c r="BGX53" i="6"/>
  <c r="BHE53" i="6"/>
  <c r="BHL53" i="6"/>
  <c r="BHP53" i="6"/>
  <c r="BHW53" i="6"/>
  <c r="BID53" i="6"/>
  <c r="BIH53" i="6"/>
  <c r="ANK52" i="6"/>
  <c r="ANV52" i="6"/>
  <c r="AOJ52" i="6"/>
  <c r="AOU52" i="6"/>
  <c r="APD52" i="6"/>
  <c r="APM52" i="6"/>
  <c r="APU52" i="6"/>
  <c r="AQC52" i="6"/>
  <c r="AQL52" i="6"/>
  <c r="AQQ52" i="6"/>
  <c r="AQY52" i="6"/>
  <c r="ARH52" i="6"/>
  <c r="ARP52" i="6"/>
  <c r="ARX52" i="6"/>
  <c r="ASG52" i="6"/>
  <c r="ASO52" i="6"/>
  <c r="ASW52" i="6"/>
  <c r="ATF52" i="6"/>
  <c r="ATK52" i="6"/>
  <c r="ATS52" i="6"/>
  <c r="AUB52" i="6"/>
  <c r="AUJ52" i="6"/>
  <c r="AUR52" i="6"/>
  <c r="AUY52" i="6"/>
  <c r="AVC52" i="6"/>
  <c r="AVJ52" i="6"/>
  <c r="AVQ52" i="6"/>
  <c r="AVU52" i="6"/>
  <c r="AWB52" i="6"/>
  <c r="AWI52" i="6"/>
  <c r="AWM52" i="6"/>
  <c r="AWT52" i="6"/>
  <c r="AXA52" i="6"/>
  <c r="AXE52" i="6"/>
  <c r="AXL52" i="6"/>
  <c r="AXS52" i="6"/>
  <c r="AXW52" i="6"/>
  <c r="AYD52" i="6"/>
  <c r="AYK52" i="6"/>
  <c r="AYO52" i="6"/>
  <c r="AYV52" i="6"/>
  <c r="AZC52" i="6"/>
  <c r="AZG52" i="6"/>
  <c r="AZN52" i="6"/>
  <c r="AZU52" i="6"/>
  <c r="AZY52" i="6"/>
  <c r="BAF52" i="6"/>
  <c r="BAM52" i="6"/>
  <c r="BAQ52" i="6"/>
  <c r="BAX52" i="6"/>
  <c r="BBE52" i="6"/>
  <c r="BBI52" i="6"/>
  <c r="BBP52" i="6"/>
  <c r="BBW52" i="6"/>
  <c r="BCA52" i="6"/>
  <c r="BCH52" i="6"/>
  <c r="BCO52" i="6"/>
  <c r="BCS52" i="6"/>
  <c r="BCZ52" i="6"/>
  <c r="BDG52" i="6"/>
  <c r="BDK52" i="6"/>
  <c r="BDR52" i="6"/>
  <c r="BDY52" i="6"/>
  <c r="BEC52" i="6"/>
  <c r="BEJ52" i="6"/>
  <c r="BEQ52" i="6"/>
  <c r="BEU52" i="6"/>
  <c r="BFB52" i="6"/>
  <c r="BFI52" i="6"/>
  <c r="BFM52" i="6"/>
  <c r="BFT52" i="6"/>
  <c r="BGA52" i="6"/>
  <c r="BGE52" i="6"/>
  <c r="BGL52" i="6"/>
  <c r="BGS52" i="6"/>
  <c r="BGW52" i="6"/>
  <c r="BHD52" i="6"/>
  <c r="BHK52" i="6"/>
  <c r="BHO52" i="6"/>
  <c r="BHV52" i="6"/>
  <c r="BIC52" i="6"/>
  <c r="BIG52" i="6"/>
  <c r="BIN52" i="6"/>
  <c r="BIU52" i="6"/>
  <c r="BIY52" i="6"/>
  <c r="BJF52" i="6"/>
  <c r="BJM52" i="6"/>
  <c r="BJQ52" i="6"/>
  <c r="BJX52" i="6"/>
  <c r="BKE52" i="6"/>
  <c r="BKI52" i="6"/>
  <c r="BKP52" i="6"/>
  <c r="BKW52" i="6"/>
  <c r="BLA52" i="6"/>
  <c r="BLH52" i="6"/>
  <c r="BLO52" i="6"/>
  <c r="BLS52" i="6"/>
  <c r="BLZ52" i="6"/>
  <c r="BMG52" i="6"/>
  <c r="BMK52" i="6"/>
  <c r="BMR52" i="6"/>
  <c r="BMY52" i="6"/>
  <c r="BNC52" i="6"/>
  <c r="Y53" i="6"/>
  <c r="AF53" i="6"/>
  <c r="AJ53" i="6"/>
  <c r="AQ53" i="6"/>
  <c r="AX53" i="6"/>
  <c r="BB53" i="6"/>
  <c r="BI53" i="6"/>
  <c r="BP53" i="6"/>
  <c r="BT53" i="6"/>
  <c r="CA53" i="6"/>
  <c r="CH53" i="6"/>
  <c r="CL53" i="6"/>
  <c r="CS53" i="6"/>
  <c r="CZ53" i="6"/>
  <c r="DD53" i="6"/>
  <c r="DK53" i="6"/>
  <c r="DR53" i="6"/>
  <c r="DV53" i="6"/>
  <c r="EC53" i="6"/>
  <c r="EJ53" i="6"/>
  <c r="EN53" i="6"/>
  <c r="EU53" i="6"/>
  <c r="FB53" i="6"/>
  <c r="FF53" i="6"/>
  <c r="FM53" i="6"/>
  <c r="FT53" i="6"/>
  <c r="FX53" i="6"/>
  <c r="GE53" i="6"/>
  <c r="GL53" i="6"/>
  <c r="GP53" i="6"/>
  <c r="GW53" i="6"/>
  <c r="HD53" i="6"/>
  <c r="HH53" i="6"/>
  <c r="HO53" i="6"/>
  <c r="HV53" i="6"/>
  <c r="HZ53" i="6"/>
  <c r="IG53" i="6"/>
  <c r="IN53" i="6"/>
  <c r="IR53" i="6"/>
  <c r="IY53" i="6"/>
  <c r="JF53" i="6"/>
  <c r="JJ53" i="6"/>
  <c r="JQ53" i="6"/>
  <c r="JX53" i="6"/>
  <c r="KB53" i="6"/>
  <c r="KI53" i="6"/>
  <c r="KP53" i="6"/>
  <c r="KT53" i="6"/>
  <c r="LA53" i="6"/>
  <c r="LH53" i="6"/>
  <c r="LL53" i="6"/>
  <c r="LS53" i="6"/>
  <c r="LZ53" i="6"/>
  <c r="MD53" i="6"/>
  <c r="MK53" i="6"/>
  <c r="MR53" i="6"/>
  <c r="MV53" i="6"/>
  <c r="NC53" i="6"/>
  <c r="NJ53" i="6"/>
  <c r="NN53" i="6"/>
  <c r="NU53" i="6"/>
  <c r="OB53" i="6"/>
  <c r="OF53" i="6"/>
  <c r="OM53" i="6"/>
  <c r="OT53" i="6"/>
  <c r="OX53" i="6"/>
  <c r="PE53" i="6"/>
  <c r="PL53" i="6"/>
  <c r="PP53" i="6"/>
  <c r="PW53" i="6"/>
  <c r="QD53" i="6"/>
  <c r="QH53" i="6"/>
  <c r="QO53" i="6"/>
  <c r="QV53" i="6"/>
  <c r="QZ53" i="6"/>
  <c r="RG53" i="6"/>
  <c r="RN53" i="6"/>
  <c r="RR53" i="6"/>
  <c r="RY53" i="6"/>
  <c r="SF53" i="6"/>
  <c r="SJ53" i="6"/>
  <c r="SQ53" i="6"/>
  <c r="SX53" i="6"/>
  <c r="TB53" i="6"/>
  <c r="TI53" i="6"/>
  <c r="TP53" i="6"/>
  <c r="TT53" i="6"/>
  <c r="UA53" i="6"/>
  <c r="UH53" i="6"/>
  <c r="UL53" i="6"/>
  <c r="US53" i="6"/>
  <c r="UZ53" i="6"/>
  <c r="VD53" i="6"/>
  <c r="VK53" i="6"/>
  <c r="VR53" i="6"/>
  <c r="VV53" i="6"/>
  <c r="WC53" i="6"/>
  <c r="WJ53" i="6"/>
  <c r="WN53" i="6"/>
  <c r="WU53" i="6"/>
  <c r="XB53" i="6"/>
  <c r="XF53" i="6"/>
  <c r="XM53" i="6"/>
  <c r="XT53" i="6"/>
  <c r="XX53" i="6"/>
  <c r="YE53" i="6"/>
  <c r="YL53" i="6"/>
  <c r="YP53" i="6"/>
  <c r="YW53" i="6"/>
  <c r="ZD53" i="6"/>
  <c r="ZH53" i="6"/>
  <c r="ZO53" i="6"/>
  <c r="ZV53" i="6"/>
  <c r="ZZ53" i="6"/>
  <c r="AAG53" i="6"/>
  <c r="AAN53" i="6"/>
  <c r="AAR53" i="6"/>
  <c r="AAY53" i="6"/>
  <c r="ABF53" i="6"/>
  <c r="ABJ53" i="6"/>
  <c r="ABQ53" i="6"/>
  <c r="ABX53" i="6"/>
  <c r="ACB53" i="6"/>
  <c r="ACI53" i="6"/>
  <c r="ACP53" i="6"/>
  <c r="ACT53" i="6"/>
  <c r="ADA53" i="6"/>
  <c r="ADH53" i="6"/>
  <c r="ADL53" i="6"/>
  <c r="ADS53" i="6"/>
  <c r="ADZ53" i="6"/>
  <c r="AED53" i="6"/>
  <c r="AEK53" i="6"/>
  <c r="AER53" i="6"/>
  <c r="AEV53" i="6"/>
  <c r="AFC53" i="6"/>
  <c r="AFJ53" i="6"/>
  <c r="AFN53" i="6"/>
  <c r="AFU53" i="6"/>
  <c r="AGB53" i="6"/>
  <c r="AGF53" i="6"/>
  <c r="AGM53" i="6"/>
  <c r="AGT53" i="6"/>
  <c r="AGX53" i="6"/>
  <c r="AHE53" i="6"/>
  <c r="AHL53" i="6"/>
  <c r="AHP53" i="6"/>
  <c r="AHW53" i="6"/>
  <c r="AID53" i="6"/>
  <c r="AIH53" i="6"/>
  <c r="AIO53" i="6"/>
  <c r="AIV53" i="6"/>
  <c r="AIZ53" i="6"/>
  <c r="AJG53" i="6"/>
  <c r="AJN53" i="6"/>
  <c r="AJR53" i="6"/>
  <c r="AJY53" i="6"/>
  <c r="AKF53" i="6"/>
  <c r="AKJ53" i="6"/>
  <c r="AKQ53" i="6"/>
  <c r="AKX53" i="6"/>
  <c r="ALB53" i="6"/>
  <c r="ALI53" i="6"/>
  <c r="ALP53" i="6"/>
  <c r="ALT53" i="6"/>
  <c r="AMA53" i="6"/>
  <c r="AMH53" i="6"/>
  <c r="AML53" i="6"/>
  <c r="AMS53" i="6"/>
  <c r="AMZ53" i="6"/>
  <c r="AND53" i="6"/>
  <c r="ANK53" i="6"/>
  <c r="ANR53" i="6"/>
  <c r="ANV53" i="6"/>
  <c r="AOC53" i="6"/>
  <c r="AOJ53" i="6"/>
  <c r="AON53" i="6"/>
  <c r="AOU53" i="6"/>
  <c r="APB53" i="6"/>
  <c r="APF53" i="6"/>
  <c r="APM53" i="6"/>
  <c r="APT53" i="6"/>
  <c r="APX53" i="6"/>
  <c r="AQE53" i="6"/>
  <c r="AQL53" i="6"/>
  <c r="AQP53" i="6"/>
  <c r="AQW53" i="6"/>
  <c r="ARD53" i="6"/>
  <c r="ARH53" i="6"/>
  <c r="ARO53" i="6"/>
  <c r="ARV53" i="6"/>
  <c r="ARZ53" i="6"/>
  <c r="ASG53" i="6"/>
  <c r="ASN53" i="6"/>
  <c r="ASR53" i="6"/>
  <c r="ASY53" i="6"/>
  <c r="ATF53" i="6"/>
  <c r="ATJ53" i="6"/>
  <c r="ATQ53" i="6"/>
  <c r="ATX53" i="6"/>
  <c r="AUB53" i="6"/>
  <c r="AUI53" i="6"/>
  <c r="AUP53" i="6"/>
  <c r="AUT53" i="6"/>
  <c r="AVA53" i="6"/>
  <c r="AVH53" i="6"/>
  <c r="AVL53" i="6"/>
  <c r="AVS53" i="6"/>
  <c r="AVZ53" i="6"/>
  <c r="AWD53" i="6"/>
  <c r="AWK53" i="6"/>
  <c r="AWR53" i="6"/>
  <c r="AWV53" i="6"/>
  <c r="AXC53" i="6"/>
  <c r="AXJ53" i="6"/>
  <c r="AXN53" i="6"/>
  <c r="AXU53" i="6"/>
  <c r="AYB53" i="6"/>
  <c r="AYF53" i="6"/>
  <c r="AYM53" i="6"/>
  <c r="AYT53" i="6"/>
  <c r="AYX53" i="6"/>
  <c r="AZE53" i="6"/>
  <c r="AZL53" i="6"/>
  <c r="AZP53" i="6"/>
  <c r="AZW53" i="6"/>
  <c r="BAD53" i="6"/>
  <c r="BAH53" i="6"/>
  <c r="BAI53" i="6"/>
  <c r="BAW53" i="6"/>
  <c r="BBH53" i="6"/>
  <c r="BBS53" i="6"/>
  <c r="BCG53" i="6"/>
  <c r="BCR53" i="6"/>
  <c r="BCZ53" i="6"/>
  <c r="BDI53" i="6"/>
  <c r="BDQ53" i="6"/>
  <c r="BDY53" i="6"/>
  <c r="BEH53" i="6"/>
  <c r="BEM53" i="6"/>
  <c r="BEU53" i="6"/>
  <c r="BFD53" i="6"/>
  <c r="BFL53" i="6"/>
  <c r="BFT53" i="6"/>
  <c r="BGC53" i="6"/>
  <c r="BGK53" i="6"/>
  <c r="BGS53" i="6"/>
  <c r="BHB53" i="6"/>
  <c r="BHG53" i="6"/>
  <c r="BHO53" i="6"/>
  <c r="BHX53" i="6"/>
  <c r="BIF53" i="6"/>
  <c r="BIN53" i="6"/>
  <c r="BIU53" i="6"/>
  <c r="BIY53" i="6"/>
  <c r="BJF53" i="6"/>
  <c r="BJM53" i="6"/>
  <c r="BJQ53" i="6"/>
  <c r="BJX53" i="6"/>
  <c r="BKE53" i="6"/>
  <c r="BKI53" i="6"/>
  <c r="BKP53" i="6"/>
  <c r="BKW53" i="6"/>
  <c r="BLA53" i="6"/>
  <c r="BLH53" i="6"/>
  <c r="BLO53" i="6"/>
  <c r="BLS53" i="6"/>
  <c r="BLZ53" i="6"/>
  <c r="BMG53" i="6"/>
  <c r="BMK53" i="6"/>
  <c r="BMR53" i="6"/>
  <c r="BMY53" i="6"/>
  <c r="BNC53" i="6"/>
  <c r="BAO53" i="6"/>
  <c r="BAZ53" i="6"/>
  <c r="BBN53" i="6"/>
  <c r="BBY53" i="6"/>
  <c r="BCJ53" i="6"/>
  <c r="BCS53" i="6"/>
  <c r="BDB53" i="6"/>
  <c r="BDJ53" i="6"/>
  <c r="BDR53" i="6"/>
  <c r="BEA53" i="6"/>
  <c r="BEI53" i="6"/>
  <c r="BEQ53" i="6"/>
  <c r="BEZ53" i="6"/>
  <c r="BFE53" i="6"/>
  <c r="BFM53" i="6"/>
  <c r="BFV53" i="6"/>
  <c r="BGD53" i="6"/>
  <c r="BGL53" i="6"/>
  <c r="BGU53" i="6"/>
  <c r="BHC53" i="6"/>
  <c r="BHK53" i="6"/>
  <c r="BHT53" i="6"/>
  <c r="BHY53" i="6"/>
  <c r="BIG53" i="6"/>
  <c r="BIO53" i="6"/>
  <c r="BIV53" i="6"/>
  <c r="BIZ53" i="6"/>
  <c r="BJG53" i="6"/>
  <c r="BJN53" i="6"/>
  <c r="BJR53" i="6"/>
  <c r="BJY53" i="6"/>
  <c r="BKF53" i="6"/>
  <c r="BKJ53" i="6"/>
  <c r="BKQ53" i="6"/>
  <c r="BKX53" i="6"/>
  <c r="BLB53" i="6"/>
  <c r="BLI53" i="6"/>
  <c r="BLP53" i="6"/>
  <c r="BLT53" i="6"/>
  <c r="BMA53" i="6"/>
  <c r="BMH53" i="6"/>
  <c r="BML53" i="6"/>
  <c r="BMS53" i="6"/>
  <c r="BMZ53" i="6"/>
  <c r="BND53" i="6"/>
  <c r="BAP53" i="6"/>
  <c r="BBA53" i="6"/>
  <c r="BBO53" i="6"/>
  <c r="BBZ53" i="6"/>
  <c r="BCK53" i="6"/>
  <c r="BCX53" i="6"/>
  <c r="BDC53" i="6"/>
  <c r="BDK53" i="6"/>
  <c r="BDT53" i="6"/>
  <c r="BEB53" i="6"/>
  <c r="BEJ53" i="6"/>
  <c r="BES53" i="6"/>
  <c r="BFA53" i="6"/>
  <c r="BFI53" i="6"/>
  <c r="BFR53" i="6"/>
  <c r="BFW53" i="6"/>
  <c r="BGE53" i="6"/>
  <c r="BGN53" i="6"/>
  <c r="BGV53" i="6"/>
  <c r="BHD53" i="6"/>
  <c r="BHM53" i="6"/>
  <c r="BHU53" i="6"/>
  <c r="BIC53" i="6"/>
  <c r="BIL53" i="6"/>
  <c r="BIP53" i="6"/>
  <c r="BIW53" i="6"/>
  <c r="BJD53" i="6"/>
  <c r="BJH53" i="6"/>
  <c r="BJO53" i="6"/>
  <c r="BJV53" i="6"/>
  <c r="BJZ53" i="6"/>
  <c r="BKG53" i="6"/>
  <c r="BKN53" i="6"/>
  <c r="BKR53" i="6"/>
  <c r="BKY53" i="6"/>
  <c r="BLF53" i="6"/>
  <c r="BLJ53" i="6"/>
  <c r="BLQ53" i="6"/>
  <c r="BLX53" i="6"/>
  <c r="BMB53" i="6"/>
  <c r="BMI53" i="6"/>
  <c r="BMP53" i="6"/>
  <c r="BMT53" i="6"/>
  <c r="BNA53" i="6"/>
  <c r="BAV53" i="6"/>
  <c r="BBG53" i="6"/>
  <c r="BBR53" i="6"/>
  <c r="BCF53" i="6"/>
  <c r="BCQ53" i="6"/>
  <c r="BCY53" i="6"/>
  <c r="BDG53" i="6"/>
  <c r="BDP53" i="6"/>
  <c r="BDU53" i="6"/>
  <c r="BEC53" i="6"/>
  <c r="BEL53" i="6"/>
  <c r="BET53" i="6"/>
  <c r="BFB53" i="6"/>
  <c r="BFK53" i="6"/>
  <c r="BFS53" i="6"/>
  <c r="BGA53" i="6"/>
  <c r="BGJ53" i="6"/>
  <c r="BGO53" i="6"/>
  <c r="BGW53" i="6"/>
  <c r="BHF53" i="6"/>
  <c r="BHN53" i="6"/>
  <c r="BHV53" i="6"/>
  <c r="BIE53" i="6"/>
  <c r="BIM53" i="6"/>
  <c r="BIQ53" i="6"/>
  <c r="BIX53" i="6"/>
  <c r="BJE53" i="6"/>
  <c r="BJI53" i="6"/>
  <c r="BJP53" i="6"/>
  <c r="BJW53" i="6"/>
  <c r="BKA53" i="6"/>
  <c r="BKH53" i="6"/>
  <c r="BKO53" i="6"/>
  <c r="BKS53" i="6"/>
  <c r="BKZ53" i="6"/>
  <c r="BLG53" i="6"/>
  <c r="BLK53" i="6"/>
  <c r="BLR53" i="6"/>
  <c r="BLY53" i="6"/>
  <c r="BMC53" i="6"/>
  <c r="BMJ53" i="6"/>
  <c r="BMQ53" i="6"/>
  <c r="BMU53" i="6"/>
  <c r="BNB53" i="6"/>
  <c r="O48" i="6"/>
  <c r="P48" i="6"/>
  <c r="Q50" i="6"/>
  <c r="N48" i="6"/>
  <c r="R48" i="6"/>
  <c r="P49" i="6"/>
  <c r="N50" i="6"/>
  <c r="R50" i="6"/>
  <c r="P51" i="6"/>
  <c r="N52" i="6"/>
  <c r="R52" i="6"/>
  <c r="P53" i="6"/>
  <c r="S48" i="6"/>
  <c r="Q49" i="6"/>
  <c r="O50" i="6"/>
  <c r="S50" i="6"/>
  <c r="Q51" i="6"/>
  <c r="O52" i="6"/>
  <c r="S52" i="6"/>
  <c r="Q53" i="6"/>
  <c r="N49" i="6"/>
  <c r="R49" i="6"/>
  <c r="P50" i="6"/>
  <c r="N51" i="6"/>
  <c r="R51" i="6"/>
  <c r="P52" i="6"/>
  <c r="N53" i="6"/>
  <c r="R53" i="6"/>
  <c r="Q48" i="6"/>
  <c r="O49" i="6"/>
  <c r="S49" i="6"/>
  <c r="O51" i="6"/>
  <c r="S51" i="6"/>
  <c r="Q52" i="6"/>
  <c r="O53" i="6"/>
  <c r="S53" i="6"/>
  <c r="Q47" i="6"/>
  <c r="X47" i="6"/>
  <c r="S43" i="6"/>
  <c r="W42" i="6"/>
  <c r="AA42" i="6"/>
  <c r="AH42" i="6"/>
  <c r="AO42" i="6"/>
  <c r="AS42" i="6"/>
  <c r="AZ42" i="6"/>
  <c r="BG42" i="6"/>
  <c r="BK42" i="6"/>
  <c r="BR42" i="6"/>
  <c r="BY42" i="6"/>
  <c r="CC42" i="6"/>
  <c r="CJ42" i="6"/>
  <c r="CQ42" i="6"/>
  <c r="CU42" i="6"/>
  <c r="DB42" i="6"/>
  <c r="DI42" i="6"/>
  <c r="DM42" i="6"/>
  <c r="DT42" i="6"/>
  <c r="EA42" i="6"/>
  <c r="EE42" i="6"/>
  <c r="EL42" i="6"/>
  <c r="ES42" i="6"/>
  <c r="EW42" i="6"/>
  <c r="FD42" i="6"/>
  <c r="FK42" i="6"/>
  <c r="FO42" i="6"/>
  <c r="FV42" i="6"/>
  <c r="GC42" i="6"/>
  <c r="GG42" i="6"/>
  <c r="GN42" i="6"/>
  <c r="GU42" i="6"/>
  <c r="GY42" i="6"/>
  <c r="HF42" i="6"/>
  <c r="HM42" i="6"/>
  <c r="HQ42" i="6"/>
  <c r="HX42" i="6"/>
  <c r="IE42" i="6"/>
  <c r="II42" i="6"/>
  <c r="IP42" i="6"/>
  <c r="IW42" i="6"/>
  <c r="JA42" i="6"/>
  <c r="JH42" i="6"/>
  <c r="JO42" i="6"/>
  <c r="JS42" i="6"/>
  <c r="JZ42" i="6"/>
  <c r="KG42" i="6"/>
  <c r="KK42" i="6"/>
  <c r="KR42" i="6"/>
  <c r="KY42" i="6"/>
  <c r="LC42" i="6"/>
  <c r="LJ42" i="6"/>
  <c r="LQ42" i="6"/>
  <c r="LU42" i="6"/>
  <c r="MB42" i="6"/>
  <c r="MI42" i="6"/>
  <c r="MM42" i="6"/>
  <c r="MT42" i="6"/>
  <c r="NA42" i="6"/>
  <c r="NE42" i="6"/>
  <c r="NL42" i="6"/>
  <c r="NS42" i="6"/>
  <c r="NW42" i="6"/>
  <c r="OD42" i="6"/>
  <c r="OK42" i="6"/>
  <c r="OO42" i="6"/>
  <c r="OV42" i="6"/>
  <c r="PC42" i="6"/>
  <c r="PG42" i="6"/>
  <c r="PN42" i="6"/>
  <c r="PU42" i="6"/>
  <c r="PY42" i="6"/>
  <c r="QF42" i="6"/>
  <c r="QM42" i="6"/>
  <c r="QQ42" i="6"/>
  <c r="QX42" i="6"/>
  <c r="RE42" i="6"/>
  <c r="RI42" i="6"/>
  <c r="RP42" i="6"/>
  <c r="RW42" i="6"/>
  <c r="SA42" i="6"/>
  <c r="SH42" i="6"/>
  <c r="SO42" i="6"/>
  <c r="SS42" i="6"/>
  <c r="SZ42" i="6"/>
  <c r="X42" i="6"/>
  <c r="AB42" i="6"/>
  <c r="AI42" i="6"/>
  <c r="AP42" i="6"/>
  <c r="AT42" i="6"/>
  <c r="BA42" i="6"/>
  <c r="BH42" i="6"/>
  <c r="BL42" i="6"/>
  <c r="BS42" i="6"/>
  <c r="BZ42" i="6"/>
  <c r="CD42" i="6"/>
  <c r="CK42" i="6"/>
  <c r="CR42" i="6"/>
  <c r="CV42" i="6"/>
  <c r="DC42" i="6"/>
  <c r="DJ42" i="6"/>
  <c r="DN42" i="6"/>
  <c r="DU42" i="6"/>
  <c r="EB42" i="6"/>
  <c r="EF42" i="6"/>
  <c r="EM42" i="6"/>
  <c r="ET42" i="6"/>
  <c r="EX42" i="6"/>
  <c r="FE42" i="6"/>
  <c r="FL42" i="6"/>
  <c r="FP42" i="6"/>
  <c r="FW42" i="6"/>
  <c r="GD42" i="6"/>
  <c r="GH42" i="6"/>
  <c r="GO42" i="6"/>
  <c r="GV42" i="6"/>
  <c r="GZ42" i="6"/>
  <c r="HG42" i="6"/>
  <c r="HN42" i="6"/>
  <c r="HR42" i="6"/>
  <c r="HY42" i="6"/>
  <c r="IF42" i="6"/>
  <c r="IJ42" i="6"/>
  <c r="IQ42" i="6"/>
  <c r="IX42" i="6"/>
  <c r="JB42" i="6"/>
  <c r="JI42" i="6"/>
  <c r="JP42" i="6"/>
  <c r="JT42" i="6"/>
  <c r="KA42" i="6"/>
  <c r="KH42" i="6"/>
  <c r="KL42" i="6"/>
  <c r="KS42" i="6"/>
  <c r="KZ42" i="6"/>
  <c r="LD42" i="6"/>
  <c r="LK42" i="6"/>
  <c r="LR42" i="6"/>
  <c r="LV42" i="6"/>
  <c r="MC42" i="6"/>
  <c r="MJ42" i="6"/>
  <c r="MN42" i="6"/>
  <c r="MU42" i="6"/>
  <c r="NB42" i="6"/>
  <c r="NF42" i="6"/>
  <c r="NM42" i="6"/>
  <c r="NT42" i="6"/>
  <c r="NX42" i="6"/>
  <c r="OE42" i="6"/>
  <c r="OL42" i="6"/>
  <c r="OP42" i="6"/>
  <c r="OW42" i="6"/>
  <c r="PD42" i="6"/>
  <c r="PH42" i="6"/>
  <c r="PO42" i="6"/>
  <c r="PV42" i="6"/>
  <c r="PZ42" i="6"/>
  <c r="QG42" i="6"/>
  <c r="QN42" i="6"/>
  <c r="QR42" i="6"/>
  <c r="QY42" i="6"/>
  <c r="RF42" i="6"/>
  <c r="RJ42" i="6"/>
  <c r="RQ42" i="6"/>
  <c r="RX42" i="6"/>
  <c r="SB42" i="6"/>
  <c r="SI42" i="6"/>
  <c r="SP42" i="6"/>
  <c r="ST42" i="6"/>
  <c r="TA42" i="6"/>
  <c r="TH42" i="6"/>
  <c r="Y42" i="6"/>
  <c r="AF42" i="6"/>
  <c r="AJ42" i="6"/>
  <c r="AQ42" i="6"/>
  <c r="AX42" i="6"/>
  <c r="BB42" i="6"/>
  <c r="BI42" i="6"/>
  <c r="BP42" i="6"/>
  <c r="BT42" i="6"/>
  <c r="CA42" i="6"/>
  <c r="CH42" i="6"/>
  <c r="CL42" i="6"/>
  <c r="CS42" i="6"/>
  <c r="CZ42" i="6"/>
  <c r="DD42" i="6"/>
  <c r="DK42" i="6"/>
  <c r="DR42" i="6"/>
  <c r="DV42" i="6"/>
  <c r="EC42" i="6"/>
  <c r="EJ42" i="6"/>
  <c r="EN42" i="6"/>
  <c r="EU42" i="6"/>
  <c r="FB42" i="6"/>
  <c r="FF42" i="6"/>
  <c r="FM42" i="6"/>
  <c r="FT42" i="6"/>
  <c r="FX42" i="6"/>
  <c r="GE42" i="6"/>
  <c r="GL42" i="6"/>
  <c r="GP42" i="6"/>
  <c r="GW42" i="6"/>
  <c r="HD42" i="6"/>
  <c r="HH42" i="6"/>
  <c r="HO42" i="6"/>
  <c r="HV42" i="6"/>
  <c r="HZ42" i="6"/>
  <c r="IG42" i="6"/>
  <c r="IN42" i="6"/>
  <c r="IR42" i="6"/>
  <c r="IY42" i="6"/>
  <c r="JF42" i="6"/>
  <c r="JJ42" i="6"/>
  <c r="JQ42" i="6"/>
  <c r="JX42" i="6"/>
  <c r="KB42" i="6"/>
  <c r="KI42" i="6"/>
  <c r="KP42" i="6"/>
  <c r="KT42" i="6"/>
  <c r="LA42" i="6"/>
  <c r="LH42" i="6"/>
  <c r="LL42" i="6"/>
  <c r="LS42" i="6"/>
  <c r="LZ42" i="6"/>
  <c r="MD42" i="6"/>
  <c r="MK42" i="6"/>
  <c r="MR42" i="6"/>
  <c r="MV42" i="6"/>
  <c r="NC42" i="6"/>
  <c r="NJ42" i="6"/>
  <c r="NN42" i="6"/>
  <c r="NU42" i="6"/>
  <c r="OB42" i="6"/>
  <c r="OF42" i="6"/>
  <c r="OM42" i="6"/>
  <c r="OT42" i="6"/>
  <c r="OX42" i="6"/>
  <c r="PE42" i="6"/>
  <c r="PL42" i="6"/>
  <c r="PP42" i="6"/>
  <c r="PW42" i="6"/>
  <c r="QD42" i="6"/>
  <c r="QH42" i="6"/>
  <c r="QO42" i="6"/>
  <c r="QV42" i="6"/>
  <c r="QZ42" i="6"/>
  <c r="RG42" i="6"/>
  <c r="RN42" i="6"/>
  <c r="RR42" i="6"/>
  <c r="RY42" i="6"/>
  <c r="SF42" i="6"/>
  <c r="SJ42" i="6"/>
  <c r="SQ42" i="6"/>
  <c r="SX42" i="6"/>
  <c r="TB42" i="6"/>
  <c r="TI42" i="6"/>
  <c r="Z42" i="6"/>
  <c r="AY42" i="6"/>
  <c r="BU42" i="6"/>
  <c r="CT42" i="6"/>
  <c r="DS42" i="6"/>
  <c r="EO42" i="6"/>
  <c r="FN42" i="6"/>
  <c r="GM42" i="6"/>
  <c r="HI42" i="6"/>
  <c r="IH42" i="6"/>
  <c r="JG42" i="6"/>
  <c r="KC42" i="6"/>
  <c r="LB42" i="6"/>
  <c r="MA42" i="6"/>
  <c r="MW42" i="6"/>
  <c r="NV42" i="6"/>
  <c r="OU42" i="6"/>
  <c r="PQ42" i="6"/>
  <c r="QP42" i="6"/>
  <c r="RO42" i="6"/>
  <c r="SK42" i="6"/>
  <c r="TG42" i="6"/>
  <c r="TP42" i="6"/>
  <c r="TT42" i="6"/>
  <c r="UA42" i="6"/>
  <c r="UH42" i="6"/>
  <c r="UL42" i="6"/>
  <c r="US42" i="6"/>
  <c r="UZ42" i="6"/>
  <c r="VD42" i="6"/>
  <c r="VK42" i="6"/>
  <c r="VR42" i="6"/>
  <c r="VV42" i="6"/>
  <c r="WC42" i="6"/>
  <c r="WJ42" i="6"/>
  <c r="WN42" i="6"/>
  <c r="WU42" i="6"/>
  <c r="XB42" i="6"/>
  <c r="XF42" i="6"/>
  <c r="XM42" i="6"/>
  <c r="XT42" i="6"/>
  <c r="XX42" i="6"/>
  <c r="YE42" i="6"/>
  <c r="YL42" i="6"/>
  <c r="YP42" i="6"/>
  <c r="YW42" i="6"/>
  <c r="ZD42" i="6"/>
  <c r="ZH42" i="6"/>
  <c r="ZO42" i="6"/>
  <c r="ZV42" i="6"/>
  <c r="ZZ42" i="6"/>
  <c r="AAG42" i="6"/>
  <c r="AAN42" i="6"/>
  <c r="AAR42" i="6"/>
  <c r="AAY42" i="6"/>
  <c r="ABF42" i="6"/>
  <c r="ABJ42" i="6"/>
  <c r="ABQ42" i="6"/>
  <c r="ABX42" i="6"/>
  <c r="ACB42" i="6"/>
  <c r="ACI42" i="6"/>
  <c r="ACP42" i="6"/>
  <c r="ACT42" i="6"/>
  <c r="ADA42" i="6"/>
  <c r="ADH42" i="6"/>
  <c r="ADL42" i="6"/>
  <c r="ADS42" i="6"/>
  <c r="ADZ42" i="6"/>
  <c r="AED42" i="6"/>
  <c r="AEK42" i="6"/>
  <c r="AER42" i="6"/>
  <c r="AEV42" i="6"/>
  <c r="AFC42" i="6"/>
  <c r="AFJ42" i="6"/>
  <c r="AFN42" i="6"/>
  <c r="AFU42" i="6"/>
  <c r="AGB42" i="6"/>
  <c r="AGF42" i="6"/>
  <c r="AGM42" i="6"/>
  <c r="AGT42" i="6"/>
  <c r="AGX42" i="6"/>
  <c r="AHE42" i="6"/>
  <c r="AHL42" i="6"/>
  <c r="AHP42" i="6"/>
  <c r="AHW42" i="6"/>
  <c r="AG42" i="6"/>
  <c r="BC42" i="6"/>
  <c r="CB42" i="6"/>
  <c r="DA42" i="6"/>
  <c r="DW42" i="6"/>
  <c r="EV42" i="6"/>
  <c r="FU42" i="6"/>
  <c r="GQ42" i="6"/>
  <c r="HP42" i="6"/>
  <c r="IO42" i="6"/>
  <c r="JK42" i="6"/>
  <c r="KJ42" i="6"/>
  <c r="LI42" i="6"/>
  <c r="ME42" i="6"/>
  <c r="ND42" i="6"/>
  <c r="OC42" i="6"/>
  <c r="OY42" i="6"/>
  <c r="PX42" i="6"/>
  <c r="QW42" i="6"/>
  <c r="RS42" i="6"/>
  <c r="SR42" i="6"/>
  <c r="TJ42" i="6"/>
  <c r="TQ42" i="6"/>
  <c r="TU42" i="6"/>
  <c r="UB42" i="6"/>
  <c r="UI42" i="6"/>
  <c r="UM42" i="6"/>
  <c r="UT42" i="6"/>
  <c r="VA42" i="6"/>
  <c r="VE42" i="6"/>
  <c r="VL42" i="6"/>
  <c r="VS42" i="6"/>
  <c r="VW42" i="6"/>
  <c r="WD42" i="6"/>
  <c r="WK42" i="6"/>
  <c r="WO42" i="6"/>
  <c r="WV42" i="6"/>
  <c r="XC42" i="6"/>
  <c r="XG42" i="6"/>
  <c r="XN42" i="6"/>
  <c r="XU42" i="6"/>
  <c r="XY42" i="6"/>
  <c r="YF42" i="6"/>
  <c r="YM42" i="6"/>
  <c r="YQ42" i="6"/>
  <c r="YX42" i="6"/>
  <c r="ZE42" i="6"/>
  <c r="ZI42" i="6"/>
  <c r="ZP42" i="6"/>
  <c r="ZW42" i="6"/>
  <c r="AAA42" i="6"/>
  <c r="AAH42" i="6"/>
  <c r="AAO42" i="6"/>
  <c r="AAS42" i="6"/>
  <c r="AAZ42" i="6"/>
  <c r="ABG42" i="6"/>
  <c r="ABK42" i="6"/>
  <c r="ABR42" i="6"/>
  <c r="ABY42" i="6"/>
  <c r="ACC42" i="6"/>
  <c r="ACJ42" i="6"/>
  <c r="ACQ42" i="6"/>
  <c r="ACU42" i="6"/>
  <c r="ADB42" i="6"/>
  <c r="ADI42" i="6"/>
  <c r="ADM42" i="6"/>
  <c r="ADT42" i="6"/>
  <c r="AEA42" i="6"/>
  <c r="AEE42" i="6"/>
  <c r="AEL42" i="6"/>
  <c r="AES42" i="6"/>
  <c r="AEW42" i="6"/>
  <c r="AFD42" i="6"/>
  <c r="AFK42" i="6"/>
  <c r="AFO42" i="6"/>
  <c r="AFV42" i="6"/>
  <c r="AGC42" i="6"/>
  <c r="AGG42" i="6"/>
  <c r="AGN42" i="6"/>
  <c r="AK42" i="6"/>
  <c r="BJ42" i="6"/>
  <c r="CI42" i="6"/>
  <c r="DE42" i="6"/>
  <c r="ED42" i="6"/>
  <c r="FC42" i="6"/>
  <c r="FY42" i="6"/>
  <c r="GX42" i="6"/>
  <c r="HW42" i="6"/>
  <c r="IS42" i="6"/>
  <c r="JR42" i="6"/>
  <c r="KQ42" i="6"/>
  <c r="LM42" i="6"/>
  <c r="ML42" i="6"/>
  <c r="NK42" i="6"/>
  <c r="OG42" i="6"/>
  <c r="PF42" i="6"/>
  <c r="QE42" i="6"/>
  <c r="RA42" i="6"/>
  <c r="RZ42" i="6"/>
  <c r="SY42" i="6"/>
  <c r="TK42" i="6"/>
  <c r="TR42" i="6"/>
  <c r="TY42" i="6"/>
  <c r="UC42" i="6"/>
  <c r="UJ42" i="6"/>
  <c r="UQ42" i="6"/>
  <c r="UU42" i="6"/>
  <c r="VB42" i="6"/>
  <c r="VI42" i="6"/>
  <c r="VM42" i="6"/>
  <c r="VT42" i="6"/>
  <c r="WA42" i="6"/>
  <c r="WE42" i="6"/>
  <c r="WL42" i="6"/>
  <c r="WS42" i="6"/>
  <c r="WW42" i="6"/>
  <c r="XD42" i="6"/>
  <c r="XK42" i="6"/>
  <c r="XO42" i="6"/>
  <c r="XV42" i="6"/>
  <c r="YC42" i="6"/>
  <c r="YG42" i="6"/>
  <c r="YN42" i="6"/>
  <c r="YU42" i="6"/>
  <c r="YY42" i="6"/>
  <c r="ZF42" i="6"/>
  <c r="ZM42" i="6"/>
  <c r="ZQ42" i="6"/>
  <c r="ZX42" i="6"/>
  <c r="AAE42" i="6"/>
  <c r="AAI42" i="6"/>
  <c r="AAP42" i="6"/>
  <c r="AAW42" i="6"/>
  <c r="ABA42" i="6"/>
  <c r="ABH42" i="6"/>
  <c r="ABO42" i="6"/>
  <c r="ABS42" i="6"/>
  <c r="ABZ42" i="6"/>
  <c r="ACG42" i="6"/>
  <c r="ACK42" i="6"/>
  <c r="ACR42" i="6"/>
  <c r="ACY42" i="6"/>
  <c r="ADC42" i="6"/>
  <c r="ADJ42" i="6"/>
  <c r="ADQ42" i="6"/>
  <c r="ADU42" i="6"/>
  <c r="AEB42" i="6"/>
  <c r="AEI42" i="6"/>
  <c r="AEM42" i="6"/>
  <c r="AET42" i="6"/>
  <c r="AFA42" i="6"/>
  <c r="AFE42" i="6"/>
  <c r="AFL42" i="6"/>
  <c r="AFS42" i="6"/>
  <c r="AFW42" i="6"/>
  <c r="AGD42" i="6"/>
  <c r="AGK42" i="6"/>
  <c r="AGO42" i="6"/>
  <c r="AGV42" i="6"/>
  <c r="AHC42" i="6"/>
  <c r="AHG42" i="6"/>
  <c r="AHN42" i="6"/>
  <c r="AHU42" i="6"/>
  <c r="AHY42" i="6"/>
  <c r="AR42" i="6"/>
  <c r="EK42" i="6"/>
  <c r="IA42" i="6"/>
  <c r="LT42" i="6"/>
  <c r="PM42" i="6"/>
  <c r="TC42" i="6"/>
  <c r="UD42" i="6"/>
  <c r="VC42" i="6"/>
  <c r="WB42" i="6"/>
  <c r="WX42" i="6"/>
  <c r="XW42" i="6"/>
  <c r="YV42" i="6"/>
  <c r="ZR42" i="6"/>
  <c r="AAQ42" i="6"/>
  <c r="ABP42" i="6"/>
  <c r="ACL42" i="6"/>
  <c r="ADK42" i="6"/>
  <c r="AEJ42" i="6"/>
  <c r="AFF42" i="6"/>
  <c r="AGE42" i="6"/>
  <c r="AGW42" i="6"/>
  <c r="AHH42" i="6"/>
  <c r="AHV42" i="6"/>
  <c r="AIE42" i="6"/>
  <c r="AII42" i="6"/>
  <c r="AIP42" i="6"/>
  <c r="AIW42" i="6"/>
  <c r="AJA42" i="6"/>
  <c r="AJH42" i="6"/>
  <c r="AJO42" i="6"/>
  <c r="AJS42" i="6"/>
  <c r="AJZ42" i="6"/>
  <c r="AKG42" i="6"/>
  <c r="AKK42" i="6"/>
  <c r="AKR42" i="6"/>
  <c r="AKY42" i="6"/>
  <c r="ALC42" i="6"/>
  <c r="ALJ42" i="6"/>
  <c r="ALQ42" i="6"/>
  <c r="ALU42" i="6"/>
  <c r="AMB42" i="6"/>
  <c r="AMI42" i="6"/>
  <c r="AMM42" i="6"/>
  <c r="AMT42" i="6"/>
  <c r="ANA42" i="6"/>
  <c r="ANE42" i="6"/>
  <c r="ANL42" i="6"/>
  <c r="ANS42" i="6"/>
  <c r="ANW42" i="6"/>
  <c r="AOD42" i="6"/>
  <c r="AOK42" i="6"/>
  <c r="AOO42" i="6"/>
  <c r="AOV42" i="6"/>
  <c r="APC42" i="6"/>
  <c r="APG42" i="6"/>
  <c r="APN42" i="6"/>
  <c r="APU42" i="6"/>
  <c r="APY42" i="6"/>
  <c r="AQF42" i="6"/>
  <c r="AQM42" i="6"/>
  <c r="AQQ42" i="6"/>
  <c r="AQX42" i="6"/>
  <c r="ARE42" i="6"/>
  <c r="ARI42" i="6"/>
  <c r="ARP42" i="6"/>
  <c r="ARW42" i="6"/>
  <c r="ASA42" i="6"/>
  <c r="ASH42" i="6"/>
  <c r="ASO42" i="6"/>
  <c r="ASS42" i="6"/>
  <c r="ASZ42" i="6"/>
  <c r="ATG42" i="6"/>
  <c r="ATK42" i="6"/>
  <c r="ATR42" i="6"/>
  <c r="ATY42" i="6"/>
  <c r="AUC42" i="6"/>
  <c r="AUJ42" i="6"/>
  <c r="AUQ42" i="6"/>
  <c r="AUU42" i="6"/>
  <c r="AVB42" i="6"/>
  <c r="AVI42" i="6"/>
  <c r="AVM42" i="6"/>
  <c r="AVT42" i="6"/>
  <c r="AWA42" i="6"/>
  <c r="AWE42" i="6"/>
  <c r="BQ42" i="6"/>
  <c r="FG42" i="6"/>
  <c r="IZ42" i="6"/>
  <c r="MS42" i="6"/>
  <c r="QI42" i="6"/>
  <c r="TL42" i="6"/>
  <c r="UK42" i="6"/>
  <c r="VJ42" i="6"/>
  <c r="WF42" i="6"/>
  <c r="XE42" i="6"/>
  <c r="YD42" i="6"/>
  <c r="YZ42" i="6"/>
  <c r="ZY42" i="6"/>
  <c r="AAX42" i="6"/>
  <c r="ABT42" i="6"/>
  <c r="ACS42" i="6"/>
  <c r="ADR42" i="6"/>
  <c r="AEN42" i="6"/>
  <c r="AFM42" i="6"/>
  <c r="AGL42" i="6"/>
  <c r="AGY42" i="6"/>
  <c r="AHM42" i="6"/>
  <c r="AHX42" i="6"/>
  <c r="AIF42" i="6"/>
  <c r="AIM42" i="6"/>
  <c r="AIQ42" i="6"/>
  <c r="AIX42" i="6"/>
  <c r="AJE42" i="6"/>
  <c r="AJI42" i="6"/>
  <c r="AJP42" i="6"/>
  <c r="AJW42" i="6"/>
  <c r="AKA42" i="6"/>
  <c r="AKH42" i="6"/>
  <c r="AKO42" i="6"/>
  <c r="AKS42" i="6"/>
  <c r="AKZ42" i="6"/>
  <c r="ALG42" i="6"/>
  <c r="ALK42" i="6"/>
  <c r="ALR42" i="6"/>
  <c r="ALY42" i="6"/>
  <c r="AMC42" i="6"/>
  <c r="AMJ42" i="6"/>
  <c r="AMQ42" i="6"/>
  <c r="AMU42" i="6"/>
  <c r="ANB42" i="6"/>
  <c r="ANI42" i="6"/>
  <c r="ANM42" i="6"/>
  <c r="ANT42" i="6"/>
  <c r="AOA42" i="6"/>
  <c r="AOE42" i="6"/>
  <c r="AOL42" i="6"/>
  <c r="AOS42" i="6"/>
  <c r="AOW42" i="6"/>
  <c r="APD42" i="6"/>
  <c r="APK42" i="6"/>
  <c r="APO42" i="6"/>
  <c r="APV42" i="6"/>
  <c r="AQC42" i="6"/>
  <c r="AQG42" i="6"/>
  <c r="AQN42" i="6"/>
  <c r="AQU42" i="6"/>
  <c r="AQY42" i="6"/>
  <c r="ARF42" i="6"/>
  <c r="ARM42" i="6"/>
  <c r="ARQ42" i="6"/>
  <c r="ARX42" i="6"/>
  <c r="ASE42" i="6"/>
  <c r="ASI42" i="6"/>
  <c r="ASP42" i="6"/>
  <c r="ASW42" i="6"/>
  <c r="ATA42" i="6"/>
  <c r="ATH42" i="6"/>
  <c r="ATO42" i="6"/>
  <c r="ATS42" i="6"/>
  <c r="ATZ42" i="6"/>
  <c r="AUG42" i="6"/>
  <c r="AUK42" i="6"/>
  <c r="AUR42" i="6"/>
  <c r="AUY42" i="6"/>
  <c r="AVC42" i="6"/>
  <c r="AVJ42" i="6"/>
  <c r="AVQ42" i="6"/>
  <c r="CM42" i="6"/>
  <c r="GF42" i="6"/>
  <c r="JY42" i="6"/>
  <c r="NO42" i="6"/>
  <c r="RH42" i="6"/>
  <c r="TS42" i="6"/>
  <c r="UR42" i="6"/>
  <c r="VN42" i="6"/>
  <c r="WM42" i="6"/>
  <c r="XL42" i="6"/>
  <c r="YH42" i="6"/>
  <c r="ZG42" i="6"/>
  <c r="AAF42" i="6"/>
  <c r="ABB42" i="6"/>
  <c r="ACA42" i="6"/>
  <c r="ACZ42" i="6"/>
  <c r="ADV42" i="6"/>
  <c r="AEU42" i="6"/>
  <c r="AFT42" i="6"/>
  <c r="AGP42" i="6"/>
  <c r="AHD42" i="6"/>
  <c r="AHO42" i="6"/>
  <c r="AHZ42" i="6"/>
  <c r="AIG42" i="6"/>
  <c r="AIN42" i="6"/>
  <c r="AIR42" i="6"/>
  <c r="AIY42" i="6"/>
  <c r="AJF42" i="6"/>
  <c r="AJJ42" i="6"/>
  <c r="AJQ42" i="6"/>
  <c r="AJX42" i="6"/>
  <c r="AKB42" i="6"/>
  <c r="AKI42" i="6"/>
  <c r="AKP42" i="6"/>
  <c r="AKT42" i="6"/>
  <c r="ALA42" i="6"/>
  <c r="ALH42" i="6"/>
  <c r="ALL42" i="6"/>
  <c r="ALS42" i="6"/>
  <c r="ALZ42" i="6"/>
  <c r="AMD42" i="6"/>
  <c r="AMK42" i="6"/>
  <c r="AMR42" i="6"/>
  <c r="AMV42" i="6"/>
  <c r="ANC42" i="6"/>
  <c r="ANJ42" i="6"/>
  <c r="ANN42" i="6"/>
  <c r="ANU42" i="6"/>
  <c r="AOB42" i="6"/>
  <c r="AOF42" i="6"/>
  <c r="AOM42" i="6"/>
  <c r="AOT42" i="6"/>
  <c r="AOX42" i="6"/>
  <c r="APE42" i="6"/>
  <c r="APL42" i="6"/>
  <c r="APP42" i="6"/>
  <c r="APW42" i="6"/>
  <c r="AQD42" i="6"/>
  <c r="AQH42" i="6"/>
  <c r="AQO42" i="6"/>
  <c r="AQV42" i="6"/>
  <c r="AQZ42" i="6"/>
  <c r="ARG42" i="6"/>
  <c r="ARN42" i="6"/>
  <c r="ARR42" i="6"/>
  <c r="ARY42" i="6"/>
  <c r="ASF42" i="6"/>
  <c r="ASJ42" i="6"/>
  <c r="ASQ42" i="6"/>
  <c r="ASX42" i="6"/>
  <c r="ATB42" i="6"/>
  <c r="ATI42" i="6"/>
  <c r="ATP42" i="6"/>
  <c r="ATT42" i="6"/>
  <c r="AUA42" i="6"/>
  <c r="AUH42" i="6"/>
  <c r="AUL42" i="6"/>
  <c r="AUS42" i="6"/>
  <c r="AUZ42" i="6"/>
  <c r="AVD42" i="6"/>
  <c r="AVK42" i="6"/>
  <c r="AVR42" i="6"/>
  <c r="AVV42" i="6"/>
  <c r="AWC42" i="6"/>
  <c r="DL42" i="6"/>
  <c r="SG42" i="6"/>
  <c r="WT42" i="6"/>
  <c r="AAJ42" i="6"/>
  <c r="AEC42" i="6"/>
  <c r="AHF42" i="6"/>
  <c r="AIO42" i="6"/>
  <c r="AJN42" i="6"/>
  <c r="AKJ42" i="6"/>
  <c r="ALI42" i="6"/>
  <c r="AMH42" i="6"/>
  <c r="AND42" i="6"/>
  <c r="AOC42" i="6"/>
  <c r="APB42" i="6"/>
  <c r="APX42" i="6"/>
  <c r="AQW42" i="6"/>
  <c r="ARV42" i="6"/>
  <c r="ASR42" i="6"/>
  <c r="ATQ42" i="6"/>
  <c r="AUP42" i="6"/>
  <c r="AVL42" i="6"/>
  <c r="AWB42" i="6"/>
  <c r="AWK42" i="6"/>
  <c r="AWR42" i="6"/>
  <c r="AWV42" i="6"/>
  <c r="AXC42" i="6"/>
  <c r="AXJ42" i="6"/>
  <c r="AXN42" i="6"/>
  <c r="AXU42" i="6"/>
  <c r="AYB42" i="6"/>
  <c r="AYF42" i="6"/>
  <c r="AYM42" i="6"/>
  <c r="AYT42" i="6"/>
  <c r="AYX42" i="6"/>
  <c r="AZE42" i="6"/>
  <c r="AZL42" i="6"/>
  <c r="AZP42" i="6"/>
  <c r="AZW42" i="6"/>
  <c r="BAD42" i="6"/>
  <c r="BAH42" i="6"/>
  <c r="BAO42" i="6"/>
  <c r="BAV42" i="6"/>
  <c r="BAZ42" i="6"/>
  <c r="BBG42" i="6"/>
  <c r="BBN42" i="6"/>
  <c r="BBR42" i="6"/>
  <c r="BBY42" i="6"/>
  <c r="BCF42" i="6"/>
  <c r="BCJ42" i="6"/>
  <c r="BCQ42" i="6"/>
  <c r="BCX42" i="6"/>
  <c r="BDB42" i="6"/>
  <c r="BDI42" i="6"/>
  <c r="BDP42" i="6"/>
  <c r="BDT42" i="6"/>
  <c r="BEA42" i="6"/>
  <c r="BEH42" i="6"/>
  <c r="BEL42" i="6"/>
  <c r="BES42" i="6"/>
  <c r="BEZ42" i="6"/>
  <c r="BFD42" i="6"/>
  <c r="BFK42" i="6"/>
  <c r="BFR42" i="6"/>
  <c r="BFV42" i="6"/>
  <c r="BGC42" i="6"/>
  <c r="BGJ42" i="6"/>
  <c r="BGN42" i="6"/>
  <c r="BGU42" i="6"/>
  <c r="BHB42" i="6"/>
  <c r="BHF42" i="6"/>
  <c r="BHM42" i="6"/>
  <c r="BHT42" i="6"/>
  <c r="BHX42" i="6"/>
  <c r="BIE42" i="6"/>
  <c r="BIL42" i="6"/>
  <c r="BIP42" i="6"/>
  <c r="BIW42" i="6"/>
  <c r="BJD42" i="6"/>
  <c r="BJH42" i="6"/>
  <c r="BJO42" i="6"/>
  <c r="BJV42" i="6"/>
  <c r="BJZ42" i="6"/>
  <c r="BKG42" i="6"/>
  <c r="BKN42" i="6"/>
  <c r="BKR42" i="6"/>
  <c r="BKY42" i="6"/>
  <c r="BLF42" i="6"/>
  <c r="BLJ42" i="6"/>
  <c r="BLQ42" i="6"/>
  <c r="BLX42" i="6"/>
  <c r="BMB42" i="6"/>
  <c r="BMI42" i="6"/>
  <c r="BMP42" i="6"/>
  <c r="BMT42" i="6"/>
  <c r="BNA42" i="6"/>
  <c r="W43" i="6"/>
  <c r="AA43" i="6"/>
  <c r="AH43" i="6"/>
  <c r="AO43" i="6"/>
  <c r="AS43" i="6"/>
  <c r="AZ43" i="6"/>
  <c r="BG43" i="6"/>
  <c r="BK43" i="6"/>
  <c r="BR43" i="6"/>
  <c r="BY43" i="6"/>
  <c r="CC43" i="6"/>
  <c r="CJ43" i="6"/>
  <c r="CQ43" i="6"/>
  <c r="CU43" i="6"/>
  <c r="DB43" i="6"/>
  <c r="DI43" i="6"/>
  <c r="DM43" i="6"/>
  <c r="DT43" i="6"/>
  <c r="EA43" i="6"/>
  <c r="EE43" i="6"/>
  <c r="EL43" i="6"/>
  <c r="ES43" i="6"/>
  <c r="EW43" i="6"/>
  <c r="FD43" i="6"/>
  <c r="FK43" i="6"/>
  <c r="FO43" i="6"/>
  <c r="FV43" i="6"/>
  <c r="GC43" i="6"/>
  <c r="GG43" i="6"/>
  <c r="GN43" i="6"/>
  <c r="GU43" i="6"/>
  <c r="GY43" i="6"/>
  <c r="HF43" i="6"/>
  <c r="HM43" i="6"/>
  <c r="HQ43" i="6"/>
  <c r="HX43" i="6"/>
  <c r="IE43" i="6"/>
  <c r="II43" i="6"/>
  <c r="IP43" i="6"/>
  <c r="IW43" i="6"/>
  <c r="JA43" i="6"/>
  <c r="JH43" i="6"/>
  <c r="JO43" i="6"/>
  <c r="JS43" i="6"/>
  <c r="JZ43" i="6"/>
  <c r="KG43" i="6"/>
  <c r="KK43" i="6"/>
  <c r="KR43" i="6"/>
  <c r="KY43" i="6"/>
  <c r="LC43" i="6"/>
  <c r="LJ43" i="6"/>
  <c r="LQ43" i="6"/>
  <c r="LU43" i="6"/>
  <c r="MB43" i="6"/>
  <c r="MI43" i="6"/>
  <c r="MM43" i="6"/>
  <c r="MT43" i="6"/>
  <c r="NA43" i="6"/>
  <c r="NE43" i="6"/>
  <c r="NL43" i="6"/>
  <c r="NS43" i="6"/>
  <c r="NW43" i="6"/>
  <c r="OD43" i="6"/>
  <c r="OK43" i="6"/>
  <c r="OO43" i="6"/>
  <c r="OV43" i="6"/>
  <c r="PC43" i="6"/>
  <c r="PG43" i="6"/>
  <c r="PN43" i="6"/>
  <c r="PU43" i="6"/>
  <c r="PY43" i="6"/>
  <c r="QF43" i="6"/>
  <c r="QM43" i="6"/>
  <c r="QQ43" i="6"/>
  <c r="QX43" i="6"/>
  <c r="HE42" i="6"/>
  <c r="TZ42" i="6"/>
  <c r="XP42" i="6"/>
  <c r="ABI42" i="6"/>
  <c r="AFB42" i="6"/>
  <c r="AHQ42" i="6"/>
  <c r="AIV42" i="6"/>
  <c r="AJR42" i="6"/>
  <c r="AKQ42" i="6"/>
  <c r="ALP42" i="6"/>
  <c r="AML42" i="6"/>
  <c r="ANK42" i="6"/>
  <c r="AOJ42" i="6"/>
  <c r="APF42" i="6"/>
  <c r="AQE42" i="6"/>
  <c r="ARD42" i="6"/>
  <c r="ARZ42" i="6"/>
  <c r="ASY42" i="6"/>
  <c r="ATX42" i="6"/>
  <c r="AUT42" i="6"/>
  <c r="AVS42" i="6"/>
  <c r="AWD42" i="6"/>
  <c r="AWL42" i="6"/>
  <c r="AWS42" i="6"/>
  <c r="AWW42" i="6"/>
  <c r="AXD42" i="6"/>
  <c r="AXK42" i="6"/>
  <c r="AXO42" i="6"/>
  <c r="AXV42" i="6"/>
  <c r="AYC42" i="6"/>
  <c r="AYG42" i="6"/>
  <c r="AYN42" i="6"/>
  <c r="AYU42" i="6"/>
  <c r="AYY42" i="6"/>
  <c r="AZF42" i="6"/>
  <c r="AZM42" i="6"/>
  <c r="AZQ42" i="6"/>
  <c r="AZX42" i="6"/>
  <c r="BAE42" i="6"/>
  <c r="BAI42" i="6"/>
  <c r="BAP42" i="6"/>
  <c r="BAW42" i="6"/>
  <c r="BBA42" i="6"/>
  <c r="BBH42" i="6"/>
  <c r="BBO42" i="6"/>
  <c r="BBS42" i="6"/>
  <c r="BBZ42" i="6"/>
  <c r="BCG42" i="6"/>
  <c r="BCK42" i="6"/>
  <c r="BCR42" i="6"/>
  <c r="BCY42" i="6"/>
  <c r="BDC42" i="6"/>
  <c r="BDJ42" i="6"/>
  <c r="BDQ42" i="6"/>
  <c r="BDU42" i="6"/>
  <c r="BEB42" i="6"/>
  <c r="BEI42" i="6"/>
  <c r="BEM42" i="6"/>
  <c r="BET42" i="6"/>
  <c r="BFA42" i="6"/>
  <c r="BFE42" i="6"/>
  <c r="BFL42" i="6"/>
  <c r="BFS42" i="6"/>
  <c r="BFW42" i="6"/>
  <c r="BGD42" i="6"/>
  <c r="BGK42" i="6"/>
  <c r="BGO42" i="6"/>
  <c r="BGV42" i="6"/>
  <c r="BHC42" i="6"/>
  <c r="BHG42" i="6"/>
  <c r="BHN42" i="6"/>
  <c r="BHU42" i="6"/>
  <c r="BHY42" i="6"/>
  <c r="BIF42" i="6"/>
  <c r="BIM42" i="6"/>
  <c r="BIQ42" i="6"/>
  <c r="BIX42" i="6"/>
  <c r="BJE42" i="6"/>
  <c r="BJI42" i="6"/>
  <c r="BJP42" i="6"/>
  <c r="BJW42" i="6"/>
  <c r="BKA42" i="6"/>
  <c r="BKH42" i="6"/>
  <c r="BKO42" i="6"/>
  <c r="BKS42" i="6"/>
  <c r="BKZ42" i="6"/>
  <c r="BLG42" i="6"/>
  <c r="BLK42" i="6"/>
  <c r="BLR42" i="6"/>
  <c r="BLY42" i="6"/>
  <c r="BMC42" i="6"/>
  <c r="BMJ42" i="6"/>
  <c r="BMQ42" i="6"/>
  <c r="BMU42" i="6"/>
  <c r="BNB42" i="6"/>
  <c r="X43" i="6"/>
  <c r="AB43" i="6"/>
  <c r="AI43" i="6"/>
  <c r="AP43" i="6"/>
  <c r="AT43" i="6"/>
  <c r="BA43" i="6"/>
  <c r="BH43" i="6"/>
  <c r="BL43" i="6"/>
  <c r="BS43" i="6"/>
  <c r="BZ43" i="6"/>
  <c r="CD43" i="6"/>
  <c r="CK43" i="6"/>
  <c r="CR43" i="6"/>
  <c r="CV43" i="6"/>
  <c r="DC43" i="6"/>
  <c r="DJ43" i="6"/>
  <c r="DN43" i="6"/>
  <c r="DU43" i="6"/>
  <c r="EB43" i="6"/>
  <c r="EF43" i="6"/>
  <c r="EM43" i="6"/>
  <c r="ET43" i="6"/>
  <c r="EX43" i="6"/>
  <c r="FE43" i="6"/>
  <c r="FL43" i="6"/>
  <c r="FP43" i="6"/>
  <c r="FW43" i="6"/>
  <c r="GD43" i="6"/>
  <c r="GH43" i="6"/>
  <c r="GO43" i="6"/>
  <c r="GV43" i="6"/>
  <c r="GZ43" i="6"/>
  <c r="HG43" i="6"/>
  <c r="HN43" i="6"/>
  <c r="HR43" i="6"/>
  <c r="HY43" i="6"/>
  <c r="IF43" i="6"/>
  <c r="IJ43" i="6"/>
  <c r="IQ43" i="6"/>
  <c r="IX43" i="6"/>
  <c r="JB43" i="6"/>
  <c r="JI43" i="6"/>
  <c r="JP43" i="6"/>
  <c r="JT43" i="6"/>
  <c r="KA43" i="6"/>
  <c r="KH43" i="6"/>
  <c r="KL43" i="6"/>
  <c r="KS43" i="6"/>
  <c r="KZ43" i="6"/>
  <c r="LD43" i="6"/>
  <c r="LK43" i="6"/>
  <c r="LR43" i="6"/>
  <c r="LV43" i="6"/>
  <c r="MC43" i="6"/>
  <c r="MJ43" i="6"/>
  <c r="MN43" i="6"/>
  <c r="MU43" i="6"/>
  <c r="NB43" i="6"/>
  <c r="NF43" i="6"/>
  <c r="NM43" i="6"/>
  <c r="NT43" i="6"/>
  <c r="NX43" i="6"/>
  <c r="OE43" i="6"/>
  <c r="OL43" i="6"/>
  <c r="OP43" i="6"/>
  <c r="OW43" i="6"/>
  <c r="PD43" i="6"/>
  <c r="PH43" i="6"/>
  <c r="PO43" i="6"/>
  <c r="KU42" i="6"/>
  <c r="UV42" i="6"/>
  <c r="YO42" i="6"/>
  <c r="ACH42" i="6"/>
  <c r="AFX42" i="6"/>
  <c r="AID42" i="6"/>
  <c r="AIZ42" i="6"/>
  <c r="AJY42" i="6"/>
  <c r="AKX42" i="6"/>
  <c r="ALT42" i="6"/>
  <c r="AMS42" i="6"/>
  <c r="ANR42" i="6"/>
  <c r="AON42" i="6"/>
  <c r="APM42" i="6"/>
  <c r="AQL42" i="6"/>
  <c r="ARH42" i="6"/>
  <c r="ASG42" i="6"/>
  <c r="ATF42" i="6"/>
  <c r="AUB42" i="6"/>
  <c r="AVA42" i="6"/>
  <c r="AVU42" i="6"/>
  <c r="AWI42" i="6"/>
  <c r="AWM42" i="6"/>
  <c r="AWT42" i="6"/>
  <c r="AXA42" i="6"/>
  <c r="AXE42" i="6"/>
  <c r="AXL42" i="6"/>
  <c r="AXS42" i="6"/>
  <c r="AXW42" i="6"/>
  <c r="AYD42" i="6"/>
  <c r="AYK42" i="6"/>
  <c r="AYO42" i="6"/>
  <c r="AYV42" i="6"/>
  <c r="AZC42" i="6"/>
  <c r="AZG42" i="6"/>
  <c r="AZN42" i="6"/>
  <c r="AZU42" i="6"/>
  <c r="AZY42" i="6"/>
  <c r="BAF42" i="6"/>
  <c r="BAM42" i="6"/>
  <c r="BAQ42" i="6"/>
  <c r="BAX42" i="6"/>
  <c r="BBE42" i="6"/>
  <c r="BBI42" i="6"/>
  <c r="BBP42" i="6"/>
  <c r="BBW42" i="6"/>
  <c r="BCA42" i="6"/>
  <c r="BCH42" i="6"/>
  <c r="BCO42" i="6"/>
  <c r="BCS42" i="6"/>
  <c r="BCZ42" i="6"/>
  <c r="BDG42" i="6"/>
  <c r="BDK42" i="6"/>
  <c r="BDR42" i="6"/>
  <c r="BDY42" i="6"/>
  <c r="BEC42" i="6"/>
  <c r="BEJ42" i="6"/>
  <c r="BEQ42" i="6"/>
  <c r="BEU42" i="6"/>
  <c r="BFB42" i="6"/>
  <c r="BFI42" i="6"/>
  <c r="BFM42" i="6"/>
  <c r="BFT42" i="6"/>
  <c r="BGA42" i="6"/>
  <c r="BGE42" i="6"/>
  <c r="BGL42" i="6"/>
  <c r="BGS42" i="6"/>
  <c r="BGW42" i="6"/>
  <c r="BHD42" i="6"/>
  <c r="BHK42" i="6"/>
  <c r="BHO42" i="6"/>
  <c r="BHV42" i="6"/>
  <c r="BIC42" i="6"/>
  <c r="BIG42" i="6"/>
  <c r="BIN42" i="6"/>
  <c r="BIU42" i="6"/>
  <c r="BIY42" i="6"/>
  <c r="BJF42" i="6"/>
  <c r="BJM42" i="6"/>
  <c r="BJQ42" i="6"/>
  <c r="BJX42" i="6"/>
  <c r="BKE42" i="6"/>
  <c r="BKI42" i="6"/>
  <c r="BKP42" i="6"/>
  <c r="BKW42" i="6"/>
  <c r="BLA42" i="6"/>
  <c r="BLH42" i="6"/>
  <c r="BLO42" i="6"/>
  <c r="BLS42" i="6"/>
  <c r="BLZ42" i="6"/>
  <c r="BMG42" i="6"/>
  <c r="BMK42" i="6"/>
  <c r="BMR42" i="6"/>
  <c r="BMY42" i="6"/>
  <c r="BNC42" i="6"/>
  <c r="Y43" i="6"/>
  <c r="AF43" i="6"/>
  <c r="AJ43" i="6"/>
  <c r="AQ43" i="6"/>
  <c r="AX43" i="6"/>
  <c r="BB43" i="6"/>
  <c r="BI43" i="6"/>
  <c r="BP43" i="6"/>
  <c r="BT43" i="6"/>
  <c r="CA43" i="6"/>
  <c r="CH43" i="6"/>
  <c r="CL43" i="6"/>
  <c r="CS43" i="6"/>
  <c r="CZ43" i="6"/>
  <c r="DD43" i="6"/>
  <c r="DK43" i="6"/>
  <c r="DR43" i="6"/>
  <c r="DV43" i="6"/>
  <c r="EC43" i="6"/>
  <c r="EJ43" i="6"/>
  <c r="EN43" i="6"/>
  <c r="EU43" i="6"/>
  <c r="FB43" i="6"/>
  <c r="FF43" i="6"/>
  <c r="FM43" i="6"/>
  <c r="FT43" i="6"/>
  <c r="FX43" i="6"/>
  <c r="GE43" i="6"/>
  <c r="GL43" i="6"/>
  <c r="GP43" i="6"/>
  <c r="GW43" i="6"/>
  <c r="HD43" i="6"/>
  <c r="HH43" i="6"/>
  <c r="HO43" i="6"/>
  <c r="HV43" i="6"/>
  <c r="HZ43" i="6"/>
  <c r="IG43" i="6"/>
  <c r="IN43" i="6"/>
  <c r="IR43" i="6"/>
  <c r="IY43" i="6"/>
  <c r="JF43" i="6"/>
  <c r="JJ43" i="6"/>
  <c r="JQ43" i="6"/>
  <c r="JX43" i="6"/>
  <c r="KB43" i="6"/>
  <c r="KI43" i="6"/>
  <c r="KP43" i="6"/>
  <c r="KT43" i="6"/>
  <c r="LA43" i="6"/>
  <c r="LH43" i="6"/>
  <c r="LL43" i="6"/>
  <c r="LS43" i="6"/>
  <c r="LZ43" i="6"/>
  <c r="MD43" i="6"/>
  <c r="MK43" i="6"/>
  <c r="MR43" i="6"/>
  <c r="MV43" i="6"/>
  <c r="NC43" i="6"/>
  <c r="NJ43" i="6"/>
  <c r="NN43" i="6"/>
  <c r="NU43" i="6"/>
  <c r="OB43" i="6"/>
  <c r="OF43" i="6"/>
  <c r="OM43" i="6"/>
  <c r="OT43" i="6"/>
  <c r="OX43" i="6"/>
  <c r="PE43" i="6"/>
  <c r="PL43" i="6"/>
  <c r="PP43" i="6"/>
  <c r="PW43" i="6"/>
  <c r="QD43" i="6"/>
  <c r="QH43" i="6"/>
  <c r="QO43" i="6"/>
  <c r="QV43" i="6"/>
  <c r="QZ43" i="6"/>
  <c r="ON42" i="6"/>
  <c r="AGU42" i="6"/>
  <c r="ALB42" i="6"/>
  <c r="AOU42" i="6"/>
  <c r="ASN42" i="6"/>
  <c r="AVZ42" i="6"/>
  <c r="AXB42" i="6"/>
  <c r="AXX42" i="6"/>
  <c r="AYW42" i="6"/>
  <c r="AZV42" i="6"/>
  <c r="BAR42" i="6"/>
  <c r="BBQ42" i="6"/>
  <c r="BCP42" i="6"/>
  <c r="BDL42" i="6"/>
  <c r="BEK42" i="6"/>
  <c r="BFJ42" i="6"/>
  <c r="BGF42" i="6"/>
  <c r="BHE42" i="6"/>
  <c r="BID42" i="6"/>
  <c r="BIZ42" i="6"/>
  <c r="BJY42" i="6"/>
  <c r="BKX42" i="6"/>
  <c r="BLT42" i="6"/>
  <c r="BMS42" i="6"/>
  <c r="AG43" i="6"/>
  <c r="BC43" i="6"/>
  <c r="CB43" i="6"/>
  <c r="DA43" i="6"/>
  <c r="DW43" i="6"/>
  <c r="EV43" i="6"/>
  <c r="FU43" i="6"/>
  <c r="GQ43" i="6"/>
  <c r="HP43" i="6"/>
  <c r="IO43" i="6"/>
  <c r="JK43" i="6"/>
  <c r="KJ43" i="6"/>
  <c r="LI43" i="6"/>
  <c r="ME43" i="6"/>
  <c r="ND43" i="6"/>
  <c r="OC43" i="6"/>
  <c r="OY43" i="6"/>
  <c r="PV43" i="6"/>
  <c r="QG43" i="6"/>
  <c r="QR43" i="6"/>
  <c r="RE43" i="6"/>
  <c r="RI43" i="6"/>
  <c r="RP43" i="6"/>
  <c r="RW43" i="6"/>
  <c r="SA43" i="6"/>
  <c r="SH43" i="6"/>
  <c r="SO43" i="6"/>
  <c r="SS43" i="6"/>
  <c r="SZ43" i="6"/>
  <c r="TG43" i="6"/>
  <c r="TK43" i="6"/>
  <c r="TR43" i="6"/>
  <c r="TY43" i="6"/>
  <c r="UC43" i="6"/>
  <c r="UJ43" i="6"/>
  <c r="UQ43" i="6"/>
  <c r="UU43" i="6"/>
  <c r="VB43" i="6"/>
  <c r="VI43" i="6"/>
  <c r="VM43" i="6"/>
  <c r="VT43" i="6"/>
  <c r="WA43" i="6"/>
  <c r="WE43" i="6"/>
  <c r="WL43" i="6"/>
  <c r="WS43" i="6"/>
  <c r="WW43" i="6"/>
  <c r="XD43" i="6"/>
  <c r="XK43" i="6"/>
  <c r="XO43" i="6"/>
  <c r="XV43" i="6"/>
  <c r="YC43" i="6"/>
  <c r="YG43" i="6"/>
  <c r="YN43" i="6"/>
  <c r="YU43" i="6"/>
  <c r="YY43" i="6"/>
  <c r="ZF43" i="6"/>
  <c r="ZM43" i="6"/>
  <c r="ZQ43" i="6"/>
  <c r="ZX43" i="6"/>
  <c r="AAE43" i="6"/>
  <c r="AAI43" i="6"/>
  <c r="AAP43" i="6"/>
  <c r="AAW43" i="6"/>
  <c r="ABA43" i="6"/>
  <c r="ABH43" i="6"/>
  <c r="ABO43" i="6"/>
  <c r="ABS43" i="6"/>
  <c r="ABZ43" i="6"/>
  <c r="ACG43" i="6"/>
  <c r="ACK43" i="6"/>
  <c r="ACR43" i="6"/>
  <c r="ACY43" i="6"/>
  <c r="ADC43" i="6"/>
  <c r="ADJ43" i="6"/>
  <c r="ADQ43" i="6"/>
  <c r="ADU43" i="6"/>
  <c r="AEB43" i="6"/>
  <c r="AEI43" i="6"/>
  <c r="AEM43" i="6"/>
  <c r="AET43" i="6"/>
  <c r="AFA43" i="6"/>
  <c r="AFE43" i="6"/>
  <c r="AFL43" i="6"/>
  <c r="AFS43" i="6"/>
  <c r="AFW43" i="6"/>
  <c r="AGD43" i="6"/>
  <c r="AGK43" i="6"/>
  <c r="AGO43" i="6"/>
  <c r="AGV43" i="6"/>
  <c r="AHC43" i="6"/>
  <c r="AHG43" i="6"/>
  <c r="AHN43" i="6"/>
  <c r="AHU43" i="6"/>
  <c r="AHY43" i="6"/>
  <c r="AIF43" i="6"/>
  <c r="AIM43" i="6"/>
  <c r="AIQ43" i="6"/>
  <c r="AIX43" i="6"/>
  <c r="AJE43" i="6"/>
  <c r="AJI43" i="6"/>
  <c r="AJP43" i="6"/>
  <c r="AJW43" i="6"/>
  <c r="AKA43" i="6"/>
  <c r="AKH43" i="6"/>
  <c r="AKO43" i="6"/>
  <c r="AKS43" i="6"/>
  <c r="AKZ43" i="6"/>
  <c r="ALG43" i="6"/>
  <c r="ALK43" i="6"/>
  <c r="ALR43" i="6"/>
  <c r="ALY43" i="6"/>
  <c r="AMC43" i="6"/>
  <c r="AMJ43" i="6"/>
  <c r="AMQ43" i="6"/>
  <c r="AMU43" i="6"/>
  <c r="ANB43" i="6"/>
  <c r="ANI43" i="6"/>
  <c r="ANM43" i="6"/>
  <c r="ANT43" i="6"/>
  <c r="AOA43" i="6"/>
  <c r="AOE43" i="6"/>
  <c r="AOL43" i="6"/>
  <c r="AOS43" i="6"/>
  <c r="AOW43" i="6"/>
  <c r="APD43" i="6"/>
  <c r="APK43" i="6"/>
  <c r="APO43" i="6"/>
  <c r="APV43" i="6"/>
  <c r="AQC43" i="6"/>
  <c r="AQG43" i="6"/>
  <c r="AQN43" i="6"/>
  <c r="AQU43" i="6"/>
  <c r="AQY43" i="6"/>
  <c r="ARF43" i="6"/>
  <c r="ARM43" i="6"/>
  <c r="ARQ43" i="6"/>
  <c r="ARX43" i="6"/>
  <c r="ASE43" i="6"/>
  <c r="ASI43" i="6"/>
  <c r="ASP43" i="6"/>
  <c r="ASW43" i="6"/>
  <c r="ATA43" i="6"/>
  <c r="ATH43" i="6"/>
  <c r="ATO43" i="6"/>
  <c r="ATS43" i="6"/>
  <c r="ATZ43" i="6"/>
  <c r="AUG43" i="6"/>
  <c r="VU42" i="6"/>
  <c r="AIH42" i="6"/>
  <c r="AMA42" i="6"/>
  <c r="APT42" i="6"/>
  <c r="ATJ42" i="6"/>
  <c r="AWJ42" i="6"/>
  <c r="AXF42" i="6"/>
  <c r="AYE42" i="6"/>
  <c r="AZD42" i="6"/>
  <c r="AZZ42" i="6"/>
  <c r="BAY42" i="6"/>
  <c r="BBX42" i="6"/>
  <c r="BCT42" i="6"/>
  <c r="BDS42" i="6"/>
  <c r="BER42" i="6"/>
  <c r="BFN42" i="6"/>
  <c r="BGM42" i="6"/>
  <c r="BHL42" i="6"/>
  <c r="BIH42" i="6"/>
  <c r="BJG42" i="6"/>
  <c r="BKF42" i="6"/>
  <c r="BLB42" i="6"/>
  <c r="BMA42" i="6"/>
  <c r="BMZ42" i="6"/>
  <c r="AK43" i="6"/>
  <c r="BJ43" i="6"/>
  <c r="CI43" i="6"/>
  <c r="DE43" i="6"/>
  <c r="ED43" i="6"/>
  <c r="FC43" i="6"/>
  <c r="FY43" i="6"/>
  <c r="GX43" i="6"/>
  <c r="HW43" i="6"/>
  <c r="IS43" i="6"/>
  <c r="JR43" i="6"/>
  <c r="KQ43" i="6"/>
  <c r="LM43" i="6"/>
  <c r="ML43" i="6"/>
  <c r="NK43" i="6"/>
  <c r="OG43" i="6"/>
  <c r="PF43" i="6"/>
  <c r="PX43" i="6"/>
  <c r="QI43" i="6"/>
  <c r="QW43" i="6"/>
  <c r="RF43" i="6"/>
  <c r="RJ43" i="6"/>
  <c r="RQ43" i="6"/>
  <c r="RX43" i="6"/>
  <c r="SB43" i="6"/>
  <c r="SI43" i="6"/>
  <c r="SP43" i="6"/>
  <c r="ST43" i="6"/>
  <c r="TA43" i="6"/>
  <c r="TH43" i="6"/>
  <c r="TL43" i="6"/>
  <c r="TS43" i="6"/>
  <c r="TZ43" i="6"/>
  <c r="UD43" i="6"/>
  <c r="UK43" i="6"/>
  <c r="UR43" i="6"/>
  <c r="UV43" i="6"/>
  <c r="VC43" i="6"/>
  <c r="VJ43" i="6"/>
  <c r="VN43" i="6"/>
  <c r="VU43" i="6"/>
  <c r="WB43" i="6"/>
  <c r="WF43" i="6"/>
  <c r="WM43" i="6"/>
  <c r="WT43" i="6"/>
  <c r="WX43" i="6"/>
  <c r="XE43" i="6"/>
  <c r="XL43" i="6"/>
  <c r="XP43" i="6"/>
  <c r="XW43" i="6"/>
  <c r="YD43" i="6"/>
  <c r="YH43" i="6"/>
  <c r="YO43" i="6"/>
  <c r="YV43" i="6"/>
  <c r="YZ43" i="6"/>
  <c r="ZG43" i="6"/>
  <c r="ZN43" i="6"/>
  <c r="ZR43" i="6"/>
  <c r="ZY43" i="6"/>
  <c r="AAF43" i="6"/>
  <c r="AAJ43" i="6"/>
  <c r="AAQ43" i="6"/>
  <c r="AAX43" i="6"/>
  <c r="ABB43" i="6"/>
  <c r="ABI43" i="6"/>
  <c r="ABP43" i="6"/>
  <c r="ABT43" i="6"/>
  <c r="ACA43" i="6"/>
  <c r="ACH43" i="6"/>
  <c r="ACL43" i="6"/>
  <c r="ACS43" i="6"/>
  <c r="ACZ43" i="6"/>
  <c r="ADD43" i="6"/>
  <c r="ADK43" i="6"/>
  <c r="ADR43" i="6"/>
  <c r="ADV43" i="6"/>
  <c r="AEC43" i="6"/>
  <c r="AEJ43" i="6"/>
  <c r="AEN43" i="6"/>
  <c r="AEU43" i="6"/>
  <c r="AFB43" i="6"/>
  <c r="AFF43" i="6"/>
  <c r="AFM43" i="6"/>
  <c r="AFT43" i="6"/>
  <c r="AFX43" i="6"/>
  <c r="AGE43" i="6"/>
  <c r="AGL43" i="6"/>
  <c r="AGP43" i="6"/>
  <c r="AGW43" i="6"/>
  <c r="AHD43" i="6"/>
  <c r="AHH43" i="6"/>
  <c r="AHO43" i="6"/>
  <c r="AHV43" i="6"/>
  <c r="AHZ43" i="6"/>
  <c r="AIG43" i="6"/>
  <c r="AIN43" i="6"/>
  <c r="AIR43" i="6"/>
  <c r="AIY43" i="6"/>
  <c r="AJF43" i="6"/>
  <c r="AJJ43" i="6"/>
  <c r="AJQ43" i="6"/>
  <c r="AJX43" i="6"/>
  <c r="AKB43" i="6"/>
  <c r="AKI43" i="6"/>
  <c r="AKP43" i="6"/>
  <c r="AKT43" i="6"/>
  <c r="ALA43" i="6"/>
  <c r="ALH43" i="6"/>
  <c r="ALL43" i="6"/>
  <c r="ALS43" i="6"/>
  <c r="ALZ43" i="6"/>
  <c r="AMD43" i="6"/>
  <c r="AMK43" i="6"/>
  <c r="AMR43" i="6"/>
  <c r="AMV43" i="6"/>
  <c r="ANC43" i="6"/>
  <c r="ANJ43" i="6"/>
  <c r="ANN43" i="6"/>
  <c r="ANU43" i="6"/>
  <c r="AOB43" i="6"/>
  <c r="AOF43" i="6"/>
  <c r="AOM43" i="6"/>
  <c r="AOT43" i="6"/>
  <c r="AOX43" i="6"/>
  <c r="APE43" i="6"/>
  <c r="APL43" i="6"/>
  <c r="APP43" i="6"/>
  <c r="APW43" i="6"/>
  <c r="AQD43" i="6"/>
  <c r="AQH43" i="6"/>
  <c r="AQO43" i="6"/>
  <c r="AQV43" i="6"/>
  <c r="AQZ43" i="6"/>
  <c r="ZN42" i="6"/>
  <c r="AJG42" i="6"/>
  <c r="AMZ42" i="6"/>
  <c r="AQP42" i="6"/>
  <c r="AUI42" i="6"/>
  <c r="AWN42" i="6"/>
  <c r="AXM42" i="6"/>
  <c r="AYL42" i="6"/>
  <c r="AZH42" i="6"/>
  <c r="BAG42" i="6"/>
  <c r="BBF42" i="6"/>
  <c r="BCB42" i="6"/>
  <c r="BDA42" i="6"/>
  <c r="BDZ42" i="6"/>
  <c r="BEV42" i="6"/>
  <c r="BFU42" i="6"/>
  <c r="BGT42" i="6"/>
  <c r="BHP42" i="6"/>
  <c r="BIO42" i="6"/>
  <c r="BJN42" i="6"/>
  <c r="BKJ42" i="6"/>
  <c r="BLI42" i="6"/>
  <c r="BMH42" i="6"/>
  <c r="BND42" i="6"/>
  <c r="AR43" i="6"/>
  <c r="BQ43" i="6"/>
  <c r="CM43" i="6"/>
  <c r="DL43" i="6"/>
  <c r="EK43" i="6"/>
  <c r="FG43" i="6"/>
  <c r="GF43" i="6"/>
  <c r="HE43" i="6"/>
  <c r="IA43" i="6"/>
  <c r="IZ43" i="6"/>
  <c r="JY43" i="6"/>
  <c r="KU43" i="6"/>
  <c r="LT43" i="6"/>
  <c r="MS43" i="6"/>
  <c r="NO43" i="6"/>
  <c r="ON43" i="6"/>
  <c r="PM43" i="6"/>
  <c r="PZ43" i="6"/>
  <c r="QN43" i="6"/>
  <c r="QY43" i="6"/>
  <c r="RG43" i="6"/>
  <c r="RN43" i="6"/>
  <c r="RR43" i="6"/>
  <c r="RY43" i="6"/>
  <c r="SF43" i="6"/>
  <c r="SJ43" i="6"/>
  <c r="SQ43" i="6"/>
  <c r="SX43" i="6"/>
  <c r="TB43" i="6"/>
  <c r="TI43" i="6"/>
  <c r="TP43" i="6"/>
  <c r="TT43" i="6"/>
  <c r="UA43" i="6"/>
  <c r="UH43" i="6"/>
  <c r="UL43" i="6"/>
  <c r="US43" i="6"/>
  <c r="UZ43" i="6"/>
  <c r="VD43" i="6"/>
  <c r="VK43" i="6"/>
  <c r="VR43" i="6"/>
  <c r="VV43" i="6"/>
  <c r="WC43" i="6"/>
  <c r="WJ43" i="6"/>
  <c r="WN43" i="6"/>
  <c r="WU43" i="6"/>
  <c r="XB43" i="6"/>
  <c r="XF43" i="6"/>
  <c r="XM43" i="6"/>
  <c r="XT43" i="6"/>
  <c r="XX43" i="6"/>
  <c r="YE43" i="6"/>
  <c r="YL43" i="6"/>
  <c r="YP43" i="6"/>
  <c r="YW43" i="6"/>
  <c r="ZD43" i="6"/>
  <c r="ZH43" i="6"/>
  <c r="ZO43" i="6"/>
  <c r="ZV43" i="6"/>
  <c r="ZZ43" i="6"/>
  <c r="AAG43" i="6"/>
  <c r="AAN43" i="6"/>
  <c r="AAR43" i="6"/>
  <c r="AAY43" i="6"/>
  <c r="ABF43" i="6"/>
  <c r="ABJ43" i="6"/>
  <c r="ABQ43" i="6"/>
  <c r="ABX43" i="6"/>
  <c r="ACB43" i="6"/>
  <c r="ACI43" i="6"/>
  <c r="ACP43" i="6"/>
  <c r="ACT43" i="6"/>
  <c r="ADA43" i="6"/>
  <c r="ADH43" i="6"/>
  <c r="ADL43" i="6"/>
  <c r="ADS43" i="6"/>
  <c r="ADZ43" i="6"/>
  <c r="AED43" i="6"/>
  <c r="AEK43" i="6"/>
  <c r="AER43" i="6"/>
  <c r="AEV43" i="6"/>
  <c r="AFC43" i="6"/>
  <c r="AFJ43" i="6"/>
  <c r="AFN43" i="6"/>
  <c r="AFU43" i="6"/>
  <c r="AGB43" i="6"/>
  <c r="AGF43" i="6"/>
  <c r="AGM43" i="6"/>
  <c r="AGT43" i="6"/>
  <c r="AGX43" i="6"/>
  <c r="AHE43" i="6"/>
  <c r="AHL43" i="6"/>
  <c r="AHP43" i="6"/>
  <c r="AHW43" i="6"/>
  <c r="AID43" i="6"/>
  <c r="AIH43" i="6"/>
  <c r="AIO43" i="6"/>
  <c r="AIV43" i="6"/>
  <c r="AIZ43" i="6"/>
  <c r="AJG43" i="6"/>
  <c r="AJN43" i="6"/>
  <c r="AJR43" i="6"/>
  <c r="AJY43" i="6"/>
  <c r="AKF43" i="6"/>
  <c r="AKJ43" i="6"/>
  <c r="AKQ43" i="6"/>
  <c r="AKX43" i="6"/>
  <c r="ALB43" i="6"/>
  <c r="ALI43" i="6"/>
  <c r="ALP43" i="6"/>
  <c r="ALT43" i="6"/>
  <c r="AMA43" i="6"/>
  <c r="AMH43" i="6"/>
  <c r="AML43" i="6"/>
  <c r="AMS43" i="6"/>
  <c r="AMZ43" i="6"/>
  <c r="AND43" i="6"/>
  <c r="ANK43" i="6"/>
  <c r="ANR43" i="6"/>
  <c r="ANV43" i="6"/>
  <c r="AOC43" i="6"/>
  <c r="AOJ43" i="6"/>
  <c r="AON43" i="6"/>
  <c r="AOU43" i="6"/>
  <c r="APB43" i="6"/>
  <c r="APF43" i="6"/>
  <c r="APM43" i="6"/>
  <c r="APT43" i="6"/>
  <c r="APX43" i="6"/>
  <c r="AQE43" i="6"/>
  <c r="AQL43" i="6"/>
  <c r="AQP43" i="6"/>
  <c r="AQW43" i="6"/>
  <c r="ARD43" i="6"/>
  <c r="ARH43" i="6"/>
  <c r="ARO43" i="6"/>
  <c r="ARV43" i="6"/>
  <c r="ARZ43" i="6"/>
  <c r="ASG43" i="6"/>
  <c r="ASN43" i="6"/>
  <c r="ASR43" i="6"/>
  <c r="ASY43" i="6"/>
  <c r="ATF43" i="6"/>
  <c r="ATJ43" i="6"/>
  <c r="ATQ43" i="6"/>
  <c r="ATX43" i="6"/>
  <c r="AUB43" i="6"/>
  <c r="ADD42" i="6"/>
  <c r="AVH42" i="6"/>
  <c r="AZO42" i="6"/>
  <c r="BDH42" i="6"/>
  <c r="BGX42" i="6"/>
  <c r="BKQ42" i="6"/>
  <c r="AY43" i="6"/>
  <c r="EO43" i="6"/>
  <c r="IH43" i="6"/>
  <c r="MA43" i="6"/>
  <c r="PQ43" i="6"/>
  <c r="RH43" i="6"/>
  <c r="SG43" i="6"/>
  <c r="TC43" i="6"/>
  <c r="UB43" i="6"/>
  <c r="VA43" i="6"/>
  <c r="VW43" i="6"/>
  <c r="WV43" i="6"/>
  <c r="XU43" i="6"/>
  <c r="YQ43" i="6"/>
  <c r="ZP43" i="6"/>
  <c r="AAO43" i="6"/>
  <c r="ABK43" i="6"/>
  <c r="ACJ43" i="6"/>
  <c r="ADI43" i="6"/>
  <c r="AEE43" i="6"/>
  <c r="AFD43" i="6"/>
  <c r="AGC43" i="6"/>
  <c r="AGY43" i="6"/>
  <c r="AHX43" i="6"/>
  <c r="AIW43" i="6"/>
  <c r="AJS43" i="6"/>
  <c r="AKR43" i="6"/>
  <c r="ALQ43" i="6"/>
  <c r="AMM43" i="6"/>
  <c r="ANL43" i="6"/>
  <c r="AOK43" i="6"/>
  <c r="APG43" i="6"/>
  <c r="AQF43" i="6"/>
  <c r="ARE43" i="6"/>
  <c r="ARP43" i="6"/>
  <c r="ASA43" i="6"/>
  <c r="ASO43" i="6"/>
  <c r="ASZ43" i="6"/>
  <c r="ATK43" i="6"/>
  <c r="ATY43" i="6"/>
  <c r="AUI43" i="6"/>
  <c r="AUP43" i="6"/>
  <c r="AUT43" i="6"/>
  <c r="AVA43" i="6"/>
  <c r="AVH43" i="6"/>
  <c r="AVL43" i="6"/>
  <c r="AVS43" i="6"/>
  <c r="AVZ43" i="6"/>
  <c r="AWD43" i="6"/>
  <c r="AWK43" i="6"/>
  <c r="AWR43" i="6"/>
  <c r="AWV43" i="6"/>
  <c r="AXC43" i="6"/>
  <c r="AXJ43" i="6"/>
  <c r="AXN43" i="6"/>
  <c r="AXU43" i="6"/>
  <c r="AYB43" i="6"/>
  <c r="AYF43" i="6"/>
  <c r="AYM43" i="6"/>
  <c r="AYT43" i="6"/>
  <c r="AYX43" i="6"/>
  <c r="AZE43" i="6"/>
  <c r="AZL43" i="6"/>
  <c r="AZP43" i="6"/>
  <c r="AZW43" i="6"/>
  <c r="BAD43" i="6"/>
  <c r="BAH43" i="6"/>
  <c r="BAO43" i="6"/>
  <c r="BAV43" i="6"/>
  <c r="BAZ43" i="6"/>
  <c r="BBG43" i="6"/>
  <c r="BBN43" i="6"/>
  <c r="BBR43" i="6"/>
  <c r="BBY43" i="6"/>
  <c r="BCF43" i="6"/>
  <c r="BCJ43" i="6"/>
  <c r="BCQ43" i="6"/>
  <c r="BCX43" i="6"/>
  <c r="BDB43" i="6"/>
  <c r="BDI43" i="6"/>
  <c r="BDP43" i="6"/>
  <c r="BDT43" i="6"/>
  <c r="BEA43" i="6"/>
  <c r="BEH43" i="6"/>
  <c r="BEL43" i="6"/>
  <c r="BES43" i="6"/>
  <c r="BEZ43" i="6"/>
  <c r="BFD43" i="6"/>
  <c r="BFK43" i="6"/>
  <c r="BFR43" i="6"/>
  <c r="BFV43" i="6"/>
  <c r="BGC43" i="6"/>
  <c r="BGJ43" i="6"/>
  <c r="BGN43" i="6"/>
  <c r="BGU43" i="6"/>
  <c r="BHB43" i="6"/>
  <c r="BHF43" i="6"/>
  <c r="BHM43" i="6"/>
  <c r="BHT43" i="6"/>
  <c r="BHX43" i="6"/>
  <c r="BIE43" i="6"/>
  <c r="BIL43" i="6"/>
  <c r="BIP43" i="6"/>
  <c r="BIW43" i="6"/>
  <c r="BJD43" i="6"/>
  <c r="BJH43" i="6"/>
  <c r="BJO43" i="6"/>
  <c r="BJV43" i="6"/>
  <c r="BJZ43" i="6"/>
  <c r="BKG43" i="6"/>
  <c r="BKN43" i="6"/>
  <c r="BKR43" i="6"/>
  <c r="BKY43" i="6"/>
  <c r="BLF43" i="6"/>
  <c r="BLJ43" i="6"/>
  <c r="BLQ43" i="6"/>
  <c r="BLX43" i="6"/>
  <c r="BMB43" i="6"/>
  <c r="BMI43" i="6"/>
  <c r="BMP43" i="6"/>
  <c r="BMT43" i="6"/>
  <c r="BNA43" i="6"/>
  <c r="W44" i="6"/>
  <c r="AA44" i="6"/>
  <c r="AH44" i="6"/>
  <c r="AO44" i="6"/>
  <c r="AS44" i="6"/>
  <c r="AZ44" i="6"/>
  <c r="BG44" i="6"/>
  <c r="BK44" i="6"/>
  <c r="BR44" i="6"/>
  <c r="BY44" i="6"/>
  <c r="CC44" i="6"/>
  <c r="CJ44" i="6"/>
  <c r="CQ44" i="6"/>
  <c r="CU44" i="6"/>
  <c r="DB44" i="6"/>
  <c r="DI44" i="6"/>
  <c r="DM44" i="6"/>
  <c r="DT44" i="6"/>
  <c r="EA44" i="6"/>
  <c r="EE44" i="6"/>
  <c r="EL44" i="6"/>
  <c r="ES44" i="6"/>
  <c r="EW44" i="6"/>
  <c r="FD44" i="6"/>
  <c r="FK44" i="6"/>
  <c r="FO44" i="6"/>
  <c r="FV44" i="6"/>
  <c r="GC44" i="6"/>
  <c r="GG44" i="6"/>
  <c r="GN44" i="6"/>
  <c r="GU44" i="6"/>
  <c r="GY44" i="6"/>
  <c r="HF44" i="6"/>
  <c r="HM44" i="6"/>
  <c r="HQ44" i="6"/>
  <c r="HX44" i="6"/>
  <c r="IE44" i="6"/>
  <c r="II44" i="6"/>
  <c r="IP44" i="6"/>
  <c r="IW44" i="6"/>
  <c r="JA44" i="6"/>
  <c r="JH44" i="6"/>
  <c r="JO44" i="6"/>
  <c r="JS44" i="6"/>
  <c r="JZ44" i="6"/>
  <c r="KG44" i="6"/>
  <c r="KK44" i="6"/>
  <c r="KR44" i="6"/>
  <c r="KY44" i="6"/>
  <c r="LC44" i="6"/>
  <c r="LJ44" i="6"/>
  <c r="LQ44" i="6"/>
  <c r="LU44" i="6"/>
  <c r="MB44" i="6"/>
  <c r="MI44" i="6"/>
  <c r="MM44" i="6"/>
  <c r="MT44" i="6"/>
  <c r="NA44" i="6"/>
  <c r="AKF42" i="6"/>
  <c r="AWU42" i="6"/>
  <c r="BAN42" i="6"/>
  <c r="BED42" i="6"/>
  <c r="BHW42" i="6"/>
  <c r="BLP42" i="6"/>
  <c r="BU43" i="6"/>
  <c r="FN43" i="6"/>
  <c r="JG43" i="6"/>
  <c r="MW43" i="6"/>
  <c r="QE43" i="6"/>
  <c r="RO43" i="6"/>
  <c r="SK43" i="6"/>
  <c r="TJ43" i="6"/>
  <c r="UI43" i="6"/>
  <c r="VE43" i="6"/>
  <c r="WD43" i="6"/>
  <c r="XC43" i="6"/>
  <c r="XY43" i="6"/>
  <c r="YX43" i="6"/>
  <c r="ZW43" i="6"/>
  <c r="AAS43" i="6"/>
  <c r="ABR43" i="6"/>
  <c r="ACQ43" i="6"/>
  <c r="ADM43" i="6"/>
  <c r="AEL43" i="6"/>
  <c r="AFK43" i="6"/>
  <c r="AGG43" i="6"/>
  <c r="AHF43" i="6"/>
  <c r="AIE43" i="6"/>
  <c r="AJA43" i="6"/>
  <c r="AJZ43" i="6"/>
  <c r="AKY43" i="6"/>
  <c r="ALU43" i="6"/>
  <c r="AMT43" i="6"/>
  <c r="ANS43" i="6"/>
  <c r="AOO43" i="6"/>
  <c r="APN43" i="6"/>
  <c r="AQM43" i="6"/>
  <c r="ARG43" i="6"/>
  <c r="ARR43" i="6"/>
  <c r="ASF43" i="6"/>
  <c r="ASQ43" i="6"/>
  <c r="ATB43" i="6"/>
  <c r="ATP43" i="6"/>
  <c r="AUA43" i="6"/>
  <c r="AUJ43" i="6"/>
  <c r="AUQ43" i="6"/>
  <c r="AUU43" i="6"/>
  <c r="AVB43" i="6"/>
  <c r="AVI43" i="6"/>
  <c r="AVM43" i="6"/>
  <c r="AVT43" i="6"/>
  <c r="AWA43" i="6"/>
  <c r="AWE43" i="6"/>
  <c r="AWL43" i="6"/>
  <c r="AWS43" i="6"/>
  <c r="AWW43" i="6"/>
  <c r="AXD43" i="6"/>
  <c r="AXK43" i="6"/>
  <c r="AXO43" i="6"/>
  <c r="AXV43" i="6"/>
  <c r="AYC43" i="6"/>
  <c r="AYG43" i="6"/>
  <c r="AYN43" i="6"/>
  <c r="AYU43" i="6"/>
  <c r="AYY43" i="6"/>
  <c r="AZF43" i="6"/>
  <c r="AZM43" i="6"/>
  <c r="AZQ43" i="6"/>
  <c r="AZX43" i="6"/>
  <c r="BAE43" i="6"/>
  <c r="BAI43" i="6"/>
  <c r="BAP43" i="6"/>
  <c r="BAW43" i="6"/>
  <c r="BBA43" i="6"/>
  <c r="BBH43" i="6"/>
  <c r="BBO43" i="6"/>
  <c r="BBS43" i="6"/>
  <c r="BBZ43" i="6"/>
  <c r="BCG43" i="6"/>
  <c r="BCK43" i="6"/>
  <c r="BCR43" i="6"/>
  <c r="BCY43" i="6"/>
  <c r="BDC43" i="6"/>
  <c r="BDJ43" i="6"/>
  <c r="BDQ43" i="6"/>
  <c r="BDU43" i="6"/>
  <c r="BEB43" i="6"/>
  <c r="BEI43" i="6"/>
  <c r="BEM43" i="6"/>
  <c r="BET43" i="6"/>
  <c r="BFA43" i="6"/>
  <c r="BFE43" i="6"/>
  <c r="BFL43" i="6"/>
  <c r="BFS43" i="6"/>
  <c r="BFW43" i="6"/>
  <c r="BGD43" i="6"/>
  <c r="BGK43" i="6"/>
  <c r="BGO43" i="6"/>
  <c r="BGV43" i="6"/>
  <c r="BHC43" i="6"/>
  <c r="BHG43" i="6"/>
  <c r="BHN43" i="6"/>
  <c r="BHU43" i="6"/>
  <c r="BHY43" i="6"/>
  <c r="BIF43" i="6"/>
  <c r="BIM43" i="6"/>
  <c r="BIQ43" i="6"/>
  <c r="BIX43" i="6"/>
  <c r="BJE43" i="6"/>
  <c r="BJI43" i="6"/>
  <c r="BJP43" i="6"/>
  <c r="BJW43" i="6"/>
  <c r="BKA43" i="6"/>
  <c r="BKH43" i="6"/>
  <c r="BKO43" i="6"/>
  <c r="BKS43" i="6"/>
  <c r="BKZ43" i="6"/>
  <c r="BLG43" i="6"/>
  <c r="BLK43" i="6"/>
  <c r="BLR43" i="6"/>
  <c r="BLY43" i="6"/>
  <c r="BMC43" i="6"/>
  <c r="BMJ43" i="6"/>
  <c r="BMQ43" i="6"/>
  <c r="BMU43" i="6"/>
  <c r="BNB43" i="6"/>
  <c r="X44" i="6"/>
  <c r="AB44" i="6"/>
  <c r="AI44" i="6"/>
  <c r="AP44" i="6"/>
  <c r="AT44" i="6"/>
  <c r="BA44" i="6"/>
  <c r="BH44" i="6"/>
  <c r="BL44" i="6"/>
  <c r="BS44" i="6"/>
  <c r="BZ44" i="6"/>
  <c r="CD44" i="6"/>
  <c r="CK44" i="6"/>
  <c r="CR44" i="6"/>
  <c r="CV44" i="6"/>
  <c r="DC44" i="6"/>
  <c r="DJ44" i="6"/>
  <c r="DN44" i="6"/>
  <c r="DU44" i="6"/>
  <c r="EB44" i="6"/>
  <c r="EF44" i="6"/>
  <c r="EM44" i="6"/>
  <c r="ET44" i="6"/>
  <c r="EX44" i="6"/>
  <c r="FE44" i="6"/>
  <c r="FL44" i="6"/>
  <c r="FP44" i="6"/>
  <c r="FW44" i="6"/>
  <c r="GD44" i="6"/>
  <c r="GH44" i="6"/>
  <c r="GO44" i="6"/>
  <c r="GV44" i="6"/>
  <c r="GZ44" i="6"/>
  <c r="HG44" i="6"/>
  <c r="HN44" i="6"/>
  <c r="HR44" i="6"/>
  <c r="HY44" i="6"/>
  <c r="IF44" i="6"/>
  <c r="IJ44" i="6"/>
  <c r="IQ44" i="6"/>
  <c r="IX44" i="6"/>
  <c r="JB44" i="6"/>
  <c r="JI44" i="6"/>
  <c r="ANV42" i="6"/>
  <c r="AXT42" i="6"/>
  <c r="BBJ42" i="6"/>
  <c r="BFC42" i="6"/>
  <c r="BIV42" i="6"/>
  <c r="BML42" i="6"/>
  <c r="CT43" i="6"/>
  <c r="GM43" i="6"/>
  <c r="KC43" i="6"/>
  <c r="NV43" i="6"/>
  <c r="QP43" i="6"/>
  <c r="RS43" i="6"/>
  <c r="SR43" i="6"/>
  <c r="TQ43" i="6"/>
  <c r="UM43" i="6"/>
  <c r="VL43" i="6"/>
  <c r="WK43" i="6"/>
  <c r="XG43" i="6"/>
  <c r="YF43" i="6"/>
  <c r="ZE43" i="6"/>
  <c r="AAA43" i="6"/>
  <c r="AAZ43" i="6"/>
  <c r="ABY43" i="6"/>
  <c r="ACU43" i="6"/>
  <c r="ADT43" i="6"/>
  <c r="AES43" i="6"/>
  <c r="AFO43" i="6"/>
  <c r="AGN43" i="6"/>
  <c r="AHM43" i="6"/>
  <c r="AII43" i="6"/>
  <c r="AJH43" i="6"/>
  <c r="AKG43" i="6"/>
  <c r="ALC43" i="6"/>
  <c r="AMB43" i="6"/>
  <c r="ANA43" i="6"/>
  <c r="ANW43" i="6"/>
  <c r="AOV43" i="6"/>
  <c r="APU43" i="6"/>
  <c r="AQQ43" i="6"/>
  <c r="ARI43" i="6"/>
  <c r="ARW43" i="6"/>
  <c r="ASH43" i="6"/>
  <c r="ASS43" i="6"/>
  <c r="ATG43" i="6"/>
  <c r="ATR43" i="6"/>
  <c r="AUC43" i="6"/>
  <c r="AUK43" i="6"/>
  <c r="AUR43" i="6"/>
  <c r="AUY43" i="6"/>
  <c r="AVC43" i="6"/>
  <c r="AVJ43" i="6"/>
  <c r="AVQ43" i="6"/>
  <c r="AVU43" i="6"/>
  <c r="AWB43" i="6"/>
  <c r="AWI43" i="6"/>
  <c r="AWM43" i="6"/>
  <c r="AWT43" i="6"/>
  <c r="AXA43" i="6"/>
  <c r="AXE43" i="6"/>
  <c r="AXL43" i="6"/>
  <c r="AXS43" i="6"/>
  <c r="AXW43" i="6"/>
  <c r="AYD43" i="6"/>
  <c r="AYK43" i="6"/>
  <c r="AYO43" i="6"/>
  <c r="AYV43" i="6"/>
  <c r="AZC43" i="6"/>
  <c r="AZG43" i="6"/>
  <c r="AZN43" i="6"/>
  <c r="AZU43" i="6"/>
  <c r="AZY43" i="6"/>
  <c r="BAF43" i="6"/>
  <c r="BAM43" i="6"/>
  <c r="BAQ43" i="6"/>
  <c r="BAX43" i="6"/>
  <c r="BBE43" i="6"/>
  <c r="BBI43" i="6"/>
  <c r="BBP43" i="6"/>
  <c r="BBW43" i="6"/>
  <c r="BCA43" i="6"/>
  <c r="BCH43" i="6"/>
  <c r="BCO43" i="6"/>
  <c r="BCS43" i="6"/>
  <c r="BCZ43" i="6"/>
  <c r="BDG43" i="6"/>
  <c r="BDK43" i="6"/>
  <c r="BDR43" i="6"/>
  <c r="BDY43" i="6"/>
  <c r="BEC43" i="6"/>
  <c r="BEJ43" i="6"/>
  <c r="BEQ43" i="6"/>
  <c r="BEU43" i="6"/>
  <c r="BFB43" i="6"/>
  <c r="BFI43" i="6"/>
  <c r="BFM43" i="6"/>
  <c r="BFT43" i="6"/>
  <c r="BGA43" i="6"/>
  <c r="BGE43" i="6"/>
  <c r="BGL43" i="6"/>
  <c r="BGS43" i="6"/>
  <c r="BGW43" i="6"/>
  <c r="BHD43" i="6"/>
  <c r="BHK43" i="6"/>
  <c r="BHO43" i="6"/>
  <c r="BHV43" i="6"/>
  <c r="BIC43" i="6"/>
  <c r="BIG43" i="6"/>
  <c r="BIN43" i="6"/>
  <c r="BIU43" i="6"/>
  <c r="BIY43" i="6"/>
  <c r="BJF43" i="6"/>
  <c r="BJM43" i="6"/>
  <c r="BJQ43" i="6"/>
  <c r="BJX43" i="6"/>
  <c r="BKE43" i="6"/>
  <c r="BKI43" i="6"/>
  <c r="BKP43" i="6"/>
  <c r="BKW43" i="6"/>
  <c r="BLA43" i="6"/>
  <c r="BLH43" i="6"/>
  <c r="BLO43" i="6"/>
  <c r="BLS43" i="6"/>
  <c r="BLZ43" i="6"/>
  <c r="BMG43" i="6"/>
  <c r="BMK43" i="6"/>
  <c r="BMR43" i="6"/>
  <c r="BMY43" i="6"/>
  <c r="BNC43" i="6"/>
  <c r="Y44" i="6"/>
  <c r="AF44" i="6"/>
  <c r="AJ44" i="6"/>
  <c r="AQ44" i="6"/>
  <c r="AX44" i="6"/>
  <c r="BB44" i="6"/>
  <c r="BI44" i="6"/>
  <c r="BP44" i="6"/>
  <c r="BT44" i="6"/>
  <c r="CA44" i="6"/>
  <c r="CH44" i="6"/>
  <c r="CL44" i="6"/>
  <c r="CS44" i="6"/>
  <c r="CZ44" i="6"/>
  <c r="DD44" i="6"/>
  <c r="DK44" i="6"/>
  <c r="DR44" i="6"/>
  <c r="DV44" i="6"/>
  <c r="EC44" i="6"/>
  <c r="EJ44" i="6"/>
  <c r="EN44" i="6"/>
  <c r="EU44" i="6"/>
  <c r="FB44" i="6"/>
  <c r="FF44" i="6"/>
  <c r="FM44" i="6"/>
  <c r="FT44" i="6"/>
  <c r="FX44" i="6"/>
  <c r="GE44" i="6"/>
  <c r="GL44" i="6"/>
  <c r="GP44" i="6"/>
  <c r="GW44" i="6"/>
  <c r="HD44" i="6"/>
  <c r="HH44" i="6"/>
  <c r="HO44" i="6"/>
  <c r="HV44" i="6"/>
  <c r="HZ44" i="6"/>
  <c r="IG44" i="6"/>
  <c r="IN44" i="6"/>
  <c r="IR44" i="6"/>
  <c r="IY44" i="6"/>
  <c r="JF44" i="6"/>
  <c r="JJ44" i="6"/>
  <c r="JQ44" i="6"/>
  <c r="JX44" i="6"/>
  <c r="KB44" i="6"/>
  <c r="KI44" i="6"/>
  <c r="KP44" i="6"/>
  <c r="KT44" i="6"/>
  <c r="LA44" i="6"/>
  <c r="LH44" i="6"/>
  <c r="LL44" i="6"/>
  <c r="LS44" i="6"/>
  <c r="LZ44" i="6"/>
  <c r="MD44" i="6"/>
  <c r="MK44" i="6"/>
  <c r="MR44" i="6"/>
  <c r="ARO42" i="6"/>
  <c r="BJR42" i="6"/>
  <c r="LB43" i="6"/>
  <c r="SY43" i="6"/>
  <c r="WO43" i="6"/>
  <c r="AAH43" i="6"/>
  <c r="AEA43" i="6"/>
  <c r="AHQ43" i="6"/>
  <c r="ALJ43" i="6"/>
  <c r="APC43" i="6"/>
  <c r="ARY43" i="6"/>
  <c r="ATT43" i="6"/>
  <c r="AUZ43" i="6"/>
  <c r="AVV43" i="6"/>
  <c r="AWU43" i="6"/>
  <c r="AXT43" i="6"/>
  <c r="AYP43" i="6"/>
  <c r="AZO43" i="6"/>
  <c r="BAN43" i="6"/>
  <c r="BBJ43" i="6"/>
  <c r="BCI43" i="6"/>
  <c r="BDH43" i="6"/>
  <c r="BED43" i="6"/>
  <c r="BFC43" i="6"/>
  <c r="BGB43" i="6"/>
  <c r="BGX43" i="6"/>
  <c r="BHW43" i="6"/>
  <c r="BIV43" i="6"/>
  <c r="BJR43" i="6"/>
  <c r="BKQ43" i="6"/>
  <c r="BLP43" i="6"/>
  <c r="BML43" i="6"/>
  <c r="Z44" i="6"/>
  <c r="AY44" i="6"/>
  <c r="BU44" i="6"/>
  <c r="CT44" i="6"/>
  <c r="DS44" i="6"/>
  <c r="EO44" i="6"/>
  <c r="FN44" i="6"/>
  <c r="GM44" i="6"/>
  <c r="HI44" i="6"/>
  <c r="IH44" i="6"/>
  <c r="JG44" i="6"/>
  <c r="JT44" i="6"/>
  <c r="KH44" i="6"/>
  <c r="KS44" i="6"/>
  <c r="LD44" i="6"/>
  <c r="LR44" i="6"/>
  <c r="MC44" i="6"/>
  <c r="MN44" i="6"/>
  <c r="MW44" i="6"/>
  <c r="NE44" i="6"/>
  <c r="NL44" i="6"/>
  <c r="NS44" i="6"/>
  <c r="NW44" i="6"/>
  <c r="OD44" i="6"/>
  <c r="OK44" i="6"/>
  <c r="OO44" i="6"/>
  <c r="OV44" i="6"/>
  <c r="PC44" i="6"/>
  <c r="PG44" i="6"/>
  <c r="PN44" i="6"/>
  <c r="PU44" i="6"/>
  <c r="PY44" i="6"/>
  <c r="QF44" i="6"/>
  <c r="QM44" i="6"/>
  <c r="QQ44" i="6"/>
  <c r="QX44" i="6"/>
  <c r="RE44" i="6"/>
  <c r="RI44" i="6"/>
  <c r="RP44" i="6"/>
  <c r="RW44" i="6"/>
  <c r="SA44" i="6"/>
  <c r="SH44" i="6"/>
  <c r="SO44" i="6"/>
  <c r="SS44" i="6"/>
  <c r="SZ44" i="6"/>
  <c r="TG44" i="6"/>
  <c r="TK44" i="6"/>
  <c r="TR44" i="6"/>
  <c r="TY44" i="6"/>
  <c r="UC44" i="6"/>
  <c r="UJ44" i="6"/>
  <c r="UQ44" i="6"/>
  <c r="UU44" i="6"/>
  <c r="VB44" i="6"/>
  <c r="VI44" i="6"/>
  <c r="VM44" i="6"/>
  <c r="VT44" i="6"/>
  <c r="WA44" i="6"/>
  <c r="WE44" i="6"/>
  <c r="WL44" i="6"/>
  <c r="WS44" i="6"/>
  <c r="WW44" i="6"/>
  <c r="XD44" i="6"/>
  <c r="XK44" i="6"/>
  <c r="XO44" i="6"/>
  <c r="XV44" i="6"/>
  <c r="YC44" i="6"/>
  <c r="YG44" i="6"/>
  <c r="YN44" i="6"/>
  <c r="YU44" i="6"/>
  <c r="YY44" i="6"/>
  <c r="ZF44" i="6"/>
  <c r="ZM44" i="6"/>
  <c r="ZQ44" i="6"/>
  <c r="ZX44" i="6"/>
  <c r="AAE44" i="6"/>
  <c r="AAI44" i="6"/>
  <c r="AAP44" i="6"/>
  <c r="AAW44" i="6"/>
  <c r="ABA44" i="6"/>
  <c r="ABH44" i="6"/>
  <c r="ABO44" i="6"/>
  <c r="ABS44" i="6"/>
  <c r="ABZ44" i="6"/>
  <c r="ACG44" i="6"/>
  <c r="ACK44" i="6"/>
  <c r="ACR44" i="6"/>
  <c r="ACY44" i="6"/>
  <c r="ADC44" i="6"/>
  <c r="ADJ44" i="6"/>
  <c r="ADQ44" i="6"/>
  <c r="ADU44" i="6"/>
  <c r="AEB44" i="6"/>
  <c r="AEI44" i="6"/>
  <c r="AEM44" i="6"/>
  <c r="AET44" i="6"/>
  <c r="AFA44" i="6"/>
  <c r="AFE44" i="6"/>
  <c r="AFL44" i="6"/>
  <c r="AFS44" i="6"/>
  <c r="AFW44" i="6"/>
  <c r="AGD44" i="6"/>
  <c r="AGK44" i="6"/>
  <c r="AGO44" i="6"/>
  <c r="AGV44" i="6"/>
  <c r="AHC44" i="6"/>
  <c r="AHG44" i="6"/>
  <c r="AHN44" i="6"/>
  <c r="AHU44" i="6"/>
  <c r="AHY44" i="6"/>
  <c r="AIF44" i="6"/>
  <c r="AIM44" i="6"/>
  <c r="AIQ44" i="6"/>
  <c r="AIX44" i="6"/>
  <c r="AJE44" i="6"/>
  <c r="AJI44" i="6"/>
  <c r="AJP44" i="6"/>
  <c r="AJW44" i="6"/>
  <c r="AKA44" i="6"/>
  <c r="AKH44" i="6"/>
  <c r="AKO44" i="6"/>
  <c r="AKS44" i="6"/>
  <c r="AKZ44" i="6"/>
  <c r="ALG44" i="6"/>
  <c r="ALK44" i="6"/>
  <c r="ALR44" i="6"/>
  <c r="ALY44" i="6"/>
  <c r="AMC44" i="6"/>
  <c r="AMJ44" i="6"/>
  <c r="AMQ44" i="6"/>
  <c r="AMU44" i="6"/>
  <c r="ANB44" i="6"/>
  <c r="ANI44" i="6"/>
  <c r="ANM44" i="6"/>
  <c r="ANT44" i="6"/>
  <c r="AOA44" i="6"/>
  <c r="AOE44" i="6"/>
  <c r="AOL44" i="6"/>
  <c r="AOS44" i="6"/>
  <c r="AOW44" i="6"/>
  <c r="APD44" i="6"/>
  <c r="APK44" i="6"/>
  <c r="APO44" i="6"/>
  <c r="APV44" i="6"/>
  <c r="AQC44" i="6"/>
  <c r="AQG44" i="6"/>
  <c r="AQN44" i="6"/>
  <c r="AQU44" i="6"/>
  <c r="AQY44" i="6"/>
  <c r="ARF44" i="6"/>
  <c r="ARM44" i="6"/>
  <c r="ARQ44" i="6"/>
  <c r="ARX44" i="6"/>
  <c r="ASE44" i="6"/>
  <c r="ASI44" i="6"/>
  <c r="ASP44" i="6"/>
  <c r="ASW44" i="6"/>
  <c r="ATA44" i="6"/>
  <c r="ATH44" i="6"/>
  <c r="ATO44" i="6"/>
  <c r="ATS44" i="6"/>
  <c r="ATZ44" i="6"/>
  <c r="AUG44" i="6"/>
  <c r="AUK44" i="6"/>
  <c r="AUR44" i="6"/>
  <c r="AUY44" i="6"/>
  <c r="AVC44" i="6"/>
  <c r="AVJ44" i="6"/>
  <c r="AVQ44" i="6"/>
  <c r="AVU44" i="6"/>
  <c r="AWB44" i="6"/>
  <c r="AWI44" i="6"/>
  <c r="AWM44" i="6"/>
  <c r="AWT44" i="6"/>
  <c r="AXA44" i="6"/>
  <c r="AXE44" i="6"/>
  <c r="AXL44" i="6"/>
  <c r="AXS44" i="6"/>
  <c r="AXW44" i="6"/>
  <c r="AYD44" i="6"/>
  <c r="AYK44" i="6"/>
  <c r="AYO44" i="6"/>
  <c r="AYV44" i="6"/>
  <c r="AZC44" i="6"/>
  <c r="AZG44" i="6"/>
  <c r="AZN44" i="6"/>
  <c r="AZU44" i="6"/>
  <c r="AZY44" i="6"/>
  <c r="BAF44" i="6"/>
  <c r="BAM44" i="6"/>
  <c r="BAQ44" i="6"/>
  <c r="BAX44" i="6"/>
  <c r="BBE44" i="6"/>
  <c r="BBI44" i="6"/>
  <c r="BBP44" i="6"/>
  <c r="BBW44" i="6"/>
  <c r="BCA44" i="6"/>
  <c r="BCH44" i="6"/>
  <c r="BCO44" i="6"/>
  <c r="BCS44" i="6"/>
  <c r="BCZ44" i="6"/>
  <c r="BDG44" i="6"/>
  <c r="BDK44" i="6"/>
  <c r="BDR44" i="6"/>
  <c r="BDY44" i="6"/>
  <c r="BEC44" i="6"/>
  <c r="BEJ44" i="6"/>
  <c r="BEQ44" i="6"/>
  <c r="BEU44" i="6"/>
  <c r="BFB44" i="6"/>
  <c r="BFI44" i="6"/>
  <c r="BFM44" i="6"/>
  <c r="BFT44" i="6"/>
  <c r="BGA44" i="6"/>
  <c r="BGE44" i="6"/>
  <c r="BGL44" i="6"/>
  <c r="BGS44" i="6"/>
  <c r="BGW44" i="6"/>
  <c r="BHD44" i="6"/>
  <c r="BHK44" i="6"/>
  <c r="BHO44" i="6"/>
  <c r="BHV44" i="6"/>
  <c r="BIC44" i="6"/>
  <c r="BIG44" i="6"/>
  <c r="BIN44" i="6"/>
  <c r="BIU44" i="6"/>
  <c r="BIY44" i="6"/>
  <c r="BJF44" i="6"/>
  <c r="BJM44" i="6"/>
  <c r="BJQ44" i="6"/>
  <c r="BJX44" i="6"/>
  <c r="BKE44" i="6"/>
  <c r="BKI44" i="6"/>
  <c r="BKP44" i="6"/>
  <c r="BKW44" i="6"/>
  <c r="BLA44" i="6"/>
  <c r="BLH44" i="6"/>
  <c r="BLO44" i="6"/>
  <c r="BLS44" i="6"/>
  <c r="BLZ44" i="6"/>
  <c r="BMG44" i="6"/>
  <c r="BMK44" i="6"/>
  <c r="BMR44" i="6"/>
  <c r="BMY44" i="6"/>
  <c r="BNC44" i="6"/>
  <c r="Y45" i="6"/>
  <c r="AF45" i="6"/>
  <c r="AJ45" i="6"/>
  <c r="AQ45" i="6"/>
  <c r="AX45" i="6"/>
  <c r="BB45" i="6"/>
  <c r="BI45" i="6"/>
  <c r="BP45" i="6"/>
  <c r="BT45" i="6"/>
  <c r="CA45" i="6"/>
  <c r="CH45" i="6"/>
  <c r="CL45" i="6"/>
  <c r="CS45" i="6"/>
  <c r="CZ45" i="6"/>
  <c r="DD45" i="6"/>
  <c r="DK45" i="6"/>
  <c r="DR45" i="6"/>
  <c r="DV45" i="6"/>
  <c r="EC45" i="6"/>
  <c r="EJ45" i="6"/>
  <c r="EN45" i="6"/>
  <c r="EU45" i="6"/>
  <c r="FB45" i="6"/>
  <c r="FF45" i="6"/>
  <c r="FM45" i="6"/>
  <c r="FT45" i="6"/>
  <c r="FX45" i="6"/>
  <c r="GE45" i="6"/>
  <c r="GL45" i="6"/>
  <c r="GP45" i="6"/>
  <c r="GW45" i="6"/>
  <c r="HD45" i="6"/>
  <c r="HH45" i="6"/>
  <c r="HO45" i="6"/>
  <c r="HV45" i="6"/>
  <c r="HZ45" i="6"/>
  <c r="IG45" i="6"/>
  <c r="IN45" i="6"/>
  <c r="IR45" i="6"/>
  <c r="IY45" i="6"/>
  <c r="JF45" i="6"/>
  <c r="JJ45" i="6"/>
  <c r="JQ45" i="6"/>
  <c r="JX45" i="6"/>
  <c r="KB45" i="6"/>
  <c r="KI45" i="6"/>
  <c r="KP45" i="6"/>
  <c r="KT45" i="6"/>
  <c r="LA45" i="6"/>
  <c r="LH45" i="6"/>
  <c r="LL45" i="6"/>
  <c r="LS45" i="6"/>
  <c r="LZ45" i="6"/>
  <c r="MD45" i="6"/>
  <c r="MK45" i="6"/>
  <c r="MR45" i="6"/>
  <c r="MV45" i="6"/>
  <c r="AYP42" i="6"/>
  <c r="Z43" i="6"/>
  <c r="OU43" i="6"/>
  <c r="TU43" i="6"/>
  <c r="XN43" i="6"/>
  <c r="ABG43" i="6"/>
  <c r="AEW43" i="6"/>
  <c r="AIP43" i="6"/>
  <c r="AMI43" i="6"/>
  <c r="APY43" i="6"/>
  <c r="ASJ43" i="6"/>
  <c r="AUH43" i="6"/>
  <c r="AVD43" i="6"/>
  <c r="AWC43" i="6"/>
  <c r="AXB43" i="6"/>
  <c r="AXX43" i="6"/>
  <c r="AYW43" i="6"/>
  <c r="AZV43" i="6"/>
  <c r="BAR43" i="6"/>
  <c r="BBQ43" i="6"/>
  <c r="BCP43" i="6"/>
  <c r="BDL43" i="6"/>
  <c r="BEK43" i="6"/>
  <c r="BFJ43" i="6"/>
  <c r="BGF43" i="6"/>
  <c r="BHE43" i="6"/>
  <c r="BID43" i="6"/>
  <c r="BIZ43" i="6"/>
  <c r="BJY43" i="6"/>
  <c r="BKX43" i="6"/>
  <c r="BLT43" i="6"/>
  <c r="BMS43" i="6"/>
  <c r="AG44" i="6"/>
  <c r="BC44" i="6"/>
  <c r="CB44" i="6"/>
  <c r="DA44" i="6"/>
  <c r="DW44" i="6"/>
  <c r="EV44" i="6"/>
  <c r="FU44" i="6"/>
  <c r="GQ44" i="6"/>
  <c r="HP44" i="6"/>
  <c r="IO44" i="6"/>
  <c r="JK44" i="6"/>
  <c r="JY44" i="6"/>
  <c r="KJ44" i="6"/>
  <c r="KU44" i="6"/>
  <c r="LI44" i="6"/>
  <c r="LT44" i="6"/>
  <c r="ME44" i="6"/>
  <c r="MS44" i="6"/>
  <c r="NB44" i="6"/>
  <c r="NF44" i="6"/>
  <c r="NM44" i="6"/>
  <c r="NT44" i="6"/>
  <c r="NX44" i="6"/>
  <c r="OE44" i="6"/>
  <c r="OL44" i="6"/>
  <c r="OP44" i="6"/>
  <c r="OW44" i="6"/>
  <c r="PD44" i="6"/>
  <c r="PH44" i="6"/>
  <c r="PO44" i="6"/>
  <c r="PV44" i="6"/>
  <c r="PZ44" i="6"/>
  <c r="QG44" i="6"/>
  <c r="QN44" i="6"/>
  <c r="QR44" i="6"/>
  <c r="QY44" i="6"/>
  <c r="RF44" i="6"/>
  <c r="RJ44" i="6"/>
  <c r="RQ44" i="6"/>
  <c r="RX44" i="6"/>
  <c r="SB44" i="6"/>
  <c r="SI44" i="6"/>
  <c r="SP44" i="6"/>
  <c r="ST44" i="6"/>
  <c r="TA44" i="6"/>
  <c r="TH44" i="6"/>
  <c r="TL44" i="6"/>
  <c r="TS44" i="6"/>
  <c r="TZ44" i="6"/>
  <c r="UD44" i="6"/>
  <c r="UK44" i="6"/>
  <c r="UR44" i="6"/>
  <c r="UV44" i="6"/>
  <c r="VC44" i="6"/>
  <c r="VJ44" i="6"/>
  <c r="VN44" i="6"/>
  <c r="VU44" i="6"/>
  <c r="WB44" i="6"/>
  <c r="WF44" i="6"/>
  <c r="WM44" i="6"/>
  <c r="WT44" i="6"/>
  <c r="WX44" i="6"/>
  <c r="XE44" i="6"/>
  <c r="XL44" i="6"/>
  <c r="XP44" i="6"/>
  <c r="XW44" i="6"/>
  <c r="YD44" i="6"/>
  <c r="YH44" i="6"/>
  <c r="YO44" i="6"/>
  <c r="YV44" i="6"/>
  <c r="YZ44" i="6"/>
  <c r="ZG44" i="6"/>
  <c r="ZN44" i="6"/>
  <c r="ZR44" i="6"/>
  <c r="ZY44" i="6"/>
  <c r="AAF44" i="6"/>
  <c r="AAJ44" i="6"/>
  <c r="AAQ44" i="6"/>
  <c r="AAX44" i="6"/>
  <c r="ABB44" i="6"/>
  <c r="ABI44" i="6"/>
  <c r="ABP44" i="6"/>
  <c r="ABT44" i="6"/>
  <c r="ACA44" i="6"/>
  <c r="ACH44" i="6"/>
  <c r="ACL44" i="6"/>
  <c r="ACS44" i="6"/>
  <c r="ACZ44" i="6"/>
  <c r="ADD44" i="6"/>
  <c r="ADK44" i="6"/>
  <c r="ADR44" i="6"/>
  <c r="ADV44" i="6"/>
  <c r="AEC44" i="6"/>
  <c r="AEJ44" i="6"/>
  <c r="AEN44" i="6"/>
  <c r="AEU44" i="6"/>
  <c r="AFB44" i="6"/>
  <c r="AFF44" i="6"/>
  <c r="AFM44" i="6"/>
  <c r="AFT44" i="6"/>
  <c r="AFX44" i="6"/>
  <c r="AGE44" i="6"/>
  <c r="AGL44" i="6"/>
  <c r="AGP44" i="6"/>
  <c r="AGW44" i="6"/>
  <c r="AHD44" i="6"/>
  <c r="AHH44" i="6"/>
  <c r="AHO44" i="6"/>
  <c r="AHV44" i="6"/>
  <c r="AHZ44" i="6"/>
  <c r="AIG44" i="6"/>
  <c r="AIN44" i="6"/>
  <c r="AIR44" i="6"/>
  <c r="AIY44" i="6"/>
  <c r="AJF44" i="6"/>
  <c r="AJJ44" i="6"/>
  <c r="AJQ44" i="6"/>
  <c r="AJX44" i="6"/>
  <c r="AKB44" i="6"/>
  <c r="AKI44" i="6"/>
  <c r="AKP44" i="6"/>
  <c r="AKT44" i="6"/>
  <c r="ALA44" i="6"/>
  <c r="ALH44" i="6"/>
  <c r="ALL44" i="6"/>
  <c r="ALS44" i="6"/>
  <c r="ALZ44" i="6"/>
  <c r="AMD44" i="6"/>
  <c r="AMK44" i="6"/>
  <c r="AMR44" i="6"/>
  <c r="AMV44" i="6"/>
  <c r="ANC44" i="6"/>
  <c r="ANJ44" i="6"/>
  <c r="ANN44" i="6"/>
  <c r="ANU44" i="6"/>
  <c r="AOB44" i="6"/>
  <c r="AOF44" i="6"/>
  <c r="AOM44" i="6"/>
  <c r="AOT44" i="6"/>
  <c r="AOX44" i="6"/>
  <c r="APE44" i="6"/>
  <c r="APL44" i="6"/>
  <c r="APP44" i="6"/>
  <c r="APW44" i="6"/>
  <c r="AQD44" i="6"/>
  <c r="AQH44" i="6"/>
  <c r="AQO44" i="6"/>
  <c r="AQV44" i="6"/>
  <c r="AQZ44" i="6"/>
  <c r="ARG44" i="6"/>
  <c r="ARN44" i="6"/>
  <c r="ARR44" i="6"/>
  <c r="ARY44" i="6"/>
  <c r="ASF44" i="6"/>
  <c r="ASJ44" i="6"/>
  <c r="ASQ44" i="6"/>
  <c r="ASX44" i="6"/>
  <c r="ATB44" i="6"/>
  <c r="ATI44" i="6"/>
  <c r="ATP44" i="6"/>
  <c r="ATT44" i="6"/>
  <c r="AUA44" i="6"/>
  <c r="AUH44" i="6"/>
  <c r="AUL44" i="6"/>
  <c r="AUS44" i="6"/>
  <c r="AUZ44" i="6"/>
  <c r="AVD44" i="6"/>
  <c r="AVK44" i="6"/>
  <c r="AVR44" i="6"/>
  <c r="AVV44" i="6"/>
  <c r="AWC44" i="6"/>
  <c r="AWJ44" i="6"/>
  <c r="AWN44" i="6"/>
  <c r="AWU44" i="6"/>
  <c r="AXB44" i="6"/>
  <c r="AXF44" i="6"/>
  <c r="AXM44" i="6"/>
  <c r="AXT44" i="6"/>
  <c r="AXX44" i="6"/>
  <c r="AYE44" i="6"/>
  <c r="AYL44" i="6"/>
  <c r="AYP44" i="6"/>
  <c r="AYW44" i="6"/>
  <c r="AZD44" i="6"/>
  <c r="AZH44" i="6"/>
  <c r="AZO44" i="6"/>
  <c r="AZV44" i="6"/>
  <c r="AZZ44" i="6"/>
  <c r="BAG44" i="6"/>
  <c r="BAN44" i="6"/>
  <c r="BAR44" i="6"/>
  <c r="BAY44" i="6"/>
  <c r="BBF44" i="6"/>
  <c r="BBJ44" i="6"/>
  <c r="BBQ44" i="6"/>
  <c r="BBX44" i="6"/>
  <c r="BCB44" i="6"/>
  <c r="BCI44" i="6"/>
  <c r="BCP44" i="6"/>
  <c r="BCT44" i="6"/>
  <c r="BDA44" i="6"/>
  <c r="BDH44" i="6"/>
  <c r="BDL44" i="6"/>
  <c r="BDS44" i="6"/>
  <c r="BDZ44" i="6"/>
  <c r="BED44" i="6"/>
  <c r="BEK44" i="6"/>
  <c r="BER44" i="6"/>
  <c r="BEV44" i="6"/>
  <c r="BFC44" i="6"/>
  <c r="BFJ44" i="6"/>
  <c r="BFN44" i="6"/>
  <c r="BFU44" i="6"/>
  <c r="BGB44" i="6"/>
  <c r="BGF44" i="6"/>
  <c r="BGM44" i="6"/>
  <c r="BGT44" i="6"/>
  <c r="BGX44" i="6"/>
  <c r="BHE44" i="6"/>
  <c r="BHL44" i="6"/>
  <c r="BHP44" i="6"/>
  <c r="BHW44" i="6"/>
  <c r="BID44" i="6"/>
  <c r="BIH44" i="6"/>
  <c r="BIO44" i="6"/>
  <c r="BIV44" i="6"/>
  <c r="BIZ44" i="6"/>
  <c r="BJG44" i="6"/>
  <c r="BJN44" i="6"/>
  <c r="BJR44" i="6"/>
  <c r="BJY44" i="6"/>
  <c r="BKF44" i="6"/>
  <c r="BKJ44" i="6"/>
  <c r="BKQ44" i="6"/>
  <c r="BKX44" i="6"/>
  <c r="BLB44" i="6"/>
  <c r="BLI44" i="6"/>
  <c r="BLP44" i="6"/>
  <c r="BLT44" i="6"/>
  <c r="BMA44" i="6"/>
  <c r="BMH44" i="6"/>
  <c r="BML44" i="6"/>
  <c r="BMS44" i="6"/>
  <c r="BMZ44" i="6"/>
  <c r="BND44" i="6"/>
  <c r="Z45" i="6"/>
  <c r="AG45" i="6"/>
  <c r="AK45" i="6"/>
  <c r="AR45" i="6"/>
  <c r="AY45" i="6"/>
  <c r="BC45" i="6"/>
  <c r="BJ45" i="6"/>
  <c r="BQ45" i="6"/>
  <c r="BU45" i="6"/>
  <c r="CB45" i="6"/>
  <c r="CI45" i="6"/>
  <c r="CM45" i="6"/>
  <c r="CT45" i="6"/>
  <c r="DA45" i="6"/>
  <c r="DE45" i="6"/>
  <c r="DL45" i="6"/>
  <c r="DS45" i="6"/>
  <c r="DW45" i="6"/>
  <c r="ED45" i="6"/>
  <c r="EK45" i="6"/>
  <c r="EO45" i="6"/>
  <c r="EV45" i="6"/>
  <c r="FC45" i="6"/>
  <c r="FG45" i="6"/>
  <c r="FN45" i="6"/>
  <c r="FU45" i="6"/>
  <c r="FY45" i="6"/>
  <c r="GF45" i="6"/>
  <c r="GM45" i="6"/>
  <c r="GQ45" i="6"/>
  <c r="GX45" i="6"/>
  <c r="HE45" i="6"/>
  <c r="HI45" i="6"/>
  <c r="HP45" i="6"/>
  <c r="HW45" i="6"/>
  <c r="IA45" i="6"/>
  <c r="IH45" i="6"/>
  <c r="IO45" i="6"/>
  <c r="IS45" i="6"/>
  <c r="IZ45" i="6"/>
  <c r="JG45" i="6"/>
  <c r="JK45" i="6"/>
  <c r="JR45" i="6"/>
  <c r="JY45" i="6"/>
  <c r="KC45" i="6"/>
  <c r="KJ45" i="6"/>
  <c r="KQ45" i="6"/>
  <c r="KU45" i="6"/>
  <c r="LB45" i="6"/>
  <c r="LI45" i="6"/>
  <c r="LM45" i="6"/>
  <c r="LT45" i="6"/>
  <c r="MA45" i="6"/>
  <c r="ME45" i="6"/>
  <c r="ML45" i="6"/>
  <c r="MS45" i="6"/>
  <c r="MW45" i="6"/>
  <c r="BCI42" i="6"/>
  <c r="DS43" i="6"/>
  <c r="RA43" i="6"/>
  <c r="UT43" i="6"/>
  <c r="YM43" i="6"/>
  <c r="ACC43" i="6"/>
  <c r="AFV43" i="6"/>
  <c r="AJO43" i="6"/>
  <c r="ANE43" i="6"/>
  <c r="AQX43" i="6"/>
  <c r="ASX43" i="6"/>
  <c r="AUL43" i="6"/>
  <c r="AVK43" i="6"/>
  <c r="AWJ43" i="6"/>
  <c r="AXF43" i="6"/>
  <c r="AYE43" i="6"/>
  <c r="AZD43" i="6"/>
  <c r="AZZ43" i="6"/>
  <c r="BAY43" i="6"/>
  <c r="BBX43" i="6"/>
  <c r="BCT43" i="6"/>
  <c r="BDS43" i="6"/>
  <c r="BER43" i="6"/>
  <c r="BFN43" i="6"/>
  <c r="BGM43" i="6"/>
  <c r="BHL43" i="6"/>
  <c r="BIH43" i="6"/>
  <c r="BJG43" i="6"/>
  <c r="BKF43" i="6"/>
  <c r="BLB43" i="6"/>
  <c r="BMA43" i="6"/>
  <c r="BMZ43" i="6"/>
  <c r="AK44" i="6"/>
  <c r="BJ44" i="6"/>
  <c r="CI44" i="6"/>
  <c r="DE44" i="6"/>
  <c r="ED44" i="6"/>
  <c r="FC44" i="6"/>
  <c r="FY44" i="6"/>
  <c r="GX44" i="6"/>
  <c r="HW44" i="6"/>
  <c r="IS44" i="6"/>
  <c r="JP44" i="6"/>
  <c r="KA44" i="6"/>
  <c r="KL44" i="6"/>
  <c r="KZ44" i="6"/>
  <c r="LK44" i="6"/>
  <c r="LV44" i="6"/>
  <c r="MJ44" i="6"/>
  <c r="MU44" i="6"/>
  <c r="NC44" i="6"/>
  <c r="NJ44" i="6"/>
  <c r="NN44" i="6"/>
  <c r="NU44" i="6"/>
  <c r="OB44" i="6"/>
  <c r="OF44" i="6"/>
  <c r="OM44" i="6"/>
  <c r="OT44" i="6"/>
  <c r="OX44" i="6"/>
  <c r="PE44" i="6"/>
  <c r="PL44" i="6"/>
  <c r="PP44" i="6"/>
  <c r="PW44" i="6"/>
  <c r="QD44" i="6"/>
  <c r="QH44" i="6"/>
  <c r="QO44" i="6"/>
  <c r="QV44" i="6"/>
  <c r="QZ44" i="6"/>
  <c r="RG44" i="6"/>
  <c r="RN44" i="6"/>
  <c r="RR44" i="6"/>
  <c r="RY44" i="6"/>
  <c r="SF44" i="6"/>
  <c r="SJ44" i="6"/>
  <c r="SQ44" i="6"/>
  <c r="SX44" i="6"/>
  <c r="TB44" i="6"/>
  <c r="TI44" i="6"/>
  <c r="TP44" i="6"/>
  <c r="TT44" i="6"/>
  <c r="UA44" i="6"/>
  <c r="UH44" i="6"/>
  <c r="UL44" i="6"/>
  <c r="US44" i="6"/>
  <c r="UZ44" i="6"/>
  <c r="VD44" i="6"/>
  <c r="VK44" i="6"/>
  <c r="VR44" i="6"/>
  <c r="VV44" i="6"/>
  <c r="WC44" i="6"/>
  <c r="WJ44" i="6"/>
  <c r="WN44" i="6"/>
  <c r="WU44" i="6"/>
  <c r="XB44" i="6"/>
  <c r="XF44" i="6"/>
  <c r="XM44" i="6"/>
  <c r="XT44" i="6"/>
  <c r="XX44" i="6"/>
  <c r="YE44" i="6"/>
  <c r="YL44" i="6"/>
  <c r="YP44" i="6"/>
  <c r="YW44" i="6"/>
  <c r="ZD44" i="6"/>
  <c r="ZH44" i="6"/>
  <c r="ZO44" i="6"/>
  <c r="ZV44" i="6"/>
  <c r="ZZ44" i="6"/>
  <c r="AAG44" i="6"/>
  <c r="AAN44" i="6"/>
  <c r="AAR44" i="6"/>
  <c r="AAY44" i="6"/>
  <c r="ABF44" i="6"/>
  <c r="ABJ44" i="6"/>
  <c r="ABQ44" i="6"/>
  <c r="ABX44" i="6"/>
  <c r="ACB44" i="6"/>
  <c r="ACI44" i="6"/>
  <c r="ACP44" i="6"/>
  <c r="ACT44" i="6"/>
  <c r="ADA44" i="6"/>
  <c r="ADH44" i="6"/>
  <c r="ADL44" i="6"/>
  <c r="ADS44" i="6"/>
  <c r="ADZ44" i="6"/>
  <c r="AED44" i="6"/>
  <c r="AEK44" i="6"/>
  <c r="AER44" i="6"/>
  <c r="AEV44" i="6"/>
  <c r="AFC44" i="6"/>
  <c r="AFJ44" i="6"/>
  <c r="AFN44" i="6"/>
  <c r="AFU44" i="6"/>
  <c r="AGB44" i="6"/>
  <c r="AGF44" i="6"/>
  <c r="AGM44" i="6"/>
  <c r="AGT44" i="6"/>
  <c r="AGX44" i="6"/>
  <c r="AHE44" i="6"/>
  <c r="AHL44" i="6"/>
  <c r="AHP44" i="6"/>
  <c r="AHW44" i="6"/>
  <c r="AID44" i="6"/>
  <c r="AIH44" i="6"/>
  <c r="AIO44" i="6"/>
  <c r="AIV44" i="6"/>
  <c r="AIZ44" i="6"/>
  <c r="AJG44" i="6"/>
  <c r="AJN44" i="6"/>
  <c r="AJR44" i="6"/>
  <c r="AJY44" i="6"/>
  <c r="AKF44" i="6"/>
  <c r="AKJ44" i="6"/>
  <c r="AKQ44" i="6"/>
  <c r="AKX44" i="6"/>
  <c r="ALB44" i="6"/>
  <c r="ALI44" i="6"/>
  <c r="ALP44" i="6"/>
  <c r="ALT44" i="6"/>
  <c r="AMA44" i="6"/>
  <c r="AMH44" i="6"/>
  <c r="AML44" i="6"/>
  <c r="AMS44" i="6"/>
  <c r="AMZ44" i="6"/>
  <c r="AND44" i="6"/>
  <c r="ANK44" i="6"/>
  <c r="ANR44" i="6"/>
  <c r="ANV44" i="6"/>
  <c r="AOC44" i="6"/>
  <c r="AOJ44" i="6"/>
  <c r="AON44" i="6"/>
  <c r="AOU44" i="6"/>
  <c r="APB44" i="6"/>
  <c r="APF44" i="6"/>
  <c r="APM44" i="6"/>
  <c r="APT44" i="6"/>
  <c r="APX44" i="6"/>
  <c r="AQE44" i="6"/>
  <c r="AQL44" i="6"/>
  <c r="AQP44" i="6"/>
  <c r="AQW44" i="6"/>
  <c r="ARD44" i="6"/>
  <c r="ARH44" i="6"/>
  <c r="ARO44" i="6"/>
  <c r="ARV44" i="6"/>
  <c r="ARZ44" i="6"/>
  <c r="ASG44" i="6"/>
  <c r="ASN44" i="6"/>
  <c r="ASR44" i="6"/>
  <c r="ASY44" i="6"/>
  <c r="ATF44" i="6"/>
  <c r="ATJ44" i="6"/>
  <c r="ATQ44" i="6"/>
  <c r="ATX44" i="6"/>
  <c r="AUB44" i="6"/>
  <c r="AUI44" i="6"/>
  <c r="AUP44" i="6"/>
  <c r="AUT44" i="6"/>
  <c r="AVA44" i="6"/>
  <c r="AVH44" i="6"/>
  <c r="AVL44" i="6"/>
  <c r="AVS44" i="6"/>
  <c r="AVZ44" i="6"/>
  <c r="AWD44" i="6"/>
  <c r="AWK44" i="6"/>
  <c r="AWR44" i="6"/>
  <c r="AWV44" i="6"/>
  <c r="AXC44" i="6"/>
  <c r="AXJ44" i="6"/>
  <c r="AXN44" i="6"/>
  <c r="AXU44" i="6"/>
  <c r="AYB44" i="6"/>
  <c r="AYF44" i="6"/>
  <c r="AYM44" i="6"/>
  <c r="AYT44" i="6"/>
  <c r="AYX44" i="6"/>
  <c r="AZE44" i="6"/>
  <c r="AZL44" i="6"/>
  <c r="AZP44" i="6"/>
  <c r="AZW44" i="6"/>
  <c r="BAD44" i="6"/>
  <c r="BAH44" i="6"/>
  <c r="BAO44" i="6"/>
  <c r="BAV44" i="6"/>
  <c r="BAZ44" i="6"/>
  <c r="BBG44" i="6"/>
  <c r="BBN44" i="6"/>
  <c r="BBR44" i="6"/>
  <c r="BBY44" i="6"/>
  <c r="BCF44" i="6"/>
  <c r="BCJ44" i="6"/>
  <c r="BCQ44" i="6"/>
  <c r="BCX44" i="6"/>
  <c r="BDB44" i="6"/>
  <c r="BDI44" i="6"/>
  <c r="BDP44" i="6"/>
  <c r="BDT44" i="6"/>
  <c r="BEA44" i="6"/>
  <c r="BEH44" i="6"/>
  <c r="BEL44" i="6"/>
  <c r="BES44" i="6"/>
  <c r="BEZ44" i="6"/>
  <c r="BFD44" i="6"/>
  <c r="BFK44" i="6"/>
  <c r="BFR44" i="6"/>
  <c r="BFV44" i="6"/>
  <c r="BGC44" i="6"/>
  <c r="BGJ44" i="6"/>
  <c r="BGN44" i="6"/>
  <c r="BGU44" i="6"/>
  <c r="BHB44" i="6"/>
  <c r="BHF44" i="6"/>
  <c r="BHM44" i="6"/>
  <c r="BHT44" i="6"/>
  <c r="BHX44" i="6"/>
  <c r="BIE44" i="6"/>
  <c r="BIL44" i="6"/>
  <c r="BIP44" i="6"/>
  <c r="BIW44" i="6"/>
  <c r="BJD44" i="6"/>
  <c r="BJH44" i="6"/>
  <c r="BJO44" i="6"/>
  <c r="BJV44" i="6"/>
  <c r="BJZ44" i="6"/>
  <c r="BKG44" i="6"/>
  <c r="BKN44" i="6"/>
  <c r="BKR44" i="6"/>
  <c r="BKY44" i="6"/>
  <c r="BLF44" i="6"/>
  <c r="BLJ44" i="6"/>
  <c r="BLQ44" i="6"/>
  <c r="BLX44" i="6"/>
  <c r="BMB44" i="6"/>
  <c r="BMI44" i="6"/>
  <c r="BMP44" i="6"/>
  <c r="BMT44" i="6"/>
  <c r="BNA44" i="6"/>
  <c r="W45" i="6"/>
  <c r="AA45" i="6"/>
  <c r="AH45" i="6"/>
  <c r="AO45" i="6"/>
  <c r="AS45" i="6"/>
  <c r="AZ45" i="6"/>
  <c r="BG45" i="6"/>
  <c r="BK45" i="6"/>
  <c r="BR45" i="6"/>
  <c r="BY45" i="6"/>
  <c r="CC45" i="6"/>
  <c r="CJ45" i="6"/>
  <c r="CQ45" i="6"/>
  <c r="CU45" i="6"/>
  <c r="DB45" i="6"/>
  <c r="DI45" i="6"/>
  <c r="DM45" i="6"/>
  <c r="DT45" i="6"/>
  <c r="EA45" i="6"/>
  <c r="EE45" i="6"/>
  <c r="EL45" i="6"/>
  <c r="ES45" i="6"/>
  <c r="EW45" i="6"/>
  <c r="FD45" i="6"/>
  <c r="FK45" i="6"/>
  <c r="FO45" i="6"/>
  <c r="FV45" i="6"/>
  <c r="GC45" i="6"/>
  <c r="GG45" i="6"/>
  <c r="GN45" i="6"/>
  <c r="GU45" i="6"/>
  <c r="GY45" i="6"/>
  <c r="HF45" i="6"/>
  <c r="HM45" i="6"/>
  <c r="HQ45" i="6"/>
  <c r="HX45" i="6"/>
  <c r="IE45" i="6"/>
  <c r="II45" i="6"/>
  <c r="IP45" i="6"/>
  <c r="IW45" i="6"/>
  <c r="JA45" i="6"/>
  <c r="JH45" i="6"/>
  <c r="JO45" i="6"/>
  <c r="JS45" i="6"/>
  <c r="JZ45" i="6"/>
  <c r="KG45" i="6"/>
  <c r="KK45" i="6"/>
  <c r="KR45" i="6"/>
  <c r="KY45" i="6"/>
  <c r="LC45" i="6"/>
  <c r="LJ45" i="6"/>
  <c r="LQ45" i="6"/>
  <c r="LU45" i="6"/>
  <c r="MB45" i="6"/>
  <c r="MI45" i="6"/>
  <c r="MM45" i="6"/>
  <c r="MT45" i="6"/>
  <c r="NA45" i="6"/>
  <c r="NE45" i="6"/>
  <c r="NL45" i="6"/>
  <c r="NS45" i="6"/>
  <c r="NW45" i="6"/>
  <c r="OD45" i="6"/>
  <c r="OK45" i="6"/>
  <c r="OO45" i="6"/>
  <c r="BGB42" i="6"/>
  <c r="ZI43" i="6"/>
  <c r="AOD43" i="6"/>
  <c r="AVR43" i="6"/>
  <c r="AZH43" i="6"/>
  <c r="BDA43" i="6"/>
  <c r="BGT43" i="6"/>
  <c r="BKJ43" i="6"/>
  <c r="AR44" i="6"/>
  <c r="EK44" i="6"/>
  <c r="IA44" i="6"/>
  <c r="KQ44" i="6"/>
  <c r="ML44" i="6"/>
  <c r="NO44" i="6"/>
  <c r="ON44" i="6"/>
  <c r="PM44" i="6"/>
  <c r="QI44" i="6"/>
  <c r="RH44" i="6"/>
  <c r="SG44" i="6"/>
  <c r="TC44" i="6"/>
  <c r="UB44" i="6"/>
  <c r="VA44" i="6"/>
  <c r="VW44" i="6"/>
  <c r="WV44" i="6"/>
  <c r="XU44" i="6"/>
  <c r="YQ44" i="6"/>
  <c r="ZP44" i="6"/>
  <c r="AAO44" i="6"/>
  <c r="ABK44" i="6"/>
  <c r="ACJ44" i="6"/>
  <c r="ADI44" i="6"/>
  <c r="AEE44" i="6"/>
  <c r="AFD44" i="6"/>
  <c r="AGC44" i="6"/>
  <c r="AGY44" i="6"/>
  <c r="AHX44" i="6"/>
  <c r="AIW44" i="6"/>
  <c r="AJS44" i="6"/>
  <c r="AKR44" i="6"/>
  <c r="ALQ44" i="6"/>
  <c r="AMM44" i="6"/>
  <c r="ANL44" i="6"/>
  <c r="AOK44" i="6"/>
  <c r="APG44" i="6"/>
  <c r="AQF44" i="6"/>
  <c r="ARE44" i="6"/>
  <c r="ASA44" i="6"/>
  <c r="ASZ44" i="6"/>
  <c r="ATY44" i="6"/>
  <c r="AUU44" i="6"/>
  <c r="AVT44" i="6"/>
  <c r="AWS44" i="6"/>
  <c r="AXO44" i="6"/>
  <c r="AYN44" i="6"/>
  <c r="AZM44" i="6"/>
  <c r="BAI44" i="6"/>
  <c r="BBH44" i="6"/>
  <c r="BCG44" i="6"/>
  <c r="BDC44" i="6"/>
  <c r="BEB44" i="6"/>
  <c r="BFA44" i="6"/>
  <c r="BFW44" i="6"/>
  <c r="BGV44" i="6"/>
  <c r="BHU44" i="6"/>
  <c r="BIQ44" i="6"/>
  <c r="BJP44" i="6"/>
  <c r="BKO44" i="6"/>
  <c r="BLK44" i="6"/>
  <c r="BMJ44" i="6"/>
  <c r="X45" i="6"/>
  <c r="AT45" i="6"/>
  <c r="BS45" i="6"/>
  <c r="CR45" i="6"/>
  <c r="DN45" i="6"/>
  <c r="EM45" i="6"/>
  <c r="FL45" i="6"/>
  <c r="GH45" i="6"/>
  <c r="HG45" i="6"/>
  <c r="IF45" i="6"/>
  <c r="JB45" i="6"/>
  <c r="KA45" i="6"/>
  <c r="KZ45" i="6"/>
  <c r="LV45" i="6"/>
  <c r="MU45" i="6"/>
  <c r="NF45" i="6"/>
  <c r="NN45" i="6"/>
  <c r="NV45" i="6"/>
  <c r="OE45" i="6"/>
  <c r="OM45" i="6"/>
  <c r="OU45" i="6"/>
  <c r="OY45" i="6"/>
  <c r="PF45" i="6"/>
  <c r="PM45" i="6"/>
  <c r="PQ45" i="6"/>
  <c r="PX45" i="6"/>
  <c r="QE45" i="6"/>
  <c r="QI45" i="6"/>
  <c r="QP45" i="6"/>
  <c r="QW45" i="6"/>
  <c r="RA45" i="6"/>
  <c r="RH45" i="6"/>
  <c r="RO45" i="6"/>
  <c r="RS45" i="6"/>
  <c r="RZ45" i="6"/>
  <c r="SG45" i="6"/>
  <c r="SK45" i="6"/>
  <c r="SR45" i="6"/>
  <c r="SY45" i="6"/>
  <c r="TC45" i="6"/>
  <c r="TJ45" i="6"/>
  <c r="TQ45" i="6"/>
  <c r="TU45" i="6"/>
  <c r="UB45" i="6"/>
  <c r="UI45" i="6"/>
  <c r="UM45" i="6"/>
  <c r="UT45" i="6"/>
  <c r="VA45" i="6"/>
  <c r="VE45" i="6"/>
  <c r="VL45" i="6"/>
  <c r="VS45" i="6"/>
  <c r="VW45" i="6"/>
  <c r="WD45" i="6"/>
  <c r="WK45" i="6"/>
  <c r="WO45" i="6"/>
  <c r="WV45" i="6"/>
  <c r="XC45" i="6"/>
  <c r="XG45" i="6"/>
  <c r="XN45" i="6"/>
  <c r="XU45" i="6"/>
  <c r="XY45" i="6"/>
  <c r="YF45" i="6"/>
  <c r="YM45" i="6"/>
  <c r="YQ45" i="6"/>
  <c r="YX45" i="6"/>
  <c r="ZE45" i="6"/>
  <c r="ZI45" i="6"/>
  <c r="ZP45" i="6"/>
  <c r="ZW45" i="6"/>
  <c r="AAA45" i="6"/>
  <c r="AAH45" i="6"/>
  <c r="AAO45" i="6"/>
  <c r="AAS45" i="6"/>
  <c r="AAZ45" i="6"/>
  <c r="ABG45" i="6"/>
  <c r="ABK45" i="6"/>
  <c r="ABR45" i="6"/>
  <c r="ABY45" i="6"/>
  <c r="ACC45" i="6"/>
  <c r="ACJ45" i="6"/>
  <c r="ACQ45" i="6"/>
  <c r="ACU45" i="6"/>
  <c r="ADB45" i="6"/>
  <c r="ADI45" i="6"/>
  <c r="ADM45" i="6"/>
  <c r="ADT45" i="6"/>
  <c r="AEA45" i="6"/>
  <c r="AEE45" i="6"/>
  <c r="AEL45" i="6"/>
  <c r="AES45" i="6"/>
  <c r="AEW45" i="6"/>
  <c r="AFD45" i="6"/>
  <c r="AFK45" i="6"/>
  <c r="AFO45" i="6"/>
  <c r="AFV45" i="6"/>
  <c r="AGC45" i="6"/>
  <c r="AGG45" i="6"/>
  <c r="AGN45" i="6"/>
  <c r="AGU45" i="6"/>
  <c r="AGY45" i="6"/>
  <c r="AHF45" i="6"/>
  <c r="AHM45" i="6"/>
  <c r="AHQ45" i="6"/>
  <c r="AHX45" i="6"/>
  <c r="AIE45" i="6"/>
  <c r="AII45" i="6"/>
  <c r="AIP45" i="6"/>
  <c r="AIW45" i="6"/>
  <c r="AJA45" i="6"/>
  <c r="AJH45" i="6"/>
  <c r="AJO45" i="6"/>
  <c r="AJS45" i="6"/>
  <c r="AJZ45" i="6"/>
  <c r="AKG45" i="6"/>
  <c r="AKK45" i="6"/>
  <c r="AKR45" i="6"/>
  <c r="AKY45" i="6"/>
  <c r="ALC45" i="6"/>
  <c r="ALJ45" i="6"/>
  <c r="ALQ45" i="6"/>
  <c r="ALU45" i="6"/>
  <c r="AMB45" i="6"/>
  <c r="AMI45" i="6"/>
  <c r="AMM45" i="6"/>
  <c r="AMT45" i="6"/>
  <c r="ANA45" i="6"/>
  <c r="ANE45" i="6"/>
  <c r="ANL45" i="6"/>
  <c r="ANS45" i="6"/>
  <c r="ANW45" i="6"/>
  <c r="AOD45" i="6"/>
  <c r="AOK45" i="6"/>
  <c r="AOO45" i="6"/>
  <c r="AOV45" i="6"/>
  <c r="APC45" i="6"/>
  <c r="APG45" i="6"/>
  <c r="APN45" i="6"/>
  <c r="APU45" i="6"/>
  <c r="APY45" i="6"/>
  <c r="AQF45" i="6"/>
  <c r="AQM45" i="6"/>
  <c r="AQQ45" i="6"/>
  <c r="AQX45" i="6"/>
  <c r="ARE45" i="6"/>
  <c r="ARI45" i="6"/>
  <c r="ARP45" i="6"/>
  <c r="ARW45" i="6"/>
  <c r="ASA45" i="6"/>
  <c r="ASH45" i="6"/>
  <c r="ASO45" i="6"/>
  <c r="ASS45" i="6"/>
  <c r="ASZ45" i="6"/>
  <c r="ATG45" i="6"/>
  <c r="ATK45" i="6"/>
  <c r="ATR45" i="6"/>
  <c r="ATY45" i="6"/>
  <c r="AUC45" i="6"/>
  <c r="AUJ45" i="6"/>
  <c r="AUQ45" i="6"/>
  <c r="AUU45" i="6"/>
  <c r="AVB45" i="6"/>
  <c r="AVI45" i="6"/>
  <c r="AVM45" i="6"/>
  <c r="AVT45" i="6"/>
  <c r="AWA45" i="6"/>
  <c r="AWE45" i="6"/>
  <c r="AWL45" i="6"/>
  <c r="AWS45" i="6"/>
  <c r="AWW45" i="6"/>
  <c r="AXD45" i="6"/>
  <c r="AXK45" i="6"/>
  <c r="AXO45" i="6"/>
  <c r="AXV45" i="6"/>
  <c r="AYC45" i="6"/>
  <c r="AYG45" i="6"/>
  <c r="AYN45" i="6"/>
  <c r="AYU45" i="6"/>
  <c r="AYY45" i="6"/>
  <c r="AZF45" i="6"/>
  <c r="AZM45" i="6"/>
  <c r="AZQ45" i="6"/>
  <c r="AZX45" i="6"/>
  <c r="BAE45" i="6"/>
  <c r="BAI45" i="6"/>
  <c r="BAP45" i="6"/>
  <c r="BAW45" i="6"/>
  <c r="BBA45" i="6"/>
  <c r="BBH45" i="6"/>
  <c r="BBO45" i="6"/>
  <c r="BBS45" i="6"/>
  <c r="BBZ45" i="6"/>
  <c r="BCG45" i="6"/>
  <c r="BCK45" i="6"/>
  <c r="BCR45" i="6"/>
  <c r="BCY45" i="6"/>
  <c r="BDC45" i="6"/>
  <c r="BDJ45" i="6"/>
  <c r="BDQ45" i="6"/>
  <c r="BDU45" i="6"/>
  <c r="BEB45" i="6"/>
  <c r="BEI45" i="6"/>
  <c r="BEM45" i="6"/>
  <c r="BET45" i="6"/>
  <c r="BFA45" i="6"/>
  <c r="BFE45" i="6"/>
  <c r="BFL45" i="6"/>
  <c r="BFS45" i="6"/>
  <c r="BFW45" i="6"/>
  <c r="BGD45" i="6"/>
  <c r="BGK45" i="6"/>
  <c r="BGO45" i="6"/>
  <c r="BGV45" i="6"/>
  <c r="BHC45" i="6"/>
  <c r="BHG45" i="6"/>
  <c r="BHN45" i="6"/>
  <c r="BHU45" i="6"/>
  <c r="BHY45" i="6"/>
  <c r="BIF45" i="6"/>
  <c r="BIM45" i="6"/>
  <c r="BIQ45" i="6"/>
  <c r="BIX45" i="6"/>
  <c r="BJE45" i="6"/>
  <c r="BJI45" i="6"/>
  <c r="BJP45" i="6"/>
  <c r="BJW45" i="6"/>
  <c r="BKA45" i="6"/>
  <c r="BKH45" i="6"/>
  <c r="BKO45" i="6"/>
  <c r="BKS45" i="6"/>
  <c r="BKZ45" i="6"/>
  <c r="BLG45" i="6"/>
  <c r="BLK45" i="6"/>
  <c r="BLR45" i="6"/>
  <c r="BLY45" i="6"/>
  <c r="BMC45" i="6"/>
  <c r="BMJ45" i="6"/>
  <c r="BMQ45" i="6"/>
  <c r="BMU45" i="6"/>
  <c r="BNB45" i="6"/>
  <c r="X46" i="6"/>
  <c r="AB46" i="6"/>
  <c r="AI46" i="6"/>
  <c r="AP46" i="6"/>
  <c r="AT46" i="6"/>
  <c r="BA46" i="6"/>
  <c r="BH46" i="6"/>
  <c r="BL46" i="6"/>
  <c r="BS46" i="6"/>
  <c r="BZ46" i="6"/>
  <c r="CD46" i="6"/>
  <c r="CK46" i="6"/>
  <c r="CR46" i="6"/>
  <c r="CV46" i="6"/>
  <c r="DC46" i="6"/>
  <c r="DJ46" i="6"/>
  <c r="DN46" i="6"/>
  <c r="DU46" i="6"/>
  <c r="EB46" i="6"/>
  <c r="EF46" i="6"/>
  <c r="EM46" i="6"/>
  <c r="ET46" i="6"/>
  <c r="EX46" i="6"/>
  <c r="FE46" i="6"/>
  <c r="FL46" i="6"/>
  <c r="FP46" i="6"/>
  <c r="FW46" i="6"/>
  <c r="GD46" i="6"/>
  <c r="GH46" i="6"/>
  <c r="GO46" i="6"/>
  <c r="GV46" i="6"/>
  <c r="GZ46" i="6"/>
  <c r="HG46" i="6"/>
  <c r="HI43" i="6"/>
  <c r="ADB43" i="6"/>
  <c r="ARN43" i="6"/>
  <c r="AWN43" i="6"/>
  <c r="BAG43" i="6"/>
  <c r="BDZ43" i="6"/>
  <c r="BHP43" i="6"/>
  <c r="BLI43" i="6"/>
  <c r="BQ44" i="6"/>
  <c r="FG44" i="6"/>
  <c r="IZ44" i="6"/>
  <c r="LB44" i="6"/>
  <c r="MV44" i="6"/>
  <c r="NV44" i="6"/>
  <c r="OU44" i="6"/>
  <c r="PQ44" i="6"/>
  <c r="QP44" i="6"/>
  <c r="RO44" i="6"/>
  <c r="SK44" i="6"/>
  <c r="TJ44" i="6"/>
  <c r="UI44" i="6"/>
  <c r="VE44" i="6"/>
  <c r="WD44" i="6"/>
  <c r="XC44" i="6"/>
  <c r="XY44" i="6"/>
  <c r="YX44" i="6"/>
  <c r="ZW44" i="6"/>
  <c r="AAS44" i="6"/>
  <c r="ABR44" i="6"/>
  <c r="ACQ44" i="6"/>
  <c r="ADM44" i="6"/>
  <c r="AEL44" i="6"/>
  <c r="AFK44" i="6"/>
  <c r="AGG44" i="6"/>
  <c r="AHF44" i="6"/>
  <c r="AIE44" i="6"/>
  <c r="AJA44" i="6"/>
  <c r="AJZ44" i="6"/>
  <c r="AKY44" i="6"/>
  <c r="ALU44" i="6"/>
  <c r="AMT44" i="6"/>
  <c r="ANS44" i="6"/>
  <c r="AOO44" i="6"/>
  <c r="APN44" i="6"/>
  <c r="AQM44" i="6"/>
  <c r="ARI44" i="6"/>
  <c r="ASH44" i="6"/>
  <c r="ATG44" i="6"/>
  <c r="AUC44" i="6"/>
  <c r="AVB44" i="6"/>
  <c r="AWA44" i="6"/>
  <c r="AWW44" i="6"/>
  <c r="AXV44" i="6"/>
  <c r="AYU44" i="6"/>
  <c r="AZQ44" i="6"/>
  <c r="BAP44" i="6"/>
  <c r="BBO44" i="6"/>
  <c r="BCK44" i="6"/>
  <c r="BDJ44" i="6"/>
  <c r="BEI44" i="6"/>
  <c r="BFE44" i="6"/>
  <c r="BGD44" i="6"/>
  <c r="BHC44" i="6"/>
  <c r="BHY44" i="6"/>
  <c r="BIX44" i="6"/>
  <c r="BJW44" i="6"/>
  <c r="BKS44" i="6"/>
  <c r="BLR44" i="6"/>
  <c r="BMQ44" i="6"/>
  <c r="AB45" i="6"/>
  <c r="BA45" i="6"/>
  <c r="BZ45" i="6"/>
  <c r="CV45" i="6"/>
  <c r="DU45" i="6"/>
  <c r="ET45" i="6"/>
  <c r="FP45" i="6"/>
  <c r="GO45" i="6"/>
  <c r="HN45" i="6"/>
  <c r="IJ45" i="6"/>
  <c r="JI45" i="6"/>
  <c r="KH45" i="6"/>
  <c r="LD45" i="6"/>
  <c r="MC45" i="6"/>
  <c r="NB45" i="6"/>
  <c r="NJ45" i="6"/>
  <c r="NO45" i="6"/>
  <c r="NX45" i="6"/>
  <c r="OF45" i="6"/>
  <c r="ON45" i="6"/>
  <c r="OV45" i="6"/>
  <c r="PC45" i="6"/>
  <c r="PG45" i="6"/>
  <c r="PN45" i="6"/>
  <c r="PU45" i="6"/>
  <c r="PY45" i="6"/>
  <c r="QF45" i="6"/>
  <c r="QM45" i="6"/>
  <c r="QQ45" i="6"/>
  <c r="QX45" i="6"/>
  <c r="RE45" i="6"/>
  <c r="RI45" i="6"/>
  <c r="RP45" i="6"/>
  <c r="RW45" i="6"/>
  <c r="SA45" i="6"/>
  <c r="SH45" i="6"/>
  <c r="SO45" i="6"/>
  <c r="SS45" i="6"/>
  <c r="SZ45" i="6"/>
  <c r="TG45" i="6"/>
  <c r="TK45" i="6"/>
  <c r="TR45" i="6"/>
  <c r="TY45" i="6"/>
  <c r="UC45" i="6"/>
  <c r="UJ45" i="6"/>
  <c r="UQ45" i="6"/>
  <c r="UU45" i="6"/>
  <c r="VB45" i="6"/>
  <c r="VI45" i="6"/>
  <c r="VM45" i="6"/>
  <c r="VT45" i="6"/>
  <c r="WA45" i="6"/>
  <c r="WE45" i="6"/>
  <c r="WL45" i="6"/>
  <c r="WS45" i="6"/>
  <c r="WW45" i="6"/>
  <c r="XD45" i="6"/>
  <c r="XK45" i="6"/>
  <c r="XO45" i="6"/>
  <c r="XV45" i="6"/>
  <c r="YC45" i="6"/>
  <c r="YG45" i="6"/>
  <c r="YN45" i="6"/>
  <c r="YU45" i="6"/>
  <c r="YY45" i="6"/>
  <c r="ZF45" i="6"/>
  <c r="ZM45" i="6"/>
  <c r="ZQ45" i="6"/>
  <c r="ZX45" i="6"/>
  <c r="AAE45" i="6"/>
  <c r="AAI45" i="6"/>
  <c r="AAP45" i="6"/>
  <c r="AAW45" i="6"/>
  <c r="ABA45" i="6"/>
  <c r="ABH45" i="6"/>
  <c r="ABO45" i="6"/>
  <c r="ABS45" i="6"/>
  <c r="ABZ45" i="6"/>
  <c r="ACG45" i="6"/>
  <c r="ACK45" i="6"/>
  <c r="ACR45" i="6"/>
  <c r="ACY45" i="6"/>
  <c r="ADC45" i="6"/>
  <c r="ADJ45" i="6"/>
  <c r="ADQ45" i="6"/>
  <c r="ADU45" i="6"/>
  <c r="AEB45" i="6"/>
  <c r="AEI45" i="6"/>
  <c r="AEM45" i="6"/>
  <c r="AET45" i="6"/>
  <c r="AFA45" i="6"/>
  <c r="AFE45" i="6"/>
  <c r="AFL45" i="6"/>
  <c r="AFS45" i="6"/>
  <c r="AFW45" i="6"/>
  <c r="AGD45" i="6"/>
  <c r="AGK45" i="6"/>
  <c r="AGO45" i="6"/>
  <c r="AGV45" i="6"/>
  <c r="AHC45" i="6"/>
  <c r="AHG45" i="6"/>
  <c r="AHN45" i="6"/>
  <c r="AHU45" i="6"/>
  <c r="AHY45" i="6"/>
  <c r="AIF45" i="6"/>
  <c r="AIM45" i="6"/>
  <c r="AIQ45" i="6"/>
  <c r="AIX45" i="6"/>
  <c r="AJE45" i="6"/>
  <c r="AJI45" i="6"/>
  <c r="AJP45" i="6"/>
  <c r="AJW45" i="6"/>
  <c r="AKA45" i="6"/>
  <c r="AKH45" i="6"/>
  <c r="AKO45" i="6"/>
  <c r="AKS45" i="6"/>
  <c r="AKZ45" i="6"/>
  <c r="ALG45" i="6"/>
  <c r="ALK45" i="6"/>
  <c r="ALR45" i="6"/>
  <c r="ALY45" i="6"/>
  <c r="AMC45" i="6"/>
  <c r="AMJ45" i="6"/>
  <c r="AMQ45" i="6"/>
  <c r="AMU45" i="6"/>
  <c r="ANB45" i="6"/>
  <c r="ANI45" i="6"/>
  <c r="ANM45" i="6"/>
  <c r="ANT45" i="6"/>
  <c r="AOA45" i="6"/>
  <c r="AOE45" i="6"/>
  <c r="AOL45" i="6"/>
  <c r="AOS45" i="6"/>
  <c r="AOW45" i="6"/>
  <c r="APD45" i="6"/>
  <c r="APK45" i="6"/>
  <c r="APO45" i="6"/>
  <c r="APV45" i="6"/>
  <c r="AQC45" i="6"/>
  <c r="AQG45" i="6"/>
  <c r="AQN45" i="6"/>
  <c r="AQU45" i="6"/>
  <c r="AQY45" i="6"/>
  <c r="ARF45" i="6"/>
  <c r="ARM45" i="6"/>
  <c r="ARQ45" i="6"/>
  <c r="ARX45" i="6"/>
  <c r="ASE45" i="6"/>
  <c r="ASI45" i="6"/>
  <c r="ASP45" i="6"/>
  <c r="ASW45" i="6"/>
  <c r="ATA45" i="6"/>
  <c r="ATH45" i="6"/>
  <c r="ATO45" i="6"/>
  <c r="ATS45" i="6"/>
  <c r="ATZ45" i="6"/>
  <c r="AUG45" i="6"/>
  <c r="AUK45" i="6"/>
  <c r="AUR45" i="6"/>
  <c r="AUY45" i="6"/>
  <c r="AVC45" i="6"/>
  <c r="AVJ45" i="6"/>
  <c r="AVQ45" i="6"/>
  <c r="AVU45" i="6"/>
  <c r="AWB45" i="6"/>
  <c r="AWI45" i="6"/>
  <c r="AWM45" i="6"/>
  <c r="AWT45" i="6"/>
  <c r="AXA45" i="6"/>
  <c r="AXE45" i="6"/>
  <c r="AXL45" i="6"/>
  <c r="AXS45" i="6"/>
  <c r="AXW45" i="6"/>
  <c r="AYD45" i="6"/>
  <c r="AYK45" i="6"/>
  <c r="AYO45" i="6"/>
  <c r="AYV45" i="6"/>
  <c r="AZC45" i="6"/>
  <c r="AZG45" i="6"/>
  <c r="AZN45" i="6"/>
  <c r="AZU45" i="6"/>
  <c r="AZY45" i="6"/>
  <c r="BAF45" i="6"/>
  <c r="BAM45" i="6"/>
  <c r="BAQ45" i="6"/>
  <c r="BAX45" i="6"/>
  <c r="BBE45" i="6"/>
  <c r="BBI45" i="6"/>
  <c r="BBP45" i="6"/>
  <c r="BBW45" i="6"/>
  <c r="BCA45" i="6"/>
  <c r="BCH45" i="6"/>
  <c r="BCO45" i="6"/>
  <c r="BCS45" i="6"/>
  <c r="BCZ45" i="6"/>
  <c r="BDG45" i="6"/>
  <c r="BDK45" i="6"/>
  <c r="BDR45" i="6"/>
  <c r="BDY45" i="6"/>
  <c r="BEC45" i="6"/>
  <c r="BEJ45" i="6"/>
  <c r="BEQ45" i="6"/>
  <c r="BEU45" i="6"/>
  <c r="BFB45" i="6"/>
  <c r="BFI45" i="6"/>
  <c r="BFM45" i="6"/>
  <c r="BFT45" i="6"/>
  <c r="BGA45" i="6"/>
  <c r="BGE45" i="6"/>
  <c r="BGL45" i="6"/>
  <c r="BGS45" i="6"/>
  <c r="BGW45" i="6"/>
  <c r="BHD45" i="6"/>
  <c r="BHK45" i="6"/>
  <c r="BHO45" i="6"/>
  <c r="BHV45" i="6"/>
  <c r="BIC45" i="6"/>
  <c r="BIG45" i="6"/>
  <c r="BIN45" i="6"/>
  <c r="BIU45" i="6"/>
  <c r="BIY45" i="6"/>
  <c r="BJF45" i="6"/>
  <c r="BJM45" i="6"/>
  <c r="BJQ45" i="6"/>
  <c r="BJX45" i="6"/>
  <c r="BKE45" i="6"/>
  <c r="BKI45" i="6"/>
  <c r="BKP45" i="6"/>
  <c r="BKW45" i="6"/>
  <c r="BLA45" i="6"/>
  <c r="BLH45" i="6"/>
  <c r="BLO45" i="6"/>
  <c r="BLS45" i="6"/>
  <c r="BLZ45" i="6"/>
  <c r="BMG45" i="6"/>
  <c r="BMK45" i="6"/>
  <c r="BMR45" i="6"/>
  <c r="BMY45" i="6"/>
  <c r="BNC45" i="6"/>
  <c r="Y46" i="6"/>
  <c r="AF46" i="6"/>
  <c r="AJ46" i="6"/>
  <c r="AQ46" i="6"/>
  <c r="AX46" i="6"/>
  <c r="BB46" i="6"/>
  <c r="BI46" i="6"/>
  <c r="BP46" i="6"/>
  <c r="BT46" i="6"/>
  <c r="CA46" i="6"/>
  <c r="CH46" i="6"/>
  <c r="CL46" i="6"/>
  <c r="CS46" i="6"/>
  <c r="CZ46" i="6"/>
  <c r="DD46" i="6"/>
  <c r="DK46" i="6"/>
  <c r="DR46" i="6"/>
  <c r="DV46" i="6"/>
  <c r="EC46" i="6"/>
  <c r="EJ46" i="6"/>
  <c r="RZ43" i="6"/>
  <c r="AGU43" i="6"/>
  <c r="ATI43" i="6"/>
  <c r="AXM43" i="6"/>
  <c r="BBF43" i="6"/>
  <c r="BEV43" i="6"/>
  <c r="BIO43" i="6"/>
  <c r="BMH43" i="6"/>
  <c r="CM44" i="6"/>
  <c r="GF44" i="6"/>
  <c r="JR44" i="6"/>
  <c r="LM44" i="6"/>
  <c r="ND44" i="6"/>
  <c r="OC44" i="6"/>
  <c r="OY44" i="6"/>
  <c r="PX44" i="6"/>
  <c r="QW44" i="6"/>
  <c r="RS44" i="6"/>
  <c r="SR44" i="6"/>
  <c r="TQ44" i="6"/>
  <c r="UM44" i="6"/>
  <c r="VL44" i="6"/>
  <c r="WK44" i="6"/>
  <c r="XG44" i="6"/>
  <c r="YF44" i="6"/>
  <c r="ZE44" i="6"/>
  <c r="AAA44" i="6"/>
  <c r="AAZ44" i="6"/>
  <c r="ABY44" i="6"/>
  <c r="ACU44" i="6"/>
  <c r="ADT44" i="6"/>
  <c r="AES44" i="6"/>
  <c r="AFO44" i="6"/>
  <c r="AGN44" i="6"/>
  <c r="AHM44" i="6"/>
  <c r="AII44" i="6"/>
  <c r="AJH44" i="6"/>
  <c r="AKG44" i="6"/>
  <c r="ALC44" i="6"/>
  <c r="AMB44" i="6"/>
  <c r="ANA44" i="6"/>
  <c r="ANW44" i="6"/>
  <c r="AOV44" i="6"/>
  <c r="APU44" i="6"/>
  <c r="AQQ44" i="6"/>
  <c r="ARP44" i="6"/>
  <c r="ASO44" i="6"/>
  <c r="ATK44" i="6"/>
  <c r="AUJ44" i="6"/>
  <c r="AVI44" i="6"/>
  <c r="AWE44" i="6"/>
  <c r="AXD44" i="6"/>
  <c r="AYC44" i="6"/>
  <c r="AYY44" i="6"/>
  <c r="AZX44" i="6"/>
  <c r="BAW44" i="6"/>
  <c r="BBS44" i="6"/>
  <c r="BCR44" i="6"/>
  <c r="BDQ44" i="6"/>
  <c r="BEM44" i="6"/>
  <c r="BFL44" i="6"/>
  <c r="BGK44" i="6"/>
  <c r="BHG44" i="6"/>
  <c r="BIF44" i="6"/>
  <c r="BJE44" i="6"/>
  <c r="BKA44" i="6"/>
  <c r="BKZ44" i="6"/>
  <c r="BLY44" i="6"/>
  <c r="BMU44" i="6"/>
  <c r="AI45" i="6"/>
  <c r="BH45" i="6"/>
  <c r="CD45" i="6"/>
  <c r="DC45" i="6"/>
  <c r="EB45" i="6"/>
  <c r="EX45" i="6"/>
  <c r="FW45" i="6"/>
  <c r="GV45" i="6"/>
  <c r="HR45" i="6"/>
  <c r="IQ45" i="6"/>
  <c r="JP45" i="6"/>
  <c r="KL45" i="6"/>
  <c r="LK45" i="6"/>
  <c r="MJ45" i="6"/>
  <c r="NC45" i="6"/>
  <c r="NK45" i="6"/>
  <c r="NT45" i="6"/>
  <c r="OB45" i="6"/>
  <c r="OG45" i="6"/>
  <c r="OP45" i="6"/>
  <c r="OW45" i="6"/>
  <c r="PD45" i="6"/>
  <c r="PH45" i="6"/>
  <c r="PO45" i="6"/>
  <c r="PV45" i="6"/>
  <c r="PZ45" i="6"/>
  <c r="QG45" i="6"/>
  <c r="QN45" i="6"/>
  <c r="QR45" i="6"/>
  <c r="QY45" i="6"/>
  <c r="RF45" i="6"/>
  <c r="RJ45" i="6"/>
  <c r="RQ45" i="6"/>
  <c r="RX45" i="6"/>
  <c r="SB45" i="6"/>
  <c r="SI45" i="6"/>
  <c r="SP45" i="6"/>
  <c r="ST45" i="6"/>
  <c r="TA45" i="6"/>
  <c r="TH45" i="6"/>
  <c r="TL45" i="6"/>
  <c r="TS45" i="6"/>
  <c r="TZ45" i="6"/>
  <c r="UD45" i="6"/>
  <c r="UK45" i="6"/>
  <c r="UR45" i="6"/>
  <c r="UV45" i="6"/>
  <c r="VC45" i="6"/>
  <c r="VJ45" i="6"/>
  <c r="VN45" i="6"/>
  <c r="VU45" i="6"/>
  <c r="WB45" i="6"/>
  <c r="WF45" i="6"/>
  <c r="WM45" i="6"/>
  <c r="WT45" i="6"/>
  <c r="WX45" i="6"/>
  <c r="XE45" i="6"/>
  <c r="XL45" i="6"/>
  <c r="XP45" i="6"/>
  <c r="XW45" i="6"/>
  <c r="YD45" i="6"/>
  <c r="YH45" i="6"/>
  <c r="YO45" i="6"/>
  <c r="YV45" i="6"/>
  <c r="YZ45" i="6"/>
  <c r="ZG45" i="6"/>
  <c r="ZN45" i="6"/>
  <c r="ZR45" i="6"/>
  <c r="ZY45" i="6"/>
  <c r="AAF45" i="6"/>
  <c r="AAJ45" i="6"/>
  <c r="AAQ45" i="6"/>
  <c r="AAX45" i="6"/>
  <c r="ABB45" i="6"/>
  <c r="ABI45" i="6"/>
  <c r="ABP45" i="6"/>
  <c r="ABT45" i="6"/>
  <c r="ACA45" i="6"/>
  <c r="ACH45" i="6"/>
  <c r="ACL45" i="6"/>
  <c r="ACS45" i="6"/>
  <c r="ACZ45" i="6"/>
  <c r="ADD45" i="6"/>
  <c r="ADK45" i="6"/>
  <c r="ADR45" i="6"/>
  <c r="ADV45" i="6"/>
  <c r="AEC45" i="6"/>
  <c r="AEJ45" i="6"/>
  <c r="AEN45" i="6"/>
  <c r="AEU45" i="6"/>
  <c r="AFB45" i="6"/>
  <c r="AFF45" i="6"/>
  <c r="AFM45" i="6"/>
  <c r="AFT45" i="6"/>
  <c r="AFX45" i="6"/>
  <c r="AGE45" i="6"/>
  <c r="AGL45" i="6"/>
  <c r="AGP45" i="6"/>
  <c r="AGW45" i="6"/>
  <c r="AHD45" i="6"/>
  <c r="AHH45" i="6"/>
  <c r="AHO45" i="6"/>
  <c r="AHV45" i="6"/>
  <c r="AHZ45" i="6"/>
  <c r="AIG45" i="6"/>
  <c r="AIN45" i="6"/>
  <c r="AIR45" i="6"/>
  <c r="AIY45" i="6"/>
  <c r="AJF45" i="6"/>
  <c r="AJJ45" i="6"/>
  <c r="AJQ45" i="6"/>
  <c r="AJX45" i="6"/>
  <c r="AKB45" i="6"/>
  <c r="AKI45" i="6"/>
  <c r="AKP45" i="6"/>
  <c r="AKT45" i="6"/>
  <c r="ALA45" i="6"/>
  <c r="ALH45" i="6"/>
  <c r="ALL45" i="6"/>
  <c r="ALS45" i="6"/>
  <c r="ALZ45" i="6"/>
  <c r="AMD45" i="6"/>
  <c r="AMK45" i="6"/>
  <c r="AMR45" i="6"/>
  <c r="AMV45" i="6"/>
  <c r="ANC45" i="6"/>
  <c r="ANJ45" i="6"/>
  <c r="ANN45" i="6"/>
  <c r="ANU45" i="6"/>
  <c r="AOB45" i="6"/>
  <c r="AOF45" i="6"/>
  <c r="AOM45" i="6"/>
  <c r="AOT45" i="6"/>
  <c r="AOX45" i="6"/>
  <c r="APE45" i="6"/>
  <c r="APL45" i="6"/>
  <c r="APP45" i="6"/>
  <c r="APW45" i="6"/>
  <c r="AQD45" i="6"/>
  <c r="AQH45" i="6"/>
  <c r="AQO45" i="6"/>
  <c r="AQV45" i="6"/>
  <c r="AQZ45" i="6"/>
  <c r="ARG45" i="6"/>
  <c r="ARN45" i="6"/>
  <c r="ARR45" i="6"/>
  <c r="ARY45" i="6"/>
  <c r="ASF45" i="6"/>
  <c r="ASJ45" i="6"/>
  <c r="ASQ45" i="6"/>
  <c r="ASX45" i="6"/>
  <c r="ATB45" i="6"/>
  <c r="ATI45" i="6"/>
  <c r="ATP45" i="6"/>
  <c r="ATT45" i="6"/>
  <c r="AUA45" i="6"/>
  <c r="AUH45" i="6"/>
  <c r="AUL45" i="6"/>
  <c r="AUS45" i="6"/>
  <c r="AUZ45" i="6"/>
  <c r="AVD45" i="6"/>
  <c r="AVK45" i="6"/>
  <c r="AVR45" i="6"/>
  <c r="AVV45" i="6"/>
  <c r="AWC45" i="6"/>
  <c r="AWJ45" i="6"/>
  <c r="AWN45" i="6"/>
  <c r="AWU45" i="6"/>
  <c r="AXB45" i="6"/>
  <c r="AXF45" i="6"/>
  <c r="AXM45" i="6"/>
  <c r="AXT45" i="6"/>
  <c r="AXX45" i="6"/>
  <c r="AYE45" i="6"/>
  <c r="AYL45" i="6"/>
  <c r="AYP45" i="6"/>
  <c r="AYW45" i="6"/>
  <c r="AZD45" i="6"/>
  <c r="AZH45" i="6"/>
  <c r="AZO45" i="6"/>
  <c r="AZV45" i="6"/>
  <c r="AZZ45" i="6"/>
  <c r="BAG45" i="6"/>
  <c r="BAN45" i="6"/>
  <c r="BAR45" i="6"/>
  <c r="BAY45" i="6"/>
  <c r="BBF45" i="6"/>
  <c r="BBJ45" i="6"/>
  <c r="BBQ45" i="6"/>
  <c r="BBX45" i="6"/>
  <c r="BCB45" i="6"/>
  <c r="BCI45" i="6"/>
  <c r="BCP45" i="6"/>
  <c r="BCT45" i="6"/>
  <c r="BDA45" i="6"/>
  <c r="BDH45" i="6"/>
  <c r="BDL45" i="6"/>
  <c r="BDS45" i="6"/>
  <c r="BDZ45" i="6"/>
  <c r="BED45" i="6"/>
  <c r="BEK45" i="6"/>
  <c r="BER45" i="6"/>
  <c r="BEV45" i="6"/>
  <c r="BFC45" i="6"/>
  <c r="BFJ45" i="6"/>
  <c r="BFN45" i="6"/>
  <c r="BFU45" i="6"/>
  <c r="BGB45" i="6"/>
  <c r="BGF45" i="6"/>
  <c r="BGM45" i="6"/>
  <c r="BGT45" i="6"/>
  <c r="BGX45" i="6"/>
  <c r="BHE45" i="6"/>
  <c r="BHL45" i="6"/>
  <c r="BHP45" i="6"/>
  <c r="BHW45" i="6"/>
  <c r="BID45" i="6"/>
  <c r="BIH45" i="6"/>
  <c r="BIO45" i="6"/>
  <c r="BIV45" i="6"/>
  <c r="BIZ45" i="6"/>
  <c r="BJG45" i="6"/>
  <c r="BJN45" i="6"/>
  <c r="BJR45" i="6"/>
  <c r="BJY45" i="6"/>
  <c r="BKF45" i="6"/>
  <c r="BKJ45" i="6"/>
  <c r="BKQ45" i="6"/>
  <c r="BKX45" i="6"/>
  <c r="BLB45" i="6"/>
  <c r="BLI45" i="6"/>
  <c r="BLP45" i="6"/>
  <c r="BLT45" i="6"/>
  <c r="BMA45" i="6"/>
  <c r="BMH45" i="6"/>
  <c r="BML45" i="6"/>
  <c r="BMS45" i="6"/>
  <c r="BMZ45" i="6"/>
  <c r="BND45" i="6"/>
  <c r="Z46" i="6"/>
  <c r="AG46" i="6"/>
  <c r="AK46" i="6"/>
  <c r="AR46" i="6"/>
  <c r="AY46" i="6"/>
  <c r="BC46" i="6"/>
  <c r="BJ46" i="6"/>
  <c r="BQ46" i="6"/>
  <c r="BU46" i="6"/>
  <c r="CB46" i="6"/>
  <c r="CI46" i="6"/>
  <c r="CM46" i="6"/>
  <c r="CT46" i="6"/>
  <c r="DA46" i="6"/>
  <c r="DE46" i="6"/>
  <c r="DL46" i="6"/>
  <c r="DS46" i="6"/>
  <c r="DW46" i="6"/>
  <c r="ED46" i="6"/>
  <c r="EK46" i="6"/>
  <c r="EO46" i="6"/>
  <c r="EV46" i="6"/>
  <c r="FC46" i="6"/>
  <c r="FG46" i="6"/>
  <c r="FN46" i="6"/>
  <c r="FU46" i="6"/>
  <c r="FY46" i="6"/>
  <c r="GF46" i="6"/>
  <c r="GM46" i="6"/>
  <c r="GQ46" i="6"/>
  <c r="GX46" i="6"/>
  <c r="HE46" i="6"/>
  <c r="HI46" i="6"/>
  <c r="VS43" i="6"/>
  <c r="BCB43" i="6"/>
  <c r="DL44" i="6"/>
  <c r="NK44" i="6"/>
  <c r="RA44" i="6"/>
  <c r="UT44" i="6"/>
  <c r="YM44" i="6"/>
  <c r="ACC44" i="6"/>
  <c r="AFV44" i="6"/>
  <c r="AJO44" i="6"/>
  <c r="ANE44" i="6"/>
  <c r="AQX44" i="6"/>
  <c r="AUQ44" i="6"/>
  <c r="AYG44" i="6"/>
  <c r="BBZ44" i="6"/>
  <c r="BFS44" i="6"/>
  <c r="BJI44" i="6"/>
  <c r="BNB44" i="6"/>
  <c r="DJ45" i="6"/>
  <c r="GZ45" i="6"/>
  <c r="KS45" i="6"/>
  <c r="NM45" i="6"/>
  <c r="OT45" i="6"/>
  <c r="PP45" i="6"/>
  <c r="QO45" i="6"/>
  <c r="RN45" i="6"/>
  <c r="SJ45" i="6"/>
  <c r="TI45" i="6"/>
  <c r="UH45" i="6"/>
  <c r="VD45" i="6"/>
  <c r="WC45" i="6"/>
  <c r="XB45" i="6"/>
  <c r="XX45" i="6"/>
  <c r="YW45" i="6"/>
  <c r="ZV45" i="6"/>
  <c r="AAR45" i="6"/>
  <c r="ABQ45" i="6"/>
  <c r="ACP45" i="6"/>
  <c r="ADL45" i="6"/>
  <c r="AEK45" i="6"/>
  <c r="AFJ45" i="6"/>
  <c r="AGF45" i="6"/>
  <c r="AHE45" i="6"/>
  <c r="AID45" i="6"/>
  <c r="AIZ45" i="6"/>
  <c r="AJY45" i="6"/>
  <c r="AKX45" i="6"/>
  <c r="ALT45" i="6"/>
  <c r="AMS45" i="6"/>
  <c r="ANR45" i="6"/>
  <c r="AON45" i="6"/>
  <c r="APM45" i="6"/>
  <c r="AQL45" i="6"/>
  <c r="ARH45" i="6"/>
  <c r="ASG45" i="6"/>
  <c r="ATF45" i="6"/>
  <c r="AUB45" i="6"/>
  <c r="AVA45" i="6"/>
  <c r="AVZ45" i="6"/>
  <c r="AWV45" i="6"/>
  <c r="AXU45" i="6"/>
  <c r="AYT45" i="6"/>
  <c r="AZP45" i="6"/>
  <c r="BAO45" i="6"/>
  <c r="BBN45" i="6"/>
  <c r="BCJ45" i="6"/>
  <c r="BDI45" i="6"/>
  <c r="BEH45" i="6"/>
  <c r="BFD45" i="6"/>
  <c r="BGC45" i="6"/>
  <c r="BHB45" i="6"/>
  <c r="BHX45" i="6"/>
  <c r="BIW45" i="6"/>
  <c r="BJV45" i="6"/>
  <c r="BKR45" i="6"/>
  <c r="BLQ45" i="6"/>
  <c r="BMP45" i="6"/>
  <c r="AA46" i="6"/>
  <c r="AZ46" i="6"/>
  <c r="BY46" i="6"/>
  <c r="CU46" i="6"/>
  <c r="DT46" i="6"/>
  <c r="EN46" i="6"/>
  <c r="FB46" i="6"/>
  <c r="FM46" i="6"/>
  <c r="FX46" i="6"/>
  <c r="GL46" i="6"/>
  <c r="GW46" i="6"/>
  <c r="HH46" i="6"/>
  <c r="HP46" i="6"/>
  <c r="HW46" i="6"/>
  <c r="IA46" i="6"/>
  <c r="IH46" i="6"/>
  <c r="IO46" i="6"/>
  <c r="IS46" i="6"/>
  <c r="IZ46" i="6"/>
  <c r="JG46" i="6"/>
  <c r="JK46" i="6"/>
  <c r="JR46" i="6"/>
  <c r="JY46" i="6"/>
  <c r="KC46" i="6"/>
  <c r="KJ46" i="6"/>
  <c r="KQ46" i="6"/>
  <c r="KU46" i="6"/>
  <c r="LB46" i="6"/>
  <c r="LI46" i="6"/>
  <c r="LM46" i="6"/>
  <c r="LT46" i="6"/>
  <c r="MA46" i="6"/>
  <c r="ME46" i="6"/>
  <c r="ML46" i="6"/>
  <c r="MS46" i="6"/>
  <c r="MW46" i="6"/>
  <c r="ND46" i="6"/>
  <c r="NK46" i="6"/>
  <c r="NO46" i="6"/>
  <c r="NV46" i="6"/>
  <c r="OC46" i="6"/>
  <c r="OG46" i="6"/>
  <c r="ON46" i="6"/>
  <c r="OU46" i="6"/>
  <c r="OY46" i="6"/>
  <c r="PF46" i="6"/>
  <c r="PM46" i="6"/>
  <c r="PQ46" i="6"/>
  <c r="PX46" i="6"/>
  <c r="QE46" i="6"/>
  <c r="QI46" i="6"/>
  <c r="QP46" i="6"/>
  <c r="QW46" i="6"/>
  <c r="RA46" i="6"/>
  <c r="RH46" i="6"/>
  <c r="RO46" i="6"/>
  <c r="RS46" i="6"/>
  <c r="RZ46" i="6"/>
  <c r="SG46" i="6"/>
  <c r="SK46" i="6"/>
  <c r="SR46" i="6"/>
  <c r="SY46" i="6"/>
  <c r="TC46" i="6"/>
  <c r="TJ46" i="6"/>
  <c r="TQ46" i="6"/>
  <c r="TU46" i="6"/>
  <c r="UB46" i="6"/>
  <c r="UI46" i="6"/>
  <c r="UM46" i="6"/>
  <c r="UT46" i="6"/>
  <c r="VA46" i="6"/>
  <c r="VE46" i="6"/>
  <c r="VL46" i="6"/>
  <c r="VS46" i="6"/>
  <c r="VW46" i="6"/>
  <c r="WD46" i="6"/>
  <c r="WK46" i="6"/>
  <c r="WO46" i="6"/>
  <c r="WV46" i="6"/>
  <c r="XC46" i="6"/>
  <c r="XG46" i="6"/>
  <c r="XN46" i="6"/>
  <c r="XU46" i="6"/>
  <c r="XY46" i="6"/>
  <c r="YF46" i="6"/>
  <c r="YM46" i="6"/>
  <c r="YQ46" i="6"/>
  <c r="YX46" i="6"/>
  <c r="ZE46" i="6"/>
  <c r="ZI46" i="6"/>
  <c r="ZP46" i="6"/>
  <c r="ZW46" i="6"/>
  <c r="AAA46" i="6"/>
  <c r="AAH46" i="6"/>
  <c r="AAO46" i="6"/>
  <c r="AAS46" i="6"/>
  <c r="AAZ46" i="6"/>
  <c r="ABG46" i="6"/>
  <c r="ABK46" i="6"/>
  <c r="ABR46" i="6"/>
  <c r="ABY46" i="6"/>
  <c r="ACC46" i="6"/>
  <c r="ACJ46" i="6"/>
  <c r="ACQ46" i="6"/>
  <c r="ACU46" i="6"/>
  <c r="ADB46" i="6"/>
  <c r="ADI46" i="6"/>
  <c r="ADM46" i="6"/>
  <c r="ADT46" i="6"/>
  <c r="AEA46" i="6"/>
  <c r="AEE46" i="6"/>
  <c r="AEL46" i="6"/>
  <c r="AES46" i="6"/>
  <c r="AEW46" i="6"/>
  <c r="AFD46" i="6"/>
  <c r="AFK46" i="6"/>
  <c r="AFO46" i="6"/>
  <c r="AFV46" i="6"/>
  <c r="AGC46" i="6"/>
  <c r="AGG46" i="6"/>
  <c r="AGN46" i="6"/>
  <c r="AGU46" i="6"/>
  <c r="AGY46" i="6"/>
  <c r="AHF46" i="6"/>
  <c r="AHM46" i="6"/>
  <c r="AHQ46" i="6"/>
  <c r="AHX46" i="6"/>
  <c r="AIE46" i="6"/>
  <c r="AII46" i="6"/>
  <c r="AIP46" i="6"/>
  <c r="AIW46" i="6"/>
  <c r="AJA46" i="6"/>
  <c r="AJH46" i="6"/>
  <c r="AJO46" i="6"/>
  <c r="AJS46" i="6"/>
  <c r="AJZ46" i="6"/>
  <c r="AKG46" i="6"/>
  <c r="AKK46" i="6"/>
  <c r="AKR46" i="6"/>
  <c r="AKY46" i="6"/>
  <c r="ALC46" i="6"/>
  <c r="ALJ46" i="6"/>
  <c r="ALQ46" i="6"/>
  <c r="ALU46" i="6"/>
  <c r="AMB46" i="6"/>
  <c r="AMI46" i="6"/>
  <c r="AMM46" i="6"/>
  <c r="AMT46" i="6"/>
  <c r="ANA46" i="6"/>
  <c r="ANE46" i="6"/>
  <c r="ANL46" i="6"/>
  <c r="ANS46" i="6"/>
  <c r="ANW46" i="6"/>
  <c r="AOD46" i="6"/>
  <c r="AOK46" i="6"/>
  <c r="AOO46" i="6"/>
  <c r="AOV46" i="6"/>
  <c r="APC46" i="6"/>
  <c r="APG46" i="6"/>
  <c r="APN46" i="6"/>
  <c r="APU46" i="6"/>
  <c r="APY46" i="6"/>
  <c r="AQF46" i="6"/>
  <c r="AQM46" i="6"/>
  <c r="AQQ46" i="6"/>
  <c r="AQX46" i="6"/>
  <c r="ARE46" i="6"/>
  <c r="ARI46" i="6"/>
  <c r="ARP46" i="6"/>
  <c r="ARW46" i="6"/>
  <c r="ASA46" i="6"/>
  <c r="ASH46" i="6"/>
  <c r="ASO46" i="6"/>
  <c r="ASS46" i="6"/>
  <c r="ASZ46" i="6"/>
  <c r="ATG46" i="6"/>
  <c r="ATK46" i="6"/>
  <c r="ATR46" i="6"/>
  <c r="ATY46" i="6"/>
  <c r="AUC46" i="6"/>
  <c r="AUJ46" i="6"/>
  <c r="AUQ46" i="6"/>
  <c r="AUU46" i="6"/>
  <c r="AVB46" i="6"/>
  <c r="AVI46" i="6"/>
  <c r="AVM46" i="6"/>
  <c r="AVT46" i="6"/>
  <c r="AWA46" i="6"/>
  <c r="AWE46" i="6"/>
  <c r="AWL46" i="6"/>
  <c r="AWS46" i="6"/>
  <c r="AWW46" i="6"/>
  <c r="AXD46" i="6"/>
  <c r="AXK46" i="6"/>
  <c r="AXO46" i="6"/>
  <c r="AXV46" i="6"/>
  <c r="AYC46" i="6"/>
  <c r="AYG46" i="6"/>
  <c r="AYN46" i="6"/>
  <c r="AYU46" i="6"/>
  <c r="AYY46" i="6"/>
  <c r="AZF46" i="6"/>
  <c r="AZM46" i="6"/>
  <c r="AZQ46" i="6"/>
  <c r="AZX46" i="6"/>
  <c r="BAE46" i="6"/>
  <c r="BAI46" i="6"/>
  <c r="BAP46" i="6"/>
  <c r="BAW46" i="6"/>
  <c r="BBA46" i="6"/>
  <c r="BBH46" i="6"/>
  <c r="BBO46" i="6"/>
  <c r="BBS46" i="6"/>
  <c r="BBZ46" i="6"/>
  <c r="BCG46" i="6"/>
  <c r="BCK46" i="6"/>
  <c r="BCR46" i="6"/>
  <c r="BCY46" i="6"/>
  <c r="BDC46" i="6"/>
  <c r="BDJ46" i="6"/>
  <c r="BDQ46" i="6"/>
  <c r="BDU46" i="6"/>
  <c r="BEB46" i="6"/>
  <c r="BEI46" i="6"/>
  <c r="BEM46" i="6"/>
  <c r="BET46" i="6"/>
  <c r="BFA46" i="6"/>
  <c r="BFE46" i="6"/>
  <c r="BFL46" i="6"/>
  <c r="BFS46" i="6"/>
  <c r="BFW46" i="6"/>
  <c r="BGD46" i="6"/>
  <c r="BGK46" i="6"/>
  <c r="BGO46" i="6"/>
  <c r="BGV46" i="6"/>
  <c r="BHC46" i="6"/>
  <c r="BHG46" i="6"/>
  <c r="BHN46" i="6"/>
  <c r="BHU46" i="6"/>
  <c r="BHY46" i="6"/>
  <c r="BIF46" i="6"/>
  <c r="BIM46" i="6"/>
  <c r="BIQ46" i="6"/>
  <c r="BIX46" i="6"/>
  <c r="BJE46" i="6"/>
  <c r="BJI46" i="6"/>
  <c r="BJP46" i="6"/>
  <c r="BJW46" i="6"/>
  <c r="BKA46" i="6"/>
  <c r="BKH46" i="6"/>
  <c r="BKO46" i="6"/>
  <c r="BKS46" i="6"/>
  <c r="BKZ46" i="6"/>
  <c r="BLG46" i="6"/>
  <c r="BLK46" i="6"/>
  <c r="BLR46" i="6"/>
  <c r="BLY46" i="6"/>
  <c r="BMC46" i="6"/>
  <c r="BMJ46" i="6"/>
  <c r="BMQ46" i="6"/>
  <c r="BMU46" i="6"/>
  <c r="BNB46" i="6"/>
  <c r="AB47" i="6"/>
  <c r="AI47" i="6"/>
  <c r="AP47" i="6"/>
  <c r="AT47" i="6"/>
  <c r="BA47" i="6"/>
  <c r="BH47" i="6"/>
  <c r="BL47" i="6"/>
  <c r="BS47" i="6"/>
  <c r="BZ47" i="6"/>
  <c r="CD47" i="6"/>
  <c r="CK47" i="6"/>
  <c r="CR47" i="6"/>
  <c r="CV47" i="6"/>
  <c r="DC47" i="6"/>
  <c r="DJ47" i="6"/>
  <c r="DN47" i="6"/>
  <c r="AKK43" i="6"/>
  <c r="BFU43" i="6"/>
  <c r="HE44" i="6"/>
  <c r="OG44" i="6"/>
  <c r="RZ44" i="6"/>
  <c r="VS44" i="6"/>
  <c r="ZI44" i="6"/>
  <c r="ADB44" i="6"/>
  <c r="AGU44" i="6"/>
  <c r="AKK44" i="6"/>
  <c r="AOD44" i="6"/>
  <c r="ARW44" i="6"/>
  <c r="AVM44" i="6"/>
  <c r="AZF44" i="6"/>
  <c r="BCY44" i="6"/>
  <c r="BGO44" i="6"/>
  <c r="BKH44" i="6"/>
  <c r="AP45" i="6"/>
  <c r="EF45" i="6"/>
  <c r="HY45" i="6"/>
  <c r="LR45" i="6"/>
  <c r="NU45" i="6"/>
  <c r="OX45" i="6"/>
  <c r="PW45" i="6"/>
  <c r="QV45" i="6"/>
  <c r="RR45" i="6"/>
  <c r="SQ45" i="6"/>
  <c r="TP45" i="6"/>
  <c r="UL45" i="6"/>
  <c r="VK45" i="6"/>
  <c r="WJ45" i="6"/>
  <c r="XF45" i="6"/>
  <c r="YE45" i="6"/>
  <c r="ZD45" i="6"/>
  <c r="ZZ45" i="6"/>
  <c r="AAY45" i="6"/>
  <c r="ABX45" i="6"/>
  <c r="ACT45" i="6"/>
  <c r="ADS45" i="6"/>
  <c r="AER45" i="6"/>
  <c r="AFN45" i="6"/>
  <c r="AGM45" i="6"/>
  <c r="AHL45" i="6"/>
  <c r="AIH45" i="6"/>
  <c r="AJG45" i="6"/>
  <c r="AKF45" i="6"/>
  <c r="ALB45" i="6"/>
  <c r="AMA45" i="6"/>
  <c r="AMZ45" i="6"/>
  <c r="ANV45" i="6"/>
  <c r="AOU45" i="6"/>
  <c r="APT45" i="6"/>
  <c r="AQP45" i="6"/>
  <c r="ARO45" i="6"/>
  <c r="ASN45" i="6"/>
  <c r="ATJ45" i="6"/>
  <c r="AUI45" i="6"/>
  <c r="AVH45" i="6"/>
  <c r="AWD45" i="6"/>
  <c r="AXC45" i="6"/>
  <c r="AYB45" i="6"/>
  <c r="AYX45" i="6"/>
  <c r="AZW45" i="6"/>
  <c r="BAV45" i="6"/>
  <c r="BBR45" i="6"/>
  <c r="BCQ45" i="6"/>
  <c r="BDP45" i="6"/>
  <c r="BEL45" i="6"/>
  <c r="BFK45" i="6"/>
  <c r="BGJ45" i="6"/>
  <c r="BHF45" i="6"/>
  <c r="BIE45" i="6"/>
  <c r="BJD45" i="6"/>
  <c r="BJZ45" i="6"/>
  <c r="BKY45" i="6"/>
  <c r="BLX45" i="6"/>
  <c r="BMT45" i="6"/>
  <c r="AH46" i="6"/>
  <c r="BG46" i="6"/>
  <c r="CC46" i="6"/>
  <c r="DB46" i="6"/>
  <c r="EA46" i="6"/>
  <c r="ES46" i="6"/>
  <c r="FD46" i="6"/>
  <c r="FO46" i="6"/>
  <c r="GC46" i="6"/>
  <c r="GN46" i="6"/>
  <c r="GY46" i="6"/>
  <c r="HM46" i="6"/>
  <c r="HQ46" i="6"/>
  <c r="HX46" i="6"/>
  <c r="IE46" i="6"/>
  <c r="II46" i="6"/>
  <c r="IP46" i="6"/>
  <c r="IW46" i="6"/>
  <c r="JA46" i="6"/>
  <c r="JH46" i="6"/>
  <c r="JO46" i="6"/>
  <c r="JS46" i="6"/>
  <c r="JZ46" i="6"/>
  <c r="KG46" i="6"/>
  <c r="KK46" i="6"/>
  <c r="KR46" i="6"/>
  <c r="KY46" i="6"/>
  <c r="LC46" i="6"/>
  <c r="LJ46" i="6"/>
  <c r="LQ46" i="6"/>
  <c r="LU46" i="6"/>
  <c r="MB46" i="6"/>
  <c r="MI46" i="6"/>
  <c r="MM46" i="6"/>
  <c r="MT46" i="6"/>
  <c r="NA46" i="6"/>
  <c r="NE46" i="6"/>
  <c r="NL46" i="6"/>
  <c r="NS46" i="6"/>
  <c r="NW46" i="6"/>
  <c r="OD46" i="6"/>
  <c r="OK46" i="6"/>
  <c r="OO46" i="6"/>
  <c r="OV46" i="6"/>
  <c r="PC46" i="6"/>
  <c r="PG46" i="6"/>
  <c r="PN46" i="6"/>
  <c r="PU46" i="6"/>
  <c r="PY46" i="6"/>
  <c r="QF46" i="6"/>
  <c r="QM46" i="6"/>
  <c r="QQ46" i="6"/>
  <c r="QX46" i="6"/>
  <c r="RE46" i="6"/>
  <c r="RI46" i="6"/>
  <c r="RP46" i="6"/>
  <c r="RW46" i="6"/>
  <c r="SA46" i="6"/>
  <c r="SH46" i="6"/>
  <c r="SO46" i="6"/>
  <c r="SS46" i="6"/>
  <c r="SZ46" i="6"/>
  <c r="TG46" i="6"/>
  <c r="TK46" i="6"/>
  <c r="TR46" i="6"/>
  <c r="TY46" i="6"/>
  <c r="UC46" i="6"/>
  <c r="UJ46" i="6"/>
  <c r="UQ46" i="6"/>
  <c r="UU46" i="6"/>
  <c r="VB46" i="6"/>
  <c r="VI46" i="6"/>
  <c r="VM46" i="6"/>
  <c r="VT46" i="6"/>
  <c r="WA46" i="6"/>
  <c r="WE46" i="6"/>
  <c r="WL46" i="6"/>
  <c r="WS46" i="6"/>
  <c r="WW46" i="6"/>
  <c r="XD46" i="6"/>
  <c r="XK46" i="6"/>
  <c r="XO46" i="6"/>
  <c r="XV46" i="6"/>
  <c r="YC46" i="6"/>
  <c r="YG46" i="6"/>
  <c r="YN46" i="6"/>
  <c r="YU46" i="6"/>
  <c r="YY46" i="6"/>
  <c r="ZF46" i="6"/>
  <c r="ZM46" i="6"/>
  <c r="ZQ46" i="6"/>
  <c r="ZX46" i="6"/>
  <c r="AAE46" i="6"/>
  <c r="AAI46" i="6"/>
  <c r="AAP46" i="6"/>
  <c r="AAW46" i="6"/>
  <c r="ABA46" i="6"/>
  <c r="ABH46" i="6"/>
  <c r="ABO46" i="6"/>
  <c r="ABS46" i="6"/>
  <c r="ABZ46" i="6"/>
  <c r="ACG46" i="6"/>
  <c r="ACK46" i="6"/>
  <c r="ACR46" i="6"/>
  <c r="ACY46" i="6"/>
  <c r="ADC46" i="6"/>
  <c r="ADJ46" i="6"/>
  <c r="ADQ46" i="6"/>
  <c r="ADU46" i="6"/>
  <c r="AEB46" i="6"/>
  <c r="AEI46" i="6"/>
  <c r="AEM46" i="6"/>
  <c r="AET46" i="6"/>
  <c r="AFA46" i="6"/>
  <c r="AFE46" i="6"/>
  <c r="AFL46" i="6"/>
  <c r="AFS46" i="6"/>
  <c r="AFW46" i="6"/>
  <c r="AGD46" i="6"/>
  <c r="AGK46" i="6"/>
  <c r="AGO46" i="6"/>
  <c r="AGV46" i="6"/>
  <c r="AHC46" i="6"/>
  <c r="AHG46" i="6"/>
  <c r="AHN46" i="6"/>
  <c r="AHU46" i="6"/>
  <c r="AHY46" i="6"/>
  <c r="AIF46" i="6"/>
  <c r="AIM46" i="6"/>
  <c r="AIQ46" i="6"/>
  <c r="AIX46" i="6"/>
  <c r="AJE46" i="6"/>
  <c r="AJI46" i="6"/>
  <c r="AJP46" i="6"/>
  <c r="AJW46" i="6"/>
  <c r="AKA46" i="6"/>
  <c r="AKH46" i="6"/>
  <c r="AKO46" i="6"/>
  <c r="AKS46" i="6"/>
  <c r="AKZ46" i="6"/>
  <c r="ALG46" i="6"/>
  <c r="ALK46" i="6"/>
  <c r="ALR46" i="6"/>
  <c r="ALY46" i="6"/>
  <c r="AMC46" i="6"/>
  <c r="AMJ46" i="6"/>
  <c r="AMQ46" i="6"/>
  <c r="AMU46" i="6"/>
  <c r="ANB46" i="6"/>
  <c r="ANI46" i="6"/>
  <c r="ANM46" i="6"/>
  <c r="ANT46" i="6"/>
  <c r="AOA46" i="6"/>
  <c r="AOE46" i="6"/>
  <c r="AOL46" i="6"/>
  <c r="AOS46" i="6"/>
  <c r="AOW46" i="6"/>
  <c r="APD46" i="6"/>
  <c r="APK46" i="6"/>
  <c r="APO46" i="6"/>
  <c r="APV46" i="6"/>
  <c r="AQC46" i="6"/>
  <c r="AQG46" i="6"/>
  <c r="AQN46" i="6"/>
  <c r="AQU46" i="6"/>
  <c r="AQY46" i="6"/>
  <c r="ARF46" i="6"/>
  <c r="ARM46" i="6"/>
  <c r="ARQ46" i="6"/>
  <c r="ARX46" i="6"/>
  <c r="ASE46" i="6"/>
  <c r="ASI46" i="6"/>
  <c r="ASP46" i="6"/>
  <c r="ASW46" i="6"/>
  <c r="ATA46" i="6"/>
  <c r="ATH46" i="6"/>
  <c r="ATO46" i="6"/>
  <c r="ATS46" i="6"/>
  <c r="ATZ46" i="6"/>
  <c r="AUG46" i="6"/>
  <c r="AUK46" i="6"/>
  <c r="AUR46" i="6"/>
  <c r="AUY46" i="6"/>
  <c r="AVC46" i="6"/>
  <c r="AVJ46" i="6"/>
  <c r="AVQ46" i="6"/>
  <c r="AVU46" i="6"/>
  <c r="AWB46" i="6"/>
  <c r="AWI46" i="6"/>
  <c r="AWM46" i="6"/>
  <c r="AWT46" i="6"/>
  <c r="AXA46" i="6"/>
  <c r="AXE46" i="6"/>
  <c r="AXL46" i="6"/>
  <c r="AXS46" i="6"/>
  <c r="AXW46" i="6"/>
  <c r="AYD46" i="6"/>
  <c r="AYK46" i="6"/>
  <c r="AYO46" i="6"/>
  <c r="AYV46" i="6"/>
  <c r="AZC46" i="6"/>
  <c r="AZG46" i="6"/>
  <c r="AZN46" i="6"/>
  <c r="AZU46" i="6"/>
  <c r="AZY46" i="6"/>
  <c r="BAF46" i="6"/>
  <c r="BAM46" i="6"/>
  <c r="BAQ46" i="6"/>
  <c r="BAX46" i="6"/>
  <c r="BBE46" i="6"/>
  <c r="BBI46" i="6"/>
  <c r="BBP46" i="6"/>
  <c r="BBW46" i="6"/>
  <c r="BCA46" i="6"/>
  <c r="BCH46" i="6"/>
  <c r="BCO46" i="6"/>
  <c r="BCS46" i="6"/>
  <c r="BCZ46" i="6"/>
  <c r="BDG46" i="6"/>
  <c r="BDK46" i="6"/>
  <c r="BDR46" i="6"/>
  <c r="BDY46" i="6"/>
  <c r="BEC46" i="6"/>
  <c r="BEJ46" i="6"/>
  <c r="BEQ46" i="6"/>
  <c r="BEU46" i="6"/>
  <c r="BFB46" i="6"/>
  <c r="BFI46" i="6"/>
  <c r="BFM46" i="6"/>
  <c r="BFT46" i="6"/>
  <c r="BGA46" i="6"/>
  <c r="BGE46" i="6"/>
  <c r="BGL46" i="6"/>
  <c r="BGS46" i="6"/>
  <c r="BGW46" i="6"/>
  <c r="BHD46" i="6"/>
  <c r="BHK46" i="6"/>
  <c r="BHO46" i="6"/>
  <c r="BHV46" i="6"/>
  <c r="BIC46" i="6"/>
  <c r="BIG46" i="6"/>
  <c r="BIN46" i="6"/>
  <c r="BIU46" i="6"/>
  <c r="BIY46" i="6"/>
  <c r="BJF46" i="6"/>
  <c r="BJM46" i="6"/>
  <c r="BJQ46" i="6"/>
  <c r="BJX46" i="6"/>
  <c r="BKE46" i="6"/>
  <c r="BKI46" i="6"/>
  <c r="BKP46" i="6"/>
  <c r="BKW46" i="6"/>
  <c r="BLA46" i="6"/>
  <c r="BLH46" i="6"/>
  <c r="BLO46" i="6"/>
  <c r="BLS46" i="6"/>
  <c r="BLZ46" i="6"/>
  <c r="BMG46" i="6"/>
  <c r="BMK46" i="6"/>
  <c r="BMR46" i="6"/>
  <c r="BMY46" i="6"/>
  <c r="BNC46" i="6"/>
  <c r="Y47" i="6"/>
  <c r="AF47" i="6"/>
  <c r="AUS43" i="6"/>
  <c r="BJN43" i="6"/>
  <c r="KC44" i="6"/>
  <c r="PF44" i="6"/>
  <c r="SY44" i="6"/>
  <c r="WO44" i="6"/>
  <c r="AAH44" i="6"/>
  <c r="AEA44" i="6"/>
  <c r="AHQ44" i="6"/>
  <c r="ALJ44" i="6"/>
  <c r="APC44" i="6"/>
  <c r="ASS44" i="6"/>
  <c r="AWL44" i="6"/>
  <c r="BAE44" i="6"/>
  <c r="BDU44" i="6"/>
  <c r="BHN44" i="6"/>
  <c r="BLG44" i="6"/>
  <c r="BL45" i="6"/>
  <c r="FE45" i="6"/>
  <c r="IX45" i="6"/>
  <c r="MN45" i="6"/>
  <c r="OC45" i="6"/>
  <c r="PE45" i="6"/>
  <c r="QD45" i="6"/>
  <c r="QZ45" i="6"/>
  <c r="RY45" i="6"/>
  <c r="SX45" i="6"/>
  <c r="TT45" i="6"/>
  <c r="US45" i="6"/>
  <c r="VR45" i="6"/>
  <c r="WN45" i="6"/>
  <c r="XM45" i="6"/>
  <c r="YL45" i="6"/>
  <c r="ZH45" i="6"/>
  <c r="AAG45" i="6"/>
  <c r="ABF45" i="6"/>
  <c r="ACB45" i="6"/>
  <c r="ADA45" i="6"/>
  <c r="ADZ45" i="6"/>
  <c r="AEV45" i="6"/>
  <c r="AFU45" i="6"/>
  <c r="AGT45" i="6"/>
  <c r="AHP45" i="6"/>
  <c r="AIO45" i="6"/>
  <c r="AJN45" i="6"/>
  <c r="AKJ45" i="6"/>
  <c r="ALI45" i="6"/>
  <c r="AMH45" i="6"/>
  <c r="AND45" i="6"/>
  <c r="AOC45" i="6"/>
  <c r="APB45" i="6"/>
  <c r="APX45" i="6"/>
  <c r="AQW45" i="6"/>
  <c r="ARV45" i="6"/>
  <c r="ASR45" i="6"/>
  <c r="ATQ45" i="6"/>
  <c r="AUP45" i="6"/>
  <c r="AVL45" i="6"/>
  <c r="AWK45" i="6"/>
  <c r="AXJ45" i="6"/>
  <c r="AYF45" i="6"/>
  <c r="AZE45" i="6"/>
  <c r="BAD45" i="6"/>
  <c r="BAZ45" i="6"/>
  <c r="BBY45" i="6"/>
  <c r="BCX45" i="6"/>
  <c r="BDT45" i="6"/>
  <c r="BES45" i="6"/>
  <c r="BFR45" i="6"/>
  <c r="BGN45" i="6"/>
  <c r="BHM45" i="6"/>
  <c r="BIL45" i="6"/>
  <c r="BJH45" i="6"/>
  <c r="BKG45" i="6"/>
  <c r="BLF45" i="6"/>
  <c r="BMB45" i="6"/>
  <c r="BNA45" i="6"/>
  <c r="AO46" i="6"/>
  <c r="BK46" i="6"/>
  <c r="CJ46" i="6"/>
  <c r="DI46" i="6"/>
  <c r="EE46" i="6"/>
  <c r="EU46" i="6"/>
  <c r="FF46" i="6"/>
  <c r="FT46" i="6"/>
  <c r="GE46" i="6"/>
  <c r="GP46" i="6"/>
  <c r="HD46" i="6"/>
  <c r="HN46" i="6"/>
  <c r="HR46" i="6"/>
  <c r="HY46" i="6"/>
  <c r="IF46" i="6"/>
  <c r="IJ46" i="6"/>
  <c r="IQ46" i="6"/>
  <c r="IX46" i="6"/>
  <c r="JB46" i="6"/>
  <c r="JI46" i="6"/>
  <c r="JP46" i="6"/>
  <c r="JT46" i="6"/>
  <c r="KA46" i="6"/>
  <c r="KH46" i="6"/>
  <c r="KL46" i="6"/>
  <c r="KS46" i="6"/>
  <c r="KZ46" i="6"/>
  <c r="LD46" i="6"/>
  <c r="LK46" i="6"/>
  <c r="LR46" i="6"/>
  <c r="LV46" i="6"/>
  <c r="MC46" i="6"/>
  <c r="MJ46" i="6"/>
  <c r="MN46" i="6"/>
  <c r="MU46" i="6"/>
  <c r="NB46" i="6"/>
  <c r="NF46" i="6"/>
  <c r="NM46" i="6"/>
  <c r="NT46" i="6"/>
  <c r="NX46" i="6"/>
  <c r="OE46" i="6"/>
  <c r="OL46" i="6"/>
  <c r="OP46" i="6"/>
  <c r="OW46" i="6"/>
  <c r="PD46" i="6"/>
  <c r="PH46" i="6"/>
  <c r="PO46" i="6"/>
  <c r="PV46" i="6"/>
  <c r="PZ46" i="6"/>
  <c r="QG46" i="6"/>
  <c r="QN46" i="6"/>
  <c r="QR46" i="6"/>
  <c r="QY46" i="6"/>
  <c r="RF46" i="6"/>
  <c r="RJ46" i="6"/>
  <c r="RQ46" i="6"/>
  <c r="RX46" i="6"/>
  <c r="SB46" i="6"/>
  <c r="SI46" i="6"/>
  <c r="SP46" i="6"/>
  <c r="ST46" i="6"/>
  <c r="TA46" i="6"/>
  <c r="TH46" i="6"/>
  <c r="TL46" i="6"/>
  <c r="TS46" i="6"/>
  <c r="TZ46" i="6"/>
  <c r="UD46" i="6"/>
  <c r="UK46" i="6"/>
  <c r="UR46" i="6"/>
  <c r="UV46" i="6"/>
  <c r="VC46" i="6"/>
  <c r="VJ46" i="6"/>
  <c r="VN46" i="6"/>
  <c r="VU46" i="6"/>
  <c r="WB46" i="6"/>
  <c r="WF46" i="6"/>
  <c r="WM46" i="6"/>
  <c r="WT46" i="6"/>
  <c r="WX46" i="6"/>
  <c r="XE46" i="6"/>
  <c r="XL46" i="6"/>
  <c r="XP46" i="6"/>
  <c r="XW46" i="6"/>
  <c r="YD46" i="6"/>
  <c r="YH46" i="6"/>
  <c r="YO46" i="6"/>
  <c r="YV46" i="6"/>
  <c r="YZ46" i="6"/>
  <c r="ZG46" i="6"/>
  <c r="ZN46" i="6"/>
  <c r="ZR46" i="6"/>
  <c r="ZY46" i="6"/>
  <c r="AAF46" i="6"/>
  <c r="AAJ46" i="6"/>
  <c r="AAQ46" i="6"/>
  <c r="AAX46" i="6"/>
  <c r="ABB46" i="6"/>
  <c r="ABI46" i="6"/>
  <c r="ABP46" i="6"/>
  <c r="ABT46" i="6"/>
  <c r="ACA46" i="6"/>
  <c r="ACH46" i="6"/>
  <c r="ACL46" i="6"/>
  <c r="ACS46" i="6"/>
  <c r="ACZ46" i="6"/>
  <c r="ADD46" i="6"/>
  <c r="ADK46" i="6"/>
  <c r="ADR46" i="6"/>
  <c r="ADV46" i="6"/>
  <c r="AEC46" i="6"/>
  <c r="AEJ46" i="6"/>
  <c r="AEN46" i="6"/>
  <c r="AEU46" i="6"/>
  <c r="AFB46" i="6"/>
  <c r="AFF46" i="6"/>
  <c r="AFM46" i="6"/>
  <c r="AFT46" i="6"/>
  <c r="AFX46" i="6"/>
  <c r="AGE46" i="6"/>
  <c r="AGL46" i="6"/>
  <c r="AGP46" i="6"/>
  <c r="AGW46" i="6"/>
  <c r="AHD46" i="6"/>
  <c r="AHH46" i="6"/>
  <c r="AHO46" i="6"/>
  <c r="AHV46" i="6"/>
  <c r="AHZ46" i="6"/>
  <c r="AIG46" i="6"/>
  <c r="AIN46" i="6"/>
  <c r="AIR46" i="6"/>
  <c r="AIY46" i="6"/>
  <c r="AJF46" i="6"/>
  <c r="AJJ46" i="6"/>
  <c r="AJQ46" i="6"/>
  <c r="AJX46" i="6"/>
  <c r="AKB46" i="6"/>
  <c r="AKI46" i="6"/>
  <c r="AKP46" i="6"/>
  <c r="AKT46" i="6"/>
  <c r="ALA46" i="6"/>
  <c r="ALH46" i="6"/>
  <c r="ALL46" i="6"/>
  <c r="ALS46" i="6"/>
  <c r="ALZ46" i="6"/>
  <c r="AMD46" i="6"/>
  <c r="AMK46" i="6"/>
  <c r="AMR46" i="6"/>
  <c r="AMV46" i="6"/>
  <c r="ANC46" i="6"/>
  <c r="ANJ46" i="6"/>
  <c r="ANN46" i="6"/>
  <c r="ANU46" i="6"/>
  <c r="AOB46" i="6"/>
  <c r="AOF46" i="6"/>
  <c r="AOM46" i="6"/>
  <c r="AOT46" i="6"/>
  <c r="AOX46" i="6"/>
  <c r="APE46" i="6"/>
  <c r="APL46" i="6"/>
  <c r="APP46" i="6"/>
  <c r="APW46" i="6"/>
  <c r="AQD46" i="6"/>
  <c r="AQH46" i="6"/>
  <c r="AQO46" i="6"/>
  <c r="AQV46" i="6"/>
  <c r="AQZ46" i="6"/>
  <c r="ARG46" i="6"/>
  <c r="ARN46" i="6"/>
  <c r="ARR46" i="6"/>
  <c r="ARY46" i="6"/>
  <c r="ASF46" i="6"/>
  <c r="ASJ46" i="6"/>
  <c r="ASQ46" i="6"/>
  <c r="ASX46" i="6"/>
  <c r="ATB46" i="6"/>
  <c r="ATI46" i="6"/>
  <c r="ATP46" i="6"/>
  <c r="ATT46" i="6"/>
  <c r="AUA46" i="6"/>
  <c r="AUH46" i="6"/>
  <c r="AUL46" i="6"/>
  <c r="AUS46" i="6"/>
  <c r="AUZ46" i="6"/>
  <c r="AVD46" i="6"/>
  <c r="AVK46" i="6"/>
  <c r="AVR46" i="6"/>
  <c r="AVV46" i="6"/>
  <c r="AWC46" i="6"/>
  <c r="AWJ46" i="6"/>
  <c r="AWN46" i="6"/>
  <c r="AWU46" i="6"/>
  <c r="AXB46" i="6"/>
  <c r="AXF46" i="6"/>
  <c r="AXM46" i="6"/>
  <c r="AXT46" i="6"/>
  <c r="AXX46" i="6"/>
  <c r="AYE46" i="6"/>
  <c r="AYL46" i="6"/>
  <c r="AYP46" i="6"/>
  <c r="AYW46" i="6"/>
  <c r="AZD46" i="6"/>
  <c r="AZH46" i="6"/>
  <c r="AZO46" i="6"/>
  <c r="AZV46" i="6"/>
  <c r="AZZ46" i="6"/>
  <c r="BAG46" i="6"/>
  <c r="BAN46" i="6"/>
  <c r="BAR46" i="6"/>
  <c r="BAY46" i="6"/>
  <c r="BBF46" i="6"/>
  <c r="BBJ46" i="6"/>
  <c r="BBQ46" i="6"/>
  <c r="BBX46" i="6"/>
  <c r="BCB46" i="6"/>
  <c r="BCI46" i="6"/>
  <c r="BCP46" i="6"/>
  <c r="BCT46" i="6"/>
  <c r="BDA46" i="6"/>
  <c r="BDH46" i="6"/>
  <c r="BDL46" i="6"/>
  <c r="BDS46" i="6"/>
  <c r="BDZ46" i="6"/>
  <c r="BED46" i="6"/>
  <c r="BEK46" i="6"/>
  <c r="BER46" i="6"/>
  <c r="BEV46" i="6"/>
  <c r="BFC46" i="6"/>
  <c r="BFJ46" i="6"/>
  <c r="BFN46" i="6"/>
  <c r="BFU46" i="6"/>
  <c r="BGB46" i="6"/>
  <c r="BGF46" i="6"/>
  <c r="BGM46" i="6"/>
  <c r="BGT46" i="6"/>
  <c r="BGX46" i="6"/>
  <c r="BHE46" i="6"/>
  <c r="BHL46" i="6"/>
  <c r="BHP46" i="6"/>
  <c r="BHW46" i="6"/>
  <c r="BID46" i="6"/>
  <c r="BIH46" i="6"/>
  <c r="BIO46" i="6"/>
  <c r="BIV46" i="6"/>
  <c r="BIZ46" i="6"/>
  <c r="BJG46" i="6"/>
  <c r="BJN46" i="6"/>
  <c r="BJR46" i="6"/>
  <c r="BJY46" i="6"/>
  <c r="BKF46" i="6"/>
  <c r="BKJ46" i="6"/>
  <c r="BKQ46" i="6"/>
  <c r="BKX46" i="6"/>
  <c r="BLB46" i="6"/>
  <c r="BLI46" i="6"/>
  <c r="BLP46" i="6"/>
  <c r="BLT46" i="6"/>
  <c r="BMA46" i="6"/>
  <c r="BMH46" i="6"/>
  <c r="BML46" i="6"/>
  <c r="BMS46" i="6"/>
  <c r="BMZ46" i="6"/>
  <c r="BND46" i="6"/>
  <c r="Z47" i="6"/>
  <c r="AG47" i="6"/>
  <c r="AK47" i="6"/>
  <c r="AR47" i="6"/>
  <c r="AY47" i="6"/>
  <c r="BC47" i="6"/>
  <c r="BJ47" i="6"/>
  <c r="BQ47" i="6"/>
  <c r="BU47" i="6"/>
  <c r="CB47" i="6"/>
  <c r="CI47" i="6"/>
  <c r="CM47" i="6"/>
  <c r="CT47" i="6"/>
  <c r="DA47" i="6"/>
  <c r="DE47" i="6"/>
  <c r="DL47" i="6"/>
  <c r="DS47" i="6"/>
  <c r="AYL43" i="6"/>
  <c r="TU44" i="6"/>
  <c r="AIP44" i="6"/>
  <c r="AXK44" i="6"/>
  <c r="BMC44" i="6"/>
  <c r="ND45" i="6"/>
  <c r="RG45" i="6"/>
  <c r="UZ45" i="6"/>
  <c r="YP45" i="6"/>
  <c r="ACI45" i="6"/>
  <c r="AGB45" i="6"/>
  <c r="AJR45" i="6"/>
  <c r="ANK45" i="6"/>
  <c r="ARD45" i="6"/>
  <c r="AUT45" i="6"/>
  <c r="AYM45" i="6"/>
  <c r="BCF45" i="6"/>
  <c r="BFV45" i="6"/>
  <c r="BJO45" i="6"/>
  <c r="W46" i="6"/>
  <c r="DM46" i="6"/>
  <c r="FV46" i="6"/>
  <c r="HO46" i="6"/>
  <c r="IN46" i="6"/>
  <c r="JJ46" i="6"/>
  <c r="KI46" i="6"/>
  <c r="LH46" i="6"/>
  <c r="MD46" i="6"/>
  <c r="NC46" i="6"/>
  <c r="OB46" i="6"/>
  <c r="OX46" i="6"/>
  <c r="PW46" i="6"/>
  <c r="QV46" i="6"/>
  <c r="RR46" i="6"/>
  <c r="SQ46" i="6"/>
  <c r="TP46" i="6"/>
  <c r="UL46" i="6"/>
  <c r="VK46" i="6"/>
  <c r="WJ46" i="6"/>
  <c r="XF46" i="6"/>
  <c r="YE46" i="6"/>
  <c r="ZD46" i="6"/>
  <c r="ZZ46" i="6"/>
  <c r="AAY46" i="6"/>
  <c r="ABX46" i="6"/>
  <c r="ACT46" i="6"/>
  <c r="ADS46" i="6"/>
  <c r="AER46" i="6"/>
  <c r="AFN46" i="6"/>
  <c r="AGM46" i="6"/>
  <c r="AHL46" i="6"/>
  <c r="AIH46" i="6"/>
  <c r="AJG46" i="6"/>
  <c r="AKF46" i="6"/>
  <c r="ALB46" i="6"/>
  <c r="AMA46" i="6"/>
  <c r="AMZ46" i="6"/>
  <c r="ANV46" i="6"/>
  <c r="AOU46" i="6"/>
  <c r="APT46" i="6"/>
  <c r="AQP46" i="6"/>
  <c r="ARO46" i="6"/>
  <c r="ASN46" i="6"/>
  <c r="ATJ46" i="6"/>
  <c r="AUI46" i="6"/>
  <c r="AVH46" i="6"/>
  <c r="AWD46" i="6"/>
  <c r="AXC46" i="6"/>
  <c r="AYB46" i="6"/>
  <c r="AYX46" i="6"/>
  <c r="AZW46" i="6"/>
  <c r="BAV46" i="6"/>
  <c r="BBR46" i="6"/>
  <c r="BCQ46" i="6"/>
  <c r="BDP46" i="6"/>
  <c r="BEL46" i="6"/>
  <c r="BFK46" i="6"/>
  <c r="BGJ46" i="6"/>
  <c r="BHF46" i="6"/>
  <c r="BIE46" i="6"/>
  <c r="BJD46" i="6"/>
  <c r="BJZ46" i="6"/>
  <c r="BKY46" i="6"/>
  <c r="BLX46" i="6"/>
  <c r="BMT46" i="6"/>
  <c r="AH47" i="6"/>
  <c r="AS47" i="6"/>
  <c r="BG47" i="6"/>
  <c r="BR47" i="6"/>
  <c r="CC47" i="6"/>
  <c r="CQ47" i="6"/>
  <c r="DB47" i="6"/>
  <c r="DM47" i="6"/>
  <c r="DV47" i="6"/>
  <c r="EC47" i="6"/>
  <c r="EJ47" i="6"/>
  <c r="EN47" i="6"/>
  <c r="EU47" i="6"/>
  <c r="FB47" i="6"/>
  <c r="FF47" i="6"/>
  <c r="FM47" i="6"/>
  <c r="FT47" i="6"/>
  <c r="FX47" i="6"/>
  <c r="GE47" i="6"/>
  <c r="GL47" i="6"/>
  <c r="GP47" i="6"/>
  <c r="GW47" i="6"/>
  <c r="HD47" i="6"/>
  <c r="HH47" i="6"/>
  <c r="HO47" i="6"/>
  <c r="HV47" i="6"/>
  <c r="HZ47" i="6"/>
  <c r="IG47" i="6"/>
  <c r="IN47" i="6"/>
  <c r="IR47" i="6"/>
  <c r="IY47" i="6"/>
  <c r="JF47" i="6"/>
  <c r="JJ47" i="6"/>
  <c r="JQ47" i="6"/>
  <c r="JX47" i="6"/>
  <c r="KB47" i="6"/>
  <c r="KI47" i="6"/>
  <c r="KP47" i="6"/>
  <c r="KT47" i="6"/>
  <c r="LA47" i="6"/>
  <c r="LH47" i="6"/>
  <c r="LL47" i="6"/>
  <c r="LS47" i="6"/>
  <c r="LZ47" i="6"/>
  <c r="MD47" i="6"/>
  <c r="MK47" i="6"/>
  <c r="MR47" i="6"/>
  <c r="MV47" i="6"/>
  <c r="NC47" i="6"/>
  <c r="NJ47" i="6"/>
  <c r="NN47" i="6"/>
  <c r="NU47" i="6"/>
  <c r="OB47" i="6"/>
  <c r="OF47" i="6"/>
  <c r="OM47" i="6"/>
  <c r="OT47" i="6"/>
  <c r="OX47" i="6"/>
  <c r="PE47" i="6"/>
  <c r="PL47" i="6"/>
  <c r="PP47" i="6"/>
  <c r="PW47" i="6"/>
  <c r="QD47" i="6"/>
  <c r="QH47" i="6"/>
  <c r="QO47" i="6"/>
  <c r="QV47" i="6"/>
  <c r="QZ47" i="6"/>
  <c r="RG47" i="6"/>
  <c r="RN47" i="6"/>
  <c r="RR47" i="6"/>
  <c r="RY47" i="6"/>
  <c r="SF47" i="6"/>
  <c r="SJ47" i="6"/>
  <c r="SQ47" i="6"/>
  <c r="SX47" i="6"/>
  <c r="TB47" i="6"/>
  <c r="TI47" i="6"/>
  <c r="TP47" i="6"/>
  <c r="TT47" i="6"/>
  <c r="UA47" i="6"/>
  <c r="UH47" i="6"/>
  <c r="UL47" i="6"/>
  <c r="US47" i="6"/>
  <c r="UZ47" i="6"/>
  <c r="VD47" i="6"/>
  <c r="VK47" i="6"/>
  <c r="VR47" i="6"/>
  <c r="VV47" i="6"/>
  <c r="WC47" i="6"/>
  <c r="WJ47" i="6"/>
  <c r="WN47" i="6"/>
  <c r="WU47" i="6"/>
  <c r="XB47" i="6"/>
  <c r="XF47" i="6"/>
  <c r="XM47" i="6"/>
  <c r="XT47" i="6"/>
  <c r="XX47" i="6"/>
  <c r="YE47" i="6"/>
  <c r="YL47" i="6"/>
  <c r="YP47" i="6"/>
  <c r="YW47" i="6"/>
  <c r="ZD47" i="6"/>
  <c r="ZH47" i="6"/>
  <c r="ZO47" i="6"/>
  <c r="ZV47" i="6"/>
  <c r="ZZ47" i="6"/>
  <c r="AAG47" i="6"/>
  <c r="AAN47" i="6"/>
  <c r="AAR47" i="6"/>
  <c r="AAY47" i="6"/>
  <c r="ABF47" i="6"/>
  <c r="ABJ47" i="6"/>
  <c r="ABQ47" i="6"/>
  <c r="ABX47" i="6"/>
  <c r="ACB47" i="6"/>
  <c r="ACI47" i="6"/>
  <c r="ACP47" i="6"/>
  <c r="ACT47" i="6"/>
  <c r="ADA47" i="6"/>
  <c r="ADH47" i="6"/>
  <c r="ADL47" i="6"/>
  <c r="ADS47" i="6"/>
  <c r="ADZ47" i="6"/>
  <c r="AED47" i="6"/>
  <c r="AEK47" i="6"/>
  <c r="AER47" i="6"/>
  <c r="AEV47" i="6"/>
  <c r="AFC47" i="6"/>
  <c r="AFJ47" i="6"/>
  <c r="AFN47" i="6"/>
  <c r="AFU47" i="6"/>
  <c r="AGB47" i="6"/>
  <c r="AGF47" i="6"/>
  <c r="AGM47" i="6"/>
  <c r="AGT47" i="6"/>
  <c r="AGX47" i="6"/>
  <c r="AHE47" i="6"/>
  <c r="AHL47" i="6"/>
  <c r="AHP47" i="6"/>
  <c r="AHW47" i="6"/>
  <c r="AID47" i="6"/>
  <c r="AIH47" i="6"/>
  <c r="AIO47" i="6"/>
  <c r="AIV47" i="6"/>
  <c r="AIZ47" i="6"/>
  <c r="AJG47" i="6"/>
  <c r="AJN47" i="6"/>
  <c r="AJR47" i="6"/>
  <c r="AJY47" i="6"/>
  <c r="AKF47" i="6"/>
  <c r="AKJ47" i="6"/>
  <c r="AKQ47" i="6"/>
  <c r="AKX47" i="6"/>
  <c r="ALB47" i="6"/>
  <c r="ALI47" i="6"/>
  <c r="ALP47" i="6"/>
  <c r="ALT47" i="6"/>
  <c r="AMA47" i="6"/>
  <c r="AMH47" i="6"/>
  <c r="AML47" i="6"/>
  <c r="AMS47" i="6"/>
  <c r="AMZ47" i="6"/>
  <c r="AND47" i="6"/>
  <c r="ANK47" i="6"/>
  <c r="ANR47" i="6"/>
  <c r="ANV47" i="6"/>
  <c r="AOC47" i="6"/>
  <c r="AOJ47" i="6"/>
  <c r="AON47" i="6"/>
  <c r="AOU47" i="6"/>
  <c r="APB47" i="6"/>
  <c r="APF47" i="6"/>
  <c r="APM47" i="6"/>
  <c r="APT47" i="6"/>
  <c r="APX47" i="6"/>
  <c r="AQE47" i="6"/>
  <c r="AQL47" i="6"/>
  <c r="AQP47" i="6"/>
  <c r="AQW47" i="6"/>
  <c r="ARD47" i="6"/>
  <c r="ARH47" i="6"/>
  <c r="ARO47" i="6"/>
  <c r="ARV47" i="6"/>
  <c r="ARZ47" i="6"/>
  <c r="ASG47" i="6"/>
  <c r="ASN47" i="6"/>
  <c r="ASR47" i="6"/>
  <c r="ASY47" i="6"/>
  <c r="ATF47" i="6"/>
  <c r="ATJ47" i="6"/>
  <c r="ATQ47" i="6"/>
  <c r="ATX47" i="6"/>
  <c r="AUB47" i="6"/>
  <c r="AUI47" i="6"/>
  <c r="AUP47" i="6"/>
  <c r="AUT47" i="6"/>
  <c r="AVA47" i="6"/>
  <c r="AVH47" i="6"/>
  <c r="AVL47" i="6"/>
  <c r="AVS47" i="6"/>
  <c r="AVZ47" i="6"/>
  <c r="AWD47" i="6"/>
  <c r="AWK47" i="6"/>
  <c r="AWR47" i="6"/>
  <c r="AWV47" i="6"/>
  <c r="AXC47" i="6"/>
  <c r="AXJ47" i="6"/>
  <c r="AXN47" i="6"/>
  <c r="AXU47" i="6"/>
  <c r="AYB47" i="6"/>
  <c r="AYF47" i="6"/>
  <c r="AYM47" i="6"/>
  <c r="AYT47" i="6"/>
  <c r="AYX47" i="6"/>
  <c r="AZE47" i="6"/>
  <c r="AZL47" i="6"/>
  <c r="AZP47" i="6"/>
  <c r="AZW47" i="6"/>
  <c r="BAD47" i="6"/>
  <c r="BAH47" i="6"/>
  <c r="BAO47" i="6"/>
  <c r="BAV47" i="6"/>
  <c r="BAZ47" i="6"/>
  <c r="BBG47" i="6"/>
  <c r="BBN47" i="6"/>
  <c r="BBR47" i="6"/>
  <c r="BBY47" i="6"/>
  <c r="BCF47" i="6"/>
  <c r="BCJ47" i="6"/>
  <c r="BCQ47" i="6"/>
  <c r="BCX47" i="6"/>
  <c r="BDB47" i="6"/>
  <c r="BDI47" i="6"/>
  <c r="BDP47" i="6"/>
  <c r="BDT47" i="6"/>
  <c r="BEA47" i="6"/>
  <c r="BEH47" i="6"/>
  <c r="BEL47" i="6"/>
  <c r="BES47" i="6"/>
  <c r="BEZ47" i="6"/>
  <c r="BFD47" i="6"/>
  <c r="BFK47" i="6"/>
  <c r="BFR47" i="6"/>
  <c r="BFV47" i="6"/>
  <c r="BGC47" i="6"/>
  <c r="BGJ47" i="6"/>
  <c r="BGN47" i="6"/>
  <c r="BGU47" i="6"/>
  <c r="BHB47" i="6"/>
  <c r="BHF47" i="6"/>
  <c r="BHM47" i="6"/>
  <c r="BHT47" i="6"/>
  <c r="BHX47" i="6"/>
  <c r="BIE47" i="6"/>
  <c r="BIL47" i="6"/>
  <c r="BIP47" i="6"/>
  <c r="BIW47" i="6"/>
  <c r="BJD47" i="6"/>
  <c r="BJH47" i="6"/>
  <c r="BJO47" i="6"/>
  <c r="BJV47" i="6"/>
  <c r="BJZ47" i="6"/>
  <c r="BKG47" i="6"/>
  <c r="BKN47" i="6"/>
  <c r="BKR47" i="6"/>
  <c r="BKY47" i="6"/>
  <c r="BLF47" i="6"/>
  <c r="BLJ47" i="6"/>
  <c r="BLQ47" i="6"/>
  <c r="BLX47" i="6"/>
  <c r="BMB47" i="6"/>
  <c r="BMI47" i="6"/>
  <c r="BMP47" i="6"/>
  <c r="BMT47" i="6"/>
  <c r="BNA47" i="6"/>
  <c r="ATR44" i="6"/>
  <c r="BIM44" i="6"/>
  <c r="QH45" i="6"/>
  <c r="ABJ45" i="6"/>
  <c r="AML45" i="6"/>
  <c r="AXN45" i="6"/>
  <c r="BMI45" i="6"/>
  <c r="HF46" i="6"/>
  <c r="KB46" i="6"/>
  <c r="LA46" i="6"/>
  <c r="NU46" i="6"/>
  <c r="RN46" i="6"/>
  <c r="UH46" i="6"/>
  <c r="XB46" i="6"/>
  <c r="ZV46" i="6"/>
  <c r="ACP46" i="6"/>
  <c r="AFJ46" i="6"/>
  <c r="AID46" i="6"/>
  <c r="AJY46" i="6"/>
  <c r="AMS46" i="6"/>
  <c r="APM46" i="6"/>
  <c r="ASG46" i="6"/>
  <c r="AVA46" i="6"/>
  <c r="AXU46" i="6"/>
  <c r="BAO46" i="6"/>
  <c r="BDI46" i="6"/>
  <c r="BGC46" i="6"/>
  <c r="BHX46" i="6"/>
  <c r="BJV46" i="6"/>
  <c r="BMP46" i="6"/>
  <c r="BB47" i="6"/>
  <c r="CL47" i="6"/>
  <c r="DU47" i="6"/>
  <c r="EM47" i="6"/>
  <c r="FL47" i="6"/>
  <c r="FW47" i="6"/>
  <c r="GH47" i="6"/>
  <c r="GZ47" i="6"/>
  <c r="HR47" i="6"/>
  <c r="IJ47" i="6"/>
  <c r="JB47" i="6"/>
  <c r="JT47" i="6"/>
  <c r="KL47" i="6"/>
  <c r="LD47" i="6"/>
  <c r="LV47" i="6"/>
  <c r="MN47" i="6"/>
  <c r="NF47" i="6"/>
  <c r="NX47" i="6"/>
  <c r="OP47" i="6"/>
  <c r="PH47" i="6"/>
  <c r="PZ47" i="6"/>
  <c r="QR47" i="6"/>
  <c r="RJ47" i="6"/>
  <c r="SB47" i="6"/>
  <c r="SP47" i="6"/>
  <c r="TA47" i="6"/>
  <c r="TS47" i="6"/>
  <c r="UR47" i="6"/>
  <c r="VJ47" i="6"/>
  <c r="WB47" i="6"/>
  <c r="WT47" i="6"/>
  <c r="XL47" i="6"/>
  <c r="YD47" i="6"/>
  <c r="YO47" i="6"/>
  <c r="ZG47" i="6"/>
  <c r="ZR47" i="6"/>
  <c r="AAJ47" i="6"/>
  <c r="ABB47" i="6"/>
  <c r="ABT47" i="6"/>
  <c r="ACL47" i="6"/>
  <c r="ADK47" i="6"/>
  <c r="ADV47" i="6"/>
  <c r="AEN47" i="6"/>
  <c r="AFB47" i="6"/>
  <c r="AFT47" i="6"/>
  <c r="AGP47" i="6"/>
  <c r="AHH47" i="6"/>
  <c r="AHV47" i="6"/>
  <c r="AIR47" i="6"/>
  <c r="AJF47" i="6"/>
  <c r="AJX47" i="6"/>
  <c r="AKT47" i="6"/>
  <c r="ALL47" i="6"/>
  <c r="AMD47" i="6"/>
  <c r="AMV47" i="6"/>
  <c r="ANN47" i="6"/>
  <c r="AOB47" i="6"/>
  <c r="AOT47" i="6"/>
  <c r="APL47" i="6"/>
  <c r="APW47" i="6"/>
  <c r="AQO47" i="6"/>
  <c r="ARG47" i="6"/>
  <c r="ARY47" i="6"/>
  <c r="ASQ47" i="6"/>
  <c r="ATI47" i="6"/>
  <c r="AUA47" i="6"/>
  <c r="AUS47" i="6"/>
  <c r="AVK47" i="6"/>
  <c r="AWC47" i="6"/>
  <c r="AWU47" i="6"/>
  <c r="AXM47" i="6"/>
  <c r="AYE47" i="6"/>
  <c r="AYW47" i="6"/>
  <c r="AZO47" i="6"/>
  <c r="AZZ47" i="6"/>
  <c r="BAR47" i="6"/>
  <c r="BBJ47" i="6"/>
  <c r="BCB47" i="6"/>
  <c r="BCT47" i="6"/>
  <c r="BDH47" i="6"/>
  <c r="BDZ47" i="6"/>
  <c r="BER47" i="6"/>
  <c r="BFC47" i="6"/>
  <c r="BFU47" i="6"/>
  <c r="BGM47" i="6"/>
  <c r="BHL47" i="6"/>
  <c r="BHW47" i="6"/>
  <c r="BIO47" i="6"/>
  <c r="BJG47" i="6"/>
  <c r="BKF47" i="6"/>
  <c r="BKX47" i="6"/>
  <c r="BLI47" i="6"/>
  <c r="BMH47" i="6"/>
  <c r="BMZ47" i="6"/>
  <c r="BND43" i="6"/>
  <c r="XN44" i="6"/>
  <c r="AMI44" i="6"/>
  <c r="BBA44" i="6"/>
  <c r="CK45" i="6"/>
  <c r="OL45" i="6"/>
  <c r="SF45" i="6"/>
  <c r="VV45" i="6"/>
  <c r="ZO45" i="6"/>
  <c r="ADH45" i="6"/>
  <c r="AGX45" i="6"/>
  <c r="AKQ45" i="6"/>
  <c r="AOJ45" i="6"/>
  <c r="ARZ45" i="6"/>
  <c r="AVS45" i="6"/>
  <c r="AZL45" i="6"/>
  <c r="BDB45" i="6"/>
  <c r="BGU45" i="6"/>
  <c r="BKN45" i="6"/>
  <c r="AS46" i="6"/>
  <c r="AQ61" i="6" s="1"/>
  <c r="EL46" i="6"/>
  <c r="GG46" i="6"/>
  <c r="HV46" i="6"/>
  <c r="IR46" i="6"/>
  <c r="JQ46" i="6"/>
  <c r="KP46" i="6"/>
  <c r="LL46" i="6"/>
  <c r="MK46" i="6"/>
  <c r="NJ46" i="6"/>
  <c r="OF46" i="6"/>
  <c r="PE46" i="6"/>
  <c r="QD46" i="6"/>
  <c r="QZ46" i="6"/>
  <c r="RY46" i="6"/>
  <c r="SX46" i="6"/>
  <c r="TT46" i="6"/>
  <c r="US46" i="6"/>
  <c r="VR46" i="6"/>
  <c r="WN46" i="6"/>
  <c r="XM46" i="6"/>
  <c r="YL46" i="6"/>
  <c r="ZH46" i="6"/>
  <c r="AAG46" i="6"/>
  <c r="ABF46" i="6"/>
  <c r="ACB46" i="6"/>
  <c r="ADA46" i="6"/>
  <c r="ADZ46" i="6"/>
  <c r="AEV46" i="6"/>
  <c r="AFU46" i="6"/>
  <c r="AGT46" i="6"/>
  <c r="AHP46" i="6"/>
  <c r="AIO46" i="6"/>
  <c r="AJN46" i="6"/>
  <c r="AKJ46" i="6"/>
  <c r="ALI46" i="6"/>
  <c r="AMH46" i="6"/>
  <c r="AND46" i="6"/>
  <c r="AOC46" i="6"/>
  <c r="APB46" i="6"/>
  <c r="APX46" i="6"/>
  <c r="AQW46" i="6"/>
  <c r="ARV46" i="6"/>
  <c r="ASR46" i="6"/>
  <c r="ATQ46" i="6"/>
  <c r="AUP46" i="6"/>
  <c r="AVL46" i="6"/>
  <c r="AWK46" i="6"/>
  <c r="AXJ46" i="6"/>
  <c r="AYF46" i="6"/>
  <c r="AZE46" i="6"/>
  <c r="BAD46" i="6"/>
  <c r="BAZ46" i="6"/>
  <c r="BBY46" i="6"/>
  <c r="BCX46" i="6"/>
  <c r="BDT46" i="6"/>
  <c r="BES46" i="6"/>
  <c r="BFR46" i="6"/>
  <c r="BGN46" i="6"/>
  <c r="BHM46" i="6"/>
  <c r="BIL46" i="6"/>
  <c r="BJH46" i="6"/>
  <c r="BKG46" i="6"/>
  <c r="BLF46" i="6"/>
  <c r="BMB46" i="6"/>
  <c r="BNA46" i="6"/>
  <c r="AJ47" i="6"/>
  <c r="AX47" i="6"/>
  <c r="BI47" i="6"/>
  <c r="BT47" i="6"/>
  <c r="CH47" i="6"/>
  <c r="CS47" i="6"/>
  <c r="DD47" i="6"/>
  <c r="DR47" i="6"/>
  <c r="DW47" i="6"/>
  <c r="ED47" i="6"/>
  <c r="EK47" i="6"/>
  <c r="EO47" i="6"/>
  <c r="EV47" i="6"/>
  <c r="FC47" i="6"/>
  <c r="FG47" i="6"/>
  <c r="FN47" i="6"/>
  <c r="FU47" i="6"/>
  <c r="FY47" i="6"/>
  <c r="GF47" i="6"/>
  <c r="GM47" i="6"/>
  <c r="GQ47" i="6"/>
  <c r="GX47" i="6"/>
  <c r="HE47" i="6"/>
  <c r="HI47" i="6"/>
  <c r="HP47" i="6"/>
  <c r="HW47" i="6"/>
  <c r="IA47" i="6"/>
  <c r="IH47" i="6"/>
  <c r="IO47" i="6"/>
  <c r="IS47" i="6"/>
  <c r="IZ47" i="6"/>
  <c r="JG47" i="6"/>
  <c r="JK47" i="6"/>
  <c r="JR47" i="6"/>
  <c r="JY47" i="6"/>
  <c r="KC47" i="6"/>
  <c r="KJ47" i="6"/>
  <c r="KQ47" i="6"/>
  <c r="KU47" i="6"/>
  <c r="LB47" i="6"/>
  <c r="LI47" i="6"/>
  <c r="LM47" i="6"/>
  <c r="LT47" i="6"/>
  <c r="MA47" i="6"/>
  <c r="ME47" i="6"/>
  <c r="ML47" i="6"/>
  <c r="MS47" i="6"/>
  <c r="MW47" i="6"/>
  <c r="ND47" i="6"/>
  <c r="NK47" i="6"/>
  <c r="NO47" i="6"/>
  <c r="NV47" i="6"/>
  <c r="OC47" i="6"/>
  <c r="OG47" i="6"/>
  <c r="ON47" i="6"/>
  <c r="OU47" i="6"/>
  <c r="OY47" i="6"/>
  <c r="PF47" i="6"/>
  <c r="PM47" i="6"/>
  <c r="PQ47" i="6"/>
  <c r="PX47" i="6"/>
  <c r="QE47" i="6"/>
  <c r="QI47" i="6"/>
  <c r="QP47" i="6"/>
  <c r="QW47" i="6"/>
  <c r="RA47" i="6"/>
  <c r="RH47" i="6"/>
  <c r="RO47" i="6"/>
  <c r="RS47" i="6"/>
  <c r="RZ47" i="6"/>
  <c r="SG47" i="6"/>
  <c r="SK47" i="6"/>
  <c r="SR47" i="6"/>
  <c r="SY47" i="6"/>
  <c r="TC47" i="6"/>
  <c r="TJ47" i="6"/>
  <c r="TQ47" i="6"/>
  <c r="TU47" i="6"/>
  <c r="UB47" i="6"/>
  <c r="UI47" i="6"/>
  <c r="UM47" i="6"/>
  <c r="UT47" i="6"/>
  <c r="VA47" i="6"/>
  <c r="VE47" i="6"/>
  <c r="VL47" i="6"/>
  <c r="VS47" i="6"/>
  <c r="VW47" i="6"/>
  <c r="WD47" i="6"/>
  <c r="WK47" i="6"/>
  <c r="WO47" i="6"/>
  <c r="WV47" i="6"/>
  <c r="XC47" i="6"/>
  <c r="XG47" i="6"/>
  <c r="XN47" i="6"/>
  <c r="XU47" i="6"/>
  <c r="XY47" i="6"/>
  <c r="YF47" i="6"/>
  <c r="YM47" i="6"/>
  <c r="YQ47" i="6"/>
  <c r="YX47" i="6"/>
  <c r="ZE47" i="6"/>
  <c r="ZI47" i="6"/>
  <c r="ZP47" i="6"/>
  <c r="ZW47" i="6"/>
  <c r="AAA47" i="6"/>
  <c r="AAH47" i="6"/>
  <c r="AAO47" i="6"/>
  <c r="AAS47" i="6"/>
  <c r="AAZ47" i="6"/>
  <c r="ABG47" i="6"/>
  <c r="ABK47" i="6"/>
  <c r="ABR47" i="6"/>
  <c r="ABY47" i="6"/>
  <c r="ACC47" i="6"/>
  <c r="ACJ47" i="6"/>
  <c r="ACQ47" i="6"/>
  <c r="ACU47" i="6"/>
  <c r="ADB47" i="6"/>
  <c r="ADI47" i="6"/>
  <c r="ADM47" i="6"/>
  <c r="ADT47" i="6"/>
  <c r="AEA47" i="6"/>
  <c r="AEE47" i="6"/>
  <c r="AEL47" i="6"/>
  <c r="AES47" i="6"/>
  <c r="AEW47" i="6"/>
  <c r="AFD47" i="6"/>
  <c r="AFK47" i="6"/>
  <c r="AFO47" i="6"/>
  <c r="AFV47" i="6"/>
  <c r="AGC47" i="6"/>
  <c r="AGG47" i="6"/>
  <c r="AGN47" i="6"/>
  <c r="AGU47" i="6"/>
  <c r="AGY47" i="6"/>
  <c r="AHF47" i="6"/>
  <c r="AHM47" i="6"/>
  <c r="AHQ47" i="6"/>
  <c r="AHX47" i="6"/>
  <c r="AIE47" i="6"/>
  <c r="AII47" i="6"/>
  <c r="AIP47" i="6"/>
  <c r="AIW47" i="6"/>
  <c r="AJA47" i="6"/>
  <c r="AJH47" i="6"/>
  <c r="AJO47" i="6"/>
  <c r="AJS47" i="6"/>
  <c r="AJZ47" i="6"/>
  <c r="AKG47" i="6"/>
  <c r="AKK47" i="6"/>
  <c r="AKR47" i="6"/>
  <c r="AKY47" i="6"/>
  <c r="ALC47" i="6"/>
  <c r="ALJ47" i="6"/>
  <c r="ALQ47" i="6"/>
  <c r="ALU47" i="6"/>
  <c r="AMB47" i="6"/>
  <c r="AMI47" i="6"/>
  <c r="AMM47" i="6"/>
  <c r="AMT47" i="6"/>
  <c r="ANA47" i="6"/>
  <c r="ANE47" i="6"/>
  <c r="ANL47" i="6"/>
  <c r="ANS47" i="6"/>
  <c r="ANW47" i="6"/>
  <c r="AOD47" i="6"/>
  <c r="AOK47" i="6"/>
  <c r="AOO47" i="6"/>
  <c r="AOV47" i="6"/>
  <c r="APC47" i="6"/>
  <c r="APG47" i="6"/>
  <c r="APN47" i="6"/>
  <c r="APU47" i="6"/>
  <c r="APY47" i="6"/>
  <c r="AQF47" i="6"/>
  <c r="AQM47" i="6"/>
  <c r="AQQ47" i="6"/>
  <c r="AQX47" i="6"/>
  <c r="ARE47" i="6"/>
  <c r="ARI47" i="6"/>
  <c r="ARP47" i="6"/>
  <c r="ARW47" i="6"/>
  <c r="ASA47" i="6"/>
  <c r="ASH47" i="6"/>
  <c r="ASO47" i="6"/>
  <c r="ASS47" i="6"/>
  <c r="ASZ47" i="6"/>
  <c r="ATG47" i="6"/>
  <c r="ATK47" i="6"/>
  <c r="ATR47" i="6"/>
  <c r="ATY47" i="6"/>
  <c r="AUC47" i="6"/>
  <c r="AUJ47" i="6"/>
  <c r="AUQ47" i="6"/>
  <c r="AUU47" i="6"/>
  <c r="AVB47" i="6"/>
  <c r="AVI47" i="6"/>
  <c r="AVM47" i="6"/>
  <c r="AVT47" i="6"/>
  <c r="AWA47" i="6"/>
  <c r="AWE47" i="6"/>
  <c r="AWL47" i="6"/>
  <c r="AWS47" i="6"/>
  <c r="AWW47" i="6"/>
  <c r="AXD47" i="6"/>
  <c r="AXK47" i="6"/>
  <c r="AXO47" i="6"/>
  <c r="AXV47" i="6"/>
  <c r="AYC47" i="6"/>
  <c r="AYG47" i="6"/>
  <c r="AYN47" i="6"/>
  <c r="AYU47" i="6"/>
  <c r="AYY47" i="6"/>
  <c r="AZF47" i="6"/>
  <c r="AZM47" i="6"/>
  <c r="AZQ47" i="6"/>
  <c r="AZX47" i="6"/>
  <c r="BAE47" i="6"/>
  <c r="BAI47" i="6"/>
  <c r="BAP47" i="6"/>
  <c r="BAW47" i="6"/>
  <c r="BBA47" i="6"/>
  <c r="BBH47" i="6"/>
  <c r="BBO47" i="6"/>
  <c r="BBS47" i="6"/>
  <c r="BBZ47" i="6"/>
  <c r="BCG47" i="6"/>
  <c r="BCK47" i="6"/>
  <c r="BCR47" i="6"/>
  <c r="BCY47" i="6"/>
  <c r="BDC47" i="6"/>
  <c r="BDJ47" i="6"/>
  <c r="BDQ47" i="6"/>
  <c r="BDU47" i="6"/>
  <c r="BEB47" i="6"/>
  <c r="BEI47" i="6"/>
  <c r="BEM47" i="6"/>
  <c r="BET47" i="6"/>
  <c r="BFA47" i="6"/>
  <c r="BFE47" i="6"/>
  <c r="BFL47" i="6"/>
  <c r="BFS47" i="6"/>
  <c r="BFW47" i="6"/>
  <c r="BGD47" i="6"/>
  <c r="BGK47" i="6"/>
  <c r="BGO47" i="6"/>
  <c r="BGV47" i="6"/>
  <c r="BHC47" i="6"/>
  <c r="BHG47" i="6"/>
  <c r="BHN47" i="6"/>
  <c r="BHU47" i="6"/>
  <c r="BHY47" i="6"/>
  <c r="BIF47" i="6"/>
  <c r="BIM47" i="6"/>
  <c r="BIQ47" i="6"/>
  <c r="BIX47" i="6"/>
  <c r="BJE47" i="6"/>
  <c r="BJI47" i="6"/>
  <c r="BJP47" i="6"/>
  <c r="BJW47" i="6"/>
  <c r="BKA47" i="6"/>
  <c r="BKH47" i="6"/>
  <c r="BKO47" i="6"/>
  <c r="BKS47" i="6"/>
  <c r="BKZ47" i="6"/>
  <c r="BLG47" i="6"/>
  <c r="BLK47" i="6"/>
  <c r="BLR47" i="6"/>
  <c r="BLY47" i="6"/>
  <c r="BMC47" i="6"/>
  <c r="BMJ47" i="6"/>
  <c r="BMQ47" i="6"/>
  <c r="BMU47" i="6"/>
  <c r="BNB47" i="6"/>
  <c r="AEW44" i="6"/>
  <c r="XT45" i="6"/>
  <c r="AIV45" i="6"/>
  <c r="ATX45" i="6"/>
  <c r="BEZ45" i="6"/>
  <c r="CQ46" i="6"/>
  <c r="IG46" i="6"/>
  <c r="MV46" i="6"/>
  <c r="PP46" i="6"/>
  <c r="SJ46" i="6"/>
  <c r="VD46" i="6"/>
  <c r="XX46" i="6"/>
  <c r="AAR46" i="6"/>
  <c r="ADL46" i="6"/>
  <c r="AGF46" i="6"/>
  <c r="AKX46" i="6"/>
  <c r="ANR46" i="6"/>
  <c r="AQL46" i="6"/>
  <c r="ATF46" i="6"/>
  <c r="AVZ46" i="6"/>
  <c r="AYT46" i="6"/>
  <c r="BBN46" i="6"/>
  <c r="BFD46" i="6"/>
  <c r="BIW46" i="6"/>
  <c r="BLQ46" i="6"/>
  <c r="AQ47" i="6"/>
  <c r="CA47" i="6"/>
  <c r="DK47" i="6"/>
  <c r="EF47" i="6"/>
  <c r="EX47" i="6"/>
  <c r="FP47" i="6"/>
  <c r="GO47" i="6"/>
  <c r="HN47" i="6"/>
  <c r="IF47" i="6"/>
  <c r="IX47" i="6"/>
  <c r="JP47" i="6"/>
  <c r="KH47" i="6"/>
  <c r="KZ47" i="6"/>
  <c r="LR47" i="6"/>
  <c r="MJ47" i="6"/>
  <c r="NM47" i="6"/>
  <c r="OE47" i="6"/>
  <c r="OW47" i="6"/>
  <c r="PO47" i="6"/>
  <c r="QG47" i="6"/>
  <c r="QY47" i="6"/>
  <c r="RQ47" i="6"/>
  <c r="SI47" i="6"/>
  <c r="TL47" i="6"/>
  <c r="UD47" i="6"/>
  <c r="UV47" i="6"/>
  <c r="VN47" i="6"/>
  <c r="WF47" i="6"/>
  <c r="WX47" i="6"/>
  <c r="XP47" i="6"/>
  <c r="YH47" i="6"/>
  <c r="ZN47" i="6"/>
  <c r="AAF47" i="6"/>
  <c r="AAX47" i="6"/>
  <c r="ABP47" i="6"/>
  <c r="ACH47" i="6"/>
  <c r="ACZ47" i="6"/>
  <c r="ADR47" i="6"/>
  <c r="AEJ47" i="6"/>
  <c r="AFM47" i="6"/>
  <c r="AGE47" i="6"/>
  <c r="AGW47" i="6"/>
  <c r="AHO47" i="6"/>
  <c r="AIG47" i="6"/>
  <c r="AIY47" i="6"/>
  <c r="AJQ47" i="6"/>
  <c r="AKI47" i="6"/>
  <c r="ALA47" i="6"/>
  <c r="ALS47" i="6"/>
  <c r="AMK47" i="6"/>
  <c r="ANJ47" i="6"/>
  <c r="AOF47" i="6"/>
  <c r="AOX47" i="6"/>
  <c r="APP47" i="6"/>
  <c r="AQH47" i="6"/>
  <c r="AQZ47" i="6"/>
  <c r="ARR47" i="6"/>
  <c r="ASJ47" i="6"/>
  <c r="ATB47" i="6"/>
  <c r="AUH47" i="6"/>
  <c r="AUZ47" i="6"/>
  <c r="AVR47" i="6"/>
  <c r="AWJ47" i="6"/>
  <c r="AXB47" i="6"/>
  <c r="AXT47" i="6"/>
  <c r="AYL47" i="6"/>
  <c r="AZD47" i="6"/>
  <c r="BAG47" i="6"/>
  <c r="BAY47" i="6"/>
  <c r="BBQ47" i="6"/>
  <c r="BCI47" i="6"/>
  <c r="BDA47" i="6"/>
  <c r="BDS47" i="6"/>
  <c r="BEK47" i="6"/>
  <c r="BFN47" i="6"/>
  <c r="BGF47" i="6"/>
  <c r="BGX47" i="6"/>
  <c r="BHP47" i="6"/>
  <c r="BIH47" i="6"/>
  <c r="BIZ47" i="6"/>
  <c r="BJR47" i="6"/>
  <c r="BKJ47" i="6"/>
  <c r="BLB47" i="6"/>
  <c r="BLT47" i="6"/>
  <c r="BMS47" i="6"/>
  <c r="MA44" i="6"/>
  <c r="ABG44" i="6"/>
  <c r="APY44" i="6"/>
  <c r="BET44" i="6"/>
  <c r="GD45" i="6"/>
  <c r="PL45" i="6"/>
  <c r="TB45" i="6"/>
  <c r="WU45" i="6"/>
  <c r="AAN45" i="6"/>
  <c r="AED45" i="6"/>
  <c r="AHW45" i="6"/>
  <c r="ALP45" i="6"/>
  <c r="APF45" i="6"/>
  <c r="ASY45" i="6"/>
  <c r="AWR45" i="6"/>
  <c r="BAH45" i="6"/>
  <c r="BEA45" i="6"/>
  <c r="BHT45" i="6"/>
  <c r="BLJ45" i="6"/>
  <c r="BR46" i="6"/>
  <c r="EW46" i="6"/>
  <c r="GU46" i="6"/>
  <c r="HZ46" i="6"/>
  <c r="IY46" i="6"/>
  <c r="JX46" i="6"/>
  <c r="KT46" i="6"/>
  <c r="LS46" i="6"/>
  <c r="MR46" i="6"/>
  <c r="NN46" i="6"/>
  <c r="OM46" i="6"/>
  <c r="PL46" i="6"/>
  <c r="QH46" i="6"/>
  <c r="RG46" i="6"/>
  <c r="SF46" i="6"/>
  <c r="TB46" i="6"/>
  <c r="UA46" i="6"/>
  <c r="UZ46" i="6"/>
  <c r="VV46" i="6"/>
  <c r="WU46" i="6"/>
  <c r="XT46" i="6"/>
  <c r="YP46" i="6"/>
  <c r="ZO46" i="6"/>
  <c r="AAN46" i="6"/>
  <c r="ABJ46" i="6"/>
  <c r="ACI46" i="6"/>
  <c r="ADH46" i="6"/>
  <c r="AED46" i="6"/>
  <c r="AFC46" i="6"/>
  <c r="AGB46" i="6"/>
  <c r="AGX46" i="6"/>
  <c r="AHW46" i="6"/>
  <c r="AIV46" i="6"/>
  <c r="AJR46" i="6"/>
  <c r="AKQ46" i="6"/>
  <c r="ALP46" i="6"/>
  <c r="AML46" i="6"/>
  <c r="ANK46" i="6"/>
  <c r="AOJ46" i="6"/>
  <c r="APF46" i="6"/>
  <c r="AQE46" i="6"/>
  <c r="ARD46" i="6"/>
  <c r="ARZ46" i="6"/>
  <c r="ASY46" i="6"/>
  <c r="ATX46" i="6"/>
  <c r="AUT46" i="6"/>
  <c r="AVS46" i="6"/>
  <c r="AWR46" i="6"/>
  <c r="AXN46" i="6"/>
  <c r="AYM46" i="6"/>
  <c r="AZL46" i="6"/>
  <c r="BAH46" i="6"/>
  <c r="BBG46" i="6"/>
  <c r="BCF46" i="6"/>
  <c r="BDB46" i="6"/>
  <c r="BEA46" i="6"/>
  <c r="BEZ46" i="6"/>
  <c r="BFV46" i="6"/>
  <c r="BGU46" i="6"/>
  <c r="BHT46" i="6"/>
  <c r="BIP46" i="6"/>
  <c r="BJO46" i="6"/>
  <c r="BKN46" i="6"/>
  <c r="BLJ46" i="6"/>
  <c r="BMI46" i="6"/>
  <c r="W47" i="6"/>
  <c r="AO47" i="6"/>
  <c r="AZ47" i="6"/>
  <c r="BK47" i="6"/>
  <c r="BY47" i="6"/>
  <c r="CJ47" i="6"/>
  <c r="CU47" i="6"/>
  <c r="DI47" i="6"/>
  <c r="DT47" i="6"/>
  <c r="EA47" i="6"/>
  <c r="EE47" i="6"/>
  <c r="EL47" i="6"/>
  <c r="ES47" i="6"/>
  <c r="EW47" i="6"/>
  <c r="FD47" i="6"/>
  <c r="FK47" i="6"/>
  <c r="FO47" i="6"/>
  <c r="FV47" i="6"/>
  <c r="GC47" i="6"/>
  <c r="GG47" i="6"/>
  <c r="GN47" i="6"/>
  <c r="GU47" i="6"/>
  <c r="GY47" i="6"/>
  <c r="HF47" i="6"/>
  <c r="HM47" i="6"/>
  <c r="HQ47" i="6"/>
  <c r="HX47" i="6"/>
  <c r="IE47" i="6"/>
  <c r="II47" i="6"/>
  <c r="IP47" i="6"/>
  <c r="IW47" i="6"/>
  <c r="JA47" i="6"/>
  <c r="JH47" i="6"/>
  <c r="JO47" i="6"/>
  <c r="JS47" i="6"/>
  <c r="JZ47" i="6"/>
  <c r="KG47" i="6"/>
  <c r="KK47" i="6"/>
  <c r="KR47" i="6"/>
  <c r="KY47" i="6"/>
  <c r="LC47" i="6"/>
  <c r="LJ47" i="6"/>
  <c r="LQ47" i="6"/>
  <c r="LU47" i="6"/>
  <c r="MB47" i="6"/>
  <c r="MI47" i="6"/>
  <c r="MM47" i="6"/>
  <c r="MT47" i="6"/>
  <c r="NA47" i="6"/>
  <c r="NE47" i="6"/>
  <c r="NL47" i="6"/>
  <c r="NS47" i="6"/>
  <c r="NW47" i="6"/>
  <c r="OD47" i="6"/>
  <c r="OK47" i="6"/>
  <c r="OO47" i="6"/>
  <c r="OV47" i="6"/>
  <c r="PC47" i="6"/>
  <c r="PG47" i="6"/>
  <c r="PN47" i="6"/>
  <c r="PU47" i="6"/>
  <c r="PY47" i="6"/>
  <c r="QF47" i="6"/>
  <c r="QM47" i="6"/>
  <c r="QQ47" i="6"/>
  <c r="QX47" i="6"/>
  <c r="RE47" i="6"/>
  <c r="RI47" i="6"/>
  <c r="RP47" i="6"/>
  <c r="RW47" i="6"/>
  <c r="SA47" i="6"/>
  <c r="SH47" i="6"/>
  <c r="SO47" i="6"/>
  <c r="SS47" i="6"/>
  <c r="SZ47" i="6"/>
  <c r="TG47" i="6"/>
  <c r="TK47" i="6"/>
  <c r="TR47" i="6"/>
  <c r="TY47" i="6"/>
  <c r="UC47" i="6"/>
  <c r="UJ47" i="6"/>
  <c r="UQ47" i="6"/>
  <c r="UU47" i="6"/>
  <c r="VB47" i="6"/>
  <c r="VI47" i="6"/>
  <c r="VM47" i="6"/>
  <c r="VT47" i="6"/>
  <c r="WA47" i="6"/>
  <c r="WE47" i="6"/>
  <c r="WL47" i="6"/>
  <c r="WS47" i="6"/>
  <c r="WW47" i="6"/>
  <c r="XD47" i="6"/>
  <c r="XK47" i="6"/>
  <c r="XO47" i="6"/>
  <c r="XV47" i="6"/>
  <c r="YC47" i="6"/>
  <c r="YG47" i="6"/>
  <c r="YN47" i="6"/>
  <c r="YU47" i="6"/>
  <c r="YY47" i="6"/>
  <c r="ZF47" i="6"/>
  <c r="ZM47" i="6"/>
  <c r="ZQ47" i="6"/>
  <c r="ZX47" i="6"/>
  <c r="AAE47" i="6"/>
  <c r="AAI47" i="6"/>
  <c r="AAP47" i="6"/>
  <c r="AAW47" i="6"/>
  <c r="ABA47" i="6"/>
  <c r="ABH47" i="6"/>
  <c r="ABO47" i="6"/>
  <c r="ABS47" i="6"/>
  <c r="ABZ47" i="6"/>
  <c r="ACG47" i="6"/>
  <c r="ACK47" i="6"/>
  <c r="ACR47" i="6"/>
  <c r="ACY47" i="6"/>
  <c r="ADC47" i="6"/>
  <c r="ADJ47" i="6"/>
  <c r="ADQ47" i="6"/>
  <c r="ADU47" i="6"/>
  <c r="AEB47" i="6"/>
  <c r="AEI47" i="6"/>
  <c r="AEM47" i="6"/>
  <c r="AET47" i="6"/>
  <c r="AFA47" i="6"/>
  <c r="AFE47" i="6"/>
  <c r="AFL47" i="6"/>
  <c r="AFS47" i="6"/>
  <c r="AFW47" i="6"/>
  <c r="AGD47" i="6"/>
  <c r="AGK47" i="6"/>
  <c r="AGO47" i="6"/>
  <c r="AGV47" i="6"/>
  <c r="AHC47" i="6"/>
  <c r="AHG47" i="6"/>
  <c r="AHN47" i="6"/>
  <c r="AHU47" i="6"/>
  <c r="AHY47" i="6"/>
  <c r="AIF47" i="6"/>
  <c r="AIM47" i="6"/>
  <c r="AIQ47" i="6"/>
  <c r="AIX47" i="6"/>
  <c r="AJE47" i="6"/>
  <c r="AJI47" i="6"/>
  <c r="AJP47" i="6"/>
  <c r="AJW47" i="6"/>
  <c r="AKA47" i="6"/>
  <c r="AKH47" i="6"/>
  <c r="AKO47" i="6"/>
  <c r="AKS47" i="6"/>
  <c r="AKZ47" i="6"/>
  <c r="ALG47" i="6"/>
  <c r="ALK47" i="6"/>
  <c r="ALR47" i="6"/>
  <c r="ALY47" i="6"/>
  <c r="AMC47" i="6"/>
  <c r="AMJ47" i="6"/>
  <c r="AMQ47" i="6"/>
  <c r="AMU47" i="6"/>
  <c r="ANB47" i="6"/>
  <c r="ANI47" i="6"/>
  <c r="ANM47" i="6"/>
  <c r="ANT47" i="6"/>
  <c r="AOA47" i="6"/>
  <c r="AOE47" i="6"/>
  <c r="AOL47" i="6"/>
  <c r="AOS47" i="6"/>
  <c r="AOW47" i="6"/>
  <c r="APD47" i="6"/>
  <c r="APK47" i="6"/>
  <c r="APO47" i="6"/>
  <c r="APV47" i="6"/>
  <c r="AQC47" i="6"/>
  <c r="AQG47" i="6"/>
  <c r="AQN47" i="6"/>
  <c r="AQU47" i="6"/>
  <c r="AQY47" i="6"/>
  <c r="ARF47" i="6"/>
  <c r="ARM47" i="6"/>
  <c r="ARQ47" i="6"/>
  <c r="ARX47" i="6"/>
  <c r="ASE47" i="6"/>
  <c r="ASI47" i="6"/>
  <c r="ASP47" i="6"/>
  <c r="ASW47" i="6"/>
  <c r="ATA47" i="6"/>
  <c r="ATH47" i="6"/>
  <c r="ATO47" i="6"/>
  <c r="ATS47" i="6"/>
  <c r="ATZ47" i="6"/>
  <c r="AUG47" i="6"/>
  <c r="AUK47" i="6"/>
  <c r="AUR47" i="6"/>
  <c r="AUY47" i="6"/>
  <c r="AVC47" i="6"/>
  <c r="AVJ47" i="6"/>
  <c r="AVQ47" i="6"/>
  <c r="AVU47" i="6"/>
  <c r="AWB47" i="6"/>
  <c r="AWI47" i="6"/>
  <c r="AWM47" i="6"/>
  <c r="AWT47" i="6"/>
  <c r="AXA47" i="6"/>
  <c r="AXE47" i="6"/>
  <c r="AXL47" i="6"/>
  <c r="AXS47" i="6"/>
  <c r="AXW47" i="6"/>
  <c r="AYD47" i="6"/>
  <c r="AYK47" i="6"/>
  <c r="AYO47" i="6"/>
  <c r="AYV47" i="6"/>
  <c r="AZC47" i="6"/>
  <c r="AZG47" i="6"/>
  <c r="AZN47" i="6"/>
  <c r="AZU47" i="6"/>
  <c r="AZY47" i="6"/>
  <c r="BAF47" i="6"/>
  <c r="BAM47" i="6"/>
  <c r="BAQ47" i="6"/>
  <c r="BAX47" i="6"/>
  <c r="BBE47" i="6"/>
  <c r="BBI47" i="6"/>
  <c r="BBP47" i="6"/>
  <c r="BBW47" i="6"/>
  <c r="BCA47" i="6"/>
  <c r="BCH47" i="6"/>
  <c r="BCO47" i="6"/>
  <c r="BCS47" i="6"/>
  <c r="BCZ47" i="6"/>
  <c r="BDG47" i="6"/>
  <c r="BDK47" i="6"/>
  <c r="BDR47" i="6"/>
  <c r="BDY47" i="6"/>
  <c r="BEC47" i="6"/>
  <c r="BEJ47" i="6"/>
  <c r="BEQ47" i="6"/>
  <c r="BEU47" i="6"/>
  <c r="BFB47" i="6"/>
  <c r="BFI47" i="6"/>
  <c r="BFM47" i="6"/>
  <c r="BFT47" i="6"/>
  <c r="BGA47" i="6"/>
  <c r="BGE47" i="6"/>
  <c r="BGL47" i="6"/>
  <c r="BGS47" i="6"/>
  <c r="BGW47" i="6"/>
  <c r="BHD47" i="6"/>
  <c r="BHK47" i="6"/>
  <c r="BHO47" i="6"/>
  <c r="BHV47" i="6"/>
  <c r="BIC47" i="6"/>
  <c r="BIG47" i="6"/>
  <c r="BIN47" i="6"/>
  <c r="BIU47" i="6"/>
  <c r="BIY47" i="6"/>
  <c r="BJF47" i="6"/>
  <c r="BJM47" i="6"/>
  <c r="BJQ47" i="6"/>
  <c r="BJX47" i="6"/>
  <c r="BKE47" i="6"/>
  <c r="BKI47" i="6"/>
  <c r="BKP47" i="6"/>
  <c r="BKW47" i="6"/>
  <c r="BLA47" i="6"/>
  <c r="BLH47" i="6"/>
  <c r="BLO47" i="6"/>
  <c r="BLS47" i="6"/>
  <c r="BLZ47" i="6"/>
  <c r="BMG47" i="6"/>
  <c r="BMK47" i="6"/>
  <c r="BMR47" i="6"/>
  <c r="BMY47" i="6"/>
  <c r="BNC47" i="6"/>
  <c r="QE44" i="6"/>
  <c r="JT45" i="6"/>
  <c r="UA45" i="6"/>
  <c r="AFC45" i="6"/>
  <c r="AQE45" i="6"/>
  <c r="BBG45" i="6"/>
  <c r="BIP45" i="6"/>
  <c r="FK46" i="6"/>
  <c r="JF46" i="6"/>
  <c r="LZ46" i="6"/>
  <c r="OT46" i="6"/>
  <c r="QO46" i="6"/>
  <c r="TI46" i="6"/>
  <c r="WC46" i="6"/>
  <c r="YW46" i="6"/>
  <c r="ABQ46" i="6"/>
  <c r="AEK46" i="6"/>
  <c r="AHE46" i="6"/>
  <c r="AIZ46" i="6"/>
  <c r="ALT46" i="6"/>
  <c r="AON46" i="6"/>
  <c r="ARH46" i="6"/>
  <c r="AUB46" i="6"/>
  <c r="AWV46" i="6"/>
  <c r="AZP46" i="6"/>
  <c r="BCJ46" i="6"/>
  <c r="BEH46" i="6"/>
  <c r="BHB46" i="6"/>
  <c r="BKR46" i="6"/>
  <c r="AA47" i="6"/>
  <c r="BP47" i="6"/>
  <c r="CZ47" i="6"/>
  <c r="EB47" i="6"/>
  <c r="ET47" i="6"/>
  <c r="FE47" i="6"/>
  <c r="GD47" i="6"/>
  <c r="GV47" i="6"/>
  <c r="HG47" i="6"/>
  <c r="HY47" i="6"/>
  <c r="IQ47" i="6"/>
  <c r="JI47" i="6"/>
  <c r="KA47" i="6"/>
  <c r="KS47" i="6"/>
  <c r="LK47" i="6"/>
  <c r="MC47" i="6"/>
  <c r="MU47" i="6"/>
  <c r="NB47" i="6"/>
  <c r="NT47" i="6"/>
  <c r="OL47" i="6"/>
  <c r="PD47" i="6"/>
  <c r="PV47" i="6"/>
  <c r="QN47" i="6"/>
  <c r="RF47" i="6"/>
  <c r="RX47" i="6"/>
  <c r="ST47" i="6"/>
  <c r="TH47" i="6"/>
  <c r="TZ47" i="6"/>
  <c r="UK47" i="6"/>
  <c r="VC47" i="6"/>
  <c r="VU47" i="6"/>
  <c r="WM47" i="6"/>
  <c r="XE47" i="6"/>
  <c r="XW47" i="6"/>
  <c r="YV47" i="6"/>
  <c r="YZ47" i="6"/>
  <c r="ZY47" i="6"/>
  <c r="AAQ47" i="6"/>
  <c r="ABI47" i="6"/>
  <c r="ACA47" i="6"/>
  <c r="ACS47" i="6"/>
  <c r="ADD47" i="6"/>
  <c r="AEC47" i="6"/>
  <c r="AEU47" i="6"/>
  <c r="AFF47" i="6"/>
  <c r="AFX47" i="6"/>
  <c r="AGL47" i="6"/>
  <c r="AHD47" i="6"/>
  <c r="AHZ47" i="6"/>
  <c r="AIN47" i="6"/>
  <c r="AJJ47" i="6"/>
  <c r="AKB47" i="6"/>
  <c r="AKP47" i="6"/>
  <c r="ALH47" i="6"/>
  <c r="ALZ47" i="6"/>
  <c r="AMR47" i="6"/>
  <c r="ANC47" i="6"/>
  <c r="ANU47" i="6"/>
  <c r="AOM47" i="6"/>
  <c r="APE47" i="6"/>
  <c r="AQD47" i="6"/>
  <c r="AQV47" i="6"/>
  <c r="ARN47" i="6"/>
  <c r="ASF47" i="6"/>
  <c r="ASX47" i="6"/>
  <c r="ATP47" i="6"/>
  <c r="ATT47" i="6"/>
  <c r="AUL47" i="6"/>
  <c r="AVD47" i="6"/>
  <c r="AVV47" i="6"/>
  <c r="AWN47" i="6"/>
  <c r="AXF47" i="6"/>
  <c r="AXX47" i="6"/>
  <c r="AYP47" i="6"/>
  <c r="AZH47" i="6"/>
  <c r="AZV47" i="6"/>
  <c r="BAN47" i="6"/>
  <c r="BBF47" i="6"/>
  <c r="BBX47" i="6"/>
  <c r="BCP47" i="6"/>
  <c r="BDL47" i="6"/>
  <c r="BED47" i="6"/>
  <c r="BEV47" i="6"/>
  <c r="BFJ47" i="6"/>
  <c r="BGB47" i="6"/>
  <c r="BGT47" i="6"/>
  <c r="BHE47" i="6"/>
  <c r="BID47" i="6"/>
  <c r="BIV47" i="6"/>
  <c r="BJN47" i="6"/>
  <c r="BJY47" i="6"/>
  <c r="BKQ47" i="6"/>
  <c r="BLP47" i="6"/>
  <c r="BMA47" i="6"/>
  <c r="BML47" i="6"/>
  <c r="BND47" i="6"/>
  <c r="Q42" i="6"/>
  <c r="R42" i="6"/>
  <c r="O42" i="6"/>
  <c r="P42" i="6"/>
  <c r="N42" i="6"/>
  <c r="P43" i="6"/>
  <c r="N44" i="6"/>
  <c r="R44" i="6"/>
  <c r="P45" i="6"/>
  <c r="N46" i="6"/>
  <c r="R46" i="6"/>
  <c r="P47" i="6"/>
  <c r="S42" i="6"/>
  <c r="Q43" i="6"/>
  <c r="O44" i="6"/>
  <c r="S44" i="6"/>
  <c r="Q45" i="6"/>
  <c r="O46" i="6"/>
  <c r="S46" i="6"/>
  <c r="N43" i="6"/>
  <c r="R43" i="6"/>
  <c r="P44" i="6"/>
  <c r="N45" i="6"/>
  <c r="R45" i="6"/>
  <c r="P46" i="6"/>
  <c r="N47" i="6"/>
  <c r="R47" i="6"/>
  <c r="O43" i="6"/>
  <c r="Q44" i="6"/>
  <c r="O45" i="6"/>
  <c r="S45" i="6"/>
  <c r="Q46" i="6"/>
  <c r="O47" i="6"/>
  <c r="S47" i="6"/>
  <c r="BNG33" i="6"/>
  <c r="BNF33" i="6"/>
  <c r="BNE33" i="6"/>
  <c r="BND33" i="6"/>
  <c r="BNC33" i="6"/>
  <c r="BNB33" i="6"/>
  <c r="BNA33" i="6"/>
  <c r="BMZ33" i="6"/>
  <c r="BMY33" i="6"/>
  <c r="BMX33" i="6"/>
  <c r="BMW33" i="6"/>
  <c r="BMV33" i="6"/>
  <c r="BMU33" i="6"/>
  <c r="BMT33" i="6"/>
  <c r="BMS33" i="6"/>
  <c r="BMR33" i="6"/>
  <c r="BMQ33" i="6"/>
  <c r="BMP33" i="6"/>
  <c r="BMO33" i="6"/>
  <c r="BMN33" i="6"/>
  <c r="BMM33" i="6"/>
  <c r="BML33" i="6"/>
  <c r="BMK33" i="6"/>
  <c r="BMJ33" i="6"/>
  <c r="BMI33" i="6"/>
  <c r="BMH33" i="6"/>
  <c r="BMG33" i="6"/>
  <c r="BMF33" i="6"/>
  <c r="BME33" i="6"/>
  <c r="BMD33" i="6"/>
  <c r="BMC33" i="6"/>
  <c r="BMB33" i="6"/>
  <c r="BMA33" i="6"/>
  <c r="BLZ33" i="6"/>
  <c r="BLY33" i="6"/>
  <c r="BLX33" i="6"/>
  <c r="BLW33" i="6"/>
  <c r="BLV33" i="6"/>
  <c r="BLU33" i="6"/>
  <c r="BLT33" i="6"/>
  <c r="BLS33" i="6"/>
  <c r="BLR33" i="6"/>
  <c r="BLQ33" i="6"/>
  <c r="BLP33" i="6"/>
  <c r="BLO33" i="6"/>
  <c r="BLN33" i="6"/>
  <c r="BLM33" i="6"/>
  <c r="BLL33" i="6"/>
  <c r="BLK33" i="6"/>
  <c r="BLJ33" i="6"/>
  <c r="BLI33" i="6"/>
  <c r="BLH33" i="6"/>
  <c r="BLG33" i="6"/>
  <c r="BLF33" i="6"/>
  <c r="BLE33" i="6"/>
  <c r="BLD33" i="6"/>
  <c r="BLC33" i="6"/>
  <c r="BLB33" i="6"/>
  <c r="BLA33" i="6"/>
  <c r="BKZ33" i="6"/>
  <c r="BKY33" i="6"/>
  <c r="BKX33" i="6"/>
  <c r="BKW33" i="6"/>
  <c r="BKV33" i="6"/>
  <c r="BKU33" i="6"/>
  <c r="BKT33" i="6"/>
  <c r="BKS33" i="6"/>
  <c r="BKR33" i="6"/>
  <c r="BKQ33" i="6"/>
  <c r="BKP33" i="6"/>
  <c r="BKO33" i="6"/>
  <c r="BKN33" i="6"/>
  <c r="BKM33" i="6"/>
  <c r="BKL33" i="6"/>
  <c r="BKK33" i="6"/>
  <c r="BKJ33" i="6"/>
  <c r="BKI33" i="6"/>
  <c r="BKH33" i="6"/>
  <c r="BKG33" i="6"/>
  <c r="BKF33" i="6"/>
  <c r="BKE33" i="6"/>
  <c r="BKD33" i="6"/>
  <c r="BKC33" i="6"/>
  <c r="BKB33" i="6"/>
  <c r="BKA33" i="6"/>
  <c r="BJZ33" i="6"/>
  <c r="BJY33" i="6"/>
  <c r="BJX33" i="6"/>
  <c r="BJW33" i="6"/>
  <c r="BJV33" i="6"/>
  <c r="BJU33" i="6"/>
  <c r="BJT33" i="6"/>
  <c r="BJS33" i="6"/>
  <c r="BJR33" i="6"/>
  <c r="BJQ33" i="6"/>
  <c r="BJP33" i="6"/>
  <c r="BJO33" i="6"/>
  <c r="BJN33" i="6"/>
  <c r="BJM33" i="6"/>
  <c r="BJL33" i="6"/>
  <c r="BJK33" i="6"/>
  <c r="BJJ33" i="6"/>
  <c r="BJI33" i="6"/>
  <c r="BJH33" i="6"/>
  <c r="BJG33" i="6"/>
  <c r="BJF33" i="6"/>
  <c r="BJE33" i="6"/>
  <c r="BJD33" i="6"/>
  <c r="BJC33" i="6"/>
  <c r="BJB33" i="6"/>
  <c r="BJA33" i="6"/>
  <c r="BIZ33" i="6"/>
  <c r="BIY33" i="6"/>
  <c r="BIX33" i="6"/>
  <c r="BIW33" i="6"/>
  <c r="BIV33" i="6"/>
  <c r="BIU33" i="6"/>
  <c r="BIT33" i="6"/>
  <c r="BIS33" i="6"/>
  <c r="BIR33" i="6"/>
  <c r="BIQ33" i="6"/>
  <c r="BIP33" i="6"/>
  <c r="BIO33" i="6"/>
  <c r="BIN33" i="6"/>
  <c r="BIM33" i="6"/>
  <c r="BIL33" i="6"/>
  <c r="BIK33" i="6"/>
  <c r="BIJ33" i="6"/>
  <c r="BII33" i="6"/>
  <c r="BIH33" i="6"/>
  <c r="BIG33" i="6"/>
  <c r="BIF33" i="6"/>
  <c r="BIE33" i="6"/>
  <c r="BID33" i="6"/>
  <c r="BIC33" i="6"/>
  <c r="BIB33" i="6"/>
  <c r="BIA33" i="6"/>
  <c r="BHZ33" i="6"/>
  <c r="BHY33" i="6"/>
  <c r="BHX33" i="6"/>
  <c r="BHW33" i="6"/>
  <c r="BHV33" i="6"/>
  <c r="BHU33" i="6"/>
  <c r="BHT33" i="6"/>
  <c r="BHS33" i="6"/>
  <c r="BHR33" i="6"/>
  <c r="BHQ33" i="6"/>
  <c r="BHP33" i="6"/>
  <c r="BHO33" i="6"/>
  <c r="BHN33" i="6"/>
  <c r="BHM33" i="6"/>
  <c r="BHL33" i="6"/>
  <c r="BHK33" i="6"/>
  <c r="BHJ33" i="6"/>
  <c r="BHI33" i="6"/>
  <c r="BHH33" i="6"/>
  <c r="BHG33" i="6"/>
  <c r="BHF33" i="6"/>
  <c r="BHE33" i="6"/>
  <c r="BHD33" i="6"/>
  <c r="BHC33" i="6"/>
  <c r="BHB33" i="6"/>
  <c r="BHA33" i="6"/>
  <c r="BGZ33" i="6"/>
  <c r="BGY33" i="6"/>
  <c r="BGX33" i="6"/>
  <c r="BGW33" i="6"/>
  <c r="BGV33" i="6"/>
  <c r="BGU33" i="6"/>
  <c r="BGT33" i="6"/>
  <c r="BGS33" i="6"/>
  <c r="BGR33" i="6"/>
  <c r="BGQ33" i="6"/>
  <c r="BGP33" i="6"/>
  <c r="BGO33" i="6"/>
  <c r="BGN33" i="6"/>
  <c r="BGM33" i="6"/>
  <c r="BGL33" i="6"/>
  <c r="BGK33" i="6"/>
  <c r="BGJ33" i="6"/>
  <c r="BGI33" i="6"/>
  <c r="BGH33" i="6"/>
  <c r="BGG33" i="6"/>
  <c r="BGF33" i="6"/>
  <c r="BGE33" i="6"/>
  <c r="BGD33" i="6"/>
  <c r="BGC33" i="6"/>
  <c r="BGB33" i="6"/>
  <c r="BGA33" i="6"/>
  <c r="BFZ33" i="6"/>
  <c r="BFY33" i="6"/>
  <c r="BFX33" i="6"/>
  <c r="BFW33" i="6"/>
  <c r="BFV33" i="6"/>
  <c r="BFU33" i="6"/>
  <c r="BFT33" i="6"/>
  <c r="BFS33" i="6"/>
  <c r="BFR33" i="6"/>
  <c r="BFQ33" i="6"/>
  <c r="BFP33" i="6"/>
  <c r="BFO33" i="6"/>
  <c r="BFN33" i="6"/>
  <c r="BFM33" i="6"/>
  <c r="BFL33" i="6"/>
  <c r="BFK33" i="6"/>
  <c r="BFJ33" i="6"/>
  <c r="BFI33" i="6"/>
  <c r="BFH33" i="6"/>
  <c r="BFG33" i="6"/>
  <c r="BFF33" i="6"/>
  <c r="BFE33" i="6"/>
  <c r="BFD33" i="6"/>
  <c r="BFC33" i="6"/>
  <c r="BFB33" i="6"/>
  <c r="BFA33" i="6"/>
  <c r="BEZ33" i="6"/>
  <c r="BEY33" i="6"/>
  <c r="BEX33" i="6"/>
  <c r="BEW33" i="6"/>
  <c r="BEV33" i="6"/>
  <c r="BEU33" i="6"/>
  <c r="BET33" i="6"/>
  <c r="BES33" i="6"/>
  <c r="BER33" i="6"/>
  <c r="BEQ33" i="6"/>
  <c r="BEP33" i="6"/>
  <c r="BEO33" i="6"/>
  <c r="BEN33" i="6"/>
  <c r="BEM33" i="6"/>
  <c r="BEL33" i="6"/>
  <c r="BEK33" i="6"/>
  <c r="BEJ33" i="6"/>
  <c r="BEI33" i="6"/>
  <c r="BEH33" i="6"/>
  <c r="BEG33" i="6"/>
  <c r="BEF33" i="6"/>
  <c r="BEE33" i="6"/>
  <c r="BED33" i="6"/>
  <c r="BEC33" i="6"/>
  <c r="BEB33" i="6"/>
  <c r="BEA33" i="6"/>
  <c r="BDZ33" i="6"/>
  <c r="BDY33" i="6"/>
  <c r="BDX33" i="6"/>
  <c r="BDW33" i="6"/>
  <c r="BDV33" i="6"/>
  <c r="BDU33" i="6"/>
  <c r="BDT33" i="6"/>
  <c r="BDS33" i="6"/>
  <c r="BDR33" i="6"/>
  <c r="BDQ33" i="6"/>
  <c r="BDP33" i="6"/>
  <c r="BDO33" i="6"/>
  <c r="BDN33" i="6"/>
  <c r="BDM33" i="6"/>
  <c r="BDL33" i="6"/>
  <c r="BDK33" i="6"/>
  <c r="BDJ33" i="6"/>
  <c r="BDI33" i="6"/>
  <c r="BDH33" i="6"/>
  <c r="BDG33" i="6"/>
  <c r="BDF33" i="6"/>
  <c r="BDE33" i="6"/>
  <c r="BDD33" i="6"/>
  <c r="BDC33" i="6"/>
  <c r="BDB33" i="6"/>
  <c r="BDA33" i="6"/>
  <c r="BCZ33" i="6"/>
  <c r="BCY33" i="6"/>
  <c r="BCX33" i="6"/>
  <c r="BCW33" i="6"/>
  <c r="BCV33" i="6"/>
  <c r="BCU33" i="6"/>
  <c r="BCT33" i="6"/>
  <c r="BCS33" i="6"/>
  <c r="BCR33" i="6"/>
  <c r="BCQ33" i="6"/>
  <c r="BCP33" i="6"/>
  <c r="BCO33" i="6"/>
  <c r="BCN33" i="6"/>
  <c r="BCM33" i="6"/>
  <c r="BCL33" i="6"/>
  <c r="BCK33" i="6"/>
  <c r="BCJ33" i="6"/>
  <c r="BCI33" i="6"/>
  <c r="BCH33" i="6"/>
  <c r="BCG33" i="6"/>
  <c r="BCF33" i="6"/>
  <c r="BCE33" i="6"/>
  <c r="BCD33" i="6"/>
  <c r="BCC33" i="6"/>
  <c r="BCB33" i="6"/>
  <c r="BCA33" i="6"/>
  <c r="BBZ33" i="6"/>
  <c r="BBY33" i="6"/>
  <c r="BBX33" i="6"/>
  <c r="BBW33" i="6"/>
  <c r="BBV33" i="6"/>
  <c r="BBU33" i="6"/>
  <c r="BBT33" i="6"/>
  <c r="BBS33" i="6"/>
  <c r="BBR33" i="6"/>
  <c r="BBQ33" i="6"/>
  <c r="BBP33" i="6"/>
  <c r="BBO33" i="6"/>
  <c r="BBN33" i="6"/>
  <c r="BBM33" i="6"/>
  <c r="BBL33" i="6"/>
  <c r="BBK33" i="6"/>
  <c r="BBJ33" i="6"/>
  <c r="BBI33" i="6"/>
  <c r="BBH33" i="6"/>
  <c r="BBG33" i="6"/>
  <c r="BBF33" i="6"/>
  <c r="BBE33" i="6"/>
  <c r="BBD33" i="6"/>
  <c r="BBC33" i="6"/>
  <c r="BBB33" i="6"/>
  <c r="BBA33" i="6"/>
  <c r="BAZ33" i="6"/>
  <c r="BAY33" i="6"/>
  <c r="BAX33" i="6"/>
  <c r="BAW33" i="6"/>
  <c r="BAV33" i="6"/>
  <c r="BAU33" i="6"/>
  <c r="BAT33" i="6"/>
  <c r="BAS33" i="6"/>
  <c r="BAR33" i="6"/>
  <c r="BAQ33" i="6"/>
  <c r="BAP33" i="6"/>
  <c r="BAO33" i="6"/>
  <c r="BAN33" i="6"/>
  <c r="BAM33" i="6"/>
  <c r="BAL33" i="6"/>
  <c r="BAK33" i="6"/>
  <c r="BAJ33" i="6"/>
  <c r="BAI33" i="6"/>
  <c r="BAH33" i="6"/>
  <c r="BAG33" i="6"/>
  <c r="BAF33" i="6"/>
  <c r="BAE33" i="6"/>
  <c r="BAD33" i="6"/>
  <c r="BAC33" i="6"/>
  <c r="BAB33" i="6"/>
  <c r="BAA33" i="6"/>
  <c r="AZZ33" i="6"/>
  <c r="AZY33" i="6"/>
  <c r="AZX33" i="6"/>
  <c r="AZW33" i="6"/>
  <c r="AZV33" i="6"/>
  <c r="AZU33" i="6"/>
  <c r="AZT33" i="6"/>
  <c r="AZS33" i="6"/>
  <c r="AZR33" i="6"/>
  <c r="AZQ33" i="6"/>
  <c r="AZP33" i="6"/>
  <c r="AZO33" i="6"/>
  <c r="AZN33" i="6"/>
  <c r="AZM33" i="6"/>
  <c r="AZL33" i="6"/>
  <c r="AZK33" i="6"/>
  <c r="AZJ33" i="6"/>
  <c r="AZI33" i="6"/>
  <c r="AZH33" i="6"/>
  <c r="AZG33" i="6"/>
  <c r="AZF33" i="6"/>
  <c r="AZE33" i="6"/>
  <c r="AZD33" i="6"/>
  <c r="AZC33" i="6"/>
  <c r="AZB33" i="6"/>
  <c r="AZA33" i="6"/>
  <c r="AYZ33" i="6"/>
  <c r="AYY33" i="6"/>
  <c r="AYX33" i="6"/>
  <c r="AYW33" i="6"/>
  <c r="AYV33" i="6"/>
  <c r="AYU33" i="6"/>
  <c r="AYT33" i="6"/>
  <c r="AYS33" i="6"/>
  <c r="AYR33" i="6"/>
  <c r="AYQ33" i="6"/>
  <c r="AYP33" i="6"/>
  <c r="AYO33" i="6"/>
  <c r="AYN33" i="6"/>
  <c r="AYM33" i="6"/>
  <c r="AYL33" i="6"/>
  <c r="AYK33" i="6"/>
  <c r="AYJ33" i="6"/>
  <c r="AYI33" i="6"/>
  <c r="AYH33" i="6"/>
  <c r="AYG33" i="6"/>
  <c r="AYF33" i="6"/>
  <c r="AYE33" i="6"/>
  <c r="AYD33" i="6"/>
  <c r="AYC33" i="6"/>
  <c r="AYB33" i="6"/>
  <c r="AYA33" i="6"/>
  <c r="AXZ33" i="6"/>
  <c r="AXY33" i="6"/>
  <c r="AXX33" i="6"/>
  <c r="AXW33" i="6"/>
  <c r="AXV33" i="6"/>
  <c r="AXU33" i="6"/>
  <c r="AXT33" i="6"/>
  <c r="AXS33" i="6"/>
  <c r="AXR33" i="6"/>
  <c r="AXQ33" i="6"/>
  <c r="AXP33" i="6"/>
  <c r="AXO33" i="6"/>
  <c r="AXN33" i="6"/>
  <c r="AXM33" i="6"/>
  <c r="AXL33" i="6"/>
  <c r="AXK33" i="6"/>
  <c r="AXJ33" i="6"/>
  <c r="AXI33" i="6"/>
  <c r="AXH33" i="6"/>
  <c r="AXG33" i="6"/>
  <c r="AXF33" i="6"/>
  <c r="AXE33" i="6"/>
  <c r="AXD33" i="6"/>
  <c r="AXC33" i="6"/>
  <c r="AXB33" i="6"/>
  <c r="AXA33" i="6"/>
  <c r="AWZ33" i="6"/>
  <c r="AWY33" i="6"/>
  <c r="AWX33" i="6"/>
  <c r="AWW33" i="6"/>
  <c r="AWV33" i="6"/>
  <c r="AWU33" i="6"/>
  <c r="AWT33" i="6"/>
  <c r="AWS33" i="6"/>
  <c r="AWR33" i="6"/>
  <c r="AWQ33" i="6"/>
  <c r="AWP33" i="6"/>
  <c r="AWO33" i="6"/>
  <c r="AWN33" i="6"/>
  <c r="AWM33" i="6"/>
  <c r="AWL33" i="6"/>
  <c r="AWK33" i="6"/>
  <c r="AWJ33" i="6"/>
  <c r="AWI33" i="6"/>
  <c r="AWH33" i="6"/>
  <c r="AWG33" i="6"/>
  <c r="AWF33" i="6"/>
  <c r="AWE33" i="6"/>
  <c r="AWD33" i="6"/>
  <c r="AWC33" i="6"/>
  <c r="AWB33" i="6"/>
  <c r="AWA33" i="6"/>
  <c r="AVZ33" i="6"/>
  <c r="AVY33" i="6"/>
  <c r="AVX33" i="6"/>
  <c r="AVW33" i="6"/>
  <c r="AVV33" i="6"/>
  <c r="AVU33" i="6"/>
  <c r="AVT33" i="6"/>
  <c r="AVS33" i="6"/>
  <c r="AVR33" i="6"/>
  <c r="AVQ33" i="6"/>
  <c r="AVP33" i="6"/>
  <c r="AVO33" i="6"/>
  <c r="AVN33" i="6"/>
  <c r="AVM33" i="6"/>
  <c r="AVL33" i="6"/>
  <c r="AVK33" i="6"/>
  <c r="AVJ33" i="6"/>
  <c r="AVI33" i="6"/>
  <c r="AVH33" i="6"/>
  <c r="AVG33" i="6"/>
  <c r="AVF33" i="6"/>
  <c r="AVE33" i="6"/>
  <c r="AVD33" i="6"/>
  <c r="AVC33" i="6"/>
  <c r="AVB33" i="6"/>
  <c r="AVA33" i="6"/>
  <c r="AUZ33" i="6"/>
  <c r="AUY33" i="6"/>
  <c r="AUX33" i="6"/>
  <c r="AUW33" i="6"/>
  <c r="AUV33" i="6"/>
  <c r="AUU33" i="6"/>
  <c r="AUT33" i="6"/>
  <c r="AUS33" i="6"/>
  <c r="AUR33" i="6"/>
  <c r="AUQ33" i="6"/>
  <c r="AUP33" i="6"/>
  <c r="AUO33" i="6"/>
  <c r="AUN33" i="6"/>
  <c r="AUM33" i="6"/>
  <c r="AUL33" i="6"/>
  <c r="AUK33" i="6"/>
  <c r="AUJ33" i="6"/>
  <c r="AUI33" i="6"/>
  <c r="AUH33" i="6"/>
  <c r="AUG33" i="6"/>
  <c r="AUF33" i="6"/>
  <c r="AUE33" i="6"/>
  <c r="AUD33" i="6"/>
  <c r="AUC33" i="6"/>
  <c r="AUB33" i="6"/>
  <c r="AUA33" i="6"/>
  <c r="ATZ33" i="6"/>
  <c r="ATY33" i="6"/>
  <c r="ATX33" i="6"/>
  <c r="ATW33" i="6"/>
  <c r="ATV33" i="6"/>
  <c r="ATU33" i="6"/>
  <c r="ATT33" i="6"/>
  <c r="ATS33" i="6"/>
  <c r="ATR33" i="6"/>
  <c r="ATQ33" i="6"/>
  <c r="ATP33" i="6"/>
  <c r="ATO33" i="6"/>
  <c r="ATN33" i="6"/>
  <c r="ATM33" i="6"/>
  <c r="ATL33" i="6"/>
  <c r="ATK33" i="6"/>
  <c r="ATJ33" i="6"/>
  <c r="ATI33" i="6"/>
  <c r="ATH33" i="6"/>
  <c r="ATG33" i="6"/>
  <c r="ATF33" i="6"/>
  <c r="ATE33" i="6"/>
  <c r="ATD33" i="6"/>
  <c r="ATC33" i="6"/>
  <c r="ATB33" i="6"/>
  <c r="ATA33" i="6"/>
  <c r="ASZ33" i="6"/>
  <c r="ASY33" i="6"/>
  <c r="ASX33" i="6"/>
  <c r="ASW33" i="6"/>
  <c r="ASV33" i="6"/>
  <c r="ASU33" i="6"/>
  <c r="AST33" i="6"/>
  <c r="ASS33" i="6"/>
  <c r="ASR33" i="6"/>
  <c r="ASQ33" i="6"/>
  <c r="ASP33" i="6"/>
  <c r="ASO33" i="6"/>
  <c r="ASN33" i="6"/>
  <c r="ASM33" i="6"/>
  <c r="ASL33" i="6"/>
  <c r="ASK33" i="6"/>
  <c r="ASJ33" i="6"/>
  <c r="ASI33" i="6"/>
  <c r="ASH33" i="6"/>
  <c r="ASG33" i="6"/>
  <c r="ASF33" i="6"/>
  <c r="ASE33" i="6"/>
  <c r="ASD33" i="6"/>
  <c r="ASC33" i="6"/>
  <c r="ASB33" i="6"/>
  <c r="ASA33" i="6"/>
  <c r="ARZ33" i="6"/>
  <c r="ARY33" i="6"/>
  <c r="ARX33" i="6"/>
  <c r="ARW33" i="6"/>
  <c r="ARV33" i="6"/>
  <c r="ARU33" i="6"/>
  <c r="ART33" i="6"/>
  <c r="ARS33" i="6"/>
  <c r="ARR33" i="6"/>
  <c r="ARQ33" i="6"/>
  <c r="ARP33" i="6"/>
  <c r="ARO33" i="6"/>
  <c r="ARN33" i="6"/>
  <c r="ARM33" i="6"/>
  <c r="ARL33" i="6"/>
  <c r="ARK33" i="6"/>
  <c r="ARJ33" i="6"/>
  <c r="ARI33" i="6"/>
  <c r="ARH33" i="6"/>
  <c r="ARG33" i="6"/>
  <c r="ARF33" i="6"/>
  <c r="ARE33" i="6"/>
  <c r="ARD33" i="6"/>
  <c r="ARC33" i="6"/>
  <c r="ARB33" i="6"/>
  <c r="ARA33" i="6"/>
  <c r="AQZ33" i="6"/>
  <c r="AQY33" i="6"/>
  <c r="AQX33" i="6"/>
  <c r="AQW33" i="6"/>
  <c r="AQV33" i="6"/>
  <c r="AQU33" i="6"/>
  <c r="AQT33" i="6"/>
  <c r="AQS33" i="6"/>
  <c r="AQR33" i="6"/>
  <c r="AQQ33" i="6"/>
  <c r="AQP33" i="6"/>
  <c r="AQO33" i="6"/>
  <c r="AQN33" i="6"/>
  <c r="AQM33" i="6"/>
  <c r="AQL33" i="6"/>
  <c r="AQK33" i="6"/>
  <c r="AQJ33" i="6"/>
  <c r="AQI33" i="6"/>
  <c r="AQH33" i="6"/>
  <c r="AQG33" i="6"/>
  <c r="AQF33" i="6"/>
  <c r="AQE33" i="6"/>
  <c r="AQD33" i="6"/>
  <c r="AQC33" i="6"/>
  <c r="AQB33" i="6"/>
  <c r="AQA33" i="6"/>
  <c r="APZ33" i="6"/>
  <c r="APY33" i="6"/>
  <c r="APX33" i="6"/>
  <c r="APW33" i="6"/>
  <c r="APV33" i="6"/>
  <c r="APU33" i="6"/>
  <c r="APT33" i="6"/>
  <c r="APS33" i="6"/>
  <c r="APR33" i="6"/>
  <c r="APQ33" i="6"/>
  <c r="APP33" i="6"/>
  <c r="APO33" i="6"/>
  <c r="APN33" i="6"/>
  <c r="APM33" i="6"/>
  <c r="APL33" i="6"/>
  <c r="APK33" i="6"/>
  <c r="APJ33" i="6"/>
  <c r="API33" i="6"/>
  <c r="APH33" i="6"/>
  <c r="APG33" i="6"/>
  <c r="APF33" i="6"/>
  <c r="APE33" i="6"/>
  <c r="APD33" i="6"/>
  <c r="APC33" i="6"/>
  <c r="APB33" i="6"/>
  <c r="APA33" i="6"/>
  <c r="AOZ33" i="6"/>
  <c r="AOY33" i="6"/>
  <c r="AOX33" i="6"/>
  <c r="AOW33" i="6"/>
  <c r="AOV33" i="6"/>
  <c r="AOU33" i="6"/>
  <c r="AOT33" i="6"/>
  <c r="AOS33" i="6"/>
  <c r="AOR33" i="6"/>
  <c r="AOQ33" i="6"/>
  <c r="AOP33" i="6"/>
  <c r="AOO33" i="6"/>
  <c r="AON33" i="6"/>
  <c r="AOM33" i="6"/>
  <c r="AOL33" i="6"/>
  <c r="AOK33" i="6"/>
  <c r="AOJ33" i="6"/>
  <c r="AOI33" i="6"/>
  <c r="AOH33" i="6"/>
  <c r="AOG33" i="6"/>
  <c r="AOF33" i="6"/>
  <c r="AOE33" i="6"/>
  <c r="AOD33" i="6"/>
  <c r="AOC33" i="6"/>
  <c r="AOB33" i="6"/>
  <c r="AOA33" i="6"/>
  <c r="ANZ33" i="6"/>
  <c r="ANY33" i="6"/>
  <c r="ANX33" i="6"/>
  <c r="ANW33" i="6"/>
  <c r="ANV33" i="6"/>
  <c r="ANU33" i="6"/>
  <c r="ANT33" i="6"/>
  <c r="ANS33" i="6"/>
  <c r="ANR33" i="6"/>
  <c r="ANQ33" i="6"/>
  <c r="ANP33" i="6"/>
  <c r="ANO33" i="6"/>
  <c r="ANN33" i="6"/>
  <c r="ANM33" i="6"/>
  <c r="ANL33" i="6"/>
  <c r="ANK33" i="6"/>
  <c r="ANJ33" i="6"/>
  <c r="ANI33" i="6"/>
  <c r="ANH33" i="6"/>
  <c r="ANG33" i="6"/>
  <c r="ANF33" i="6"/>
  <c r="ANE33" i="6"/>
  <c r="AND33" i="6"/>
  <c r="ANC33" i="6"/>
  <c r="ANB33" i="6"/>
  <c r="ANA33" i="6"/>
  <c r="AMZ33" i="6"/>
  <c r="AMY33" i="6"/>
  <c r="AMX33" i="6"/>
  <c r="AMW33" i="6"/>
  <c r="AMV33" i="6"/>
  <c r="AMU33" i="6"/>
  <c r="AMT33" i="6"/>
  <c r="AMS33" i="6"/>
  <c r="AMR33" i="6"/>
  <c r="AMQ33" i="6"/>
  <c r="AMP33" i="6"/>
  <c r="AMO33" i="6"/>
  <c r="AMN33" i="6"/>
  <c r="AMM33" i="6"/>
  <c r="AML33" i="6"/>
  <c r="AMK33" i="6"/>
  <c r="AMJ33" i="6"/>
  <c r="AMI33" i="6"/>
  <c r="AMH33" i="6"/>
  <c r="AMG33" i="6"/>
  <c r="AMF33" i="6"/>
  <c r="AME33" i="6"/>
  <c r="AMD33" i="6"/>
  <c r="AMC33" i="6"/>
  <c r="AMB33" i="6"/>
  <c r="AMA33" i="6"/>
  <c r="ALZ33" i="6"/>
  <c r="ALY33" i="6"/>
  <c r="ALX33" i="6"/>
  <c r="ALW33" i="6"/>
  <c r="ALV33" i="6"/>
  <c r="ALU33" i="6"/>
  <c r="ALT33" i="6"/>
  <c r="ALS33" i="6"/>
  <c r="ALR33" i="6"/>
  <c r="ALQ33" i="6"/>
  <c r="ALP33" i="6"/>
  <c r="ALO33" i="6"/>
  <c r="ALN33" i="6"/>
  <c r="ALM33" i="6"/>
  <c r="ALL33" i="6"/>
  <c r="ALK33" i="6"/>
  <c r="ALJ33" i="6"/>
  <c r="ALI33" i="6"/>
  <c r="ALH33" i="6"/>
  <c r="ALG33" i="6"/>
  <c r="ALF33" i="6"/>
  <c r="ALE33" i="6"/>
  <c r="ALD33" i="6"/>
  <c r="ALC33" i="6"/>
  <c r="ALB33" i="6"/>
  <c r="ALA33" i="6"/>
  <c r="AKZ33" i="6"/>
  <c r="AKY33" i="6"/>
  <c r="AKX33" i="6"/>
  <c r="AKW33" i="6"/>
  <c r="AKV33" i="6"/>
  <c r="AKU33" i="6"/>
  <c r="AKT33" i="6"/>
  <c r="AKS33" i="6"/>
  <c r="AKR33" i="6"/>
  <c r="AKQ33" i="6"/>
  <c r="AKP33" i="6"/>
  <c r="AKO33" i="6"/>
  <c r="AKN33" i="6"/>
  <c r="AKM33" i="6"/>
  <c r="AKL33" i="6"/>
  <c r="AKK33" i="6"/>
  <c r="AKJ33" i="6"/>
  <c r="AKI33" i="6"/>
  <c r="AKH33" i="6"/>
  <c r="AKG33" i="6"/>
  <c r="AKF33" i="6"/>
  <c r="AKE33" i="6"/>
  <c r="AKD33" i="6"/>
  <c r="AKC33" i="6"/>
  <c r="AKB33" i="6"/>
  <c r="AKA33" i="6"/>
  <c r="AJZ33" i="6"/>
  <c r="AJY33" i="6"/>
  <c r="AJX33" i="6"/>
  <c r="AJW33" i="6"/>
  <c r="AJV33" i="6"/>
  <c r="AJU33" i="6"/>
  <c r="AJT33" i="6"/>
  <c r="AJS33" i="6"/>
  <c r="AJR33" i="6"/>
  <c r="AJQ33" i="6"/>
  <c r="AJP33" i="6"/>
  <c r="AJO33" i="6"/>
  <c r="AJN33" i="6"/>
  <c r="AJM33" i="6"/>
  <c r="AJL33" i="6"/>
  <c r="AJK33" i="6"/>
  <c r="AJJ33" i="6"/>
  <c r="AJI33" i="6"/>
  <c r="AJH33" i="6"/>
  <c r="AJG33" i="6"/>
  <c r="AJF33" i="6"/>
  <c r="AJE33" i="6"/>
  <c r="AJD33" i="6"/>
  <c r="AJC33" i="6"/>
  <c r="AJB33" i="6"/>
  <c r="AJA33" i="6"/>
  <c r="AIZ33" i="6"/>
  <c r="AIY33" i="6"/>
  <c r="AIX33" i="6"/>
  <c r="AIW33" i="6"/>
  <c r="AIV33" i="6"/>
  <c r="AIU33" i="6"/>
  <c r="AIT33" i="6"/>
  <c r="AIS33" i="6"/>
  <c r="AIR33" i="6"/>
  <c r="AIQ33" i="6"/>
  <c r="AIP33" i="6"/>
  <c r="AIO33" i="6"/>
  <c r="AIN33" i="6"/>
  <c r="AIM33" i="6"/>
  <c r="AIL33" i="6"/>
  <c r="AIK33" i="6"/>
  <c r="AIJ33" i="6"/>
  <c r="AII33" i="6"/>
  <c r="AIH33" i="6"/>
  <c r="AIG33" i="6"/>
  <c r="AIF33" i="6"/>
  <c r="AIE33" i="6"/>
  <c r="AID33" i="6"/>
  <c r="AIC33" i="6"/>
  <c r="AIB33" i="6"/>
  <c r="AIA33" i="6"/>
  <c r="AHZ33" i="6"/>
  <c r="AHY33" i="6"/>
  <c r="AHX33" i="6"/>
  <c r="AHW33" i="6"/>
  <c r="AHV33" i="6"/>
  <c r="AHU33" i="6"/>
  <c r="AHT33" i="6"/>
  <c r="AHS33" i="6"/>
  <c r="AHR33" i="6"/>
  <c r="AHQ33" i="6"/>
  <c r="AHP33" i="6"/>
  <c r="AHO33" i="6"/>
  <c r="AHN33" i="6"/>
  <c r="AHM33" i="6"/>
  <c r="AHL33" i="6"/>
  <c r="AHK33" i="6"/>
  <c r="AHJ33" i="6"/>
  <c r="AHI33" i="6"/>
  <c r="AHH33" i="6"/>
  <c r="AHG33" i="6"/>
  <c r="AHF33" i="6"/>
  <c r="AHE33" i="6"/>
  <c r="AHD33" i="6"/>
  <c r="AHC33" i="6"/>
  <c r="AHB33" i="6"/>
  <c r="AHA33" i="6"/>
  <c r="AGZ33" i="6"/>
  <c r="AGY33" i="6"/>
  <c r="AGX33" i="6"/>
  <c r="AGW33" i="6"/>
  <c r="AGV33" i="6"/>
  <c r="AGU33" i="6"/>
  <c r="AGT33" i="6"/>
  <c r="AGS33" i="6"/>
  <c r="AGR33" i="6"/>
  <c r="AGQ33" i="6"/>
  <c r="AGP33" i="6"/>
  <c r="AGO33" i="6"/>
  <c r="AGN33" i="6"/>
  <c r="AGM33" i="6"/>
  <c r="AGL33" i="6"/>
  <c r="AGK33" i="6"/>
  <c r="AGJ33" i="6"/>
  <c r="AGI33" i="6"/>
  <c r="AGH33" i="6"/>
  <c r="AGG33" i="6"/>
  <c r="AGF33" i="6"/>
  <c r="AGE33" i="6"/>
  <c r="AGD33" i="6"/>
  <c r="AGC33" i="6"/>
  <c r="AGB33" i="6"/>
  <c r="AGA33" i="6"/>
  <c r="AFZ33" i="6"/>
  <c r="AFY33" i="6"/>
  <c r="AFX33" i="6"/>
  <c r="AFW33" i="6"/>
  <c r="AFV33" i="6"/>
  <c r="AFU33" i="6"/>
  <c r="AFT33" i="6"/>
  <c r="AFS33" i="6"/>
  <c r="AFR33" i="6"/>
  <c r="AFQ33" i="6"/>
  <c r="AFP33" i="6"/>
  <c r="AFO33" i="6"/>
  <c r="AFN33" i="6"/>
  <c r="AFM33" i="6"/>
  <c r="AFL33" i="6"/>
  <c r="AFK33" i="6"/>
  <c r="AFJ33" i="6"/>
  <c r="AFI33" i="6"/>
  <c r="AFH33" i="6"/>
  <c r="AFG33" i="6"/>
  <c r="AFF33" i="6"/>
  <c r="AFE33" i="6"/>
  <c r="AFD33" i="6"/>
  <c r="AFC33" i="6"/>
  <c r="AFB33" i="6"/>
  <c r="AFA33" i="6"/>
  <c r="AEZ33" i="6"/>
  <c r="AEY33" i="6"/>
  <c r="AEX33" i="6"/>
  <c r="AEW33" i="6"/>
  <c r="AEV33" i="6"/>
  <c r="AEU33" i="6"/>
  <c r="AET33" i="6"/>
  <c r="AES33" i="6"/>
  <c r="AER33" i="6"/>
  <c r="AEQ33" i="6"/>
  <c r="AEP33" i="6"/>
  <c r="AEO33" i="6"/>
  <c r="AEN33" i="6"/>
  <c r="AEM33" i="6"/>
  <c r="AEL33" i="6"/>
  <c r="AEK33" i="6"/>
  <c r="AEJ33" i="6"/>
  <c r="AEI33" i="6"/>
  <c r="AEH33" i="6"/>
  <c r="AEG33" i="6"/>
  <c r="AEF33" i="6"/>
  <c r="AEE33" i="6"/>
  <c r="AED33" i="6"/>
  <c r="AEC33" i="6"/>
  <c r="AEB33" i="6"/>
  <c r="AEA33" i="6"/>
  <c r="ADZ33" i="6"/>
  <c r="ADY33" i="6"/>
  <c r="ADX33" i="6"/>
  <c r="ADW33" i="6"/>
  <c r="ADV33" i="6"/>
  <c r="ADU33" i="6"/>
  <c r="ADT33" i="6"/>
  <c r="ADS33" i="6"/>
  <c r="ADR33" i="6"/>
  <c r="ADQ33" i="6"/>
  <c r="ADP33" i="6"/>
  <c r="ADO33" i="6"/>
  <c r="ADN33" i="6"/>
  <c r="ADM33" i="6"/>
  <c r="ADL33" i="6"/>
  <c r="ADK33" i="6"/>
  <c r="ADJ33" i="6"/>
  <c r="ADI33" i="6"/>
  <c r="ADH33" i="6"/>
  <c r="ADG33" i="6"/>
  <c r="ADF33" i="6"/>
  <c r="ADE33" i="6"/>
  <c r="ADD33" i="6"/>
  <c r="ADC33" i="6"/>
  <c r="ADB33" i="6"/>
  <c r="ADA33" i="6"/>
  <c r="ACZ33" i="6"/>
  <c r="ACY33" i="6"/>
  <c r="ACX33" i="6"/>
  <c r="ACW33" i="6"/>
  <c r="ACV33" i="6"/>
  <c r="ACU33" i="6"/>
  <c r="ACT33" i="6"/>
  <c r="ACS33" i="6"/>
  <c r="ACR33" i="6"/>
  <c r="ACQ33" i="6"/>
  <c r="ACP33" i="6"/>
  <c r="ACO33" i="6"/>
  <c r="ACN33" i="6"/>
  <c r="ACM33" i="6"/>
  <c r="ACL33" i="6"/>
  <c r="ACK33" i="6"/>
  <c r="ACJ33" i="6"/>
  <c r="ACI33" i="6"/>
  <c r="ACH33" i="6"/>
  <c r="ACG33" i="6"/>
  <c r="ACF33" i="6"/>
  <c r="ACE33" i="6"/>
  <c r="ACD33" i="6"/>
  <c r="ACC33" i="6"/>
  <c r="ACB33" i="6"/>
  <c r="ACA33" i="6"/>
  <c r="ABZ33" i="6"/>
  <c r="ABY33" i="6"/>
  <c r="ABX33" i="6"/>
  <c r="ABW33" i="6"/>
  <c r="ABV33" i="6"/>
  <c r="ABU33" i="6"/>
  <c r="ABT33" i="6"/>
  <c r="ABS33" i="6"/>
  <c r="ABR33" i="6"/>
  <c r="ABQ33" i="6"/>
  <c r="ABP33" i="6"/>
  <c r="ABO33" i="6"/>
  <c r="ABN33" i="6"/>
  <c r="ABM33" i="6"/>
  <c r="ABL33" i="6"/>
  <c r="ABK33" i="6"/>
  <c r="ABJ33" i="6"/>
  <c r="ABI33" i="6"/>
  <c r="ABH33" i="6"/>
  <c r="ABG33" i="6"/>
  <c r="ABF33" i="6"/>
  <c r="ABE33" i="6"/>
  <c r="ABD33" i="6"/>
  <c r="ABC33" i="6"/>
  <c r="ABB33" i="6"/>
  <c r="ABA33" i="6"/>
  <c r="AAZ33" i="6"/>
  <c r="AAY33" i="6"/>
  <c r="AAX33" i="6"/>
  <c r="AAW33" i="6"/>
  <c r="AAV33" i="6"/>
  <c r="AAU33" i="6"/>
  <c r="AAT33" i="6"/>
  <c r="AAS33" i="6"/>
  <c r="AAR33" i="6"/>
  <c r="AAQ33" i="6"/>
  <c r="AAP33" i="6"/>
  <c r="AAO33" i="6"/>
  <c r="AAN33" i="6"/>
  <c r="AAM33" i="6"/>
  <c r="AAL33" i="6"/>
  <c r="AAK33" i="6"/>
  <c r="AAJ33" i="6"/>
  <c r="AAI33" i="6"/>
  <c r="AAH33" i="6"/>
  <c r="AAG33" i="6"/>
  <c r="AAF33" i="6"/>
  <c r="AAE33" i="6"/>
  <c r="AAD33" i="6"/>
  <c r="AAC33" i="6"/>
  <c r="AAB33" i="6"/>
  <c r="AAA33" i="6"/>
  <c r="ZZ33" i="6"/>
  <c r="ZY33" i="6"/>
  <c r="ZX33" i="6"/>
  <c r="ZW33" i="6"/>
  <c r="ZV33" i="6"/>
  <c r="ZU33" i="6"/>
  <c r="ZT33" i="6"/>
  <c r="ZS33" i="6"/>
  <c r="ZR33" i="6"/>
  <c r="ZQ33" i="6"/>
  <c r="ZP33" i="6"/>
  <c r="ZO33" i="6"/>
  <c r="ZN33" i="6"/>
  <c r="ZM33" i="6"/>
  <c r="ZL33" i="6"/>
  <c r="ZK33" i="6"/>
  <c r="ZJ33" i="6"/>
  <c r="ZI33" i="6"/>
  <c r="ZH33" i="6"/>
  <c r="ZG33" i="6"/>
  <c r="ZF33" i="6"/>
  <c r="ZE33" i="6"/>
  <c r="ZD33" i="6"/>
  <c r="ZC33" i="6"/>
  <c r="ZB33" i="6"/>
  <c r="ZA33" i="6"/>
  <c r="YZ33" i="6"/>
  <c r="YY33" i="6"/>
  <c r="YX33" i="6"/>
  <c r="YW33" i="6"/>
  <c r="YV33" i="6"/>
  <c r="YU33" i="6"/>
  <c r="YT33" i="6"/>
  <c r="YS33" i="6"/>
  <c r="YR33" i="6"/>
  <c r="YQ33" i="6"/>
  <c r="YP33" i="6"/>
  <c r="YO33" i="6"/>
  <c r="YN33" i="6"/>
  <c r="YM33" i="6"/>
  <c r="YL33" i="6"/>
  <c r="YK33" i="6"/>
  <c r="YJ33" i="6"/>
  <c r="YI33" i="6"/>
  <c r="YH33" i="6"/>
  <c r="YG33" i="6"/>
  <c r="YF33" i="6"/>
  <c r="YE33" i="6"/>
  <c r="YD33" i="6"/>
  <c r="YC33" i="6"/>
  <c r="YB33" i="6"/>
  <c r="YA33" i="6"/>
  <c r="XZ33" i="6"/>
  <c r="XY33" i="6"/>
  <c r="XX33" i="6"/>
  <c r="XW33" i="6"/>
  <c r="XV33" i="6"/>
  <c r="XU33" i="6"/>
  <c r="XT33" i="6"/>
  <c r="XS33" i="6"/>
  <c r="XR33" i="6"/>
  <c r="XQ33" i="6"/>
  <c r="XP33" i="6"/>
  <c r="XO33" i="6"/>
  <c r="XN33" i="6"/>
  <c r="XM33" i="6"/>
  <c r="XL33" i="6"/>
  <c r="XK33" i="6"/>
  <c r="XJ33" i="6"/>
  <c r="XI33" i="6"/>
  <c r="XH33" i="6"/>
  <c r="XG33" i="6"/>
  <c r="XF33" i="6"/>
  <c r="XE33" i="6"/>
  <c r="XD33" i="6"/>
  <c r="XC33" i="6"/>
  <c r="XB33" i="6"/>
  <c r="XA33" i="6"/>
  <c r="WZ33" i="6"/>
  <c r="WY33" i="6"/>
  <c r="WX33" i="6"/>
  <c r="WW33" i="6"/>
  <c r="WV33" i="6"/>
  <c r="WU33" i="6"/>
  <c r="WT33" i="6"/>
  <c r="WS33" i="6"/>
  <c r="WR33" i="6"/>
  <c r="WQ33" i="6"/>
  <c r="WP33" i="6"/>
  <c r="WO33" i="6"/>
  <c r="WN33" i="6"/>
  <c r="WM33" i="6"/>
  <c r="WL33" i="6"/>
  <c r="WK33" i="6"/>
  <c r="WJ33" i="6"/>
  <c r="WI33" i="6"/>
  <c r="WH33" i="6"/>
  <c r="WG33" i="6"/>
  <c r="WF33" i="6"/>
  <c r="WE33" i="6"/>
  <c r="WD33" i="6"/>
  <c r="WC33" i="6"/>
  <c r="WB33" i="6"/>
  <c r="WA33" i="6"/>
  <c r="VZ33" i="6"/>
  <c r="VY33" i="6"/>
  <c r="VX33" i="6"/>
  <c r="VW33" i="6"/>
  <c r="VV33" i="6"/>
  <c r="VU33" i="6"/>
  <c r="VT33" i="6"/>
  <c r="VS33" i="6"/>
  <c r="VR33" i="6"/>
  <c r="VQ33" i="6"/>
  <c r="VP33" i="6"/>
  <c r="VO33" i="6"/>
  <c r="VN33" i="6"/>
  <c r="VM33" i="6"/>
  <c r="VL33" i="6"/>
  <c r="VK33" i="6"/>
  <c r="VJ33" i="6"/>
  <c r="VI33" i="6"/>
  <c r="VH33" i="6"/>
  <c r="VG33" i="6"/>
  <c r="VF33" i="6"/>
  <c r="VE33" i="6"/>
  <c r="VD33" i="6"/>
  <c r="VC33" i="6"/>
  <c r="VB33" i="6"/>
  <c r="VA33" i="6"/>
  <c r="UZ33" i="6"/>
  <c r="UY33" i="6"/>
  <c r="UX33" i="6"/>
  <c r="UW33" i="6"/>
  <c r="UV33" i="6"/>
  <c r="UU33" i="6"/>
  <c r="UT33" i="6"/>
  <c r="US33" i="6"/>
  <c r="UR33" i="6"/>
  <c r="UQ33" i="6"/>
  <c r="UP33" i="6"/>
  <c r="UO33" i="6"/>
  <c r="UN33" i="6"/>
  <c r="UM33" i="6"/>
  <c r="UL33" i="6"/>
  <c r="UK33" i="6"/>
  <c r="UJ33" i="6"/>
  <c r="UI33" i="6"/>
  <c r="UH33" i="6"/>
  <c r="UG33" i="6"/>
  <c r="UF33" i="6"/>
  <c r="UE33" i="6"/>
  <c r="UD33" i="6"/>
  <c r="UC33" i="6"/>
  <c r="UB33" i="6"/>
  <c r="UA33" i="6"/>
  <c r="TZ33" i="6"/>
  <c r="TY33" i="6"/>
  <c r="TX33" i="6"/>
  <c r="TW33" i="6"/>
  <c r="TV33" i="6"/>
  <c r="TU33" i="6"/>
  <c r="TT33" i="6"/>
  <c r="TS33" i="6"/>
  <c r="TR33" i="6"/>
  <c r="TQ33" i="6"/>
  <c r="TP33" i="6"/>
  <c r="TO33" i="6"/>
  <c r="TN33" i="6"/>
  <c r="TM33" i="6"/>
  <c r="TL33" i="6"/>
  <c r="TK33" i="6"/>
  <c r="TJ33" i="6"/>
  <c r="TI33" i="6"/>
  <c r="TH33" i="6"/>
  <c r="TG33" i="6"/>
  <c r="TF33" i="6"/>
  <c r="TE33" i="6"/>
  <c r="TD33" i="6"/>
  <c r="TC33" i="6"/>
  <c r="TB33" i="6"/>
  <c r="TA33" i="6"/>
  <c r="SZ33" i="6"/>
  <c r="SY33" i="6"/>
  <c r="SX33" i="6"/>
  <c r="SW33" i="6"/>
  <c r="SV33" i="6"/>
  <c r="SU33" i="6"/>
  <c r="ST33" i="6"/>
  <c r="SS33" i="6"/>
  <c r="SR33" i="6"/>
  <c r="SQ33" i="6"/>
  <c r="SP33" i="6"/>
  <c r="SO33" i="6"/>
  <c r="SN33" i="6"/>
  <c r="SM33" i="6"/>
  <c r="SL33" i="6"/>
  <c r="SK33" i="6"/>
  <c r="SJ33" i="6"/>
  <c r="SI33" i="6"/>
  <c r="SH33" i="6"/>
  <c r="SG33" i="6"/>
  <c r="SF33" i="6"/>
  <c r="SE33" i="6"/>
  <c r="SD33" i="6"/>
  <c r="SC33" i="6"/>
  <c r="SB33" i="6"/>
  <c r="SA33" i="6"/>
  <c r="RZ33" i="6"/>
  <c r="RY33" i="6"/>
  <c r="RX33" i="6"/>
  <c r="RW33" i="6"/>
  <c r="RV33" i="6"/>
  <c r="RU33" i="6"/>
  <c r="RT33" i="6"/>
  <c r="RS33" i="6"/>
  <c r="RR33" i="6"/>
  <c r="RQ33" i="6"/>
  <c r="RP33" i="6"/>
  <c r="RO33" i="6"/>
  <c r="RN33" i="6"/>
  <c r="RM33" i="6"/>
  <c r="RL33" i="6"/>
  <c r="RK33" i="6"/>
  <c r="RJ33" i="6"/>
  <c r="RI33" i="6"/>
  <c r="RH33" i="6"/>
  <c r="RG33" i="6"/>
  <c r="RF33" i="6"/>
  <c r="RE33" i="6"/>
  <c r="RD33" i="6"/>
  <c r="RC33" i="6"/>
  <c r="RB33" i="6"/>
  <c r="RA33" i="6"/>
  <c r="QZ33" i="6"/>
  <c r="QY33" i="6"/>
  <c r="QX33" i="6"/>
  <c r="QW33" i="6"/>
  <c r="QV33" i="6"/>
  <c r="QU33" i="6"/>
  <c r="QT33" i="6"/>
  <c r="QS33" i="6"/>
  <c r="QR33" i="6"/>
  <c r="QQ33" i="6"/>
  <c r="QP33" i="6"/>
  <c r="QO33" i="6"/>
  <c r="QN33" i="6"/>
  <c r="QM33" i="6"/>
  <c r="QL33" i="6"/>
  <c r="QK33" i="6"/>
  <c r="QJ33" i="6"/>
  <c r="QI33" i="6"/>
  <c r="QH33" i="6"/>
  <c r="QG33" i="6"/>
  <c r="QF33" i="6"/>
  <c r="QE33" i="6"/>
  <c r="QD33" i="6"/>
  <c r="QC33" i="6"/>
  <c r="QB33" i="6"/>
  <c r="QA33" i="6"/>
  <c r="PZ33" i="6"/>
  <c r="PY33" i="6"/>
  <c r="PX33" i="6"/>
  <c r="PW33" i="6"/>
  <c r="PV33" i="6"/>
  <c r="PU33" i="6"/>
  <c r="PT33" i="6"/>
  <c r="PS33" i="6"/>
  <c r="PR33" i="6"/>
  <c r="PQ33" i="6"/>
  <c r="PP33" i="6"/>
  <c r="PO33" i="6"/>
  <c r="PN33" i="6"/>
  <c r="PM33" i="6"/>
  <c r="PL33" i="6"/>
  <c r="PK33" i="6"/>
  <c r="PJ33" i="6"/>
  <c r="PI33" i="6"/>
  <c r="PH33" i="6"/>
  <c r="PG33" i="6"/>
  <c r="PF33" i="6"/>
  <c r="PE33" i="6"/>
  <c r="PD33" i="6"/>
  <c r="PC33" i="6"/>
  <c r="PB33" i="6"/>
  <c r="PA33" i="6"/>
  <c r="OZ33" i="6"/>
  <c r="OY33" i="6"/>
  <c r="OX33" i="6"/>
  <c r="OW33" i="6"/>
  <c r="OV33" i="6"/>
  <c r="OU33" i="6"/>
  <c r="OT33" i="6"/>
  <c r="OS33" i="6"/>
  <c r="OR33" i="6"/>
  <c r="OQ33" i="6"/>
  <c r="OP33" i="6"/>
  <c r="OO33" i="6"/>
  <c r="ON33" i="6"/>
  <c r="OM33" i="6"/>
  <c r="OL33" i="6"/>
  <c r="OK33" i="6"/>
  <c r="OJ33" i="6"/>
  <c r="OI33" i="6"/>
  <c r="OH33" i="6"/>
  <c r="OG33" i="6"/>
  <c r="OF33" i="6"/>
  <c r="OE33" i="6"/>
  <c r="OD33" i="6"/>
  <c r="OC33" i="6"/>
  <c r="OB33" i="6"/>
  <c r="OA33" i="6"/>
  <c r="NZ33" i="6"/>
  <c r="NY33" i="6"/>
  <c r="NX33" i="6"/>
  <c r="NW33" i="6"/>
  <c r="NV33" i="6"/>
  <c r="NU33" i="6"/>
  <c r="NT33" i="6"/>
  <c r="NS33" i="6"/>
  <c r="NR33" i="6"/>
  <c r="NQ33" i="6"/>
  <c r="NP33" i="6"/>
  <c r="NO33" i="6"/>
  <c r="NN33" i="6"/>
  <c r="NM33" i="6"/>
  <c r="NL33" i="6"/>
  <c r="NK33" i="6"/>
  <c r="NJ33" i="6"/>
  <c r="NI33" i="6"/>
  <c r="NH33" i="6"/>
  <c r="NG33" i="6"/>
  <c r="NF33" i="6"/>
  <c r="NE33" i="6"/>
  <c r="ND33" i="6"/>
  <c r="NC33" i="6"/>
  <c r="NB33" i="6"/>
  <c r="NA33" i="6"/>
  <c r="MZ33" i="6"/>
  <c r="MY33" i="6"/>
  <c r="MX33" i="6"/>
  <c r="MW33" i="6"/>
  <c r="MV33" i="6"/>
  <c r="MU33" i="6"/>
  <c r="MT33" i="6"/>
  <c r="MS33" i="6"/>
  <c r="MR33" i="6"/>
  <c r="MQ33" i="6"/>
  <c r="MP33" i="6"/>
  <c r="MO33" i="6"/>
  <c r="MN33" i="6"/>
  <c r="MM33" i="6"/>
  <c r="ML33" i="6"/>
  <c r="MK33" i="6"/>
  <c r="MJ33" i="6"/>
  <c r="MI33" i="6"/>
  <c r="MH33" i="6"/>
  <c r="MG33" i="6"/>
  <c r="MF33" i="6"/>
  <c r="ME33" i="6"/>
  <c r="MD33" i="6"/>
  <c r="MC33" i="6"/>
  <c r="MB33" i="6"/>
  <c r="MA33" i="6"/>
  <c r="LZ33" i="6"/>
  <c r="LY33" i="6"/>
  <c r="LX33" i="6"/>
  <c r="LW33" i="6"/>
  <c r="LV33" i="6"/>
  <c r="LU33" i="6"/>
  <c r="LT33" i="6"/>
  <c r="LS33" i="6"/>
  <c r="LR33" i="6"/>
  <c r="LQ33" i="6"/>
  <c r="LP33" i="6"/>
  <c r="LO33" i="6"/>
  <c r="LN33" i="6"/>
  <c r="LM33" i="6"/>
  <c r="LL33" i="6"/>
  <c r="LK33" i="6"/>
  <c r="LJ33" i="6"/>
  <c r="LI33" i="6"/>
  <c r="LH33" i="6"/>
  <c r="LG33" i="6"/>
  <c r="LF33" i="6"/>
  <c r="LE33" i="6"/>
  <c r="LD33" i="6"/>
  <c r="LC33" i="6"/>
  <c r="LB33" i="6"/>
  <c r="LA33" i="6"/>
  <c r="KZ33" i="6"/>
  <c r="KY33" i="6"/>
  <c r="KX33" i="6"/>
  <c r="KW33" i="6"/>
  <c r="KV33" i="6"/>
  <c r="KU33" i="6"/>
  <c r="KT33" i="6"/>
  <c r="KS33" i="6"/>
  <c r="KR33" i="6"/>
  <c r="KQ33" i="6"/>
  <c r="KP33" i="6"/>
  <c r="KO33" i="6"/>
  <c r="KN33" i="6"/>
  <c r="KM33" i="6"/>
  <c r="KL33" i="6"/>
  <c r="KK33" i="6"/>
  <c r="KJ33" i="6"/>
  <c r="KI33" i="6"/>
  <c r="KH33" i="6"/>
  <c r="KG33" i="6"/>
  <c r="KF33" i="6"/>
  <c r="KE33" i="6"/>
  <c r="KD33" i="6"/>
  <c r="KC33" i="6"/>
  <c r="KB33" i="6"/>
  <c r="KA33" i="6"/>
  <c r="JZ33" i="6"/>
  <c r="JY33" i="6"/>
  <c r="JX33" i="6"/>
  <c r="JW33" i="6"/>
  <c r="JV33" i="6"/>
  <c r="JU33" i="6"/>
  <c r="JT33" i="6"/>
  <c r="JS33" i="6"/>
  <c r="JR33" i="6"/>
  <c r="JQ33" i="6"/>
  <c r="JP33" i="6"/>
  <c r="JO33" i="6"/>
  <c r="JN33" i="6"/>
  <c r="JM33" i="6"/>
  <c r="JL33" i="6"/>
  <c r="JK33" i="6"/>
  <c r="JJ33" i="6"/>
  <c r="JI33" i="6"/>
  <c r="JH33" i="6"/>
  <c r="JG33" i="6"/>
  <c r="JF33" i="6"/>
  <c r="JE33" i="6"/>
  <c r="JD33" i="6"/>
  <c r="JC33" i="6"/>
  <c r="JB33" i="6"/>
  <c r="JA33" i="6"/>
  <c r="IZ33" i="6"/>
  <c r="IY33" i="6"/>
  <c r="IX33" i="6"/>
  <c r="IW33" i="6"/>
  <c r="IV33" i="6"/>
  <c r="IU33" i="6"/>
  <c r="IT33" i="6"/>
  <c r="IS33" i="6"/>
  <c r="IR33" i="6"/>
  <c r="IQ33" i="6"/>
  <c r="IP33" i="6"/>
  <c r="IO33" i="6"/>
  <c r="IN33" i="6"/>
  <c r="IM33" i="6"/>
  <c r="IL33" i="6"/>
  <c r="IK33" i="6"/>
  <c r="IJ33" i="6"/>
  <c r="II33" i="6"/>
  <c r="IH33" i="6"/>
  <c r="IG33" i="6"/>
  <c r="IF33" i="6"/>
  <c r="IE33" i="6"/>
  <c r="ID33" i="6"/>
  <c r="IC33" i="6"/>
  <c r="IB33" i="6"/>
  <c r="IA33" i="6"/>
  <c r="HZ33" i="6"/>
  <c r="HY33" i="6"/>
  <c r="HX33" i="6"/>
  <c r="HW33" i="6"/>
  <c r="HV33" i="6"/>
  <c r="HU33" i="6"/>
  <c r="HT33" i="6"/>
  <c r="HS33" i="6"/>
  <c r="HR33" i="6"/>
  <c r="HQ33" i="6"/>
  <c r="HP33" i="6"/>
  <c r="HO33" i="6"/>
  <c r="HN33" i="6"/>
  <c r="HM33" i="6"/>
  <c r="HL33" i="6"/>
  <c r="HK33" i="6"/>
  <c r="HJ33" i="6"/>
  <c r="HI33" i="6"/>
  <c r="HH33" i="6"/>
  <c r="HG33" i="6"/>
  <c r="HF33" i="6"/>
  <c r="HE33" i="6"/>
  <c r="HD33" i="6"/>
  <c r="HC33" i="6"/>
  <c r="HB33" i="6"/>
  <c r="HA33" i="6"/>
  <c r="GZ33" i="6"/>
  <c r="GY33" i="6"/>
  <c r="GX33" i="6"/>
  <c r="GW33" i="6"/>
  <c r="GV33" i="6"/>
  <c r="GU33" i="6"/>
  <c r="GT33" i="6"/>
  <c r="GS33" i="6"/>
  <c r="GR33" i="6"/>
  <c r="GQ33" i="6"/>
  <c r="GP33" i="6"/>
  <c r="GO33" i="6"/>
  <c r="GN33" i="6"/>
  <c r="GM33" i="6"/>
  <c r="GL33" i="6"/>
  <c r="GK33" i="6"/>
  <c r="GJ33" i="6"/>
  <c r="GI33" i="6"/>
  <c r="GH33" i="6"/>
  <c r="GG33" i="6"/>
  <c r="GF33" i="6"/>
  <c r="GE33" i="6"/>
  <c r="GD33" i="6"/>
  <c r="GC33" i="6"/>
  <c r="GB33" i="6"/>
  <c r="GA33" i="6"/>
  <c r="FZ33" i="6"/>
  <c r="FY33" i="6"/>
  <c r="FX33" i="6"/>
  <c r="FW33" i="6"/>
  <c r="FV33" i="6"/>
  <c r="FU33" i="6"/>
  <c r="FT33" i="6"/>
  <c r="FS33" i="6"/>
  <c r="FR33" i="6"/>
  <c r="FQ33" i="6"/>
  <c r="FP33" i="6"/>
  <c r="FO33" i="6"/>
  <c r="FN33" i="6"/>
  <c r="FM33" i="6"/>
  <c r="FL33" i="6"/>
  <c r="FK33" i="6"/>
  <c r="FJ33" i="6"/>
  <c r="FI33" i="6"/>
  <c r="FH33" i="6"/>
  <c r="FG33" i="6"/>
  <c r="FF33" i="6"/>
  <c r="FE33" i="6"/>
  <c r="FD33" i="6"/>
  <c r="FC33" i="6"/>
  <c r="FB33" i="6"/>
  <c r="FA33" i="6"/>
  <c r="EZ33" i="6"/>
  <c r="EY33" i="6"/>
  <c r="EX33" i="6"/>
  <c r="EW33" i="6"/>
  <c r="EV33" i="6"/>
  <c r="EU33" i="6"/>
  <c r="ET33" i="6"/>
  <c r="ES33" i="6"/>
  <c r="ER33" i="6"/>
  <c r="EQ33" i="6"/>
  <c r="EP33" i="6"/>
  <c r="EO33" i="6"/>
  <c r="EN33" i="6"/>
  <c r="EM33" i="6"/>
  <c r="EL33" i="6"/>
  <c r="EK33" i="6"/>
  <c r="EJ33" i="6"/>
  <c r="EI33" i="6"/>
  <c r="EH33" i="6"/>
  <c r="EG33" i="6"/>
  <c r="EF33" i="6"/>
  <c r="EE33" i="6"/>
  <c r="ED33" i="6"/>
  <c r="EC33" i="6"/>
  <c r="EB33" i="6"/>
  <c r="EA33" i="6"/>
  <c r="DZ33" i="6"/>
  <c r="DY33" i="6"/>
  <c r="DX33" i="6"/>
  <c r="DW33" i="6"/>
  <c r="DV33" i="6"/>
  <c r="DU33" i="6"/>
  <c r="DT33" i="6"/>
  <c r="DS33" i="6"/>
  <c r="DR33" i="6"/>
  <c r="DQ33" i="6"/>
  <c r="DP33" i="6"/>
  <c r="DO33" i="6"/>
  <c r="DN33" i="6"/>
  <c r="DM33" i="6"/>
  <c r="DL33" i="6"/>
  <c r="DK33" i="6"/>
  <c r="DJ33" i="6"/>
  <c r="DI33" i="6"/>
  <c r="DH33" i="6"/>
  <c r="DG33" i="6"/>
  <c r="DF33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BNG32" i="6"/>
  <c r="BNF32" i="6"/>
  <c r="BNE32" i="6"/>
  <c r="BND32" i="6"/>
  <c r="BNC32" i="6"/>
  <c r="BNB32" i="6"/>
  <c r="BNA32" i="6"/>
  <c r="BMZ32" i="6"/>
  <c r="BMY32" i="6"/>
  <c r="BMX32" i="6"/>
  <c r="BMW32" i="6"/>
  <c r="BMV32" i="6"/>
  <c r="BMU32" i="6"/>
  <c r="BMT32" i="6"/>
  <c r="BMS32" i="6"/>
  <c r="BMR32" i="6"/>
  <c r="BMQ32" i="6"/>
  <c r="BMP32" i="6"/>
  <c r="BMO32" i="6"/>
  <c r="BMN32" i="6"/>
  <c r="BMM32" i="6"/>
  <c r="BML32" i="6"/>
  <c r="BMK32" i="6"/>
  <c r="BMJ32" i="6"/>
  <c r="BMI32" i="6"/>
  <c r="BMH32" i="6"/>
  <c r="BMG32" i="6"/>
  <c r="BMF32" i="6"/>
  <c r="BME32" i="6"/>
  <c r="BMD32" i="6"/>
  <c r="BMC32" i="6"/>
  <c r="BMB32" i="6"/>
  <c r="BMA32" i="6"/>
  <c r="BLZ32" i="6"/>
  <c r="BLY32" i="6"/>
  <c r="BLX32" i="6"/>
  <c r="BLW32" i="6"/>
  <c r="BLV32" i="6"/>
  <c r="BLU32" i="6"/>
  <c r="BLT32" i="6"/>
  <c r="BLS32" i="6"/>
  <c r="BLR32" i="6"/>
  <c r="BLQ32" i="6"/>
  <c r="BLP32" i="6"/>
  <c r="BLO32" i="6"/>
  <c r="BLN32" i="6"/>
  <c r="BLM32" i="6"/>
  <c r="BLL32" i="6"/>
  <c r="BLK32" i="6"/>
  <c r="BLJ32" i="6"/>
  <c r="BLI32" i="6"/>
  <c r="BLH32" i="6"/>
  <c r="BLG32" i="6"/>
  <c r="BLF32" i="6"/>
  <c r="BLE32" i="6"/>
  <c r="BLD32" i="6"/>
  <c r="BLC32" i="6"/>
  <c r="BLB32" i="6"/>
  <c r="BLA32" i="6"/>
  <c r="BKZ32" i="6"/>
  <c r="BKY32" i="6"/>
  <c r="BKX32" i="6"/>
  <c r="BKW32" i="6"/>
  <c r="BKV32" i="6"/>
  <c r="BKU32" i="6"/>
  <c r="BKT32" i="6"/>
  <c r="BKS32" i="6"/>
  <c r="BKR32" i="6"/>
  <c r="BKQ32" i="6"/>
  <c r="BKP32" i="6"/>
  <c r="BKO32" i="6"/>
  <c r="BKN32" i="6"/>
  <c r="BKM32" i="6"/>
  <c r="BKL32" i="6"/>
  <c r="BKK32" i="6"/>
  <c r="BKJ32" i="6"/>
  <c r="BKI32" i="6"/>
  <c r="BKH32" i="6"/>
  <c r="BKG32" i="6"/>
  <c r="BKF32" i="6"/>
  <c r="BKE32" i="6"/>
  <c r="BKD32" i="6"/>
  <c r="BKC32" i="6"/>
  <c r="BKB32" i="6"/>
  <c r="BKA32" i="6"/>
  <c r="BJZ32" i="6"/>
  <c r="BJY32" i="6"/>
  <c r="BJX32" i="6"/>
  <c r="BJW32" i="6"/>
  <c r="BJV32" i="6"/>
  <c r="BJU32" i="6"/>
  <c r="BJT32" i="6"/>
  <c r="BJS32" i="6"/>
  <c r="BJR32" i="6"/>
  <c r="BJQ32" i="6"/>
  <c r="BJP32" i="6"/>
  <c r="BJO32" i="6"/>
  <c r="BJN32" i="6"/>
  <c r="BJM32" i="6"/>
  <c r="BJL32" i="6"/>
  <c r="BJK32" i="6"/>
  <c r="BJJ32" i="6"/>
  <c r="BJI32" i="6"/>
  <c r="BJH32" i="6"/>
  <c r="BJG32" i="6"/>
  <c r="BJF32" i="6"/>
  <c r="BJE32" i="6"/>
  <c r="BJD32" i="6"/>
  <c r="BJC32" i="6"/>
  <c r="BJB32" i="6"/>
  <c r="BJA32" i="6"/>
  <c r="BIZ32" i="6"/>
  <c r="BIY32" i="6"/>
  <c r="BIX32" i="6"/>
  <c r="BIW32" i="6"/>
  <c r="BIV32" i="6"/>
  <c r="BIU32" i="6"/>
  <c r="BIT32" i="6"/>
  <c r="BIS32" i="6"/>
  <c r="BIR32" i="6"/>
  <c r="BIQ32" i="6"/>
  <c r="BIP32" i="6"/>
  <c r="BIO32" i="6"/>
  <c r="BIN32" i="6"/>
  <c r="BIM32" i="6"/>
  <c r="BIL32" i="6"/>
  <c r="BIK32" i="6"/>
  <c r="BIJ32" i="6"/>
  <c r="BII32" i="6"/>
  <c r="BIH32" i="6"/>
  <c r="BIG32" i="6"/>
  <c r="BIF32" i="6"/>
  <c r="BIE32" i="6"/>
  <c r="BID32" i="6"/>
  <c r="BIC32" i="6"/>
  <c r="BIB32" i="6"/>
  <c r="BIA32" i="6"/>
  <c r="BHZ32" i="6"/>
  <c r="BHY32" i="6"/>
  <c r="BHX32" i="6"/>
  <c r="BHW32" i="6"/>
  <c r="BHV32" i="6"/>
  <c r="BHU32" i="6"/>
  <c r="BHT32" i="6"/>
  <c r="BHS32" i="6"/>
  <c r="BHR32" i="6"/>
  <c r="BHQ32" i="6"/>
  <c r="BHP32" i="6"/>
  <c r="BHO32" i="6"/>
  <c r="BHN32" i="6"/>
  <c r="BHM32" i="6"/>
  <c r="BHL32" i="6"/>
  <c r="BHK32" i="6"/>
  <c r="BHJ32" i="6"/>
  <c r="BHI32" i="6"/>
  <c r="BHH32" i="6"/>
  <c r="BHG32" i="6"/>
  <c r="BHF32" i="6"/>
  <c r="BHE32" i="6"/>
  <c r="BHD32" i="6"/>
  <c r="BHC32" i="6"/>
  <c r="BHB32" i="6"/>
  <c r="BHA32" i="6"/>
  <c r="BGZ32" i="6"/>
  <c r="BGY32" i="6"/>
  <c r="BGX32" i="6"/>
  <c r="BGW32" i="6"/>
  <c r="BGV32" i="6"/>
  <c r="BGU32" i="6"/>
  <c r="BGT32" i="6"/>
  <c r="BGS32" i="6"/>
  <c r="BGR32" i="6"/>
  <c r="BGQ32" i="6"/>
  <c r="BGP32" i="6"/>
  <c r="BGO32" i="6"/>
  <c r="BGN32" i="6"/>
  <c r="BGM32" i="6"/>
  <c r="BGL32" i="6"/>
  <c r="BGK32" i="6"/>
  <c r="BGJ32" i="6"/>
  <c r="BGI32" i="6"/>
  <c r="BGH32" i="6"/>
  <c r="BGG32" i="6"/>
  <c r="BGF32" i="6"/>
  <c r="BGE32" i="6"/>
  <c r="BGD32" i="6"/>
  <c r="BGC32" i="6"/>
  <c r="BGB32" i="6"/>
  <c r="BGA32" i="6"/>
  <c r="BFZ32" i="6"/>
  <c r="BFY32" i="6"/>
  <c r="BFX32" i="6"/>
  <c r="BFW32" i="6"/>
  <c r="BFV32" i="6"/>
  <c r="BFU32" i="6"/>
  <c r="BFT32" i="6"/>
  <c r="BFS32" i="6"/>
  <c r="BFR32" i="6"/>
  <c r="BFQ32" i="6"/>
  <c r="BFP32" i="6"/>
  <c r="BFO32" i="6"/>
  <c r="BFN32" i="6"/>
  <c r="BFM32" i="6"/>
  <c r="BFL32" i="6"/>
  <c r="BFK32" i="6"/>
  <c r="BFJ32" i="6"/>
  <c r="BFI32" i="6"/>
  <c r="BFH32" i="6"/>
  <c r="BFG32" i="6"/>
  <c r="BFF32" i="6"/>
  <c r="BFE32" i="6"/>
  <c r="BFD32" i="6"/>
  <c r="BFC32" i="6"/>
  <c r="BFB32" i="6"/>
  <c r="BFA32" i="6"/>
  <c r="BEZ32" i="6"/>
  <c r="BEY32" i="6"/>
  <c r="BEX32" i="6"/>
  <c r="BEW32" i="6"/>
  <c r="BEV32" i="6"/>
  <c r="BEU32" i="6"/>
  <c r="BET32" i="6"/>
  <c r="BES32" i="6"/>
  <c r="BER32" i="6"/>
  <c r="BEQ32" i="6"/>
  <c r="BEP32" i="6"/>
  <c r="BEO32" i="6"/>
  <c r="BEN32" i="6"/>
  <c r="BEM32" i="6"/>
  <c r="BEL32" i="6"/>
  <c r="BEK32" i="6"/>
  <c r="BEJ32" i="6"/>
  <c r="BEI32" i="6"/>
  <c r="BEH32" i="6"/>
  <c r="BEG32" i="6"/>
  <c r="BEF32" i="6"/>
  <c r="BEE32" i="6"/>
  <c r="BED32" i="6"/>
  <c r="BEC32" i="6"/>
  <c r="BEB32" i="6"/>
  <c r="BEA32" i="6"/>
  <c r="BDZ32" i="6"/>
  <c r="BDY32" i="6"/>
  <c r="BDX32" i="6"/>
  <c r="BDW32" i="6"/>
  <c r="BDV32" i="6"/>
  <c r="BDU32" i="6"/>
  <c r="BDT32" i="6"/>
  <c r="BDS32" i="6"/>
  <c r="BDR32" i="6"/>
  <c r="BDQ32" i="6"/>
  <c r="BDP32" i="6"/>
  <c r="BDO32" i="6"/>
  <c r="BDN32" i="6"/>
  <c r="BDM32" i="6"/>
  <c r="BDL32" i="6"/>
  <c r="BDK32" i="6"/>
  <c r="BDJ32" i="6"/>
  <c r="BDI32" i="6"/>
  <c r="BDH32" i="6"/>
  <c r="BDG32" i="6"/>
  <c r="BDF32" i="6"/>
  <c r="BDE32" i="6"/>
  <c r="BDD32" i="6"/>
  <c r="BDC32" i="6"/>
  <c r="BDB32" i="6"/>
  <c r="BDA32" i="6"/>
  <c r="BCZ32" i="6"/>
  <c r="BCY32" i="6"/>
  <c r="BCX32" i="6"/>
  <c r="BCW32" i="6"/>
  <c r="BCV32" i="6"/>
  <c r="BCU32" i="6"/>
  <c r="BCT32" i="6"/>
  <c r="BCS32" i="6"/>
  <c r="BCR32" i="6"/>
  <c r="BCQ32" i="6"/>
  <c r="BCP32" i="6"/>
  <c r="BCO32" i="6"/>
  <c r="BCN32" i="6"/>
  <c r="BCM32" i="6"/>
  <c r="BCL32" i="6"/>
  <c r="BCK32" i="6"/>
  <c r="BCJ32" i="6"/>
  <c r="BCI32" i="6"/>
  <c r="BCH32" i="6"/>
  <c r="BCG32" i="6"/>
  <c r="BCF32" i="6"/>
  <c r="BCE32" i="6"/>
  <c r="BCD32" i="6"/>
  <c r="BCC32" i="6"/>
  <c r="BCB32" i="6"/>
  <c r="BCA32" i="6"/>
  <c r="BBZ32" i="6"/>
  <c r="BBY32" i="6"/>
  <c r="BBX32" i="6"/>
  <c r="BBW32" i="6"/>
  <c r="BBV32" i="6"/>
  <c r="BBU32" i="6"/>
  <c r="BBT32" i="6"/>
  <c r="BBS32" i="6"/>
  <c r="BBR32" i="6"/>
  <c r="BBQ32" i="6"/>
  <c r="BBP32" i="6"/>
  <c r="BBO32" i="6"/>
  <c r="BBN32" i="6"/>
  <c r="BBM32" i="6"/>
  <c r="BBL32" i="6"/>
  <c r="BBK32" i="6"/>
  <c r="BBJ32" i="6"/>
  <c r="BBI32" i="6"/>
  <c r="BBH32" i="6"/>
  <c r="BBG32" i="6"/>
  <c r="BBF32" i="6"/>
  <c r="BBE32" i="6"/>
  <c r="BBD32" i="6"/>
  <c r="BBC32" i="6"/>
  <c r="BBB32" i="6"/>
  <c r="BBA32" i="6"/>
  <c r="BAZ32" i="6"/>
  <c r="BAY32" i="6"/>
  <c r="BAX32" i="6"/>
  <c r="BAW32" i="6"/>
  <c r="BAV32" i="6"/>
  <c r="BAU32" i="6"/>
  <c r="BAT32" i="6"/>
  <c r="BAS32" i="6"/>
  <c r="BAR32" i="6"/>
  <c r="BAQ32" i="6"/>
  <c r="BAP32" i="6"/>
  <c r="BAO32" i="6"/>
  <c r="BAN32" i="6"/>
  <c r="BAM32" i="6"/>
  <c r="BAL32" i="6"/>
  <c r="BAK32" i="6"/>
  <c r="BAJ32" i="6"/>
  <c r="BAI32" i="6"/>
  <c r="BAH32" i="6"/>
  <c r="BAG32" i="6"/>
  <c r="BAF32" i="6"/>
  <c r="BAE32" i="6"/>
  <c r="BAD32" i="6"/>
  <c r="BAC32" i="6"/>
  <c r="BAB32" i="6"/>
  <c r="BAA32" i="6"/>
  <c r="AZZ32" i="6"/>
  <c r="AZY32" i="6"/>
  <c r="AZX32" i="6"/>
  <c r="AZW32" i="6"/>
  <c r="AZV32" i="6"/>
  <c r="AZU32" i="6"/>
  <c r="AZT32" i="6"/>
  <c r="AZS32" i="6"/>
  <c r="AZR32" i="6"/>
  <c r="AZQ32" i="6"/>
  <c r="AZP32" i="6"/>
  <c r="AZO32" i="6"/>
  <c r="AZN32" i="6"/>
  <c r="AZM32" i="6"/>
  <c r="AZL32" i="6"/>
  <c r="AZK32" i="6"/>
  <c r="AZJ32" i="6"/>
  <c r="AZI32" i="6"/>
  <c r="AZH32" i="6"/>
  <c r="AZG32" i="6"/>
  <c r="AZF32" i="6"/>
  <c r="AZE32" i="6"/>
  <c r="AZD32" i="6"/>
  <c r="AZC32" i="6"/>
  <c r="AZB32" i="6"/>
  <c r="AZA32" i="6"/>
  <c r="AYZ32" i="6"/>
  <c r="AYY32" i="6"/>
  <c r="AYX32" i="6"/>
  <c r="AYW32" i="6"/>
  <c r="AYV32" i="6"/>
  <c r="AYU32" i="6"/>
  <c r="AYT32" i="6"/>
  <c r="AYS32" i="6"/>
  <c r="AYR32" i="6"/>
  <c r="AYQ32" i="6"/>
  <c r="AYP32" i="6"/>
  <c r="AYO32" i="6"/>
  <c r="AYN32" i="6"/>
  <c r="AYM32" i="6"/>
  <c r="AYL32" i="6"/>
  <c r="AYK32" i="6"/>
  <c r="AYJ32" i="6"/>
  <c r="AYI32" i="6"/>
  <c r="AYH32" i="6"/>
  <c r="AYG32" i="6"/>
  <c r="AYF32" i="6"/>
  <c r="AYE32" i="6"/>
  <c r="AYD32" i="6"/>
  <c r="AYC32" i="6"/>
  <c r="AYB32" i="6"/>
  <c r="AYA32" i="6"/>
  <c r="AXZ32" i="6"/>
  <c r="AXY32" i="6"/>
  <c r="AXX32" i="6"/>
  <c r="AXW32" i="6"/>
  <c r="AXV32" i="6"/>
  <c r="AXU32" i="6"/>
  <c r="AXT32" i="6"/>
  <c r="AXS32" i="6"/>
  <c r="AXR32" i="6"/>
  <c r="AXQ32" i="6"/>
  <c r="AXP32" i="6"/>
  <c r="AXO32" i="6"/>
  <c r="AXN32" i="6"/>
  <c r="AXM32" i="6"/>
  <c r="AXL32" i="6"/>
  <c r="AXK32" i="6"/>
  <c r="AXJ32" i="6"/>
  <c r="AXI32" i="6"/>
  <c r="AXH32" i="6"/>
  <c r="AXG32" i="6"/>
  <c r="AXF32" i="6"/>
  <c r="AXE32" i="6"/>
  <c r="AXD32" i="6"/>
  <c r="AXC32" i="6"/>
  <c r="AXB32" i="6"/>
  <c r="AXA32" i="6"/>
  <c r="AWZ32" i="6"/>
  <c r="AWY32" i="6"/>
  <c r="AWX32" i="6"/>
  <c r="AWW32" i="6"/>
  <c r="AWV32" i="6"/>
  <c r="AWU32" i="6"/>
  <c r="AWT32" i="6"/>
  <c r="AWS32" i="6"/>
  <c r="AWR32" i="6"/>
  <c r="AWQ32" i="6"/>
  <c r="AWP32" i="6"/>
  <c r="AWO32" i="6"/>
  <c r="AWN32" i="6"/>
  <c r="AWM32" i="6"/>
  <c r="AWL32" i="6"/>
  <c r="AWK32" i="6"/>
  <c r="AWJ32" i="6"/>
  <c r="AWI32" i="6"/>
  <c r="AWH32" i="6"/>
  <c r="AWG32" i="6"/>
  <c r="AWF32" i="6"/>
  <c r="AWE32" i="6"/>
  <c r="AWD32" i="6"/>
  <c r="AWC32" i="6"/>
  <c r="AWB32" i="6"/>
  <c r="AWA32" i="6"/>
  <c r="AVZ32" i="6"/>
  <c r="AVY32" i="6"/>
  <c r="AVX32" i="6"/>
  <c r="AVW32" i="6"/>
  <c r="AVV32" i="6"/>
  <c r="AVU32" i="6"/>
  <c r="AVT32" i="6"/>
  <c r="AVS32" i="6"/>
  <c r="AVR32" i="6"/>
  <c r="AVQ32" i="6"/>
  <c r="AVP32" i="6"/>
  <c r="AVO32" i="6"/>
  <c r="AVN32" i="6"/>
  <c r="AVM32" i="6"/>
  <c r="AVL32" i="6"/>
  <c r="AVK32" i="6"/>
  <c r="AVJ32" i="6"/>
  <c r="AVI32" i="6"/>
  <c r="AVH32" i="6"/>
  <c r="AVG32" i="6"/>
  <c r="AVF32" i="6"/>
  <c r="AVE32" i="6"/>
  <c r="AVD32" i="6"/>
  <c r="AVC32" i="6"/>
  <c r="AVB32" i="6"/>
  <c r="AVA32" i="6"/>
  <c r="AUZ32" i="6"/>
  <c r="AUY32" i="6"/>
  <c r="AUX32" i="6"/>
  <c r="AUW32" i="6"/>
  <c r="AUV32" i="6"/>
  <c r="AUU32" i="6"/>
  <c r="AUT32" i="6"/>
  <c r="AUS32" i="6"/>
  <c r="AUR32" i="6"/>
  <c r="AUQ32" i="6"/>
  <c r="AUP32" i="6"/>
  <c r="AUO32" i="6"/>
  <c r="AUN32" i="6"/>
  <c r="AUM32" i="6"/>
  <c r="AUL32" i="6"/>
  <c r="AUK32" i="6"/>
  <c r="AUJ32" i="6"/>
  <c r="AUI32" i="6"/>
  <c r="AUH32" i="6"/>
  <c r="AUG32" i="6"/>
  <c r="AUF32" i="6"/>
  <c r="AUE32" i="6"/>
  <c r="AUD32" i="6"/>
  <c r="AUC32" i="6"/>
  <c r="AUB32" i="6"/>
  <c r="AUA32" i="6"/>
  <c r="ATZ32" i="6"/>
  <c r="ATY32" i="6"/>
  <c r="ATX32" i="6"/>
  <c r="ATW32" i="6"/>
  <c r="ATV32" i="6"/>
  <c r="ATU32" i="6"/>
  <c r="ATT32" i="6"/>
  <c r="ATS32" i="6"/>
  <c r="ATR32" i="6"/>
  <c r="ATQ32" i="6"/>
  <c r="ATP32" i="6"/>
  <c r="ATO32" i="6"/>
  <c r="ATN32" i="6"/>
  <c r="ATM32" i="6"/>
  <c r="ATL32" i="6"/>
  <c r="ATK32" i="6"/>
  <c r="ATJ32" i="6"/>
  <c r="ATI32" i="6"/>
  <c r="ATH32" i="6"/>
  <c r="ATG32" i="6"/>
  <c r="ATF32" i="6"/>
  <c r="ATE32" i="6"/>
  <c r="ATD32" i="6"/>
  <c r="ATC32" i="6"/>
  <c r="ATB32" i="6"/>
  <c r="ATA32" i="6"/>
  <c r="ASZ32" i="6"/>
  <c r="ASY32" i="6"/>
  <c r="ASX32" i="6"/>
  <c r="ASW32" i="6"/>
  <c r="ASV32" i="6"/>
  <c r="ASU32" i="6"/>
  <c r="AST32" i="6"/>
  <c r="ASS32" i="6"/>
  <c r="ASR32" i="6"/>
  <c r="ASQ32" i="6"/>
  <c r="ASP32" i="6"/>
  <c r="ASO32" i="6"/>
  <c r="ASN32" i="6"/>
  <c r="ASM32" i="6"/>
  <c r="ASL32" i="6"/>
  <c r="ASK32" i="6"/>
  <c r="ASJ32" i="6"/>
  <c r="ASI32" i="6"/>
  <c r="ASH32" i="6"/>
  <c r="ASG32" i="6"/>
  <c r="ASF32" i="6"/>
  <c r="ASE32" i="6"/>
  <c r="ASD32" i="6"/>
  <c r="ASC32" i="6"/>
  <c r="ASB32" i="6"/>
  <c r="ASA32" i="6"/>
  <c r="ARZ32" i="6"/>
  <c r="ARY32" i="6"/>
  <c r="ARX32" i="6"/>
  <c r="ARW32" i="6"/>
  <c r="ARV32" i="6"/>
  <c r="ARU32" i="6"/>
  <c r="ART32" i="6"/>
  <c r="ARS32" i="6"/>
  <c r="ARR32" i="6"/>
  <c r="ARQ32" i="6"/>
  <c r="ARP32" i="6"/>
  <c r="ARO32" i="6"/>
  <c r="ARN32" i="6"/>
  <c r="ARM32" i="6"/>
  <c r="ARL32" i="6"/>
  <c r="ARK32" i="6"/>
  <c r="ARJ32" i="6"/>
  <c r="ARI32" i="6"/>
  <c r="ARH32" i="6"/>
  <c r="ARG32" i="6"/>
  <c r="ARF32" i="6"/>
  <c r="ARE32" i="6"/>
  <c r="ARD32" i="6"/>
  <c r="ARC32" i="6"/>
  <c r="ARB32" i="6"/>
  <c r="ARA32" i="6"/>
  <c r="AQZ32" i="6"/>
  <c r="AQY32" i="6"/>
  <c r="AQX32" i="6"/>
  <c r="AQW32" i="6"/>
  <c r="AQV32" i="6"/>
  <c r="AQU32" i="6"/>
  <c r="AQT32" i="6"/>
  <c r="AQS32" i="6"/>
  <c r="AQR32" i="6"/>
  <c r="AQQ32" i="6"/>
  <c r="AQP32" i="6"/>
  <c r="AQO32" i="6"/>
  <c r="AQN32" i="6"/>
  <c r="AQM32" i="6"/>
  <c r="AQL32" i="6"/>
  <c r="AQK32" i="6"/>
  <c r="AQJ32" i="6"/>
  <c r="AQI32" i="6"/>
  <c r="AQH32" i="6"/>
  <c r="AQG32" i="6"/>
  <c r="AQF32" i="6"/>
  <c r="AQE32" i="6"/>
  <c r="AQD32" i="6"/>
  <c r="AQC32" i="6"/>
  <c r="AQB32" i="6"/>
  <c r="AQA32" i="6"/>
  <c r="APZ32" i="6"/>
  <c r="APY32" i="6"/>
  <c r="APX32" i="6"/>
  <c r="APW32" i="6"/>
  <c r="APV32" i="6"/>
  <c r="APU32" i="6"/>
  <c r="APT32" i="6"/>
  <c r="APS32" i="6"/>
  <c r="APR32" i="6"/>
  <c r="APQ32" i="6"/>
  <c r="APP32" i="6"/>
  <c r="APO32" i="6"/>
  <c r="APN32" i="6"/>
  <c r="APM32" i="6"/>
  <c r="APL32" i="6"/>
  <c r="APK32" i="6"/>
  <c r="APJ32" i="6"/>
  <c r="API32" i="6"/>
  <c r="APH32" i="6"/>
  <c r="APG32" i="6"/>
  <c r="APF32" i="6"/>
  <c r="APE32" i="6"/>
  <c r="APD32" i="6"/>
  <c r="APC32" i="6"/>
  <c r="APB32" i="6"/>
  <c r="APA32" i="6"/>
  <c r="AOZ32" i="6"/>
  <c r="AOY32" i="6"/>
  <c r="AOX32" i="6"/>
  <c r="AOW32" i="6"/>
  <c r="AOV32" i="6"/>
  <c r="AOU32" i="6"/>
  <c r="AOT32" i="6"/>
  <c r="AOS32" i="6"/>
  <c r="AOR32" i="6"/>
  <c r="AOQ32" i="6"/>
  <c r="AOP32" i="6"/>
  <c r="AOO32" i="6"/>
  <c r="AON32" i="6"/>
  <c r="AOM32" i="6"/>
  <c r="AOL32" i="6"/>
  <c r="AOK32" i="6"/>
  <c r="AOJ32" i="6"/>
  <c r="AOI32" i="6"/>
  <c r="AOH32" i="6"/>
  <c r="AOG32" i="6"/>
  <c r="AOF32" i="6"/>
  <c r="AOE32" i="6"/>
  <c r="AOD32" i="6"/>
  <c r="AOC32" i="6"/>
  <c r="AOB32" i="6"/>
  <c r="AOA32" i="6"/>
  <c r="ANZ32" i="6"/>
  <c r="ANY32" i="6"/>
  <c r="ANX32" i="6"/>
  <c r="ANW32" i="6"/>
  <c r="ANV32" i="6"/>
  <c r="ANU32" i="6"/>
  <c r="ANT32" i="6"/>
  <c r="ANS32" i="6"/>
  <c r="ANR32" i="6"/>
  <c r="ANQ32" i="6"/>
  <c r="ANP32" i="6"/>
  <c r="ANO32" i="6"/>
  <c r="ANN32" i="6"/>
  <c r="ANM32" i="6"/>
  <c r="ANL32" i="6"/>
  <c r="ANK32" i="6"/>
  <c r="ANJ32" i="6"/>
  <c r="ANI32" i="6"/>
  <c r="ANH32" i="6"/>
  <c r="ANG32" i="6"/>
  <c r="ANF32" i="6"/>
  <c r="ANE32" i="6"/>
  <c r="AND32" i="6"/>
  <c r="ANC32" i="6"/>
  <c r="ANB32" i="6"/>
  <c r="ANA32" i="6"/>
  <c r="AMZ32" i="6"/>
  <c r="AMY32" i="6"/>
  <c r="AMX32" i="6"/>
  <c r="AMW32" i="6"/>
  <c r="AMV32" i="6"/>
  <c r="AMU32" i="6"/>
  <c r="AMT32" i="6"/>
  <c r="AMS32" i="6"/>
  <c r="AMR32" i="6"/>
  <c r="AMQ32" i="6"/>
  <c r="AMP32" i="6"/>
  <c r="AMO32" i="6"/>
  <c r="AMN32" i="6"/>
  <c r="AMM32" i="6"/>
  <c r="AML32" i="6"/>
  <c r="AMK32" i="6"/>
  <c r="AMJ32" i="6"/>
  <c r="AMI32" i="6"/>
  <c r="AMH32" i="6"/>
  <c r="AMG32" i="6"/>
  <c r="AMF32" i="6"/>
  <c r="AME32" i="6"/>
  <c r="AMD32" i="6"/>
  <c r="AMC32" i="6"/>
  <c r="AMB32" i="6"/>
  <c r="AMA32" i="6"/>
  <c r="ALZ32" i="6"/>
  <c r="ALY32" i="6"/>
  <c r="ALX32" i="6"/>
  <c r="ALW32" i="6"/>
  <c r="ALV32" i="6"/>
  <c r="ALU32" i="6"/>
  <c r="ALT32" i="6"/>
  <c r="ALS32" i="6"/>
  <c r="ALR32" i="6"/>
  <c r="ALQ32" i="6"/>
  <c r="ALP32" i="6"/>
  <c r="ALO32" i="6"/>
  <c r="ALN32" i="6"/>
  <c r="ALM32" i="6"/>
  <c r="ALL32" i="6"/>
  <c r="ALK32" i="6"/>
  <c r="ALJ32" i="6"/>
  <c r="ALI32" i="6"/>
  <c r="ALH32" i="6"/>
  <c r="ALG32" i="6"/>
  <c r="ALF32" i="6"/>
  <c r="ALE32" i="6"/>
  <c r="ALD32" i="6"/>
  <c r="ALC32" i="6"/>
  <c r="ALB32" i="6"/>
  <c r="ALA32" i="6"/>
  <c r="AKZ32" i="6"/>
  <c r="AKY32" i="6"/>
  <c r="AKX32" i="6"/>
  <c r="AKW32" i="6"/>
  <c r="AKV32" i="6"/>
  <c r="AKU32" i="6"/>
  <c r="AKT32" i="6"/>
  <c r="AKS32" i="6"/>
  <c r="AKR32" i="6"/>
  <c r="AKQ32" i="6"/>
  <c r="AKP32" i="6"/>
  <c r="AKO32" i="6"/>
  <c r="AKN32" i="6"/>
  <c r="AKM32" i="6"/>
  <c r="AKL32" i="6"/>
  <c r="AKK32" i="6"/>
  <c r="AKJ32" i="6"/>
  <c r="AKI32" i="6"/>
  <c r="AKH32" i="6"/>
  <c r="AKG32" i="6"/>
  <c r="AKF32" i="6"/>
  <c r="AKE32" i="6"/>
  <c r="AKD32" i="6"/>
  <c r="AKC32" i="6"/>
  <c r="AKB32" i="6"/>
  <c r="AKA32" i="6"/>
  <c r="AJZ32" i="6"/>
  <c r="AJY32" i="6"/>
  <c r="AJX32" i="6"/>
  <c r="AJW32" i="6"/>
  <c r="AJV32" i="6"/>
  <c r="AJU32" i="6"/>
  <c r="AJT32" i="6"/>
  <c r="AJS32" i="6"/>
  <c r="AJR32" i="6"/>
  <c r="AJQ32" i="6"/>
  <c r="AJP32" i="6"/>
  <c r="AJO32" i="6"/>
  <c r="AJN32" i="6"/>
  <c r="AJM32" i="6"/>
  <c r="AJL32" i="6"/>
  <c r="AJK32" i="6"/>
  <c r="AJJ32" i="6"/>
  <c r="AJI32" i="6"/>
  <c r="AJH32" i="6"/>
  <c r="AJG32" i="6"/>
  <c r="AJF32" i="6"/>
  <c r="AJE32" i="6"/>
  <c r="AJD32" i="6"/>
  <c r="AJC32" i="6"/>
  <c r="AJB32" i="6"/>
  <c r="AJA32" i="6"/>
  <c r="AIZ32" i="6"/>
  <c r="AIY32" i="6"/>
  <c r="AIX32" i="6"/>
  <c r="AIW32" i="6"/>
  <c r="AIV32" i="6"/>
  <c r="AIU32" i="6"/>
  <c r="AIT32" i="6"/>
  <c r="AIS32" i="6"/>
  <c r="AIR32" i="6"/>
  <c r="AIQ32" i="6"/>
  <c r="AIP32" i="6"/>
  <c r="AIO32" i="6"/>
  <c r="AIN32" i="6"/>
  <c r="AIM32" i="6"/>
  <c r="AIL32" i="6"/>
  <c r="AIK32" i="6"/>
  <c r="AIJ32" i="6"/>
  <c r="AII32" i="6"/>
  <c r="AIH32" i="6"/>
  <c r="AIG32" i="6"/>
  <c r="AIF32" i="6"/>
  <c r="AIE32" i="6"/>
  <c r="AID32" i="6"/>
  <c r="AIC32" i="6"/>
  <c r="AIB32" i="6"/>
  <c r="AIA32" i="6"/>
  <c r="AHZ32" i="6"/>
  <c r="AHY32" i="6"/>
  <c r="AHX32" i="6"/>
  <c r="AHW32" i="6"/>
  <c r="AHV32" i="6"/>
  <c r="AHU32" i="6"/>
  <c r="AHT32" i="6"/>
  <c r="AHS32" i="6"/>
  <c r="AHR32" i="6"/>
  <c r="AHQ32" i="6"/>
  <c r="AHP32" i="6"/>
  <c r="AHO32" i="6"/>
  <c r="AHN32" i="6"/>
  <c r="AHM32" i="6"/>
  <c r="AHL32" i="6"/>
  <c r="AHK32" i="6"/>
  <c r="AHJ32" i="6"/>
  <c r="AHI32" i="6"/>
  <c r="AHH32" i="6"/>
  <c r="AHG32" i="6"/>
  <c r="AHF32" i="6"/>
  <c r="AHE32" i="6"/>
  <c r="AHD32" i="6"/>
  <c r="AHC32" i="6"/>
  <c r="AHB32" i="6"/>
  <c r="AHA32" i="6"/>
  <c r="AGZ32" i="6"/>
  <c r="AGY32" i="6"/>
  <c r="AGX32" i="6"/>
  <c r="AGW32" i="6"/>
  <c r="AGV32" i="6"/>
  <c r="AGU32" i="6"/>
  <c r="AGT32" i="6"/>
  <c r="AGS32" i="6"/>
  <c r="AGR32" i="6"/>
  <c r="AGQ32" i="6"/>
  <c r="AGP32" i="6"/>
  <c r="AGO32" i="6"/>
  <c r="AGN32" i="6"/>
  <c r="AGM32" i="6"/>
  <c r="AGL32" i="6"/>
  <c r="AGK32" i="6"/>
  <c r="AGJ32" i="6"/>
  <c r="AGI32" i="6"/>
  <c r="AGH32" i="6"/>
  <c r="AGG32" i="6"/>
  <c r="AGF32" i="6"/>
  <c r="AGE32" i="6"/>
  <c r="AGD32" i="6"/>
  <c r="AGC32" i="6"/>
  <c r="AGB32" i="6"/>
  <c r="AGA32" i="6"/>
  <c r="AFZ32" i="6"/>
  <c r="AFY32" i="6"/>
  <c r="AFX32" i="6"/>
  <c r="AFW32" i="6"/>
  <c r="AFV32" i="6"/>
  <c r="AFU32" i="6"/>
  <c r="AFT32" i="6"/>
  <c r="AFS32" i="6"/>
  <c r="AFR32" i="6"/>
  <c r="AFQ32" i="6"/>
  <c r="AFP32" i="6"/>
  <c r="AFO32" i="6"/>
  <c r="AFN32" i="6"/>
  <c r="AFM32" i="6"/>
  <c r="AFL32" i="6"/>
  <c r="AFK32" i="6"/>
  <c r="AFJ32" i="6"/>
  <c r="AFI32" i="6"/>
  <c r="AFH32" i="6"/>
  <c r="AFG32" i="6"/>
  <c r="AFF32" i="6"/>
  <c r="AFE32" i="6"/>
  <c r="AFD32" i="6"/>
  <c r="AFC32" i="6"/>
  <c r="AFB32" i="6"/>
  <c r="AFA32" i="6"/>
  <c r="AEZ32" i="6"/>
  <c r="AEY32" i="6"/>
  <c r="AEX32" i="6"/>
  <c r="AEW32" i="6"/>
  <c r="AEV32" i="6"/>
  <c r="AEU32" i="6"/>
  <c r="AET32" i="6"/>
  <c r="AES32" i="6"/>
  <c r="AER32" i="6"/>
  <c r="AEQ32" i="6"/>
  <c r="AEP32" i="6"/>
  <c r="AEO32" i="6"/>
  <c r="AEN32" i="6"/>
  <c r="AEM32" i="6"/>
  <c r="AEL32" i="6"/>
  <c r="AEK32" i="6"/>
  <c r="AEJ32" i="6"/>
  <c r="AEI32" i="6"/>
  <c r="AEH32" i="6"/>
  <c r="AEG32" i="6"/>
  <c r="AEF32" i="6"/>
  <c r="AEE32" i="6"/>
  <c r="AED32" i="6"/>
  <c r="AEC32" i="6"/>
  <c r="AEB32" i="6"/>
  <c r="AEA32" i="6"/>
  <c r="ADZ32" i="6"/>
  <c r="ADY32" i="6"/>
  <c r="ADX32" i="6"/>
  <c r="ADW32" i="6"/>
  <c r="ADV32" i="6"/>
  <c r="ADU32" i="6"/>
  <c r="ADT32" i="6"/>
  <c r="ADS32" i="6"/>
  <c r="ADR32" i="6"/>
  <c r="ADQ32" i="6"/>
  <c r="ADP32" i="6"/>
  <c r="ADO32" i="6"/>
  <c r="ADN32" i="6"/>
  <c r="ADM32" i="6"/>
  <c r="ADL32" i="6"/>
  <c r="ADK32" i="6"/>
  <c r="ADJ32" i="6"/>
  <c r="ADI32" i="6"/>
  <c r="ADH32" i="6"/>
  <c r="ADG32" i="6"/>
  <c r="ADF32" i="6"/>
  <c r="ADE32" i="6"/>
  <c r="ADD32" i="6"/>
  <c r="ADC32" i="6"/>
  <c r="ADB32" i="6"/>
  <c r="ADA32" i="6"/>
  <c r="ACZ32" i="6"/>
  <c r="ACY32" i="6"/>
  <c r="ACX32" i="6"/>
  <c r="ACW32" i="6"/>
  <c r="ACV32" i="6"/>
  <c r="ACU32" i="6"/>
  <c r="ACT32" i="6"/>
  <c r="ACS32" i="6"/>
  <c r="ACR32" i="6"/>
  <c r="ACQ32" i="6"/>
  <c r="ACP32" i="6"/>
  <c r="ACO32" i="6"/>
  <c r="ACN32" i="6"/>
  <c r="ACM32" i="6"/>
  <c r="ACL32" i="6"/>
  <c r="ACK32" i="6"/>
  <c r="ACJ32" i="6"/>
  <c r="ACI32" i="6"/>
  <c r="ACH32" i="6"/>
  <c r="ACG32" i="6"/>
  <c r="ACF32" i="6"/>
  <c r="ACE32" i="6"/>
  <c r="ACD32" i="6"/>
  <c r="ACC32" i="6"/>
  <c r="ACB32" i="6"/>
  <c r="ACA32" i="6"/>
  <c r="ABZ32" i="6"/>
  <c r="ABY32" i="6"/>
  <c r="ABX32" i="6"/>
  <c r="ABW32" i="6"/>
  <c r="ABV32" i="6"/>
  <c r="ABU32" i="6"/>
  <c r="ABT32" i="6"/>
  <c r="ABS32" i="6"/>
  <c r="ABR32" i="6"/>
  <c r="ABQ32" i="6"/>
  <c r="ABP32" i="6"/>
  <c r="ABO32" i="6"/>
  <c r="ABN32" i="6"/>
  <c r="ABM32" i="6"/>
  <c r="ABL32" i="6"/>
  <c r="ABK32" i="6"/>
  <c r="ABJ32" i="6"/>
  <c r="ABI32" i="6"/>
  <c r="ABH32" i="6"/>
  <c r="ABG32" i="6"/>
  <c r="ABF32" i="6"/>
  <c r="ABE32" i="6"/>
  <c r="ABD32" i="6"/>
  <c r="ABC32" i="6"/>
  <c r="ABB32" i="6"/>
  <c r="ABA32" i="6"/>
  <c r="AAZ32" i="6"/>
  <c r="AAY32" i="6"/>
  <c r="AAX32" i="6"/>
  <c r="AAW32" i="6"/>
  <c r="AAV32" i="6"/>
  <c r="AAU32" i="6"/>
  <c r="AAT32" i="6"/>
  <c r="AAS32" i="6"/>
  <c r="AAR32" i="6"/>
  <c r="AAQ32" i="6"/>
  <c r="AAP32" i="6"/>
  <c r="AAO32" i="6"/>
  <c r="AAN32" i="6"/>
  <c r="AAM32" i="6"/>
  <c r="AAL32" i="6"/>
  <c r="AAK32" i="6"/>
  <c r="AAJ32" i="6"/>
  <c r="AAI32" i="6"/>
  <c r="AAH32" i="6"/>
  <c r="AAG32" i="6"/>
  <c r="AAF32" i="6"/>
  <c r="AAE32" i="6"/>
  <c r="AAD32" i="6"/>
  <c r="AAC32" i="6"/>
  <c r="AAB32" i="6"/>
  <c r="AAA32" i="6"/>
  <c r="ZZ32" i="6"/>
  <c r="ZY32" i="6"/>
  <c r="ZX32" i="6"/>
  <c r="ZW32" i="6"/>
  <c r="ZV32" i="6"/>
  <c r="ZU32" i="6"/>
  <c r="ZT32" i="6"/>
  <c r="ZS32" i="6"/>
  <c r="ZR32" i="6"/>
  <c r="ZQ32" i="6"/>
  <c r="ZP32" i="6"/>
  <c r="ZO32" i="6"/>
  <c r="ZN32" i="6"/>
  <c r="ZM32" i="6"/>
  <c r="ZL32" i="6"/>
  <c r="ZK32" i="6"/>
  <c r="ZJ32" i="6"/>
  <c r="ZI32" i="6"/>
  <c r="ZH32" i="6"/>
  <c r="ZG32" i="6"/>
  <c r="ZF32" i="6"/>
  <c r="ZE32" i="6"/>
  <c r="ZD32" i="6"/>
  <c r="ZC32" i="6"/>
  <c r="ZB32" i="6"/>
  <c r="ZA32" i="6"/>
  <c r="YZ32" i="6"/>
  <c r="YY32" i="6"/>
  <c r="YX32" i="6"/>
  <c r="YW32" i="6"/>
  <c r="YV32" i="6"/>
  <c r="YU32" i="6"/>
  <c r="YT32" i="6"/>
  <c r="YS32" i="6"/>
  <c r="YR32" i="6"/>
  <c r="YQ32" i="6"/>
  <c r="YP32" i="6"/>
  <c r="YO32" i="6"/>
  <c r="YN32" i="6"/>
  <c r="YM32" i="6"/>
  <c r="YL32" i="6"/>
  <c r="YK32" i="6"/>
  <c r="YJ32" i="6"/>
  <c r="YI32" i="6"/>
  <c r="YH32" i="6"/>
  <c r="YG32" i="6"/>
  <c r="YF32" i="6"/>
  <c r="YE32" i="6"/>
  <c r="YD32" i="6"/>
  <c r="YC32" i="6"/>
  <c r="YB32" i="6"/>
  <c r="YA32" i="6"/>
  <c r="XZ32" i="6"/>
  <c r="XY32" i="6"/>
  <c r="XX32" i="6"/>
  <c r="XW32" i="6"/>
  <c r="XV32" i="6"/>
  <c r="XU32" i="6"/>
  <c r="XT32" i="6"/>
  <c r="XS32" i="6"/>
  <c r="XR32" i="6"/>
  <c r="XQ32" i="6"/>
  <c r="XP32" i="6"/>
  <c r="XO32" i="6"/>
  <c r="XN32" i="6"/>
  <c r="XM32" i="6"/>
  <c r="XL32" i="6"/>
  <c r="XK32" i="6"/>
  <c r="XJ32" i="6"/>
  <c r="XI32" i="6"/>
  <c r="XH32" i="6"/>
  <c r="XG32" i="6"/>
  <c r="XF32" i="6"/>
  <c r="XE32" i="6"/>
  <c r="XD32" i="6"/>
  <c r="XC32" i="6"/>
  <c r="XB32" i="6"/>
  <c r="XA32" i="6"/>
  <c r="WZ32" i="6"/>
  <c r="WY32" i="6"/>
  <c r="WX32" i="6"/>
  <c r="WW32" i="6"/>
  <c r="WV32" i="6"/>
  <c r="WU32" i="6"/>
  <c r="WT32" i="6"/>
  <c r="WS32" i="6"/>
  <c r="WR32" i="6"/>
  <c r="WQ32" i="6"/>
  <c r="WP32" i="6"/>
  <c r="WO32" i="6"/>
  <c r="WN32" i="6"/>
  <c r="WM32" i="6"/>
  <c r="WL32" i="6"/>
  <c r="WK32" i="6"/>
  <c r="WJ32" i="6"/>
  <c r="WI32" i="6"/>
  <c r="WH32" i="6"/>
  <c r="WG32" i="6"/>
  <c r="WF32" i="6"/>
  <c r="WE32" i="6"/>
  <c r="WD32" i="6"/>
  <c r="WC32" i="6"/>
  <c r="WB32" i="6"/>
  <c r="WA32" i="6"/>
  <c r="VZ32" i="6"/>
  <c r="VY32" i="6"/>
  <c r="VX32" i="6"/>
  <c r="VW32" i="6"/>
  <c r="VV32" i="6"/>
  <c r="VU32" i="6"/>
  <c r="VT32" i="6"/>
  <c r="VS32" i="6"/>
  <c r="VR32" i="6"/>
  <c r="VQ32" i="6"/>
  <c r="VP32" i="6"/>
  <c r="VO32" i="6"/>
  <c r="VN32" i="6"/>
  <c r="VM32" i="6"/>
  <c r="VL32" i="6"/>
  <c r="VK32" i="6"/>
  <c r="VJ32" i="6"/>
  <c r="VI32" i="6"/>
  <c r="VH32" i="6"/>
  <c r="VG32" i="6"/>
  <c r="VF32" i="6"/>
  <c r="VE32" i="6"/>
  <c r="VD32" i="6"/>
  <c r="VC32" i="6"/>
  <c r="VB32" i="6"/>
  <c r="VA32" i="6"/>
  <c r="UZ32" i="6"/>
  <c r="UY32" i="6"/>
  <c r="UX32" i="6"/>
  <c r="UW32" i="6"/>
  <c r="UV32" i="6"/>
  <c r="UU32" i="6"/>
  <c r="UT32" i="6"/>
  <c r="US32" i="6"/>
  <c r="UR32" i="6"/>
  <c r="UQ32" i="6"/>
  <c r="UP32" i="6"/>
  <c r="UO32" i="6"/>
  <c r="UN32" i="6"/>
  <c r="UM32" i="6"/>
  <c r="UL32" i="6"/>
  <c r="UK32" i="6"/>
  <c r="UJ32" i="6"/>
  <c r="UI32" i="6"/>
  <c r="UH32" i="6"/>
  <c r="UG32" i="6"/>
  <c r="UF32" i="6"/>
  <c r="UE32" i="6"/>
  <c r="UD32" i="6"/>
  <c r="UC32" i="6"/>
  <c r="UB32" i="6"/>
  <c r="UA32" i="6"/>
  <c r="TZ32" i="6"/>
  <c r="TY32" i="6"/>
  <c r="TX32" i="6"/>
  <c r="TW32" i="6"/>
  <c r="TV32" i="6"/>
  <c r="TU32" i="6"/>
  <c r="TT32" i="6"/>
  <c r="TS32" i="6"/>
  <c r="TR32" i="6"/>
  <c r="TQ32" i="6"/>
  <c r="TP32" i="6"/>
  <c r="TO32" i="6"/>
  <c r="TN32" i="6"/>
  <c r="TM32" i="6"/>
  <c r="TL32" i="6"/>
  <c r="TK32" i="6"/>
  <c r="TJ32" i="6"/>
  <c r="TI32" i="6"/>
  <c r="TH32" i="6"/>
  <c r="TG32" i="6"/>
  <c r="TF32" i="6"/>
  <c r="TE32" i="6"/>
  <c r="TD32" i="6"/>
  <c r="TC32" i="6"/>
  <c r="TB32" i="6"/>
  <c r="TA32" i="6"/>
  <c r="SZ32" i="6"/>
  <c r="SY32" i="6"/>
  <c r="SX32" i="6"/>
  <c r="SW32" i="6"/>
  <c r="SV32" i="6"/>
  <c r="SU32" i="6"/>
  <c r="ST32" i="6"/>
  <c r="SS32" i="6"/>
  <c r="SR32" i="6"/>
  <c r="SQ32" i="6"/>
  <c r="SP32" i="6"/>
  <c r="SO32" i="6"/>
  <c r="SN32" i="6"/>
  <c r="SM32" i="6"/>
  <c r="SL32" i="6"/>
  <c r="SK32" i="6"/>
  <c r="SJ32" i="6"/>
  <c r="SI32" i="6"/>
  <c r="SH32" i="6"/>
  <c r="SG32" i="6"/>
  <c r="SF32" i="6"/>
  <c r="SE32" i="6"/>
  <c r="SD32" i="6"/>
  <c r="SC32" i="6"/>
  <c r="SB32" i="6"/>
  <c r="SA32" i="6"/>
  <c r="RZ32" i="6"/>
  <c r="RY32" i="6"/>
  <c r="RX32" i="6"/>
  <c r="RW32" i="6"/>
  <c r="RV32" i="6"/>
  <c r="RU32" i="6"/>
  <c r="RT32" i="6"/>
  <c r="RS32" i="6"/>
  <c r="RR32" i="6"/>
  <c r="RQ32" i="6"/>
  <c r="RP32" i="6"/>
  <c r="RO32" i="6"/>
  <c r="RN32" i="6"/>
  <c r="RM32" i="6"/>
  <c r="RL32" i="6"/>
  <c r="RK32" i="6"/>
  <c r="RJ32" i="6"/>
  <c r="RI32" i="6"/>
  <c r="RH32" i="6"/>
  <c r="RG32" i="6"/>
  <c r="RF32" i="6"/>
  <c r="RE32" i="6"/>
  <c r="RD32" i="6"/>
  <c r="RC32" i="6"/>
  <c r="RB32" i="6"/>
  <c r="RA32" i="6"/>
  <c r="QZ32" i="6"/>
  <c r="QY32" i="6"/>
  <c r="QX32" i="6"/>
  <c r="QW32" i="6"/>
  <c r="QV32" i="6"/>
  <c r="QU32" i="6"/>
  <c r="QT32" i="6"/>
  <c r="QS32" i="6"/>
  <c r="QR32" i="6"/>
  <c r="QQ32" i="6"/>
  <c r="QP32" i="6"/>
  <c r="QO32" i="6"/>
  <c r="QN32" i="6"/>
  <c r="QM32" i="6"/>
  <c r="QL32" i="6"/>
  <c r="QK32" i="6"/>
  <c r="QJ32" i="6"/>
  <c r="QI32" i="6"/>
  <c r="QH32" i="6"/>
  <c r="QG32" i="6"/>
  <c r="QF32" i="6"/>
  <c r="QE32" i="6"/>
  <c r="QD32" i="6"/>
  <c r="QC32" i="6"/>
  <c r="QB32" i="6"/>
  <c r="QA32" i="6"/>
  <c r="PZ32" i="6"/>
  <c r="PY32" i="6"/>
  <c r="PX32" i="6"/>
  <c r="PW32" i="6"/>
  <c r="PV32" i="6"/>
  <c r="PU32" i="6"/>
  <c r="PT32" i="6"/>
  <c r="PS32" i="6"/>
  <c r="PR32" i="6"/>
  <c r="PQ32" i="6"/>
  <c r="PP32" i="6"/>
  <c r="PO32" i="6"/>
  <c r="PN32" i="6"/>
  <c r="PM32" i="6"/>
  <c r="PL32" i="6"/>
  <c r="PK32" i="6"/>
  <c r="PJ32" i="6"/>
  <c r="PI32" i="6"/>
  <c r="PH32" i="6"/>
  <c r="PG32" i="6"/>
  <c r="PF32" i="6"/>
  <c r="PE32" i="6"/>
  <c r="PD32" i="6"/>
  <c r="PC32" i="6"/>
  <c r="PB32" i="6"/>
  <c r="PA32" i="6"/>
  <c r="OZ32" i="6"/>
  <c r="OY32" i="6"/>
  <c r="OX32" i="6"/>
  <c r="OW32" i="6"/>
  <c r="OV32" i="6"/>
  <c r="OU32" i="6"/>
  <c r="OT32" i="6"/>
  <c r="OS32" i="6"/>
  <c r="OR32" i="6"/>
  <c r="OQ32" i="6"/>
  <c r="OP32" i="6"/>
  <c r="OO32" i="6"/>
  <c r="ON32" i="6"/>
  <c r="OM32" i="6"/>
  <c r="OL32" i="6"/>
  <c r="OK32" i="6"/>
  <c r="OJ32" i="6"/>
  <c r="OI32" i="6"/>
  <c r="OH32" i="6"/>
  <c r="OG32" i="6"/>
  <c r="OF32" i="6"/>
  <c r="OE32" i="6"/>
  <c r="OD32" i="6"/>
  <c r="OC32" i="6"/>
  <c r="OB32" i="6"/>
  <c r="OA32" i="6"/>
  <c r="NZ32" i="6"/>
  <c r="NY32" i="6"/>
  <c r="NX32" i="6"/>
  <c r="NW32" i="6"/>
  <c r="NV32" i="6"/>
  <c r="NU32" i="6"/>
  <c r="NT32" i="6"/>
  <c r="NS32" i="6"/>
  <c r="NR32" i="6"/>
  <c r="NQ32" i="6"/>
  <c r="NP32" i="6"/>
  <c r="NO32" i="6"/>
  <c r="NN32" i="6"/>
  <c r="NM32" i="6"/>
  <c r="NL32" i="6"/>
  <c r="NK32" i="6"/>
  <c r="NJ32" i="6"/>
  <c r="NI32" i="6"/>
  <c r="NH32" i="6"/>
  <c r="NG32" i="6"/>
  <c r="NF32" i="6"/>
  <c r="NE32" i="6"/>
  <c r="ND32" i="6"/>
  <c r="NC32" i="6"/>
  <c r="NB32" i="6"/>
  <c r="NA32" i="6"/>
  <c r="MZ32" i="6"/>
  <c r="MY32" i="6"/>
  <c r="MX32" i="6"/>
  <c r="MW32" i="6"/>
  <c r="MV32" i="6"/>
  <c r="MU32" i="6"/>
  <c r="MT32" i="6"/>
  <c r="MS32" i="6"/>
  <c r="MR32" i="6"/>
  <c r="MQ32" i="6"/>
  <c r="MP32" i="6"/>
  <c r="MO32" i="6"/>
  <c r="MN32" i="6"/>
  <c r="MM32" i="6"/>
  <c r="ML32" i="6"/>
  <c r="MK32" i="6"/>
  <c r="MJ32" i="6"/>
  <c r="MI32" i="6"/>
  <c r="MH32" i="6"/>
  <c r="MG32" i="6"/>
  <c r="MF32" i="6"/>
  <c r="ME32" i="6"/>
  <c r="MD32" i="6"/>
  <c r="MC32" i="6"/>
  <c r="MB32" i="6"/>
  <c r="MA32" i="6"/>
  <c r="LZ32" i="6"/>
  <c r="LY32" i="6"/>
  <c r="LX32" i="6"/>
  <c r="LW32" i="6"/>
  <c r="LV32" i="6"/>
  <c r="LU32" i="6"/>
  <c r="LT32" i="6"/>
  <c r="LS32" i="6"/>
  <c r="LR32" i="6"/>
  <c r="LQ32" i="6"/>
  <c r="LP32" i="6"/>
  <c r="LO32" i="6"/>
  <c r="LN32" i="6"/>
  <c r="LM32" i="6"/>
  <c r="LL32" i="6"/>
  <c r="LK32" i="6"/>
  <c r="LJ32" i="6"/>
  <c r="LI32" i="6"/>
  <c r="LH32" i="6"/>
  <c r="LG32" i="6"/>
  <c r="LF32" i="6"/>
  <c r="LE32" i="6"/>
  <c r="LD32" i="6"/>
  <c r="LC32" i="6"/>
  <c r="LB32" i="6"/>
  <c r="LA32" i="6"/>
  <c r="KZ32" i="6"/>
  <c r="KY32" i="6"/>
  <c r="KX32" i="6"/>
  <c r="KW32" i="6"/>
  <c r="KV32" i="6"/>
  <c r="KU32" i="6"/>
  <c r="KT32" i="6"/>
  <c r="KS32" i="6"/>
  <c r="KR32" i="6"/>
  <c r="KQ32" i="6"/>
  <c r="KP32" i="6"/>
  <c r="KO32" i="6"/>
  <c r="KN32" i="6"/>
  <c r="KM32" i="6"/>
  <c r="KL32" i="6"/>
  <c r="KK32" i="6"/>
  <c r="KJ32" i="6"/>
  <c r="KI32" i="6"/>
  <c r="KH32" i="6"/>
  <c r="KG32" i="6"/>
  <c r="KF32" i="6"/>
  <c r="KE32" i="6"/>
  <c r="KD32" i="6"/>
  <c r="KC32" i="6"/>
  <c r="KB32" i="6"/>
  <c r="KA32" i="6"/>
  <c r="JZ32" i="6"/>
  <c r="JY32" i="6"/>
  <c r="JX32" i="6"/>
  <c r="JW32" i="6"/>
  <c r="JV32" i="6"/>
  <c r="JU32" i="6"/>
  <c r="JT32" i="6"/>
  <c r="JS32" i="6"/>
  <c r="JR32" i="6"/>
  <c r="JQ32" i="6"/>
  <c r="JP32" i="6"/>
  <c r="JO32" i="6"/>
  <c r="JN32" i="6"/>
  <c r="JM32" i="6"/>
  <c r="JL32" i="6"/>
  <c r="JK32" i="6"/>
  <c r="JJ32" i="6"/>
  <c r="JI32" i="6"/>
  <c r="JH32" i="6"/>
  <c r="JG32" i="6"/>
  <c r="JF32" i="6"/>
  <c r="JE32" i="6"/>
  <c r="JD32" i="6"/>
  <c r="JC32" i="6"/>
  <c r="JB32" i="6"/>
  <c r="JA32" i="6"/>
  <c r="IZ32" i="6"/>
  <c r="IY32" i="6"/>
  <c r="IX32" i="6"/>
  <c r="IW32" i="6"/>
  <c r="IV32" i="6"/>
  <c r="IU32" i="6"/>
  <c r="IT32" i="6"/>
  <c r="IS32" i="6"/>
  <c r="IR32" i="6"/>
  <c r="IQ32" i="6"/>
  <c r="IP32" i="6"/>
  <c r="IO32" i="6"/>
  <c r="IN32" i="6"/>
  <c r="IM32" i="6"/>
  <c r="IL32" i="6"/>
  <c r="IK32" i="6"/>
  <c r="IJ32" i="6"/>
  <c r="II32" i="6"/>
  <c r="IH32" i="6"/>
  <c r="IG32" i="6"/>
  <c r="IF32" i="6"/>
  <c r="IE32" i="6"/>
  <c r="ID32" i="6"/>
  <c r="IC32" i="6"/>
  <c r="IB32" i="6"/>
  <c r="IA32" i="6"/>
  <c r="HZ32" i="6"/>
  <c r="HY32" i="6"/>
  <c r="HX32" i="6"/>
  <c r="HW32" i="6"/>
  <c r="HV32" i="6"/>
  <c r="HU32" i="6"/>
  <c r="HT32" i="6"/>
  <c r="HS32" i="6"/>
  <c r="HR32" i="6"/>
  <c r="HQ32" i="6"/>
  <c r="HP32" i="6"/>
  <c r="HO32" i="6"/>
  <c r="HN32" i="6"/>
  <c r="HM32" i="6"/>
  <c r="HL32" i="6"/>
  <c r="HK32" i="6"/>
  <c r="HJ32" i="6"/>
  <c r="HI32" i="6"/>
  <c r="HH32" i="6"/>
  <c r="HG32" i="6"/>
  <c r="HF32" i="6"/>
  <c r="HE32" i="6"/>
  <c r="HD32" i="6"/>
  <c r="HC32" i="6"/>
  <c r="HB32" i="6"/>
  <c r="HA32" i="6"/>
  <c r="GZ32" i="6"/>
  <c r="GY32" i="6"/>
  <c r="GX32" i="6"/>
  <c r="GW32" i="6"/>
  <c r="GV32" i="6"/>
  <c r="GU32" i="6"/>
  <c r="GT32" i="6"/>
  <c r="GS32" i="6"/>
  <c r="GR32" i="6"/>
  <c r="GQ32" i="6"/>
  <c r="GP32" i="6"/>
  <c r="GO32" i="6"/>
  <c r="GN32" i="6"/>
  <c r="GM32" i="6"/>
  <c r="GL32" i="6"/>
  <c r="GK32" i="6"/>
  <c r="GJ32" i="6"/>
  <c r="GI32" i="6"/>
  <c r="GH32" i="6"/>
  <c r="GG32" i="6"/>
  <c r="GF32" i="6"/>
  <c r="GE32" i="6"/>
  <c r="GD32" i="6"/>
  <c r="GC32" i="6"/>
  <c r="GB32" i="6"/>
  <c r="GA32" i="6"/>
  <c r="FZ32" i="6"/>
  <c r="FY32" i="6"/>
  <c r="FX32" i="6"/>
  <c r="FW32" i="6"/>
  <c r="FV32" i="6"/>
  <c r="FU32" i="6"/>
  <c r="FT32" i="6"/>
  <c r="FS32" i="6"/>
  <c r="FR32" i="6"/>
  <c r="FQ32" i="6"/>
  <c r="FP32" i="6"/>
  <c r="FO32" i="6"/>
  <c r="FN32" i="6"/>
  <c r="FM32" i="6"/>
  <c r="FL32" i="6"/>
  <c r="FK32" i="6"/>
  <c r="FJ32" i="6"/>
  <c r="FI32" i="6"/>
  <c r="FH32" i="6"/>
  <c r="FG32" i="6"/>
  <c r="FF32" i="6"/>
  <c r="FE32" i="6"/>
  <c r="FD32" i="6"/>
  <c r="FC32" i="6"/>
  <c r="FB32" i="6"/>
  <c r="FA32" i="6"/>
  <c r="EZ32" i="6"/>
  <c r="EY32" i="6"/>
  <c r="EX32" i="6"/>
  <c r="EW32" i="6"/>
  <c r="EV32" i="6"/>
  <c r="EU32" i="6"/>
  <c r="ET32" i="6"/>
  <c r="ES32" i="6"/>
  <c r="ER32" i="6"/>
  <c r="EQ32" i="6"/>
  <c r="EP32" i="6"/>
  <c r="EO32" i="6"/>
  <c r="EN32" i="6"/>
  <c r="EM32" i="6"/>
  <c r="EL32" i="6"/>
  <c r="EK32" i="6"/>
  <c r="EJ32" i="6"/>
  <c r="EI32" i="6"/>
  <c r="EH32" i="6"/>
  <c r="EG32" i="6"/>
  <c r="EF32" i="6"/>
  <c r="EE32" i="6"/>
  <c r="ED32" i="6"/>
  <c r="EC32" i="6"/>
  <c r="EB32" i="6"/>
  <c r="EA32" i="6"/>
  <c r="DZ32" i="6"/>
  <c r="DY32" i="6"/>
  <c r="DX32" i="6"/>
  <c r="DW32" i="6"/>
  <c r="DV32" i="6"/>
  <c r="DU32" i="6"/>
  <c r="DT32" i="6"/>
  <c r="DS32" i="6"/>
  <c r="DR32" i="6"/>
  <c r="DQ32" i="6"/>
  <c r="DP32" i="6"/>
  <c r="DO32" i="6"/>
  <c r="DN32" i="6"/>
  <c r="DM32" i="6"/>
  <c r="DL32" i="6"/>
  <c r="DK32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BNG31" i="6"/>
  <c r="BNF31" i="6"/>
  <c r="BNE31" i="6"/>
  <c r="BND31" i="6"/>
  <c r="BNC31" i="6"/>
  <c r="BNB31" i="6"/>
  <c r="BNA31" i="6"/>
  <c r="BMZ31" i="6"/>
  <c r="BMY31" i="6"/>
  <c r="BMX31" i="6"/>
  <c r="BMW31" i="6"/>
  <c r="BMV31" i="6"/>
  <c r="BMU31" i="6"/>
  <c r="BMT31" i="6"/>
  <c r="BMS31" i="6"/>
  <c r="BMR31" i="6"/>
  <c r="BMQ31" i="6"/>
  <c r="BMP31" i="6"/>
  <c r="BMO31" i="6"/>
  <c r="BMN31" i="6"/>
  <c r="BMM31" i="6"/>
  <c r="BML31" i="6"/>
  <c r="BMK31" i="6"/>
  <c r="BMJ31" i="6"/>
  <c r="BMI31" i="6"/>
  <c r="BMH31" i="6"/>
  <c r="BMG31" i="6"/>
  <c r="BMF31" i="6"/>
  <c r="BME31" i="6"/>
  <c r="BMD31" i="6"/>
  <c r="BMC31" i="6"/>
  <c r="BMB31" i="6"/>
  <c r="BMA31" i="6"/>
  <c r="BLZ31" i="6"/>
  <c r="BLY31" i="6"/>
  <c r="BLX31" i="6"/>
  <c r="BLW31" i="6"/>
  <c r="BLV31" i="6"/>
  <c r="BLU31" i="6"/>
  <c r="BLT31" i="6"/>
  <c r="BLS31" i="6"/>
  <c r="BLR31" i="6"/>
  <c r="BLQ31" i="6"/>
  <c r="BLP31" i="6"/>
  <c r="BLO31" i="6"/>
  <c r="BLN31" i="6"/>
  <c r="BLM31" i="6"/>
  <c r="BLL31" i="6"/>
  <c r="BLK31" i="6"/>
  <c r="BLJ31" i="6"/>
  <c r="BLI31" i="6"/>
  <c r="BLH31" i="6"/>
  <c r="BLG31" i="6"/>
  <c r="BLF31" i="6"/>
  <c r="BLE31" i="6"/>
  <c r="BLD31" i="6"/>
  <c r="BLC31" i="6"/>
  <c r="BLB31" i="6"/>
  <c r="BLA31" i="6"/>
  <c r="BKZ31" i="6"/>
  <c r="BKY31" i="6"/>
  <c r="BKX31" i="6"/>
  <c r="BKW31" i="6"/>
  <c r="BKV31" i="6"/>
  <c r="BKU31" i="6"/>
  <c r="BKT31" i="6"/>
  <c r="BKS31" i="6"/>
  <c r="BKR31" i="6"/>
  <c r="BKQ31" i="6"/>
  <c r="BKP31" i="6"/>
  <c r="BKO31" i="6"/>
  <c r="BKN31" i="6"/>
  <c r="BKM31" i="6"/>
  <c r="BKL31" i="6"/>
  <c r="BKK31" i="6"/>
  <c r="BKJ31" i="6"/>
  <c r="BKI31" i="6"/>
  <c r="BKH31" i="6"/>
  <c r="BKG31" i="6"/>
  <c r="BKF31" i="6"/>
  <c r="BKE31" i="6"/>
  <c r="BKD31" i="6"/>
  <c r="BKC31" i="6"/>
  <c r="BKB31" i="6"/>
  <c r="BKA31" i="6"/>
  <c r="BJZ31" i="6"/>
  <c r="BJY31" i="6"/>
  <c r="BJX31" i="6"/>
  <c r="BJW31" i="6"/>
  <c r="BJV31" i="6"/>
  <c r="BJU31" i="6"/>
  <c r="BJT31" i="6"/>
  <c r="BJS31" i="6"/>
  <c r="BJR31" i="6"/>
  <c r="BJQ31" i="6"/>
  <c r="BJP31" i="6"/>
  <c r="BJO31" i="6"/>
  <c r="BJN31" i="6"/>
  <c r="BJM31" i="6"/>
  <c r="BJL31" i="6"/>
  <c r="BJK31" i="6"/>
  <c r="BJJ31" i="6"/>
  <c r="BJI31" i="6"/>
  <c r="BJH31" i="6"/>
  <c r="BJG31" i="6"/>
  <c r="BJF31" i="6"/>
  <c r="BJE31" i="6"/>
  <c r="BJD31" i="6"/>
  <c r="BJC31" i="6"/>
  <c r="BJB31" i="6"/>
  <c r="BJA31" i="6"/>
  <c r="BIZ31" i="6"/>
  <c r="BIY31" i="6"/>
  <c r="BIX31" i="6"/>
  <c r="BIW31" i="6"/>
  <c r="BIV31" i="6"/>
  <c r="BIU31" i="6"/>
  <c r="BIT31" i="6"/>
  <c r="BIS31" i="6"/>
  <c r="BIR31" i="6"/>
  <c r="BIQ31" i="6"/>
  <c r="BIP31" i="6"/>
  <c r="BIO31" i="6"/>
  <c r="BIN31" i="6"/>
  <c r="BIM31" i="6"/>
  <c r="BIL31" i="6"/>
  <c r="BIK31" i="6"/>
  <c r="BIJ31" i="6"/>
  <c r="BII31" i="6"/>
  <c r="BIH31" i="6"/>
  <c r="BIG31" i="6"/>
  <c r="BIF31" i="6"/>
  <c r="BIE31" i="6"/>
  <c r="BID31" i="6"/>
  <c r="BIC31" i="6"/>
  <c r="BIB31" i="6"/>
  <c r="BIA31" i="6"/>
  <c r="BHZ31" i="6"/>
  <c r="BHY31" i="6"/>
  <c r="BHX31" i="6"/>
  <c r="BHW31" i="6"/>
  <c r="BHV31" i="6"/>
  <c r="BHU31" i="6"/>
  <c r="BHT31" i="6"/>
  <c r="BHS31" i="6"/>
  <c r="BHR31" i="6"/>
  <c r="BHQ31" i="6"/>
  <c r="BHP31" i="6"/>
  <c r="BHO31" i="6"/>
  <c r="BHN31" i="6"/>
  <c r="BHM31" i="6"/>
  <c r="BHL31" i="6"/>
  <c r="BHK31" i="6"/>
  <c r="BHJ31" i="6"/>
  <c r="BHI31" i="6"/>
  <c r="BHH31" i="6"/>
  <c r="BHG31" i="6"/>
  <c r="BHF31" i="6"/>
  <c r="BHE31" i="6"/>
  <c r="BHD31" i="6"/>
  <c r="BHC31" i="6"/>
  <c r="BHB31" i="6"/>
  <c r="BHA31" i="6"/>
  <c r="BGZ31" i="6"/>
  <c r="BGY31" i="6"/>
  <c r="BGX31" i="6"/>
  <c r="BGW31" i="6"/>
  <c r="BGV31" i="6"/>
  <c r="BGU31" i="6"/>
  <c r="BGT31" i="6"/>
  <c r="BGS31" i="6"/>
  <c r="BGR31" i="6"/>
  <c r="BGQ31" i="6"/>
  <c r="BGP31" i="6"/>
  <c r="BGO31" i="6"/>
  <c r="BGN31" i="6"/>
  <c r="BGM31" i="6"/>
  <c r="BGL31" i="6"/>
  <c r="BGK31" i="6"/>
  <c r="BGJ31" i="6"/>
  <c r="BGI31" i="6"/>
  <c r="BGH31" i="6"/>
  <c r="BGG31" i="6"/>
  <c r="BGF31" i="6"/>
  <c r="BGE31" i="6"/>
  <c r="BGD31" i="6"/>
  <c r="BGC31" i="6"/>
  <c r="BGB31" i="6"/>
  <c r="BGA31" i="6"/>
  <c r="BFZ31" i="6"/>
  <c r="BFY31" i="6"/>
  <c r="BFX31" i="6"/>
  <c r="BFW31" i="6"/>
  <c r="BFV31" i="6"/>
  <c r="BFU31" i="6"/>
  <c r="BFT31" i="6"/>
  <c r="BFS31" i="6"/>
  <c r="BFR31" i="6"/>
  <c r="BFQ31" i="6"/>
  <c r="BFP31" i="6"/>
  <c r="BFO31" i="6"/>
  <c r="BFN31" i="6"/>
  <c r="BFM31" i="6"/>
  <c r="BFL31" i="6"/>
  <c r="BFK31" i="6"/>
  <c r="BFJ31" i="6"/>
  <c r="BFI31" i="6"/>
  <c r="BFH31" i="6"/>
  <c r="BFG31" i="6"/>
  <c r="BFF31" i="6"/>
  <c r="BFE31" i="6"/>
  <c r="BFD31" i="6"/>
  <c r="BFC31" i="6"/>
  <c r="BFB31" i="6"/>
  <c r="BFA31" i="6"/>
  <c r="BEZ31" i="6"/>
  <c r="BEY31" i="6"/>
  <c r="BEX31" i="6"/>
  <c r="BEW31" i="6"/>
  <c r="BEV31" i="6"/>
  <c r="BEU31" i="6"/>
  <c r="BET31" i="6"/>
  <c r="BES31" i="6"/>
  <c r="BER31" i="6"/>
  <c r="BEQ31" i="6"/>
  <c r="BEP31" i="6"/>
  <c r="BEO31" i="6"/>
  <c r="BEN31" i="6"/>
  <c r="BEM31" i="6"/>
  <c r="BEL31" i="6"/>
  <c r="BEK31" i="6"/>
  <c r="BEJ31" i="6"/>
  <c r="BEI31" i="6"/>
  <c r="BEH31" i="6"/>
  <c r="BEG31" i="6"/>
  <c r="BEF31" i="6"/>
  <c r="BEE31" i="6"/>
  <c r="BED31" i="6"/>
  <c r="BEC31" i="6"/>
  <c r="BEB31" i="6"/>
  <c r="BEA31" i="6"/>
  <c r="BDZ31" i="6"/>
  <c r="BDY31" i="6"/>
  <c r="BDX31" i="6"/>
  <c r="BDW31" i="6"/>
  <c r="BDV31" i="6"/>
  <c r="BDU31" i="6"/>
  <c r="BDT31" i="6"/>
  <c r="BDS31" i="6"/>
  <c r="BDR31" i="6"/>
  <c r="BDQ31" i="6"/>
  <c r="BDP31" i="6"/>
  <c r="BDO31" i="6"/>
  <c r="BDN31" i="6"/>
  <c r="BDM31" i="6"/>
  <c r="BDL31" i="6"/>
  <c r="BDK31" i="6"/>
  <c r="BDJ31" i="6"/>
  <c r="BDI31" i="6"/>
  <c r="BDH31" i="6"/>
  <c r="BDG31" i="6"/>
  <c r="BDF31" i="6"/>
  <c r="BDE31" i="6"/>
  <c r="BDD31" i="6"/>
  <c r="BDC31" i="6"/>
  <c r="BDB31" i="6"/>
  <c r="BDA31" i="6"/>
  <c r="BCZ31" i="6"/>
  <c r="BCY31" i="6"/>
  <c r="BCX31" i="6"/>
  <c r="BCW31" i="6"/>
  <c r="BCV31" i="6"/>
  <c r="BCU31" i="6"/>
  <c r="BCT31" i="6"/>
  <c r="BCS31" i="6"/>
  <c r="BCR31" i="6"/>
  <c r="BCQ31" i="6"/>
  <c r="BCP31" i="6"/>
  <c r="BCO31" i="6"/>
  <c r="BCN31" i="6"/>
  <c r="BCM31" i="6"/>
  <c r="BCL31" i="6"/>
  <c r="BCK31" i="6"/>
  <c r="BCJ31" i="6"/>
  <c r="BCI31" i="6"/>
  <c r="BCH31" i="6"/>
  <c r="BCG31" i="6"/>
  <c r="BCF31" i="6"/>
  <c r="BCE31" i="6"/>
  <c r="BCD31" i="6"/>
  <c r="BCC31" i="6"/>
  <c r="BCB31" i="6"/>
  <c r="BCA31" i="6"/>
  <c r="BBZ31" i="6"/>
  <c r="BBY31" i="6"/>
  <c r="BBX31" i="6"/>
  <c r="BBW31" i="6"/>
  <c r="BBV31" i="6"/>
  <c r="BBU31" i="6"/>
  <c r="BBT31" i="6"/>
  <c r="BBS31" i="6"/>
  <c r="BBR31" i="6"/>
  <c r="BBQ31" i="6"/>
  <c r="BBP31" i="6"/>
  <c r="BBO31" i="6"/>
  <c r="BBN31" i="6"/>
  <c r="BBM31" i="6"/>
  <c r="BBL31" i="6"/>
  <c r="BBK31" i="6"/>
  <c r="BBJ31" i="6"/>
  <c r="BBI31" i="6"/>
  <c r="BBH31" i="6"/>
  <c r="BBG31" i="6"/>
  <c r="BBF31" i="6"/>
  <c r="BBE31" i="6"/>
  <c r="BBD31" i="6"/>
  <c r="BBC31" i="6"/>
  <c r="BBB31" i="6"/>
  <c r="BBA31" i="6"/>
  <c r="BAZ31" i="6"/>
  <c r="BAY31" i="6"/>
  <c r="BAX31" i="6"/>
  <c r="BAW31" i="6"/>
  <c r="BAV31" i="6"/>
  <c r="BAU31" i="6"/>
  <c r="BAT31" i="6"/>
  <c r="BAS31" i="6"/>
  <c r="BAR31" i="6"/>
  <c r="BAQ31" i="6"/>
  <c r="BAP31" i="6"/>
  <c r="BAO31" i="6"/>
  <c r="BAN31" i="6"/>
  <c r="BAM31" i="6"/>
  <c r="BAL31" i="6"/>
  <c r="BAK31" i="6"/>
  <c r="BAJ31" i="6"/>
  <c r="BAI31" i="6"/>
  <c r="BAH31" i="6"/>
  <c r="BAG31" i="6"/>
  <c r="BAF31" i="6"/>
  <c r="BAE31" i="6"/>
  <c r="BAD31" i="6"/>
  <c r="BAC31" i="6"/>
  <c r="BAB31" i="6"/>
  <c r="BAA31" i="6"/>
  <c r="AZZ31" i="6"/>
  <c r="AZY31" i="6"/>
  <c r="AZX31" i="6"/>
  <c r="AZW31" i="6"/>
  <c r="AZV31" i="6"/>
  <c r="AZU31" i="6"/>
  <c r="AZT31" i="6"/>
  <c r="AZS31" i="6"/>
  <c r="AZR31" i="6"/>
  <c r="AZQ31" i="6"/>
  <c r="AZP31" i="6"/>
  <c r="AZO31" i="6"/>
  <c r="AZN31" i="6"/>
  <c r="AZM31" i="6"/>
  <c r="AZL31" i="6"/>
  <c r="AZK31" i="6"/>
  <c r="AZJ31" i="6"/>
  <c r="AZI31" i="6"/>
  <c r="AZH31" i="6"/>
  <c r="AZG31" i="6"/>
  <c r="AZF31" i="6"/>
  <c r="AZE31" i="6"/>
  <c r="AZD31" i="6"/>
  <c r="AZC31" i="6"/>
  <c r="AZB31" i="6"/>
  <c r="AZA31" i="6"/>
  <c r="AYZ31" i="6"/>
  <c r="AYY31" i="6"/>
  <c r="AYX31" i="6"/>
  <c r="AYW31" i="6"/>
  <c r="AYV31" i="6"/>
  <c r="AYU31" i="6"/>
  <c r="AYT31" i="6"/>
  <c r="AYS31" i="6"/>
  <c r="AYR31" i="6"/>
  <c r="AYQ31" i="6"/>
  <c r="AYP31" i="6"/>
  <c r="AYO31" i="6"/>
  <c r="AYN31" i="6"/>
  <c r="AYM31" i="6"/>
  <c r="AYL31" i="6"/>
  <c r="AYK31" i="6"/>
  <c r="AYJ31" i="6"/>
  <c r="AYI31" i="6"/>
  <c r="AYH31" i="6"/>
  <c r="AYG31" i="6"/>
  <c r="AYF31" i="6"/>
  <c r="AYE31" i="6"/>
  <c r="AYD31" i="6"/>
  <c r="AYC31" i="6"/>
  <c r="AYB31" i="6"/>
  <c r="AYA31" i="6"/>
  <c r="AXZ31" i="6"/>
  <c r="AXY31" i="6"/>
  <c r="AXX31" i="6"/>
  <c r="AXW31" i="6"/>
  <c r="AXV31" i="6"/>
  <c r="AXU31" i="6"/>
  <c r="AXT31" i="6"/>
  <c r="AXS31" i="6"/>
  <c r="AXR31" i="6"/>
  <c r="AXQ31" i="6"/>
  <c r="AXP31" i="6"/>
  <c r="AXO31" i="6"/>
  <c r="AXN31" i="6"/>
  <c r="AXM31" i="6"/>
  <c r="AXL31" i="6"/>
  <c r="AXK31" i="6"/>
  <c r="AXJ31" i="6"/>
  <c r="AXI31" i="6"/>
  <c r="AXH31" i="6"/>
  <c r="AXG31" i="6"/>
  <c r="AXF31" i="6"/>
  <c r="AXE31" i="6"/>
  <c r="AXD31" i="6"/>
  <c r="AXC31" i="6"/>
  <c r="AXB31" i="6"/>
  <c r="AXA31" i="6"/>
  <c r="AWZ31" i="6"/>
  <c r="AWY31" i="6"/>
  <c r="AWX31" i="6"/>
  <c r="AWW31" i="6"/>
  <c r="AWV31" i="6"/>
  <c r="AWU31" i="6"/>
  <c r="AWT31" i="6"/>
  <c r="AWS31" i="6"/>
  <c r="AWR31" i="6"/>
  <c r="AWQ31" i="6"/>
  <c r="AWP31" i="6"/>
  <c r="AWO31" i="6"/>
  <c r="AWN31" i="6"/>
  <c r="AWM31" i="6"/>
  <c r="AWL31" i="6"/>
  <c r="AWK31" i="6"/>
  <c r="AWJ31" i="6"/>
  <c r="AWI31" i="6"/>
  <c r="AWH31" i="6"/>
  <c r="AWG31" i="6"/>
  <c r="AWF31" i="6"/>
  <c r="AWE31" i="6"/>
  <c r="AWD31" i="6"/>
  <c r="AWC31" i="6"/>
  <c r="AWB31" i="6"/>
  <c r="AWA31" i="6"/>
  <c r="AVZ31" i="6"/>
  <c r="AVY31" i="6"/>
  <c r="AVX31" i="6"/>
  <c r="AVW31" i="6"/>
  <c r="AVV31" i="6"/>
  <c r="AVU31" i="6"/>
  <c r="AVT31" i="6"/>
  <c r="AVS31" i="6"/>
  <c r="AVR31" i="6"/>
  <c r="AVQ31" i="6"/>
  <c r="AVP31" i="6"/>
  <c r="AVO31" i="6"/>
  <c r="AVN31" i="6"/>
  <c r="AVM31" i="6"/>
  <c r="AVL31" i="6"/>
  <c r="AVK31" i="6"/>
  <c r="AVJ31" i="6"/>
  <c r="AVI31" i="6"/>
  <c r="AVH31" i="6"/>
  <c r="AVG31" i="6"/>
  <c r="AVF31" i="6"/>
  <c r="AVE31" i="6"/>
  <c r="AVD31" i="6"/>
  <c r="AVC31" i="6"/>
  <c r="AVB31" i="6"/>
  <c r="AVA31" i="6"/>
  <c r="AUZ31" i="6"/>
  <c r="AUY31" i="6"/>
  <c r="AUX31" i="6"/>
  <c r="AUW31" i="6"/>
  <c r="AUV31" i="6"/>
  <c r="AUU31" i="6"/>
  <c r="AUT31" i="6"/>
  <c r="AUS31" i="6"/>
  <c r="AUR31" i="6"/>
  <c r="AUQ31" i="6"/>
  <c r="AUP31" i="6"/>
  <c r="AUO31" i="6"/>
  <c r="AUN31" i="6"/>
  <c r="AUM31" i="6"/>
  <c r="AUL31" i="6"/>
  <c r="AUK31" i="6"/>
  <c r="AUJ31" i="6"/>
  <c r="AUI31" i="6"/>
  <c r="AUH31" i="6"/>
  <c r="AUG31" i="6"/>
  <c r="AUF31" i="6"/>
  <c r="AUE31" i="6"/>
  <c r="AUD31" i="6"/>
  <c r="AUC31" i="6"/>
  <c r="AUB31" i="6"/>
  <c r="AUA31" i="6"/>
  <c r="ATZ31" i="6"/>
  <c r="ATY31" i="6"/>
  <c r="ATX31" i="6"/>
  <c r="ATW31" i="6"/>
  <c r="ATV31" i="6"/>
  <c r="ATU31" i="6"/>
  <c r="ATT31" i="6"/>
  <c r="ATS31" i="6"/>
  <c r="ATR31" i="6"/>
  <c r="ATQ31" i="6"/>
  <c r="ATP31" i="6"/>
  <c r="ATO31" i="6"/>
  <c r="ATN31" i="6"/>
  <c r="ATM31" i="6"/>
  <c r="ATL31" i="6"/>
  <c r="ATK31" i="6"/>
  <c r="ATJ31" i="6"/>
  <c r="ATI31" i="6"/>
  <c r="ATH31" i="6"/>
  <c r="ATG31" i="6"/>
  <c r="ATF31" i="6"/>
  <c r="ATE31" i="6"/>
  <c r="ATD31" i="6"/>
  <c r="ATC31" i="6"/>
  <c r="ATB31" i="6"/>
  <c r="ATA31" i="6"/>
  <c r="ASZ31" i="6"/>
  <c r="ASY31" i="6"/>
  <c r="ASX31" i="6"/>
  <c r="ASW31" i="6"/>
  <c r="ASV31" i="6"/>
  <c r="ASU31" i="6"/>
  <c r="AST31" i="6"/>
  <c r="ASS31" i="6"/>
  <c r="ASR31" i="6"/>
  <c r="ASQ31" i="6"/>
  <c r="ASP31" i="6"/>
  <c r="ASO31" i="6"/>
  <c r="ASN31" i="6"/>
  <c r="ASM31" i="6"/>
  <c r="ASL31" i="6"/>
  <c r="ASK31" i="6"/>
  <c r="ASJ31" i="6"/>
  <c r="ASI31" i="6"/>
  <c r="ASH31" i="6"/>
  <c r="ASG31" i="6"/>
  <c r="ASF31" i="6"/>
  <c r="ASE31" i="6"/>
  <c r="ASD31" i="6"/>
  <c r="ASC31" i="6"/>
  <c r="ASB31" i="6"/>
  <c r="ASA31" i="6"/>
  <c r="ARZ31" i="6"/>
  <c r="ARY31" i="6"/>
  <c r="ARX31" i="6"/>
  <c r="ARW31" i="6"/>
  <c r="ARV31" i="6"/>
  <c r="ARU31" i="6"/>
  <c r="ART31" i="6"/>
  <c r="ARS31" i="6"/>
  <c r="ARR31" i="6"/>
  <c r="ARQ31" i="6"/>
  <c r="ARP31" i="6"/>
  <c r="ARO31" i="6"/>
  <c r="ARN31" i="6"/>
  <c r="ARM31" i="6"/>
  <c r="ARL31" i="6"/>
  <c r="ARK31" i="6"/>
  <c r="ARJ31" i="6"/>
  <c r="ARI31" i="6"/>
  <c r="ARH31" i="6"/>
  <c r="ARG31" i="6"/>
  <c r="ARF31" i="6"/>
  <c r="ARE31" i="6"/>
  <c r="ARD31" i="6"/>
  <c r="ARC31" i="6"/>
  <c r="ARB31" i="6"/>
  <c r="ARA31" i="6"/>
  <c r="AQZ31" i="6"/>
  <c r="AQY31" i="6"/>
  <c r="AQX31" i="6"/>
  <c r="AQW31" i="6"/>
  <c r="AQV31" i="6"/>
  <c r="AQU31" i="6"/>
  <c r="AQT31" i="6"/>
  <c r="AQS31" i="6"/>
  <c r="AQR31" i="6"/>
  <c r="AQQ31" i="6"/>
  <c r="AQP31" i="6"/>
  <c r="AQO31" i="6"/>
  <c r="AQN31" i="6"/>
  <c r="AQM31" i="6"/>
  <c r="AQL31" i="6"/>
  <c r="AQK31" i="6"/>
  <c r="AQJ31" i="6"/>
  <c r="AQI31" i="6"/>
  <c r="AQH31" i="6"/>
  <c r="AQG31" i="6"/>
  <c r="AQF31" i="6"/>
  <c r="AQE31" i="6"/>
  <c r="AQD31" i="6"/>
  <c r="AQC31" i="6"/>
  <c r="AQB31" i="6"/>
  <c r="AQA31" i="6"/>
  <c r="APZ31" i="6"/>
  <c r="APY31" i="6"/>
  <c r="APX31" i="6"/>
  <c r="APW31" i="6"/>
  <c r="APV31" i="6"/>
  <c r="APU31" i="6"/>
  <c r="APT31" i="6"/>
  <c r="APS31" i="6"/>
  <c r="APR31" i="6"/>
  <c r="APQ31" i="6"/>
  <c r="APP31" i="6"/>
  <c r="APO31" i="6"/>
  <c r="APN31" i="6"/>
  <c r="APM31" i="6"/>
  <c r="APL31" i="6"/>
  <c r="APK31" i="6"/>
  <c r="APJ31" i="6"/>
  <c r="API31" i="6"/>
  <c r="APH31" i="6"/>
  <c r="APG31" i="6"/>
  <c r="APF31" i="6"/>
  <c r="APE31" i="6"/>
  <c r="APD31" i="6"/>
  <c r="APC31" i="6"/>
  <c r="APB31" i="6"/>
  <c r="APA31" i="6"/>
  <c r="AOZ31" i="6"/>
  <c r="AOY31" i="6"/>
  <c r="AOX31" i="6"/>
  <c r="AOW31" i="6"/>
  <c r="AOV31" i="6"/>
  <c r="AOU31" i="6"/>
  <c r="AOT31" i="6"/>
  <c r="AOS31" i="6"/>
  <c r="AOR31" i="6"/>
  <c r="AOQ31" i="6"/>
  <c r="AOP31" i="6"/>
  <c r="AOO31" i="6"/>
  <c r="AON31" i="6"/>
  <c r="AOM31" i="6"/>
  <c r="AOL31" i="6"/>
  <c r="AOK31" i="6"/>
  <c r="AOJ31" i="6"/>
  <c r="AOI31" i="6"/>
  <c r="AOH31" i="6"/>
  <c r="AOG31" i="6"/>
  <c r="AOF31" i="6"/>
  <c r="AOE31" i="6"/>
  <c r="AOD31" i="6"/>
  <c r="AOC31" i="6"/>
  <c r="AOB31" i="6"/>
  <c r="AOA31" i="6"/>
  <c r="ANZ31" i="6"/>
  <c r="ANY31" i="6"/>
  <c r="ANX31" i="6"/>
  <c r="ANW31" i="6"/>
  <c r="ANV31" i="6"/>
  <c r="ANU31" i="6"/>
  <c r="ANT31" i="6"/>
  <c r="ANS31" i="6"/>
  <c r="ANR31" i="6"/>
  <c r="ANQ31" i="6"/>
  <c r="ANP31" i="6"/>
  <c r="ANO31" i="6"/>
  <c r="ANN31" i="6"/>
  <c r="ANM31" i="6"/>
  <c r="ANL31" i="6"/>
  <c r="ANK31" i="6"/>
  <c r="ANJ31" i="6"/>
  <c r="ANI31" i="6"/>
  <c r="ANH31" i="6"/>
  <c r="ANG31" i="6"/>
  <c r="ANF31" i="6"/>
  <c r="ANE31" i="6"/>
  <c r="AND31" i="6"/>
  <c r="ANC31" i="6"/>
  <c r="ANB31" i="6"/>
  <c r="ANA31" i="6"/>
  <c r="AMZ31" i="6"/>
  <c r="AMY31" i="6"/>
  <c r="AMX31" i="6"/>
  <c r="AMW31" i="6"/>
  <c r="AMV31" i="6"/>
  <c r="AMU31" i="6"/>
  <c r="AMT31" i="6"/>
  <c r="AMS31" i="6"/>
  <c r="AMR31" i="6"/>
  <c r="AMQ31" i="6"/>
  <c r="AMP31" i="6"/>
  <c r="AMO31" i="6"/>
  <c r="AMN31" i="6"/>
  <c r="AMM31" i="6"/>
  <c r="AML31" i="6"/>
  <c r="AMK31" i="6"/>
  <c r="AMJ31" i="6"/>
  <c r="AMI31" i="6"/>
  <c r="AMH31" i="6"/>
  <c r="AMG31" i="6"/>
  <c r="AMF31" i="6"/>
  <c r="AME31" i="6"/>
  <c r="AMD31" i="6"/>
  <c r="AMC31" i="6"/>
  <c r="AMB31" i="6"/>
  <c r="AMA31" i="6"/>
  <c r="ALZ31" i="6"/>
  <c r="ALY31" i="6"/>
  <c r="ALX31" i="6"/>
  <c r="ALW31" i="6"/>
  <c r="ALV31" i="6"/>
  <c r="ALU31" i="6"/>
  <c r="ALT31" i="6"/>
  <c r="ALS31" i="6"/>
  <c r="ALR31" i="6"/>
  <c r="ALQ31" i="6"/>
  <c r="ALP31" i="6"/>
  <c r="ALO31" i="6"/>
  <c r="ALN31" i="6"/>
  <c r="ALM31" i="6"/>
  <c r="ALL31" i="6"/>
  <c r="ALK31" i="6"/>
  <c r="ALJ31" i="6"/>
  <c r="ALI31" i="6"/>
  <c r="ALH31" i="6"/>
  <c r="ALG31" i="6"/>
  <c r="ALF31" i="6"/>
  <c r="ALE31" i="6"/>
  <c r="ALD31" i="6"/>
  <c r="ALC31" i="6"/>
  <c r="ALB31" i="6"/>
  <c r="ALA31" i="6"/>
  <c r="AKZ31" i="6"/>
  <c r="AKY31" i="6"/>
  <c r="AKX31" i="6"/>
  <c r="AKW31" i="6"/>
  <c r="AKV31" i="6"/>
  <c r="AKU31" i="6"/>
  <c r="AKT31" i="6"/>
  <c r="AKS31" i="6"/>
  <c r="AKR31" i="6"/>
  <c r="AKQ31" i="6"/>
  <c r="AKP31" i="6"/>
  <c r="AKO31" i="6"/>
  <c r="AKN31" i="6"/>
  <c r="AKM31" i="6"/>
  <c r="AKL31" i="6"/>
  <c r="AKK31" i="6"/>
  <c r="AKJ31" i="6"/>
  <c r="AKI31" i="6"/>
  <c r="AKH31" i="6"/>
  <c r="AKG31" i="6"/>
  <c r="AKF31" i="6"/>
  <c r="AKE31" i="6"/>
  <c r="AKD31" i="6"/>
  <c r="AKC31" i="6"/>
  <c r="AKB31" i="6"/>
  <c r="AKA31" i="6"/>
  <c r="AJZ31" i="6"/>
  <c r="AJY31" i="6"/>
  <c r="AJX31" i="6"/>
  <c r="AJW31" i="6"/>
  <c r="AJV31" i="6"/>
  <c r="AJU31" i="6"/>
  <c r="AJT31" i="6"/>
  <c r="AJS31" i="6"/>
  <c r="AJR31" i="6"/>
  <c r="AJQ31" i="6"/>
  <c r="AJP31" i="6"/>
  <c r="AJO31" i="6"/>
  <c r="AJN31" i="6"/>
  <c r="AJM31" i="6"/>
  <c r="AJL31" i="6"/>
  <c r="AJK31" i="6"/>
  <c r="AJJ31" i="6"/>
  <c r="AJI31" i="6"/>
  <c r="AJH31" i="6"/>
  <c r="AJG31" i="6"/>
  <c r="AJF31" i="6"/>
  <c r="AJE31" i="6"/>
  <c r="AJD31" i="6"/>
  <c r="AJC31" i="6"/>
  <c r="AJB31" i="6"/>
  <c r="AJA31" i="6"/>
  <c r="AIZ31" i="6"/>
  <c r="AIY31" i="6"/>
  <c r="AIX31" i="6"/>
  <c r="AIW31" i="6"/>
  <c r="AIV31" i="6"/>
  <c r="AIU31" i="6"/>
  <c r="AIT31" i="6"/>
  <c r="AIS31" i="6"/>
  <c r="AIR31" i="6"/>
  <c r="AIQ31" i="6"/>
  <c r="AIP31" i="6"/>
  <c r="AIO31" i="6"/>
  <c r="AIN31" i="6"/>
  <c r="AIM31" i="6"/>
  <c r="AIL31" i="6"/>
  <c r="AIK31" i="6"/>
  <c r="AIJ31" i="6"/>
  <c r="AII31" i="6"/>
  <c r="AIH31" i="6"/>
  <c r="AIG31" i="6"/>
  <c r="AIF31" i="6"/>
  <c r="AIE31" i="6"/>
  <c r="AID31" i="6"/>
  <c r="AIC31" i="6"/>
  <c r="AIB31" i="6"/>
  <c r="AIA31" i="6"/>
  <c r="AHZ31" i="6"/>
  <c r="AHY31" i="6"/>
  <c r="AHX31" i="6"/>
  <c r="AHW31" i="6"/>
  <c r="AHV31" i="6"/>
  <c r="AHU31" i="6"/>
  <c r="AHT31" i="6"/>
  <c r="AHS31" i="6"/>
  <c r="AHR31" i="6"/>
  <c r="AHQ31" i="6"/>
  <c r="AHP31" i="6"/>
  <c r="AHO31" i="6"/>
  <c r="AHN31" i="6"/>
  <c r="AHM31" i="6"/>
  <c r="AHL31" i="6"/>
  <c r="AHK31" i="6"/>
  <c r="AHJ31" i="6"/>
  <c r="AHI31" i="6"/>
  <c r="AHH31" i="6"/>
  <c r="AHG31" i="6"/>
  <c r="AHF31" i="6"/>
  <c r="AHE31" i="6"/>
  <c r="AHD31" i="6"/>
  <c r="AHC31" i="6"/>
  <c r="AHB31" i="6"/>
  <c r="AHA31" i="6"/>
  <c r="AGZ31" i="6"/>
  <c r="AGY31" i="6"/>
  <c r="AGX31" i="6"/>
  <c r="AGW31" i="6"/>
  <c r="AGV31" i="6"/>
  <c r="AGU31" i="6"/>
  <c r="AGT31" i="6"/>
  <c r="AGS31" i="6"/>
  <c r="AGR31" i="6"/>
  <c r="AGQ31" i="6"/>
  <c r="AGP31" i="6"/>
  <c r="AGO31" i="6"/>
  <c r="AGN31" i="6"/>
  <c r="AGM31" i="6"/>
  <c r="AGL31" i="6"/>
  <c r="AGK31" i="6"/>
  <c r="AGJ31" i="6"/>
  <c r="AGI31" i="6"/>
  <c r="AGH31" i="6"/>
  <c r="AGG31" i="6"/>
  <c r="AGF31" i="6"/>
  <c r="AGE31" i="6"/>
  <c r="AGD31" i="6"/>
  <c r="AGC31" i="6"/>
  <c r="AGB31" i="6"/>
  <c r="AGA31" i="6"/>
  <c r="AFZ31" i="6"/>
  <c r="AFY31" i="6"/>
  <c r="AFX31" i="6"/>
  <c r="AFW31" i="6"/>
  <c r="AFV31" i="6"/>
  <c r="AFU31" i="6"/>
  <c r="AFT31" i="6"/>
  <c r="AFS31" i="6"/>
  <c r="AFR31" i="6"/>
  <c r="AFQ31" i="6"/>
  <c r="AFP31" i="6"/>
  <c r="AFO31" i="6"/>
  <c r="AFN31" i="6"/>
  <c r="AFM31" i="6"/>
  <c r="AFL31" i="6"/>
  <c r="AFK31" i="6"/>
  <c r="AFJ31" i="6"/>
  <c r="AFI31" i="6"/>
  <c r="AFH31" i="6"/>
  <c r="AFG31" i="6"/>
  <c r="AFF31" i="6"/>
  <c r="AFE31" i="6"/>
  <c r="AFD31" i="6"/>
  <c r="AFC31" i="6"/>
  <c r="AFB31" i="6"/>
  <c r="AFA31" i="6"/>
  <c r="AEZ31" i="6"/>
  <c r="AEY31" i="6"/>
  <c r="AEX31" i="6"/>
  <c r="AEW31" i="6"/>
  <c r="AEV31" i="6"/>
  <c r="AEU31" i="6"/>
  <c r="AET31" i="6"/>
  <c r="AES31" i="6"/>
  <c r="AER31" i="6"/>
  <c r="AEQ31" i="6"/>
  <c r="AEP31" i="6"/>
  <c r="AEO31" i="6"/>
  <c r="AEN31" i="6"/>
  <c r="AEM31" i="6"/>
  <c r="AEL31" i="6"/>
  <c r="AEK31" i="6"/>
  <c r="AEJ31" i="6"/>
  <c r="AEI31" i="6"/>
  <c r="AEH31" i="6"/>
  <c r="AEG31" i="6"/>
  <c r="AEF31" i="6"/>
  <c r="AEE31" i="6"/>
  <c r="AED31" i="6"/>
  <c r="AEC31" i="6"/>
  <c r="AEB31" i="6"/>
  <c r="AEA31" i="6"/>
  <c r="ADZ31" i="6"/>
  <c r="ADY31" i="6"/>
  <c r="ADX31" i="6"/>
  <c r="ADW31" i="6"/>
  <c r="ADV31" i="6"/>
  <c r="ADU31" i="6"/>
  <c r="ADT31" i="6"/>
  <c r="ADS31" i="6"/>
  <c r="ADR31" i="6"/>
  <c r="ADQ31" i="6"/>
  <c r="ADP31" i="6"/>
  <c r="ADO31" i="6"/>
  <c r="ADN31" i="6"/>
  <c r="ADM31" i="6"/>
  <c r="ADL31" i="6"/>
  <c r="ADK31" i="6"/>
  <c r="ADJ31" i="6"/>
  <c r="ADI31" i="6"/>
  <c r="ADH31" i="6"/>
  <c r="ADG31" i="6"/>
  <c r="ADF31" i="6"/>
  <c r="ADE31" i="6"/>
  <c r="ADD31" i="6"/>
  <c r="ADC31" i="6"/>
  <c r="ADB31" i="6"/>
  <c r="ADA31" i="6"/>
  <c r="ACZ31" i="6"/>
  <c r="ACY31" i="6"/>
  <c r="ACX31" i="6"/>
  <c r="ACW31" i="6"/>
  <c r="ACV31" i="6"/>
  <c r="ACU31" i="6"/>
  <c r="ACT31" i="6"/>
  <c r="ACS31" i="6"/>
  <c r="ACR31" i="6"/>
  <c r="ACQ31" i="6"/>
  <c r="ACP31" i="6"/>
  <c r="ACO31" i="6"/>
  <c r="ACN31" i="6"/>
  <c r="ACM31" i="6"/>
  <c r="ACL31" i="6"/>
  <c r="ACK31" i="6"/>
  <c r="ACJ31" i="6"/>
  <c r="ACI31" i="6"/>
  <c r="ACH31" i="6"/>
  <c r="ACG31" i="6"/>
  <c r="ACF31" i="6"/>
  <c r="ACE31" i="6"/>
  <c r="ACD31" i="6"/>
  <c r="ACC31" i="6"/>
  <c r="ACB31" i="6"/>
  <c r="ACA31" i="6"/>
  <c r="ABZ31" i="6"/>
  <c r="ABY31" i="6"/>
  <c r="ABX31" i="6"/>
  <c r="ABW31" i="6"/>
  <c r="ABV31" i="6"/>
  <c r="ABU31" i="6"/>
  <c r="ABT31" i="6"/>
  <c r="ABS31" i="6"/>
  <c r="ABR31" i="6"/>
  <c r="ABQ31" i="6"/>
  <c r="ABP31" i="6"/>
  <c r="ABO31" i="6"/>
  <c r="ABN31" i="6"/>
  <c r="ABM31" i="6"/>
  <c r="ABL31" i="6"/>
  <c r="ABK31" i="6"/>
  <c r="ABJ31" i="6"/>
  <c r="ABI31" i="6"/>
  <c r="ABH31" i="6"/>
  <c r="ABG31" i="6"/>
  <c r="ABF31" i="6"/>
  <c r="ABE31" i="6"/>
  <c r="ABD31" i="6"/>
  <c r="ABC31" i="6"/>
  <c r="ABB31" i="6"/>
  <c r="ABA31" i="6"/>
  <c r="AAZ31" i="6"/>
  <c r="AAY31" i="6"/>
  <c r="AAX31" i="6"/>
  <c r="AAW31" i="6"/>
  <c r="AAV31" i="6"/>
  <c r="AAU31" i="6"/>
  <c r="AAT31" i="6"/>
  <c r="AAS31" i="6"/>
  <c r="AAR31" i="6"/>
  <c r="AAQ31" i="6"/>
  <c r="AAP31" i="6"/>
  <c r="AAO31" i="6"/>
  <c r="AAN31" i="6"/>
  <c r="AAM31" i="6"/>
  <c r="AAL31" i="6"/>
  <c r="AAK31" i="6"/>
  <c r="AAJ31" i="6"/>
  <c r="AAI31" i="6"/>
  <c r="AAH31" i="6"/>
  <c r="AAG31" i="6"/>
  <c r="AAF31" i="6"/>
  <c r="AAE31" i="6"/>
  <c r="AAD31" i="6"/>
  <c r="AAC31" i="6"/>
  <c r="AAB31" i="6"/>
  <c r="AAA31" i="6"/>
  <c r="ZZ31" i="6"/>
  <c r="ZY31" i="6"/>
  <c r="ZX31" i="6"/>
  <c r="ZW31" i="6"/>
  <c r="ZV31" i="6"/>
  <c r="ZU31" i="6"/>
  <c r="ZT31" i="6"/>
  <c r="ZS31" i="6"/>
  <c r="ZR31" i="6"/>
  <c r="ZQ31" i="6"/>
  <c r="ZP31" i="6"/>
  <c r="ZO31" i="6"/>
  <c r="ZN31" i="6"/>
  <c r="ZM31" i="6"/>
  <c r="ZL31" i="6"/>
  <c r="ZK31" i="6"/>
  <c r="ZJ31" i="6"/>
  <c r="ZI31" i="6"/>
  <c r="ZH31" i="6"/>
  <c r="ZG31" i="6"/>
  <c r="ZF31" i="6"/>
  <c r="ZE31" i="6"/>
  <c r="ZD31" i="6"/>
  <c r="ZC31" i="6"/>
  <c r="ZB31" i="6"/>
  <c r="ZA31" i="6"/>
  <c r="YZ31" i="6"/>
  <c r="YY31" i="6"/>
  <c r="YX31" i="6"/>
  <c r="YW31" i="6"/>
  <c r="YV31" i="6"/>
  <c r="YU31" i="6"/>
  <c r="YT31" i="6"/>
  <c r="YS31" i="6"/>
  <c r="YR31" i="6"/>
  <c r="YQ31" i="6"/>
  <c r="YP31" i="6"/>
  <c r="YO31" i="6"/>
  <c r="YN31" i="6"/>
  <c r="YM31" i="6"/>
  <c r="YL31" i="6"/>
  <c r="YK31" i="6"/>
  <c r="YJ31" i="6"/>
  <c r="YI31" i="6"/>
  <c r="YH31" i="6"/>
  <c r="YG31" i="6"/>
  <c r="YF31" i="6"/>
  <c r="YE31" i="6"/>
  <c r="YD31" i="6"/>
  <c r="YC31" i="6"/>
  <c r="YB31" i="6"/>
  <c r="YA31" i="6"/>
  <c r="XZ31" i="6"/>
  <c r="XY31" i="6"/>
  <c r="XX31" i="6"/>
  <c r="XW31" i="6"/>
  <c r="XV31" i="6"/>
  <c r="XU31" i="6"/>
  <c r="XT31" i="6"/>
  <c r="XS31" i="6"/>
  <c r="XR31" i="6"/>
  <c r="XQ31" i="6"/>
  <c r="XP31" i="6"/>
  <c r="XO31" i="6"/>
  <c r="XN31" i="6"/>
  <c r="XM31" i="6"/>
  <c r="XL31" i="6"/>
  <c r="XK31" i="6"/>
  <c r="XJ31" i="6"/>
  <c r="XI31" i="6"/>
  <c r="XH31" i="6"/>
  <c r="XG31" i="6"/>
  <c r="XF31" i="6"/>
  <c r="XE31" i="6"/>
  <c r="XD31" i="6"/>
  <c r="XC31" i="6"/>
  <c r="XB31" i="6"/>
  <c r="XA31" i="6"/>
  <c r="WZ31" i="6"/>
  <c r="WY31" i="6"/>
  <c r="WX31" i="6"/>
  <c r="WW31" i="6"/>
  <c r="WV31" i="6"/>
  <c r="WU31" i="6"/>
  <c r="WT31" i="6"/>
  <c r="WS31" i="6"/>
  <c r="WR31" i="6"/>
  <c r="WQ31" i="6"/>
  <c r="WP31" i="6"/>
  <c r="WO31" i="6"/>
  <c r="WN31" i="6"/>
  <c r="WM31" i="6"/>
  <c r="WL31" i="6"/>
  <c r="WK31" i="6"/>
  <c r="WJ31" i="6"/>
  <c r="WI31" i="6"/>
  <c r="WH31" i="6"/>
  <c r="WG31" i="6"/>
  <c r="WF31" i="6"/>
  <c r="WE31" i="6"/>
  <c r="WD31" i="6"/>
  <c r="WC31" i="6"/>
  <c r="WB31" i="6"/>
  <c r="WA31" i="6"/>
  <c r="VZ31" i="6"/>
  <c r="VY31" i="6"/>
  <c r="VX31" i="6"/>
  <c r="VW31" i="6"/>
  <c r="VV31" i="6"/>
  <c r="VU31" i="6"/>
  <c r="VT31" i="6"/>
  <c r="VS31" i="6"/>
  <c r="VR31" i="6"/>
  <c r="VQ31" i="6"/>
  <c r="VP31" i="6"/>
  <c r="VO31" i="6"/>
  <c r="VN31" i="6"/>
  <c r="VM31" i="6"/>
  <c r="VL31" i="6"/>
  <c r="VK31" i="6"/>
  <c r="VJ31" i="6"/>
  <c r="VI31" i="6"/>
  <c r="VH31" i="6"/>
  <c r="VG31" i="6"/>
  <c r="VF31" i="6"/>
  <c r="VE31" i="6"/>
  <c r="VD31" i="6"/>
  <c r="VC31" i="6"/>
  <c r="VB31" i="6"/>
  <c r="VA31" i="6"/>
  <c r="UZ31" i="6"/>
  <c r="UY31" i="6"/>
  <c r="UX31" i="6"/>
  <c r="UW31" i="6"/>
  <c r="UV31" i="6"/>
  <c r="UU31" i="6"/>
  <c r="UT31" i="6"/>
  <c r="US31" i="6"/>
  <c r="UR31" i="6"/>
  <c r="UQ31" i="6"/>
  <c r="UP31" i="6"/>
  <c r="UO31" i="6"/>
  <c r="UN31" i="6"/>
  <c r="UM31" i="6"/>
  <c r="UL31" i="6"/>
  <c r="UK31" i="6"/>
  <c r="UJ31" i="6"/>
  <c r="UI31" i="6"/>
  <c r="UH31" i="6"/>
  <c r="UG31" i="6"/>
  <c r="UF31" i="6"/>
  <c r="UE31" i="6"/>
  <c r="UD31" i="6"/>
  <c r="UC31" i="6"/>
  <c r="UB31" i="6"/>
  <c r="UA31" i="6"/>
  <c r="TZ31" i="6"/>
  <c r="TY31" i="6"/>
  <c r="TX31" i="6"/>
  <c r="TW31" i="6"/>
  <c r="TV31" i="6"/>
  <c r="TU31" i="6"/>
  <c r="TT31" i="6"/>
  <c r="TS31" i="6"/>
  <c r="TR31" i="6"/>
  <c r="TQ31" i="6"/>
  <c r="TP31" i="6"/>
  <c r="TO31" i="6"/>
  <c r="TN31" i="6"/>
  <c r="TM31" i="6"/>
  <c r="TL31" i="6"/>
  <c r="TK31" i="6"/>
  <c r="TJ31" i="6"/>
  <c r="TI31" i="6"/>
  <c r="TH31" i="6"/>
  <c r="TG31" i="6"/>
  <c r="TF31" i="6"/>
  <c r="TE31" i="6"/>
  <c r="TD31" i="6"/>
  <c r="TC31" i="6"/>
  <c r="TB31" i="6"/>
  <c r="TA31" i="6"/>
  <c r="SZ31" i="6"/>
  <c r="SY31" i="6"/>
  <c r="SX31" i="6"/>
  <c r="SW31" i="6"/>
  <c r="SV31" i="6"/>
  <c r="SU31" i="6"/>
  <c r="ST31" i="6"/>
  <c r="SS31" i="6"/>
  <c r="SR31" i="6"/>
  <c r="SQ31" i="6"/>
  <c r="SP31" i="6"/>
  <c r="SO31" i="6"/>
  <c r="SN31" i="6"/>
  <c r="SM31" i="6"/>
  <c r="SL31" i="6"/>
  <c r="SK31" i="6"/>
  <c r="SJ31" i="6"/>
  <c r="SI31" i="6"/>
  <c r="SH31" i="6"/>
  <c r="SG31" i="6"/>
  <c r="SF31" i="6"/>
  <c r="SE31" i="6"/>
  <c r="SD31" i="6"/>
  <c r="SC31" i="6"/>
  <c r="SB31" i="6"/>
  <c r="SA31" i="6"/>
  <c r="RZ31" i="6"/>
  <c r="RY31" i="6"/>
  <c r="RX31" i="6"/>
  <c r="RW31" i="6"/>
  <c r="RV31" i="6"/>
  <c r="RU31" i="6"/>
  <c r="RT31" i="6"/>
  <c r="RS31" i="6"/>
  <c r="RR31" i="6"/>
  <c r="RQ31" i="6"/>
  <c r="RP31" i="6"/>
  <c r="RO31" i="6"/>
  <c r="RN31" i="6"/>
  <c r="RM31" i="6"/>
  <c r="RL31" i="6"/>
  <c r="RK31" i="6"/>
  <c r="RJ31" i="6"/>
  <c r="RI31" i="6"/>
  <c r="RH31" i="6"/>
  <c r="RG31" i="6"/>
  <c r="RF31" i="6"/>
  <c r="RE31" i="6"/>
  <c r="RD31" i="6"/>
  <c r="RC31" i="6"/>
  <c r="RB31" i="6"/>
  <c r="RA31" i="6"/>
  <c r="QZ31" i="6"/>
  <c r="QY31" i="6"/>
  <c r="QX31" i="6"/>
  <c r="QW31" i="6"/>
  <c r="QV31" i="6"/>
  <c r="QU31" i="6"/>
  <c r="QT31" i="6"/>
  <c r="QS31" i="6"/>
  <c r="QR31" i="6"/>
  <c r="QQ31" i="6"/>
  <c r="QP31" i="6"/>
  <c r="QO31" i="6"/>
  <c r="QN31" i="6"/>
  <c r="QM31" i="6"/>
  <c r="QL31" i="6"/>
  <c r="QK31" i="6"/>
  <c r="QJ31" i="6"/>
  <c r="QI31" i="6"/>
  <c r="QH31" i="6"/>
  <c r="QG31" i="6"/>
  <c r="QF31" i="6"/>
  <c r="QE31" i="6"/>
  <c r="QD31" i="6"/>
  <c r="QC31" i="6"/>
  <c r="QB31" i="6"/>
  <c r="QA31" i="6"/>
  <c r="PZ31" i="6"/>
  <c r="PY31" i="6"/>
  <c r="PX31" i="6"/>
  <c r="PW31" i="6"/>
  <c r="PV31" i="6"/>
  <c r="PU31" i="6"/>
  <c r="PT31" i="6"/>
  <c r="PS31" i="6"/>
  <c r="PR31" i="6"/>
  <c r="PQ31" i="6"/>
  <c r="PP31" i="6"/>
  <c r="PO31" i="6"/>
  <c r="PN31" i="6"/>
  <c r="PM31" i="6"/>
  <c r="PL31" i="6"/>
  <c r="PK31" i="6"/>
  <c r="PJ31" i="6"/>
  <c r="PI31" i="6"/>
  <c r="PH31" i="6"/>
  <c r="PG31" i="6"/>
  <c r="PF31" i="6"/>
  <c r="PE31" i="6"/>
  <c r="PD31" i="6"/>
  <c r="PC31" i="6"/>
  <c r="PB31" i="6"/>
  <c r="PA31" i="6"/>
  <c r="OZ31" i="6"/>
  <c r="OY31" i="6"/>
  <c r="OX31" i="6"/>
  <c r="OW31" i="6"/>
  <c r="OV31" i="6"/>
  <c r="OU31" i="6"/>
  <c r="OT31" i="6"/>
  <c r="OS31" i="6"/>
  <c r="OR31" i="6"/>
  <c r="OQ31" i="6"/>
  <c r="OP31" i="6"/>
  <c r="OO31" i="6"/>
  <c r="ON31" i="6"/>
  <c r="OM31" i="6"/>
  <c r="OL31" i="6"/>
  <c r="OK31" i="6"/>
  <c r="OJ31" i="6"/>
  <c r="OI31" i="6"/>
  <c r="OH31" i="6"/>
  <c r="OG31" i="6"/>
  <c r="OF31" i="6"/>
  <c r="OE31" i="6"/>
  <c r="OD31" i="6"/>
  <c r="OC31" i="6"/>
  <c r="OB31" i="6"/>
  <c r="OA31" i="6"/>
  <c r="NZ31" i="6"/>
  <c r="NY31" i="6"/>
  <c r="NX31" i="6"/>
  <c r="NW31" i="6"/>
  <c r="NV31" i="6"/>
  <c r="NU31" i="6"/>
  <c r="NT31" i="6"/>
  <c r="NS31" i="6"/>
  <c r="NR31" i="6"/>
  <c r="NQ31" i="6"/>
  <c r="NP31" i="6"/>
  <c r="NO31" i="6"/>
  <c r="NN31" i="6"/>
  <c r="NM31" i="6"/>
  <c r="NL31" i="6"/>
  <c r="NK31" i="6"/>
  <c r="NJ31" i="6"/>
  <c r="NI31" i="6"/>
  <c r="NH31" i="6"/>
  <c r="NG31" i="6"/>
  <c r="NF31" i="6"/>
  <c r="NE31" i="6"/>
  <c r="ND31" i="6"/>
  <c r="NC31" i="6"/>
  <c r="NB31" i="6"/>
  <c r="NA31" i="6"/>
  <c r="MZ31" i="6"/>
  <c r="MY31" i="6"/>
  <c r="MX31" i="6"/>
  <c r="MW31" i="6"/>
  <c r="MV31" i="6"/>
  <c r="MU31" i="6"/>
  <c r="MT31" i="6"/>
  <c r="MS31" i="6"/>
  <c r="MR31" i="6"/>
  <c r="MQ31" i="6"/>
  <c r="MP31" i="6"/>
  <c r="MO31" i="6"/>
  <c r="MN31" i="6"/>
  <c r="MM31" i="6"/>
  <c r="ML31" i="6"/>
  <c r="MK31" i="6"/>
  <c r="MJ31" i="6"/>
  <c r="MI31" i="6"/>
  <c r="MH31" i="6"/>
  <c r="MG31" i="6"/>
  <c r="MF31" i="6"/>
  <c r="ME31" i="6"/>
  <c r="MD31" i="6"/>
  <c r="MC31" i="6"/>
  <c r="MB31" i="6"/>
  <c r="MA31" i="6"/>
  <c r="LZ31" i="6"/>
  <c r="LY31" i="6"/>
  <c r="LX31" i="6"/>
  <c r="LW31" i="6"/>
  <c r="LV31" i="6"/>
  <c r="LU31" i="6"/>
  <c r="LT31" i="6"/>
  <c r="LS31" i="6"/>
  <c r="LR31" i="6"/>
  <c r="LQ31" i="6"/>
  <c r="LP31" i="6"/>
  <c r="LO31" i="6"/>
  <c r="LN31" i="6"/>
  <c r="LM31" i="6"/>
  <c r="LL31" i="6"/>
  <c r="LK31" i="6"/>
  <c r="LJ31" i="6"/>
  <c r="LI31" i="6"/>
  <c r="LH31" i="6"/>
  <c r="LG31" i="6"/>
  <c r="LF31" i="6"/>
  <c r="LE31" i="6"/>
  <c r="LD31" i="6"/>
  <c r="LC31" i="6"/>
  <c r="LB31" i="6"/>
  <c r="LA31" i="6"/>
  <c r="KZ31" i="6"/>
  <c r="KY31" i="6"/>
  <c r="KX31" i="6"/>
  <c r="KW31" i="6"/>
  <c r="KV31" i="6"/>
  <c r="KU31" i="6"/>
  <c r="KT31" i="6"/>
  <c r="KS31" i="6"/>
  <c r="KR31" i="6"/>
  <c r="KQ31" i="6"/>
  <c r="KP31" i="6"/>
  <c r="KO31" i="6"/>
  <c r="KN31" i="6"/>
  <c r="KM31" i="6"/>
  <c r="KL31" i="6"/>
  <c r="KK31" i="6"/>
  <c r="KJ31" i="6"/>
  <c r="KI31" i="6"/>
  <c r="KH31" i="6"/>
  <c r="KG31" i="6"/>
  <c r="KF31" i="6"/>
  <c r="KE31" i="6"/>
  <c r="KD31" i="6"/>
  <c r="KC31" i="6"/>
  <c r="KB31" i="6"/>
  <c r="KA31" i="6"/>
  <c r="JZ31" i="6"/>
  <c r="JY31" i="6"/>
  <c r="JX31" i="6"/>
  <c r="JW31" i="6"/>
  <c r="JV31" i="6"/>
  <c r="JU31" i="6"/>
  <c r="JT31" i="6"/>
  <c r="JS31" i="6"/>
  <c r="JR31" i="6"/>
  <c r="JQ31" i="6"/>
  <c r="JP31" i="6"/>
  <c r="JO31" i="6"/>
  <c r="JN31" i="6"/>
  <c r="JM31" i="6"/>
  <c r="JL31" i="6"/>
  <c r="JK31" i="6"/>
  <c r="JJ31" i="6"/>
  <c r="JI31" i="6"/>
  <c r="JH31" i="6"/>
  <c r="JG31" i="6"/>
  <c r="JF31" i="6"/>
  <c r="JE31" i="6"/>
  <c r="JD31" i="6"/>
  <c r="JC31" i="6"/>
  <c r="JB31" i="6"/>
  <c r="JA31" i="6"/>
  <c r="IZ31" i="6"/>
  <c r="IY31" i="6"/>
  <c r="IX31" i="6"/>
  <c r="IW31" i="6"/>
  <c r="IV31" i="6"/>
  <c r="IU31" i="6"/>
  <c r="IT31" i="6"/>
  <c r="IS31" i="6"/>
  <c r="IR31" i="6"/>
  <c r="IQ31" i="6"/>
  <c r="IP31" i="6"/>
  <c r="IO31" i="6"/>
  <c r="IN31" i="6"/>
  <c r="IM31" i="6"/>
  <c r="IL31" i="6"/>
  <c r="IK31" i="6"/>
  <c r="IJ31" i="6"/>
  <c r="II31" i="6"/>
  <c r="IH31" i="6"/>
  <c r="IG31" i="6"/>
  <c r="IF31" i="6"/>
  <c r="IE31" i="6"/>
  <c r="ID31" i="6"/>
  <c r="IC31" i="6"/>
  <c r="IB31" i="6"/>
  <c r="IA31" i="6"/>
  <c r="HZ31" i="6"/>
  <c r="HY31" i="6"/>
  <c r="HX31" i="6"/>
  <c r="HW31" i="6"/>
  <c r="HV31" i="6"/>
  <c r="HU31" i="6"/>
  <c r="HT31" i="6"/>
  <c r="HS31" i="6"/>
  <c r="HR31" i="6"/>
  <c r="HQ31" i="6"/>
  <c r="HP31" i="6"/>
  <c r="HO31" i="6"/>
  <c r="HN31" i="6"/>
  <c r="HM31" i="6"/>
  <c r="HL31" i="6"/>
  <c r="HK31" i="6"/>
  <c r="HJ31" i="6"/>
  <c r="HI31" i="6"/>
  <c r="HH31" i="6"/>
  <c r="HG31" i="6"/>
  <c r="HF31" i="6"/>
  <c r="HE31" i="6"/>
  <c r="HD31" i="6"/>
  <c r="HC31" i="6"/>
  <c r="HB31" i="6"/>
  <c r="HA31" i="6"/>
  <c r="GZ31" i="6"/>
  <c r="GY31" i="6"/>
  <c r="GX31" i="6"/>
  <c r="GW31" i="6"/>
  <c r="GV31" i="6"/>
  <c r="GU31" i="6"/>
  <c r="GT31" i="6"/>
  <c r="GS31" i="6"/>
  <c r="GR31" i="6"/>
  <c r="GQ31" i="6"/>
  <c r="GP31" i="6"/>
  <c r="GO31" i="6"/>
  <c r="GN31" i="6"/>
  <c r="GM31" i="6"/>
  <c r="GL31" i="6"/>
  <c r="GK31" i="6"/>
  <c r="GJ31" i="6"/>
  <c r="GI31" i="6"/>
  <c r="GH31" i="6"/>
  <c r="GG31" i="6"/>
  <c r="GF31" i="6"/>
  <c r="GE31" i="6"/>
  <c r="GD31" i="6"/>
  <c r="GC31" i="6"/>
  <c r="GB31" i="6"/>
  <c r="GA31" i="6"/>
  <c r="FZ31" i="6"/>
  <c r="FY31" i="6"/>
  <c r="FX31" i="6"/>
  <c r="FW31" i="6"/>
  <c r="FV31" i="6"/>
  <c r="FU31" i="6"/>
  <c r="FT31" i="6"/>
  <c r="FS31" i="6"/>
  <c r="FR31" i="6"/>
  <c r="FQ31" i="6"/>
  <c r="FP31" i="6"/>
  <c r="FO31" i="6"/>
  <c r="FN31" i="6"/>
  <c r="FM31" i="6"/>
  <c r="FL31" i="6"/>
  <c r="FK31" i="6"/>
  <c r="FJ31" i="6"/>
  <c r="FI31" i="6"/>
  <c r="FH31" i="6"/>
  <c r="FG31" i="6"/>
  <c r="FF31" i="6"/>
  <c r="FE31" i="6"/>
  <c r="FD31" i="6"/>
  <c r="FC31" i="6"/>
  <c r="FB31" i="6"/>
  <c r="FA31" i="6"/>
  <c r="EZ31" i="6"/>
  <c r="EY31" i="6"/>
  <c r="EX31" i="6"/>
  <c r="EW31" i="6"/>
  <c r="EV31" i="6"/>
  <c r="EU31" i="6"/>
  <c r="ET31" i="6"/>
  <c r="ES31" i="6"/>
  <c r="ER31" i="6"/>
  <c r="EQ31" i="6"/>
  <c r="EP31" i="6"/>
  <c r="EO31" i="6"/>
  <c r="EN31" i="6"/>
  <c r="EM31" i="6"/>
  <c r="EL31" i="6"/>
  <c r="EK31" i="6"/>
  <c r="EJ31" i="6"/>
  <c r="EI31" i="6"/>
  <c r="EH31" i="6"/>
  <c r="EG31" i="6"/>
  <c r="EF31" i="6"/>
  <c r="EE31" i="6"/>
  <c r="ED31" i="6"/>
  <c r="EC31" i="6"/>
  <c r="EB31" i="6"/>
  <c r="EA31" i="6"/>
  <c r="DZ31" i="6"/>
  <c r="DY31" i="6"/>
  <c r="DX31" i="6"/>
  <c r="DW31" i="6"/>
  <c r="DV31" i="6"/>
  <c r="DU31" i="6"/>
  <c r="DT31" i="6"/>
  <c r="DS31" i="6"/>
  <c r="DR31" i="6"/>
  <c r="DQ31" i="6"/>
  <c r="DP31" i="6"/>
  <c r="DO31" i="6"/>
  <c r="DN31" i="6"/>
  <c r="DM31" i="6"/>
  <c r="DL31" i="6"/>
  <c r="DK31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BNG30" i="6"/>
  <c r="BNF30" i="6"/>
  <c r="BNE30" i="6"/>
  <c r="BND30" i="6"/>
  <c r="BNC30" i="6"/>
  <c r="BNB30" i="6"/>
  <c r="BNA30" i="6"/>
  <c r="BMZ30" i="6"/>
  <c r="BMY30" i="6"/>
  <c r="BMX30" i="6"/>
  <c r="BMW30" i="6"/>
  <c r="BMV30" i="6"/>
  <c r="BMU30" i="6"/>
  <c r="BMT30" i="6"/>
  <c r="BMS30" i="6"/>
  <c r="BMR30" i="6"/>
  <c r="BMQ30" i="6"/>
  <c r="BMP30" i="6"/>
  <c r="BMO30" i="6"/>
  <c r="BMN30" i="6"/>
  <c r="BMM30" i="6"/>
  <c r="BML30" i="6"/>
  <c r="BMK30" i="6"/>
  <c r="BMJ30" i="6"/>
  <c r="BMI30" i="6"/>
  <c r="BMH30" i="6"/>
  <c r="BMG30" i="6"/>
  <c r="BMF30" i="6"/>
  <c r="BME30" i="6"/>
  <c r="BMD30" i="6"/>
  <c r="BMC30" i="6"/>
  <c r="BMB30" i="6"/>
  <c r="BMA30" i="6"/>
  <c r="BLZ30" i="6"/>
  <c r="BLY30" i="6"/>
  <c r="BLX30" i="6"/>
  <c r="BLW30" i="6"/>
  <c r="BLV30" i="6"/>
  <c r="BLU30" i="6"/>
  <c r="BLT30" i="6"/>
  <c r="BLS30" i="6"/>
  <c r="BLR30" i="6"/>
  <c r="BLQ30" i="6"/>
  <c r="BLP30" i="6"/>
  <c r="BLO30" i="6"/>
  <c r="BLN30" i="6"/>
  <c r="BLM30" i="6"/>
  <c r="BLL30" i="6"/>
  <c r="BLK30" i="6"/>
  <c r="BLJ30" i="6"/>
  <c r="BLI30" i="6"/>
  <c r="BLH30" i="6"/>
  <c r="BLG30" i="6"/>
  <c r="BLF30" i="6"/>
  <c r="BLE30" i="6"/>
  <c r="BLD30" i="6"/>
  <c r="BLC30" i="6"/>
  <c r="BLB30" i="6"/>
  <c r="BLA30" i="6"/>
  <c r="BKZ30" i="6"/>
  <c r="BKY30" i="6"/>
  <c r="BKX30" i="6"/>
  <c r="BKW30" i="6"/>
  <c r="BKV30" i="6"/>
  <c r="BKU30" i="6"/>
  <c r="BKT30" i="6"/>
  <c r="BKS30" i="6"/>
  <c r="BKR30" i="6"/>
  <c r="BKQ30" i="6"/>
  <c r="BKP30" i="6"/>
  <c r="BKO30" i="6"/>
  <c r="BKN30" i="6"/>
  <c r="BKM30" i="6"/>
  <c r="BKL30" i="6"/>
  <c r="BKK30" i="6"/>
  <c r="BKJ30" i="6"/>
  <c r="BKI30" i="6"/>
  <c r="BKH30" i="6"/>
  <c r="BKG30" i="6"/>
  <c r="BKF30" i="6"/>
  <c r="BKE30" i="6"/>
  <c r="BKD30" i="6"/>
  <c r="BKC30" i="6"/>
  <c r="BKB30" i="6"/>
  <c r="BKA30" i="6"/>
  <c r="BJZ30" i="6"/>
  <c r="BJY30" i="6"/>
  <c r="BJX30" i="6"/>
  <c r="BJW30" i="6"/>
  <c r="BJV30" i="6"/>
  <c r="BJU30" i="6"/>
  <c r="BJT30" i="6"/>
  <c r="BJS30" i="6"/>
  <c r="BJR30" i="6"/>
  <c r="BJQ30" i="6"/>
  <c r="BJP30" i="6"/>
  <c r="BJO30" i="6"/>
  <c r="BJN30" i="6"/>
  <c r="BJM30" i="6"/>
  <c r="BJL30" i="6"/>
  <c r="BJK30" i="6"/>
  <c r="BJJ30" i="6"/>
  <c r="BJI30" i="6"/>
  <c r="BJH30" i="6"/>
  <c r="BJG30" i="6"/>
  <c r="BJF30" i="6"/>
  <c r="BJE30" i="6"/>
  <c r="BJD30" i="6"/>
  <c r="BJC30" i="6"/>
  <c r="BJB30" i="6"/>
  <c r="BJA30" i="6"/>
  <c r="BIZ30" i="6"/>
  <c r="BIY30" i="6"/>
  <c r="BIX30" i="6"/>
  <c r="BIW30" i="6"/>
  <c r="BIV30" i="6"/>
  <c r="BIU30" i="6"/>
  <c r="BIT30" i="6"/>
  <c r="BIS30" i="6"/>
  <c r="BIR30" i="6"/>
  <c r="BIQ30" i="6"/>
  <c r="BIP30" i="6"/>
  <c r="BIO30" i="6"/>
  <c r="BIN30" i="6"/>
  <c r="BIM30" i="6"/>
  <c r="BIL30" i="6"/>
  <c r="BIK30" i="6"/>
  <c r="BIJ30" i="6"/>
  <c r="BII30" i="6"/>
  <c r="BIH30" i="6"/>
  <c r="BIG30" i="6"/>
  <c r="BIF30" i="6"/>
  <c r="BIE30" i="6"/>
  <c r="BID30" i="6"/>
  <c r="BIC30" i="6"/>
  <c r="BIB30" i="6"/>
  <c r="BIA30" i="6"/>
  <c r="BHZ30" i="6"/>
  <c r="BHY30" i="6"/>
  <c r="BHX30" i="6"/>
  <c r="BHW30" i="6"/>
  <c r="BHV30" i="6"/>
  <c r="BHU30" i="6"/>
  <c r="BHT30" i="6"/>
  <c r="BHS30" i="6"/>
  <c r="BHR30" i="6"/>
  <c r="BHQ30" i="6"/>
  <c r="BHP30" i="6"/>
  <c r="BHO30" i="6"/>
  <c r="BHN30" i="6"/>
  <c r="BHM30" i="6"/>
  <c r="BHL30" i="6"/>
  <c r="BHK30" i="6"/>
  <c r="BHJ30" i="6"/>
  <c r="BHI30" i="6"/>
  <c r="BHH30" i="6"/>
  <c r="BHG30" i="6"/>
  <c r="BHF30" i="6"/>
  <c r="BHE30" i="6"/>
  <c r="BHD30" i="6"/>
  <c r="BHC30" i="6"/>
  <c r="BHB30" i="6"/>
  <c r="BHA30" i="6"/>
  <c r="BGZ30" i="6"/>
  <c r="BGY30" i="6"/>
  <c r="BGX30" i="6"/>
  <c r="BGW30" i="6"/>
  <c r="BGV30" i="6"/>
  <c r="BGU30" i="6"/>
  <c r="BGT30" i="6"/>
  <c r="BGS30" i="6"/>
  <c r="BGR30" i="6"/>
  <c r="BGQ30" i="6"/>
  <c r="BGP30" i="6"/>
  <c r="BGO30" i="6"/>
  <c r="BGN30" i="6"/>
  <c r="BGM30" i="6"/>
  <c r="BGL30" i="6"/>
  <c r="BGK30" i="6"/>
  <c r="BGJ30" i="6"/>
  <c r="BGI30" i="6"/>
  <c r="BGH30" i="6"/>
  <c r="BGG30" i="6"/>
  <c r="BGF30" i="6"/>
  <c r="BGE30" i="6"/>
  <c r="BGD30" i="6"/>
  <c r="BGC30" i="6"/>
  <c r="BGB30" i="6"/>
  <c r="BGA30" i="6"/>
  <c r="BFZ30" i="6"/>
  <c r="BFY30" i="6"/>
  <c r="BFX30" i="6"/>
  <c r="BFW30" i="6"/>
  <c r="BFV30" i="6"/>
  <c r="BFU30" i="6"/>
  <c r="BFT30" i="6"/>
  <c r="BFS30" i="6"/>
  <c r="BFR30" i="6"/>
  <c r="BFQ30" i="6"/>
  <c r="BFP30" i="6"/>
  <c r="BFO30" i="6"/>
  <c r="BFN30" i="6"/>
  <c r="BFM30" i="6"/>
  <c r="BFL30" i="6"/>
  <c r="BFK30" i="6"/>
  <c r="BFJ30" i="6"/>
  <c r="BFI30" i="6"/>
  <c r="BFH30" i="6"/>
  <c r="BFG30" i="6"/>
  <c r="BFF30" i="6"/>
  <c r="BFE30" i="6"/>
  <c r="BFD30" i="6"/>
  <c r="BFC30" i="6"/>
  <c r="BFB30" i="6"/>
  <c r="BFA30" i="6"/>
  <c r="BEZ30" i="6"/>
  <c r="BEY30" i="6"/>
  <c r="BEX30" i="6"/>
  <c r="BEW30" i="6"/>
  <c r="BEV30" i="6"/>
  <c r="BEU30" i="6"/>
  <c r="BET30" i="6"/>
  <c r="BES30" i="6"/>
  <c r="BER30" i="6"/>
  <c r="BEQ30" i="6"/>
  <c r="BEP30" i="6"/>
  <c r="BEO30" i="6"/>
  <c r="BEN30" i="6"/>
  <c r="BEM30" i="6"/>
  <c r="BEL30" i="6"/>
  <c r="BEK30" i="6"/>
  <c r="BEJ30" i="6"/>
  <c r="BEI30" i="6"/>
  <c r="BEH30" i="6"/>
  <c r="BEG30" i="6"/>
  <c r="BEF30" i="6"/>
  <c r="BEE30" i="6"/>
  <c r="BED30" i="6"/>
  <c r="BEC30" i="6"/>
  <c r="BEB30" i="6"/>
  <c r="BEA30" i="6"/>
  <c r="BDZ30" i="6"/>
  <c r="BDY30" i="6"/>
  <c r="BDX30" i="6"/>
  <c r="BDW30" i="6"/>
  <c r="BDV30" i="6"/>
  <c r="BDU30" i="6"/>
  <c r="BDT30" i="6"/>
  <c r="BDS30" i="6"/>
  <c r="BDR30" i="6"/>
  <c r="BDQ30" i="6"/>
  <c r="BDP30" i="6"/>
  <c r="BDO30" i="6"/>
  <c r="BDN30" i="6"/>
  <c r="BDM30" i="6"/>
  <c r="BDL30" i="6"/>
  <c r="BDK30" i="6"/>
  <c r="BDJ30" i="6"/>
  <c r="BDI30" i="6"/>
  <c r="BDH30" i="6"/>
  <c r="BDG30" i="6"/>
  <c r="BDF30" i="6"/>
  <c r="BDE30" i="6"/>
  <c r="BDD30" i="6"/>
  <c r="BDC30" i="6"/>
  <c r="BDB30" i="6"/>
  <c r="BDA30" i="6"/>
  <c r="BCZ30" i="6"/>
  <c r="BCY30" i="6"/>
  <c r="BCX30" i="6"/>
  <c r="BCW30" i="6"/>
  <c r="BCV30" i="6"/>
  <c r="BCU30" i="6"/>
  <c r="BCT30" i="6"/>
  <c r="BCS30" i="6"/>
  <c r="BCR30" i="6"/>
  <c r="BCQ30" i="6"/>
  <c r="BCP30" i="6"/>
  <c r="BCO30" i="6"/>
  <c r="BCN30" i="6"/>
  <c r="BCM30" i="6"/>
  <c r="BCL30" i="6"/>
  <c r="BCK30" i="6"/>
  <c r="BCJ30" i="6"/>
  <c r="BCI30" i="6"/>
  <c r="BCH30" i="6"/>
  <c r="BCG30" i="6"/>
  <c r="BCF30" i="6"/>
  <c r="BCE30" i="6"/>
  <c r="BCD30" i="6"/>
  <c r="BCC30" i="6"/>
  <c r="BCB30" i="6"/>
  <c r="BCA30" i="6"/>
  <c r="BBZ30" i="6"/>
  <c r="BBY30" i="6"/>
  <c r="BBX30" i="6"/>
  <c r="BBW30" i="6"/>
  <c r="BBV30" i="6"/>
  <c r="BBU30" i="6"/>
  <c r="BBT30" i="6"/>
  <c r="BBS30" i="6"/>
  <c r="BBR30" i="6"/>
  <c r="BBQ30" i="6"/>
  <c r="BBP30" i="6"/>
  <c r="BBO30" i="6"/>
  <c r="BBN30" i="6"/>
  <c r="BBM30" i="6"/>
  <c r="BBL30" i="6"/>
  <c r="BBK30" i="6"/>
  <c r="BBJ30" i="6"/>
  <c r="BBI30" i="6"/>
  <c r="BBH30" i="6"/>
  <c r="BBG30" i="6"/>
  <c r="BBF30" i="6"/>
  <c r="BBE30" i="6"/>
  <c r="BBD30" i="6"/>
  <c r="BBC30" i="6"/>
  <c r="BBB30" i="6"/>
  <c r="BBA30" i="6"/>
  <c r="BAZ30" i="6"/>
  <c r="BAY30" i="6"/>
  <c r="BAX30" i="6"/>
  <c r="BAW30" i="6"/>
  <c r="BAV30" i="6"/>
  <c r="BAU30" i="6"/>
  <c r="BAT30" i="6"/>
  <c r="BAS30" i="6"/>
  <c r="BAR30" i="6"/>
  <c r="BAQ30" i="6"/>
  <c r="BAP30" i="6"/>
  <c r="BAO30" i="6"/>
  <c r="BAN30" i="6"/>
  <c r="BAM30" i="6"/>
  <c r="BAL30" i="6"/>
  <c r="BAK30" i="6"/>
  <c r="BAJ30" i="6"/>
  <c r="BAI30" i="6"/>
  <c r="BAH30" i="6"/>
  <c r="BAG30" i="6"/>
  <c r="BAF30" i="6"/>
  <c r="BAE30" i="6"/>
  <c r="BAD30" i="6"/>
  <c r="BAC30" i="6"/>
  <c r="BAB30" i="6"/>
  <c r="BAA30" i="6"/>
  <c r="AZZ30" i="6"/>
  <c r="AZY30" i="6"/>
  <c r="AZX30" i="6"/>
  <c r="AZW30" i="6"/>
  <c r="AZV30" i="6"/>
  <c r="AZU30" i="6"/>
  <c r="AZT30" i="6"/>
  <c r="AZS30" i="6"/>
  <c r="AZR30" i="6"/>
  <c r="AZQ30" i="6"/>
  <c r="AZP30" i="6"/>
  <c r="AZO30" i="6"/>
  <c r="AZN30" i="6"/>
  <c r="AZM30" i="6"/>
  <c r="AZL30" i="6"/>
  <c r="AZK30" i="6"/>
  <c r="AZJ30" i="6"/>
  <c r="AZI30" i="6"/>
  <c r="AZH30" i="6"/>
  <c r="AZG30" i="6"/>
  <c r="AZF30" i="6"/>
  <c r="AZE30" i="6"/>
  <c r="AZD30" i="6"/>
  <c r="AZC30" i="6"/>
  <c r="AZB30" i="6"/>
  <c r="AZA30" i="6"/>
  <c r="AYZ30" i="6"/>
  <c r="AYY30" i="6"/>
  <c r="AYX30" i="6"/>
  <c r="AYW30" i="6"/>
  <c r="AYV30" i="6"/>
  <c r="AYU30" i="6"/>
  <c r="AYT30" i="6"/>
  <c r="AYS30" i="6"/>
  <c r="AYR30" i="6"/>
  <c r="AYQ30" i="6"/>
  <c r="AYP30" i="6"/>
  <c r="AYO30" i="6"/>
  <c r="AYN30" i="6"/>
  <c r="AYM30" i="6"/>
  <c r="AYL30" i="6"/>
  <c r="AYK30" i="6"/>
  <c r="AYJ30" i="6"/>
  <c r="AYI30" i="6"/>
  <c r="AYH30" i="6"/>
  <c r="AYG30" i="6"/>
  <c r="AYF30" i="6"/>
  <c r="AYE30" i="6"/>
  <c r="AYD30" i="6"/>
  <c r="AYC30" i="6"/>
  <c r="AYB30" i="6"/>
  <c r="AYA30" i="6"/>
  <c r="AXZ30" i="6"/>
  <c r="AXY30" i="6"/>
  <c r="AXX30" i="6"/>
  <c r="AXW30" i="6"/>
  <c r="AXV30" i="6"/>
  <c r="AXU30" i="6"/>
  <c r="AXT30" i="6"/>
  <c r="AXS30" i="6"/>
  <c r="AXR30" i="6"/>
  <c r="AXQ30" i="6"/>
  <c r="AXP30" i="6"/>
  <c r="AXO30" i="6"/>
  <c r="AXN30" i="6"/>
  <c r="AXM30" i="6"/>
  <c r="AXL30" i="6"/>
  <c r="AXK30" i="6"/>
  <c r="AXJ30" i="6"/>
  <c r="AXI30" i="6"/>
  <c r="AXH30" i="6"/>
  <c r="AXG30" i="6"/>
  <c r="AXF30" i="6"/>
  <c r="AXE30" i="6"/>
  <c r="AXD30" i="6"/>
  <c r="AXC30" i="6"/>
  <c r="AXB30" i="6"/>
  <c r="AXA30" i="6"/>
  <c r="AWZ30" i="6"/>
  <c r="AWY30" i="6"/>
  <c r="AWX30" i="6"/>
  <c r="AWW30" i="6"/>
  <c r="AWV30" i="6"/>
  <c r="AWU30" i="6"/>
  <c r="AWT30" i="6"/>
  <c r="AWS30" i="6"/>
  <c r="AWR30" i="6"/>
  <c r="AWQ30" i="6"/>
  <c r="AWP30" i="6"/>
  <c r="AWO30" i="6"/>
  <c r="AWN30" i="6"/>
  <c r="AWM30" i="6"/>
  <c r="AWL30" i="6"/>
  <c r="AWK30" i="6"/>
  <c r="AWJ30" i="6"/>
  <c r="AWI30" i="6"/>
  <c r="AWH30" i="6"/>
  <c r="AWG30" i="6"/>
  <c r="AWF30" i="6"/>
  <c r="AWE30" i="6"/>
  <c r="AWD30" i="6"/>
  <c r="AWC30" i="6"/>
  <c r="AWB30" i="6"/>
  <c r="AWA30" i="6"/>
  <c r="AVZ30" i="6"/>
  <c r="AVY30" i="6"/>
  <c r="AVX30" i="6"/>
  <c r="AVW30" i="6"/>
  <c r="AVV30" i="6"/>
  <c r="AVU30" i="6"/>
  <c r="AVT30" i="6"/>
  <c r="AVS30" i="6"/>
  <c r="AVR30" i="6"/>
  <c r="AVQ30" i="6"/>
  <c r="AVP30" i="6"/>
  <c r="AVO30" i="6"/>
  <c r="AVN30" i="6"/>
  <c r="AVM30" i="6"/>
  <c r="AVL30" i="6"/>
  <c r="AVK30" i="6"/>
  <c r="AVJ30" i="6"/>
  <c r="AVI30" i="6"/>
  <c r="AVH30" i="6"/>
  <c r="AVG30" i="6"/>
  <c r="AVF30" i="6"/>
  <c r="AVE30" i="6"/>
  <c r="AVD30" i="6"/>
  <c r="AVC30" i="6"/>
  <c r="AVB30" i="6"/>
  <c r="AVA30" i="6"/>
  <c r="AUZ30" i="6"/>
  <c r="AUY30" i="6"/>
  <c r="AUX30" i="6"/>
  <c r="AUW30" i="6"/>
  <c r="AUV30" i="6"/>
  <c r="AUU30" i="6"/>
  <c r="AUT30" i="6"/>
  <c r="AUS30" i="6"/>
  <c r="AUR30" i="6"/>
  <c r="AUQ30" i="6"/>
  <c r="AUP30" i="6"/>
  <c r="AUO30" i="6"/>
  <c r="AUN30" i="6"/>
  <c r="AUM30" i="6"/>
  <c r="AUL30" i="6"/>
  <c r="AUK30" i="6"/>
  <c r="AUJ30" i="6"/>
  <c r="AUI30" i="6"/>
  <c r="AUH30" i="6"/>
  <c r="AUG30" i="6"/>
  <c r="AUF30" i="6"/>
  <c r="AUE30" i="6"/>
  <c r="AUD30" i="6"/>
  <c r="AUC30" i="6"/>
  <c r="AUB30" i="6"/>
  <c r="AUA30" i="6"/>
  <c r="ATZ30" i="6"/>
  <c r="ATY30" i="6"/>
  <c r="ATX30" i="6"/>
  <c r="ATW30" i="6"/>
  <c r="ATV30" i="6"/>
  <c r="ATU30" i="6"/>
  <c r="ATT30" i="6"/>
  <c r="ATS30" i="6"/>
  <c r="ATR30" i="6"/>
  <c r="ATQ30" i="6"/>
  <c r="ATP30" i="6"/>
  <c r="ATO30" i="6"/>
  <c r="ATN30" i="6"/>
  <c r="ATM30" i="6"/>
  <c r="ATL30" i="6"/>
  <c r="ATK30" i="6"/>
  <c r="ATJ30" i="6"/>
  <c r="ATI30" i="6"/>
  <c r="ATH30" i="6"/>
  <c r="ATG30" i="6"/>
  <c r="ATF30" i="6"/>
  <c r="ATE30" i="6"/>
  <c r="ATD30" i="6"/>
  <c r="ATC30" i="6"/>
  <c r="ATB30" i="6"/>
  <c r="ATA30" i="6"/>
  <c r="ASZ30" i="6"/>
  <c r="ASY30" i="6"/>
  <c r="ASX30" i="6"/>
  <c r="ASW30" i="6"/>
  <c r="ASV30" i="6"/>
  <c r="ASU30" i="6"/>
  <c r="AST30" i="6"/>
  <c r="ASS30" i="6"/>
  <c r="ASR30" i="6"/>
  <c r="ASQ30" i="6"/>
  <c r="ASP30" i="6"/>
  <c r="ASO30" i="6"/>
  <c r="ASN30" i="6"/>
  <c r="ASM30" i="6"/>
  <c r="ASL30" i="6"/>
  <c r="ASK30" i="6"/>
  <c r="ASJ30" i="6"/>
  <c r="ASI30" i="6"/>
  <c r="ASH30" i="6"/>
  <c r="ASG30" i="6"/>
  <c r="ASF30" i="6"/>
  <c r="ASE30" i="6"/>
  <c r="ASD30" i="6"/>
  <c r="ASC30" i="6"/>
  <c r="ASB30" i="6"/>
  <c r="ASA30" i="6"/>
  <c r="ARZ30" i="6"/>
  <c r="ARY30" i="6"/>
  <c r="ARX30" i="6"/>
  <c r="ARW30" i="6"/>
  <c r="ARV30" i="6"/>
  <c r="ARU30" i="6"/>
  <c r="ART30" i="6"/>
  <c r="ARS30" i="6"/>
  <c r="ARR30" i="6"/>
  <c r="ARQ30" i="6"/>
  <c r="ARP30" i="6"/>
  <c r="ARO30" i="6"/>
  <c r="ARN30" i="6"/>
  <c r="ARM30" i="6"/>
  <c r="ARL30" i="6"/>
  <c r="ARK30" i="6"/>
  <c r="ARJ30" i="6"/>
  <c r="ARI30" i="6"/>
  <c r="ARH30" i="6"/>
  <c r="ARG30" i="6"/>
  <c r="ARF30" i="6"/>
  <c r="ARE30" i="6"/>
  <c r="ARD30" i="6"/>
  <c r="ARC30" i="6"/>
  <c r="ARB30" i="6"/>
  <c r="ARA30" i="6"/>
  <c r="AQZ30" i="6"/>
  <c r="AQY30" i="6"/>
  <c r="AQX30" i="6"/>
  <c r="AQW30" i="6"/>
  <c r="AQV30" i="6"/>
  <c r="AQU30" i="6"/>
  <c r="AQT30" i="6"/>
  <c r="AQS30" i="6"/>
  <c r="AQR30" i="6"/>
  <c r="AQQ30" i="6"/>
  <c r="AQP30" i="6"/>
  <c r="AQO30" i="6"/>
  <c r="AQN30" i="6"/>
  <c r="AQM30" i="6"/>
  <c r="AQL30" i="6"/>
  <c r="AQK30" i="6"/>
  <c r="AQJ30" i="6"/>
  <c r="AQI30" i="6"/>
  <c r="AQH30" i="6"/>
  <c r="AQG30" i="6"/>
  <c r="AQF30" i="6"/>
  <c r="AQE30" i="6"/>
  <c r="AQD30" i="6"/>
  <c r="AQC30" i="6"/>
  <c r="AQB30" i="6"/>
  <c r="AQA30" i="6"/>
  <c r="APZ30" i="6"/>
  <c r="APY30" i="6"/>
  <c r="APX30" i="6"/>
  <c r="APW30" i="6"/>
  <c r="APV30" i="6"/>
  <c r="APU30" i="6"/>
  <c r="APT30" i="6"/>
  <c r="APS30" i="6"/>
  <c r="APR30" i="6"/>
  <c r="APQ30" i="6"/>
  <c r="APP30" i="6"/>
  <c r="APO30" i="6"/>
  <c r="APN30" i="6"/>
  <c r="APM30" i="6"/>
  <c r="APL30" i="6"/>
  <c r="APK30" i="6"/>
  <c r="APJ30" i="6"/>
  <c r="API30" i="6"/>
  <c r="APH30" i="6"/>
  <c r="APG30" i="6"/>
  <c r="APF30" i="6"/>
  <c r="APE30" i="6"/>
  <c r="APD30" i="6"/>
  <c r="APC30" i="6"/>
  <c r="APB30" i="6"/>
  <c r="APA30" i="6"/>
  <c r="AOZ30" i="6"/>
  <c r="AOY30" i="6"/>
  <c r="AOX30" i="6"/>
  <c r="AOW30" i="6"/>
  <c r="AOV30" i="6"/>
  <c r="AOU30" i="6"/>
  <c r="AOT30" i="6"/>
  <c r="AOS30" i="6"/>
  <c r="AOR30" i="6"/>
  <c r="AOQ30" i="6"/>
  <c r="AOP30" i="6"/>
  <c r="AOO30" i="6"/>
  <c r="AON30" i="6"/>
  <c r="AOM30" i="6"/>
  <c r="AOL30" i="6"/>
  <c r="AOK30" i="6"/>
  <c r="AOJ30" i="6"/>
  <c r="AOI30" i="6"/>
  <c r="AOH30" i="6"/>
  <c r="AOG30" i="6"/>
  <c r="AOF30" i="6"/>
  <c r="AOE30" i="6"/>
  <c r="AOD30" i="6"/>
  <c r="AOC30" i="6"/>
  <c r="AOB30" i="6"/>
  <c r="AOA30" i="6"/>
  <c r="ANZ30" i="6"/>
  <c r="ANY30" i="6"/>
  <c r="ANX30" i="6"/>
  <c r="ANW30" i="6"/>
  <c r="ANV30" i="6"/>
  <c r="ANU30" i="6"/>
  <c r="ANT30" i="6"/>
  <c r="ANS30" i="6"/>
  <c r="ANR30" i="6"/>
  <c r="ANQ30" i="6"/>
  <c r="ANP30" i="6"/>
  <c r="ANO30" i="6"/>
  <c r="ANN30" i="6"/>
  <c r="ANM30" i="6"/>
  <c r="ANL30" i="6"/>
  <c r="ANK30" i="6"/>
  <c r="ANJ30" i="6"/>
  <c r="ANI30" i="6"/>
  <c r="ANH30" i="6"/>
  <c r="ANG30" i="6"/>
  <c r="ANF30" i="6"/>
  <c r="ANE30" i="6"/>
  <c r="AND30" i="6"/>
  <c r="ANC30" i="6"/>
  <c r="ANB30" i="6"/>
  <c r="ANA30" i="6"/>
  <c r="AMZ30" i="6"/>
  <c r="AMY30" i="6"/>
  <c r="AMX30" i="6"/>
  <c r="AMW30" i="6"/>
  <c r="AMV30" i="6"/>
  <c r="AMU30" i="6"/>
  <c r="AMT30" i="6"/>
  <c r="AMS30" i="6"/>
  <c r="AMR30" i="6"/>
  <c r="AMQ30" i="6"/>
  <c r="AMP30" i="6"/>
  <c r="AMO30" i="6"/>
  <c r="AMN30" i="6"/>
  <c r="AMM30" i="6"/>
  <c r="AML30" i="6"/>
  <c r="AMK30" i="6"/>
  <c r="AMJ30" i="6"/>
  <c r="AMI30" i="6"/>
  <c r="AMH30" i="6"/>
  <c r="AMG30" i="6"/>
  <c r="AMF30" i="6"/>
  <c r="AME30" i="6"/>
  <c r="AMD30" i="6"/>
  <c r="AMC30" i="6"/>
  <c r="AMB30" i="6"/>
  <c r="AMA30" i="6"/>
  <c r="ALZ30" i="6"/>
  <c r="ALY30" i="6"/>
  <c r="ALX30" i="6"/>
  <c r="ALW30" i="6"/>
  <c r="ALV30" i="6"/>
  <c r="ALU30" i="6"/>
  <c r="ALT30" i="6"/>
  <c r="ALS30" i="6"/>
  <c r="ALR30" i="6"/>
  <c r="ALQ30" i="6"/>
  <c r="ALP30" i="6"/>
  <c r="ALO30" i="6"/>
  <c r="ALN30" i="6"/>
  <c r="ALM30" i="6"/>
  <c r="ALL30" i="6"/>
  <c r="ALK30" i="6"/>
  <c r="ALJ30" i="6"/>
  <c r="ALI30" i="6"/>
  <c r="ALH30" i="6"/>
  <c r="ALG30" i="6"/>
  <c r="ALF30" i="6"/>
  <c r="ALE30" i="6"/>
  <c r="ALD30" i="6"/>
  <c r="ALC30" i="6"/>
  <c r="ALB30" i="6"/>
  <c r="ALA30" i="6"/>
  <c r="AKZ30" i="6"/>
  <c r="AKY30" i="6"/>
  <c r="AKX30" i="6"/>
  <c r="AKW30" i="6"/>
  <c r="AKV30" i="6"/>
  <c r="AKU30" i="6"/>
  <c r="AKT30" i="6"/>
  <c r="AKS30" i="6"/>
  <c r="AKR30" i="6"/>
  <c r="AKQ30" i="6"/>
  <c r="AKP30" i="6"/>
  <c r="AKO30" i="6"/>
  <c r="AKN30" i="6"/>
  <c r="AKM30" i="6"/>
  <c r="AKL30" i="6"/>
  <c r="AKK30" i="6"/>
  <c r="AKJ30" i="6"/>
  <c r="AKI30" i="6"/>
  <c r="AKH30" i="6"/>
  <c r="AKG30" i="6"/>
  <c r="AKF30" i="6"/>
  <c r="AKE30" i="6"/>
  <c r="AKD30" i="6"/>
  <c r="AKC30" i="6"/>
  <c r="AKB30" i="6"/>
  <c r="AKA30" i="6"/>
  <c r="AJZ30" i="6"/>
  <c r="AJY30" i="6"/>
  <c r="AJX30" i="6"/>
  <c r="AJW30" i="6"/>
  <c r="AJV30" i="6"/>
  <c r="AJU30" i="6"/>
  <c r="AJT30" i="6"/>
  <c r="AJS30" i="6"/>
  <c r="AJR30" i="6"/>
  <c r="AJQ30" i="6"/>
  <c r="AJP30" i="6"/>
  <c r="AJO30" i="6"/>
  <c r="AJN30" i="6"/>
  <c r="AJM30" i="6"/>
  <c r="AJL30" i="6"/>
  <c r="AJK30" i="6"/>
  <c r="AJJ30" i="6"/>
  <c r="AJI30" i="6"/>
  <c r="AJH30" i="6"/>
  <c r="AJG30" i="6"/>
  <c r="AJF30" i="6"/>
  <c r="AJE30" i="6"/>
  <c r="AJD30" i="6"/>
  <c r="AJC30" i="6"/>
  <c r="AJB30" i="6"/>
  <c r="AJA30" i="6"/>
  <c r="AIZ30" i="6"/>
  <c r="AIY30" i="6"/>
  <c r="AIX30" i="6"/>
  <c r="AIW30" i="6"/>
  <c r="AIV30" i="6"/>
  <c r="AIU30" i="6"/>
  <c r="AIT30" i="6"/>
  <c r="AIS30" i="6"/>
  <c r="AIR30" i="6"/>
  <c r="AIQ30" i="6"/>
  <c r="AIP30" i="6"/>
  <c r="AIO30" i="6"/>
  <c r="AIN30" i="6"/>
  <c r="AIM30" i="6"/>
  <c r="AIL30" i="6"/>
  <c r="AIK30" i="6"/>
  <c r="AIJ30" i="6"/>
  <c r="AII30" i="6"/>
  <c r="AIH30" i="6"/>
  <c r="AIG30" i="6"/>
  <c r="AIF30" i="6"/>
  <c r="AIE30" i="6"/>
  <c r="AID30" i="6"/>
  <c r="AIC30" i="6"/>
  <c r="AIB30" i="6"/>
  <c r="AIA30" i="6"/>
  <c r="AHZ30" i="6"/>
  <c r="AHY30" i="6"/>
  <c r="AHX30" i="6"/>
  <c r="AHW30" i="6"/>
  <c r="AHV30" i="6"/>
  <c r="AHU30" i="6"/>
  <c r="AHT30" i="6"/>
  <c r="AHS30" i="6"/>
  <c r="AHR30" i="6"/>
  <c r="AHQ30" i="6"/>
  <c r="AHP30" i="6"/>
  <c r="AHO30" i="6"/>
  <c r="AHN30" i="6"/>
  <c r="AHM30" i="6"/>
  <c r="AHL30" i="6"/>
  <c r="AHK30" i="6"/>
  <c r="AHJ30" i="6"/>
  <c r="AHI30" i="6"/>
  <c r="AHH30" i="6"/>
  <c r="AHG30" i="6"/>
  <c r="AHF30" i="6"/>
  <c r="AHE30" i="6"/>
  <c r="AHD30" i="6"/>
  <c r="AHC30" i="6"/>
  <c r="AHB30" i="6"/>
  <c r="AHA30" i="6"/>
  <c r="AGZ30" i="6"/>
  <c r="AGY30" i="6"/>
  <c r="AGX30" i="6"/>
  <c r="AGW30" i="6"/>
  <c r="AGV30" i="6"/>
  <c r="AGU30" i="6"/>
  <c r="AGT30" i="6"/>
  <c r="AGS30" i="6"/>
  <c r="AGR30" i="6"/>
  <c r="AGQ30" i="6"/>
  <c r="AGP30" i="6"/>
  <c r="AGO30" i="6"/>
  <c r="AGN30" i="6"/>
  <c r="AGM30" i="6"/>
  <c r="AGL30" i="6"/>
  <c r="AGK30" i="6"/>
  <c r="AGJ30" i="6"/>
  <c r="AGI30" i="6"/>
  <c r="AGH30" i="6"/>
  <c r="AGG30" i="6"/>
  <c r="AGF30" i="6"/>
  <c r="AGE30" i="6"/>
  <c r="AGD30" i="6"/>
  <c r="AGC30" i="6"/>
  <c r="AGB30" i="6"/>
  <c r="AGA30" i="6"/>
  <c r="AFZ30" i="6"/>
  <c r="AFY30" i="6"/>
  <c r="AFX30" i="6"/>
  <c r="AFW30" i="6"/>
  <c r="AFV30" i="6"/>
  <c r="AFU30" i="6"/>
  <c r="AFT30" i="6"/>
  <c r="AFS30" i="6"/>
  <c r="AFR30" i="6"/>
  <c r="AFQ30" i="6"/>
  <c r="AFP30" i="6"/>
  <c r="AFO30" i="6"/>
  <c r="AFN30" i="6"/>
  <c r="AFM30" i="6"/>
  <c r="AFL30" i="6"/>
  <c r="AFK30" i="6"/>
  <c r="AFJ30" i="6"/>
  <c r="AFI30" i="6"/>
  <c r="AFH30" i="6"/>
  <c r="AFG30" i="6"/>
  <c r="AFF30" i="6"/>
  <c r="AFE30" i="6"/>
  <c r="AFD30" i="6"/>
  <c r="AFC30" i="6"/>
  <c r="AFB30" i="6"/>
  <c r="AFA30" i="6"/>
  <c r="AEZ30" i="6"/>
  <c r="AEY30" i="6"/>
  <c r="AEX30" i="6"/>
  <c r="AEW30" i="6"/>
  <c r="AEV30" i="6"/>
  <c r="AEU30" i="6"/>
  <c r="AET30" i="6"/>
  <c r="AES30" i="6"/>
  <c r="AER30" i="6"/>
  <c r="AEQ30" i="6"/>
  <c r="AEP30" i="6"/>
  <c r="AEO30" i="6"/>
  <c r="AEN30" i="6"/>
  <c r="AEM30" i="6"/>
  <c r="AEL30" i="6"/>
  <c r="AEK30" i="6"/>
  <c r="AEJ30" i="6"/>
  <c r="AEI30" i="6"/>
  <c r="AEH30" i="6"/>
  <c r="AEG30" i="6"/>
  <c r="AEF30" i="6"/>
  <c r="AEE30" i="6"/>
  <c r="AED30" i="6"/>
  <c r="AEC30" i="6"/>
  <c r="AEB30" i="6"/>
  <c r="AEA30" i="6"/>
  <c r="ADZ30" i="6"/>
  <c r="ADY30" i="6"/>
  <c r="ADX30" i="6"/>
  <c r="ADW30" i="6"/>
  <c r="ADV30" i="6"/>
  <c r="ADU30" i="6"/>
  <c r="ADT30" i="6"/>
  <c r="ADS30" i="6"/>
  <c r="ADR30" i="6"/>
  <c r="ADQ30" i="6"/>
  <c r="ADP30" i="6"/>
  <c r="ADO30" i="6"/>
  <c r="ADN30" i="6"/>
  <c r="ADM30" i="6"/>
  <c r="ADL30" i="6"/>
  <c r="ADK30" i="6"/>
  <c r="ADJ30" i="6"/>
  <c r="ADI30" i="6"/>
  <c r="ADH30" i="6"/>
  <c r="ADG30" i="6"/>
  <c r="ADF30" i="6"/>
  <c r="ADE30" i="6"/>
  <c r="ADD30" i="6"/>
  <c r="ADC30" i="6"/>
  <c r="ADB30" i="6"/>
  <c r="ADA30" i="6"/>
  <c r="ACZ30" i="6"/>
  <c r="ACY30" i="6"/>
  <c r="ACX30" i="6"/>
  <c r="ACW30" i="6"/>
  <c r="ACV30" i="6"/>
  <c r="ACU30" i="6"/>
  <c r="ACT30" i="6"/>
  <c r="ACS30" i="6"/>
  <c r="ACR30" i="6"/>
  <c r="ACQ30" i="6"/>
  <c r="ACP30" i="6"/>
  <c r="ACO30" i="6"/>
  <c r="ACN30" i="6"/>
  <c r="ACM30" i="6"/>
  <c r="ACL30" i="6"/>
  <c r="ACK30" i="6"/>
  <c r="ACJ30" i="6"/>
  <c r="ACI30" i="6"/>
  <c r="ACH30" i="6"/>
  <c r="ACG30" i="6"/>
  <c r="ACF30" i="6"/>
  <c r="ACE30" i="6"/>
  <c r="ACD30" i="6"/>
  <c r="ACC30" i="6"/>
  <c r="ACB30" i="6"/>
  <c r="ACA30" i="6"/>
  <c r="ABZ30" i="6"/>
  <c r="ABY30" i="6"/>
  <c r="ABX30" i="6"/>
  <c r="ABW30" i="6"/>
  <c r="ABV30" i="6"/>
  <c r="ABU30" i="6"/>
  <c r="ABT30" i="6"/>
  <c r="ABS30" i="6"/>
  <c r="ABR30" i="6"/>
  <c r="ABQ30" i="6"/>
  <c r="ABP30" i="6"/>
  <c r="ABO30" i="6"/>
  <c r="ABN30" i="6"/>
  <c r="ABM30" i="6"/>
  <c r="ABL30" i="6"/>
  <c r="ABK30" i="6"/>
  <c r="ABJ30" i="6"/>
  <c r="ABI30" i="6"/>
  <c r="ABH30" i="6"/>
  <c r="ABG30" i="6"/>
  <c r="ABF30" i="6"/>
  <c r="ABE30" i="6"/>
  <c r="ABD30" i="6"/>
  <c r="ABC30" i="6"/>
  <c r="ABB30" i="6"/>
  <c r="ABA30" i="6"/>
  <c r="AAZ30" i="6"/>
  <c r="AAY30" i="6"/>
  <c r="AAX30" i="6"/>
  <c r="AAW30" i="6"/>
  <c r="AAV30" i="6"/>
  <c r="AAU30" i="6"/>
  <c r="AAT30" i="6"/>
  <c r="AAS30" i="6"/>
  <c r="AAR30" i="6"/>
  <c r="AAQ30" i="6"/>
  <c r="AAP30" i="6"/>
  <c r="AAO30" i="6"/>
  <c r="AAN30" i="6"/>
  <c r="AAM30" i="6"/>
  <c r="AAL30" i="6"/>
  <c r="AAK30" i="6"/>
  <c r="AAJ30" i="6"/>
  <c r="AAI30" i="6"/>
  <c r="AAH30" i="6"/>
  <c r="AAG30" i="6"/>
  <c r="AAF30" i="6"/>
  <c r="AAE30" i="6"/>
  <c r="AAD30" i="6"/>
  <c r="AAC30" i="6"/>
  <c r="AAB30" i="6"/>
  <c r="AAA30" i="6"/>
  <c r="ZZ30" i="6"/>
  <c r="ZY30" i="6"/>
  <c r="ZX30" i="6"/>
  <c r="ZW30" i="6"/>
  <c r="ZV30" i="6"/>
  <c r="ZU30" i="6"/>
  <c r="ZT30" i="6"/>
  <c r="ZS30" i="6"/>
  <c r="ZR30" i="6"/>
  <c r="ZQ30" i="6"/>
  <c r="ZP30" i="6"/>
  <c r="ZO30" i="6"/>
  <c r="ZN30" i="6"/>
  <c r="ZM30" i="6"/>
  <c r="ZL30" i="6"/>
  <c r="ZK30" i="6"/>
  <c r="ZJ30" i="6"/>
  <c r="ZI30" i="6"/>
  <c r="ZH30" i="6"/>
  <c r="ZG30" i="6"/>
  <c r="ZF30" i="6"/>
  <c r="ZE30" i="6"/>
  <c r="ZD30" i="6"/>
  <c r="ZC30" i="6"/>
  <c r="ZB30" i="6"/>
  <c r="ZA30" i="6"/>
  <c r="YZ30" i="6"/>
  <c r="YY30" i="6"/>
  <c r="YX30" i="6"/>
  <c r="YW30" i="6"/>
  <c r="YV30" i="6"/>
  <c r="YU30" i="6"/>
  <c r="YT30" i="6"/>
  <c r="YS30" i="6"/>
  <c r="YR30" i="6"/>
  <c r="YQ30" i="6"/>
  <c r="YP30" i="6"/>
  <c r="YO30" i="6"/>
  <c r="YN30" i="6"/>
  <c r="YM30" i="6"/>
  <c r="YL30" i="6"/>
  <c r="YK30" i="6"/>
  <c r="YJ30" i="6"/>
  <c r="YI30" i="6"/>
  <c r="YH30" i="6"/>
  <c r="YG30" i="6"/>
  <c r="YF30" i="6"/>
  <c r="YE30" i="6"/>
  <c r="YD30" i="6"/>
  <c r="YC30" i="6"/>
  <c r="YB30" i="6"/>
  <c r="YA30" i="6"/>
  <c r="XZ30" i="6"/>
  <c r="XY30" i="6"/>
  <c r="XX30" i="6"/>
  <c r="XW30" i="6"/>
  <c r="XV30" i="6"/>
  <c r="XU30" i="6"/>
  <c r="XT30" i="6"/>
  <c r="XS30" i="6"/>
  <c r="XR30" i="6"/>
  <c r="XQ30" i="6"/>
  <c r="XP30" i="6"/>
  <c r="XO30" i="6"/>
  <c r="XN30" i="6"/>
  <c r="XM30" i="6"/>
  <c r="XL30" i="6"/>
  <c r="XK30" i="6"/>
  <c r="XJ30" i="6"/>
  <c r="XI30" i="6"/>
  <c r="XH30" i="6"/>
  <c r="XG30" i="6"/>
  <c r="XF30" i="6"/>
  <c r="XE30" i="6"/>
  <c r="XD30" i="6"/>
  <c r="XC30" i="6"/>
  <c r="XB30" i="6"/>
  <c r="XA30" i="6"/>
  <c r="WZ30" i="6"/>
  <c r="WY30" i="6"/>
  <c r="WX30" i="6"/>
  <c r="WW30" i="6"/>
  <c r="WV30" i="6"/>
  <c r="WU30" i="6"/>
  <c r="WT30" i="6"/>
  <c r="WS30" i="6"/>
  <c r="WR30" i="6"/>
  <c r="WQ30" i="6"/>
  <c r="WP30" i="6"/>
  <c r="WO30" i="6"/>
  <c r="WN30" i="6"/>
  <c r="WM30" i="6"/>
  <c r="WL30" i="6"/>
  <c r="WK30" i="6"/>
  <c r="WJ30" i="6"/>
  <c r="WI30" i="6"/>
  <c r="WH30" i="6"/>
  <c r="WG30" i="6"/>
  <c r="WF30" i="6"/>
  <c r="WE30" i="6"/>
  <c r="WD30" i="6"/>
  <c r="WC30" i="6"/>
  <c r="WB30" i="6"/>
  <c r="WA30" i="6"/>
  <c r="VZ30" i="6"/>
  <c r="VY30" i="6"/>
  <c r="VX30" i="6"/>
  <c r="VW30" i="6"/>
  <c r="VV30" i="6"/>
  <c r="VU30" i="6"/>
  <c r="VT30" i="6"/>
  <c r="VS30" i="6"/>
  <c r="VR30" i="6"/>
  <c r="VQ30" i="6"/>
  <c r="VP30" i="6"/>
  <c r="VO30" i="6"/>
  <c r="VN30" i="6"/>
  <c r="VM30" i="6"/>
  <c r="VL30" i="6"/>
  <c r="VK30" i="6"/>
  <c r="VJ30" i="6"/>
  <c r="VI30" i="6"/>
  <c r="VH30" i="6"/>
  <c r="VG30" i="6"/>
  <c r="VF30" i="6"/>
  <c r="VE30" i="6"/>
  <c r="VD30" i="6"/>
  <c r="VC30" i="6"/>
  <c r="VB30" i="6"/>
  <c r="VA30" i="6"/>
  <c r="UZ30" i="6"/>
  <c r="UY30" i="6"/>
  <c r="UX30" i="6"/>
  <c r="UW30" i="6"/>
  <c r="UV30" i="6"/>
  <c r="UU30" i="6"/>
  <c r="UT30" i="6"/>
  <c r="US30" i="6"/>
  <c r="UR30" i="6"/>
  <c r="UQ30" i="6"/>
  <c r="UP30" i="6"/>
  <c r="UO30" i="6"/>
  <c r="UN30" i="6"/>
  <c r="UM30" i="6"/>
  <c r="UL30" i="6"/>
  <c r="UK30" i="6"/>
  <c r="UJ30" i="6"/>
  <c r="UI30" i="6"/>
  <c r="UH30" i="6"/>
  <c r="UG30" i="6"/>
  <c r="UF30" i="6"/>
  <c r="UE30" i="6"/>
  <c r="UD30" i="6"/>
  <c r="UC30" i="6"/>
  <c r="UB30" i="6"/>
  <c r="UA30" i="6"/>
  <c r="TZ30" i="6"/>
  <c r="TY30" i="6"/>
  <c r="TX30" i="6"/>
  <c r="TW30" i="6"/>
  <c r="TV30" i="6"/>
  <c r="TU30" i="6"/>
  <c r="TT30" i="6"/>
  <c r="TS30" i="6"/>
  <c r="TR30" i="6"/>
  <c r="TQ30" i="6"/>
  <c r="TP30" i="6"/>
  <c r="TO30" i="6"/>
  <c r="TN30" i="6"/>
  <c r="TM30" i="6"/>
  <c r="TL30" i="6"/>
  <c r="TK30" i="6"/>
  <c r="TJ30" i="6"/>
  <c r="TI30" i="6"/>
  <c r="TH30" i="6"/>
  <c r="TG30" i="6"/>
  <c r="TF30" i="6"/>
  <c r="TE30" i="6"/>
  <c r="TD30" i="6"/>
  <c r="TC30" i="6"/>
  <c r="TB30" i="6"/>
  <c r="TA30" i="6"/>
  <c r="SZ30" i="6"/>
  <c r="SY30" i="6"/>
  <c r="SX30" i="6"/>
  <c r="SW30" i="6"/>
  <c r="SV30" i="6"/>
  <c r="SU30" i="6"/>
  <c r="ST30" i="6"/>
  <c r="SS30" i="6"/>
  <c r="SR30" i="6"/>
  <c r="SQ30" i="6"/>
  <c r="SP30" i="6"/>
  <c r="SO30" i="6"/>
  <c r="SN30" i="6"/>
  <c r="SM30" i="6"/>
  <c r="SL30" i="6"/>
  <c r="SK30" i="6"/>
  <c r="SJ30" i="6"/>
  <c r="SI30" i="6"/>
  <c r="SH30" i="6"/>
  <c r="SG30" i="6"/>
  <c r="SF30" i="6"/>
  <c r="SE30" i="6"/>
  <c r="SD30" i="6"/>
  <c r="SC30" i="6"/>
  <c r="SB30" i="6"/>
  <c r="SA30" i="6"/>
  <c r="RZ30" i="6"/>
  <c r="RY30" i="6"/>
  <c r="RX30" i="6"/>
  <c r="RW30" i="6"/>
  <c r="RV30" i="6"/>
  <c r="RU30" i="6"/>
  <c r="RT30" i="6"/>
  <c r="RS30" i="6"/>
  <c r="RR30" i="6"/>
  <c r="RQ30" i="6"/>
  <c r="RP30" i="6"/>
  <c r="RO30" i="6"/>
  <c r="RN30" i="6"/>
  <c r="RM30" i="6"/>
  <c r="RL30" i="6"/>
  <c r="RK30" i="6"/>
  <c r="RJ30" i="6"/>
  <c r="RI30" i="6"/>
  <c r="RH30" i="6"/>
  <c r="RG30" i="6"/>
  <c r="RF30" i="6"/>
  <c r="RE30" i="6"/>
  <c r="RD30" i="6"/>
  <c r="RC30" i="6"/>
  <c r="RB30" i="6"/>
  <c r="RA30" i="6"/>
  <c r="QZ30" i="6"/>
  <c r="QY30" i="6"/>
  <c r="QX30" i="6"/>
  <c r="QW30" i="6"/>
  <c r="QV30" i="6"/>
  <c r="QU30" i="6"/>
  <c r="QT30" i="6"/>
  <c r="QS30" i="6"/>
  <c r="QR30" i="6"/>
  <c r="QQ30" i="6"/>
  <c r="QP30" i="6"/>
  <c r="QO30" i="6"/>
  <c r="QN30" i="6"/>
  <c r="QM30" i="6"/>
  <c r="QL30" i="6"/>
  <c r="QK30" i="6"/>
  <c r="QJ30" i="6"/>
  <c r="QI30" i="6"/>
  <c r="QH30" i="6"/>
  <c r="QG30" i="6"/>
  <c r="QF30" i="6"/>
  <c r="QE30" i="6"/>
  <c r="QD30" i="6"/>
  <c r="QC30" i="6"/>
  <c r="QB30" i="6"/>
  <c r="QA30" i="6"/>
  <c r="PZ30" i="6"/>
  <c r="PY30" i="6"/>
  <c r="PX30" i="6"/>
  <c r="PW30" i="6"/>
  <c r="PV30" i="6"/>
  <c r="PU30" i="6"/>
  <c r="PT30" i="6"/>
  <c r="PS30" i="6"/>
  <c r="PR30" i="6"/>
  <c r="PQ30" i="6"/>
  <c r="PP30" i="6"/>
  <c r="PO30" i="6"/>
  <c r="PN30" i="6"/>
  <c r="PM30" i="6"/>
  <c r="PL30" i="6"/>
  <c r="PK30" i="6"/>
  <c r="PJ30" i="6"/>
  <c r="PI30" i="6"/>
  <c r="PH30" i="6"/>
  <c r="PG30" i="6"/>
  <c r="PF30" i="6"/>
  <c r="PE30" i="6"/>
  <c r="PD30" i="6"/>
  <c r="PC30" i="6"/>
  <c r="PB30" i="6"/>
  <c r="PA30" i="6"/>
  <c r="OZ30" i="6"/>
  <c r="OY30" i="6"/>
  <c r="OX30" i="6"/>
  <c r="OW30" i="6"/>
  <c r="OV30" i="6"/>
  <c r="OU30" i="6"/>
  <c r="OT30" i="6"/>
  <c r="OS30" i="6"/>
  <c r="OR30" i="6"/>
  <c r="OQ30" i="6"/>
  <c r="OP30" i="6"/>
  <c r="OO30" i="6"/>
  <c r="ON30" i="6"/>
  <c r="OM30" i="6"/>
  <c r="OL30" i="6"/>
  <c r="OK30" i="6"/>
  <c r="OJ30" i="6"/>
  <c r="OI30" i="6"/>
  <c r="OH30" i="6"/>
  <c r="OG30" i="6"/>
  <c r="OF30" i="6"/>
  <c r="OE30" i="6"/>
  <c r="OD30" i="6"/>
  <c r="OC30" i="6"/>
  <c r="OB30" i="6"/>
  <c r="OA30" i="6"/>
  <c r="NZ30" i="6"/>
  <c r="NY30" i="6"/>
  <c r="NX30" i="6"/>
  <c r="NW30" i="6"/>
  <c r="NV30" i="6"/>
  <c r="NU30" i="6"/>
  <c r="NT30" i="6"/>
  <c r="NS30" i="6"/>
  <c r="NR30" i="6"/>
  <c r="NQ30" i="6"/>
  <c r="NP30" i="6"/>
  <c r="NO30" i="6"/>
  <c r="NN30" i="6"/>
  <c r="NM30" i="6"/>
  <c r="NL30" i="6"/>
  <c r="NK30" i="6"/>
  <c r="NJ30" i="6"/>
  <c r="NI30" i="6"/>
  <c r="NH30" i="6"/>
  <c r="NG30" i="6"/>
  <c r="NF30" i="6"/>
  <c r="NE30" i="6"/>
  <c r="ND30" i="6"/>
  <c r="NC30" i="6"/>
  <c r="NB30" i="6"/>
  <c r="NA30" i="6"/>
  <c r="MZ30" i="6"/>
  <c r="MY30" i="6"/>
  <c r="MX30" i="6"/>
  <c r="MW30" i="6"/>
  <c r="MV30" i="6"/>
  <c r="MU30" i="6"/>
  <c r="MT30" i="6"/>
  <c r="MS30" i="6"/>
  <c r="MR30" i="6"/>
  <c r="MQ30" i="6"/>
  <c r="MP30" i="6"/>
  <c r="MO30" i="6"/>
  <c r="MN30" i="6"/>
  <c r="MM30" i="6"/>
  <c r="ML30" i="6"/>
  <c r="MK30" i="6"/>
  <c r="MJ30" i="6"/>
  <c r="MI30" i="6"/>
  <c r="MH30" i="6"/>
  <c r="MG30" i="6"/>
  <c r="MF30" i="6"/>
  <c r="ME30" i="6"/>
  <c r="MD30" i="6"/>
  <c r="MC30" i="6"/>
  <c r="MB30" i="6"/>
  <c r="MA30" i="6"/>
  <c r="LZ30" i="6"/>
  <c r="LY30" i="6"/>
  <c r="LX30" i="6"/>
  <c r="LW30" i="6"/>
  <c r="LV30" i="6"/>
  <c r="LU30" i="6"/>
  <c r="LT30" i="6"/>
  <c r="LS30" i="6"/>
  <c r="LR30" i="6"/>
  <c r="LQ30" i="6"/>
  <c r="LP30" i="6"/>
  <c r="LO30" i="6"/>
  <c r="LN30" i="6"/>
  <c r="LM30" i="6"/>
  <c r="LL30" i="6"/>
  <c r="LK30" i="6"/>
  <c r="LJ30" i="6"/>
  <c r="LI30" i="6"/>
  <c r="LH30" i="6"/>
  <c r="LG30" i="6"/>
  <c r="LF30" i="6"/>
  <c r="LE30" i="6"/>
  <c r="LD30" i="6"/>
  <c r="LC30" i="6"/>
  <c r="LB30" i="6"/>
  <c r="LA30" i="6"/>
  <c r="KZ30" i="6"/>
  <c r="KY30" i="6"/>
  <c r="KX30" i="6"/>
  <c r="KW30" i="6"/>
  <c r="KV30" i="6"/>
  <c r="KU30" i="6"/>
  <c r="KT30" i="6"/>
  <c r="KS30" i="6"/>
  <c r="KR30" i="6"/>
  <c r="KQ30" i="6"/>
  <c r="KP30" i="6"/>
  <c r="KO30" i="6"/>
  <c r="KN30" i="6"/>
  <c r="KM30" i="6"/>
  <c r="KL30" i="6"/>
  <c r="KK30" i="6"/>
  <c r="KJ30" i="6"/>
  <c r="KI30" i="6"/>
  <c r="KH30" i="6"/>
  <c r="KG30" i="6"/>
  <c r="KF30" i="6"/>
  <c r="KE30" i="6"/>
  <c r="KD30" i="6"/>
  <c r="KC30" i="6"/>
  <c r="KB30" i="6"/>
  <c r="KA30" i="6"/>
  <c r="JZ30" i="6"/>
  <c r="JY30" i="6"/>
  <c r="JX30" i="6"/>
  <c r="JW30" i="6"/>
  <c r="JV30" i="6"/>
  <c r="JU30" i="6"/>
  <c r="JT30" i="6"/>
  <c r="JS30" i="6"/>
  <c r="JR30" i="6"/>
  <c r="JQ30" i="6"/>
  <c r="JP30" i="6"/>
  <c r="JO30" i="6"/>
  <c r="JN30" i="6"/>
  <c r="JM30" i="6"/>
  <c r="JL30" i="6"/>
  <c r="JK30" i="6"/>
  <c r="JJ30" i="6"/>
  <c r="JI30" i="6"/>
  <c r="JH30" i="6"/>
  <c r="JG30" i="6"/>
  <c r="JF30" i="6"/>
  <c r="JE30" i="6"/>
  <c r="JD30" i="6"/>
  <c r="JC30" i="6"/>
  <c r="JB30" i="6"/>
  <c r="JA30" i="6"/>
  <c r="IZ30" i="6"/>
  <c r="IY30" i="6"/>
  <c r="IX30" i="6"/>
  <c r="IW30" i="6"/>
  <c r="IV30" i="6"/>
  <c r="IU30" i="6"/>
  <c r="IT30" i="6"/>
  <c r="IS30" i="6"/>
  <c r="IR30" i="6"/>
  <c r="IQ30" i="6"/>
  <c r="IP30" i="6"/>
  <c r="IO30" i="6"/>
  <c r="IN30" i="6"/>
  <c r="IM30" i="6"/>
  <c r="IL30" i="6"/>
  <c r="IK30" i="6"/>
  <c r="IJ30" i="6"/>
  <c r="II30" i="6"/>
  <c r="IH30" i="6"/>
  <c r="IG30" i="6"/>
  <c r="IF30" i="6"/>
  <c r="IE30" i="6"/>
  <c r="ID30" i="6"/>
  <c r="IC30" i="6"/>
  <c r="IB30" i="6"/>
  <c r="IA30" i="6"/>
  <c r="HZ30" i="6"/>
  <c r="HY30" i="6"/>
  <c r="HX30" i="6"/>
  <c r="HW30" i="6"/>
  <c r="HV30" i="6"/>
  <c r="HU30" i="6"/>
  <c r="HT30" i="6"/>
  <c r="HS30" i="6"/>
  <c r="HR30" i="6"/>
  <c r="HQ30" i="6"/>
  <c r="HP30" i="6"/>
  <c r="HO30" i="6"/>
  <c r="HN30" i="6"/>
  <c r="HM30" i="6"/>
  <c r="HL30" i="6"/>
  <c r="HK30" i="6"/>
  <c r="HJ30" i="6"/>
  <c r="HI30" i="6"/>
  <c r="HH30" i="6"/>
  <c r="HG30" i="6"/>
  <c r="HF30" i="6"/>
  <c r="HE30" i="6"/>
  <c r="HD30" i="6"/>
  <c r="HC30" i="6"/>
  <c r="HB30" i="6"/>
  <c r="HA30" i="6"/>
  <c r="GZ30" i="6"/>
  <c r="GY30" i="6"/>
  <c r="GX30" i="6"/>
  <c r="GW30" i="6"/>
  <c r="GV30" i="6"/>
  <c r="GU30" i="6"/>
  <c r="GT30" i="6"/>
  <c r="GS30" i="6"/>
  <c r="GR30" i="6"/>
  <c r="GQ30" i="6"/>
  <c r="GP30" i="6"/>
  <c r="GO30" i="6"/>
  <c r="GN30" i="6"/>
  <c r="GM30" i="6"/>
  <c r="GL30" i="6"/>
  <c r="GK30" i="6"/>
  <c r="GJ30" i="6"/>
  <c r="GI30" i="6"/>
  <c r="GH30" i="6"/>
  <c r="GG30" i="6"/>
  <c r="GF30" i="6"/>
  <c r="GE30" i="6"/>
  <c r="GD30" i="6"/>
  <c r="GC30" i="6"/>
  <c r="GB30" i="6"/>
  <c r="GA30" i="6"/>
  <c r="FZ30" i="6"/>
  <c r="FY30" i="6"/>
  <c r="FX30" i="6"/>
  <c r="FW30" i="6"/>
  <c r="FV30" i="6"/>
  <c r="FU30" i="6"/>
  <c r="FT30" i="6"/>
  <c r="FS30" i="6"/>
  <c r="FR30" i="6"/>
  <c r="FQ30" i="6"/>
  <c r="FP30" i="6"/>
  <c r="FO30" i="6"/>
  <c r="FN30" i="6"/>
  <c r="FM30" i="6"/>
  <c r="FL30" i="6"/>
  <c r="FK30" i="6"/>
  <c r="FJ30" i="6"/>
  <c r="FI30" i="6"/>
  <c r="FH30" i="6"/>
  <c r="FG30" i="6"/>
  <c r="FF30" i="6"/>
  <c r="FE30" i="6"/>
  <c r="FD30" i="6"/>
  <c r="FC30" i="6"/>
  <c r="FB30" i="6"/>
  <c r="FA30" i="6"/>
  <c r="EZ30" i="6"/>
  <c r="EY30" i="6"/>
  <c r="EX30" i="6"/>
  <c r="EW30" i="6"/>
  <c r="EV30" i="6"/>
  <c r="EU30" i="6"/>
  <c r="ET30" i="6"/>
  <c r="ES30" i="6"/>
  <c r="ER30" i="6"/>
  <c r="EQ30" i="6"/>
  <c r="EP30" i="6"/>
  <c r="EO30" i="6"/>
  <c r="EN30" i="6"/>
  <c r="EM30" i="6"/>
  <c r="EL30" i="6"/>
  <c r="EK30" i="6"/>
  <c r="EJ30" i="6"/>
  <c r="EI30" i="6"/>
  <c r="EH30" i="6"/>
  <c r="EG30" i="6"/>
  <c r="EF30" i="6"/>
  <c r="EE30" i="6"/>
  <c r="ED30" i="6"/>
  <c r="EC30" i="6"/>
  <c r="EB30" i="6"/>
  <c r="EA30" i="6"/>
  <c r="DZ30" i="6"/>
  <c r="DY30" i="6"/>
  <c r="DX30" i="6"/>
  <c r="DW30" i="6"/>
  <c r="DV30" i="6"/>
  <c r="DU30" i="6"/>
  <c r="DT30" i="6"/>
  <c r="DS30" i="6"/>
  <c r="DR30" i="6"/>
  <c r="DQ30" i="6"/>
  <c r="DP30" i="6"/>
  <c r="DO30" i="6"/>
  <c r="DN30" i="6"/>
  <c r="DM30" i="6"/>
  <c r="DL30" i="6"/>
  <c r="DK30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BNG29" i="6"/>
  <c r="BNF29" i="6"/>
  <c r="BNE29" i="6"/>
  <c r="BND29" i="6"/>
  <c r="BNC29" i="6"/>
  <c r="BNB29" i="6"/>
  <c r="BNA29" i="6"/>
  <c r="BMZ29" i="6"/>
  <c r="BMY29" i="6"/>
  <c r="BMX29" i="6"/>
  <c r="BMW29" i="6"/>
  <c r="BMV29" i="6"/>
  <c r="BMU29" i="6"/>
  <c r="BMT29" i="6"/>
  <c r="BMS29" i="6"/>
  <c r="BMR29" i="6"/>
  <c r="BMQ29" i="6"/>
  <c r="BMP29" i="6"/>
  <c r="BMO29" i="6"/>
  <c r="BMN29" i="6"/>
  <c r="BMM29" i="6"/>
  <c r="BML29" i="6"/>
  <c r="BMK29" i="6"/>
  <c r="BMJ29" i="6"/>
  <c r="BMI29" i="6"/>
  <c r="BMH29" i="6"/>
  <c r="BMG29" i="6"/>
  <c r="BMF29" i="6"/>
  <c r="BME29" i="6"/>
  <c r="BMD29" i="6"/>
  <c r="BMC29" i="6"/>
  <c r="BMB29" i="6"/>
  <c r="BMA29" i="6"/>
  <c r="BLZ29" i="6"/>
  <c r="BLY29" i="6"/>
  <c r="BLX29" i="6"/>
  <c r="BLW29" i="6"/>
  <c r="BLV29" i="6"/>
  <c r="BLU29" i="6"/>
  <c r="BLT29" i="6"/>
  <c r="BLS29" i="6"/>
  <c r="BLR29" i="6"/>
  <c r="BLQ29" i="6"/>
  <c r="BLP29" i="6"/>
  <c r="BLO29" i="6"/>
  <c r="BLN29" i="6"/>
  <c r="BLM29" i="6"/>
  <c r="BLL29" i="6"/>
  <c r="BLK29" i="6"/>
  <c r="BLJ29" i="6"/>
  <c r="BLI29" i="6"/>
  <c r="BLH29" i="6"/>
  <c r="BLG29" i="6"/>
  <c r="BLF29" i="6"/>
  <c r="BLE29" i="6"/>
  <c r="BLD29" i="6"/>
  <c r="BLC29" i="6"/>
  <c r="BLB29" i="6"/>
  <c r="BLA29" i="6"/>
  <c r="BKZ29" i="6"/>
  <c r="BKY29" i="6"/>
  <c r="BKX29" i="6"/>
  <c r="BKW29" i="6"/>
  <c r="BKV29" i="6"/>
  <c r="BKU29" i="6"/>
  <c r="BKT29" i="6"/>
  <c r="BKS29" i="6"/>
  <c r="BKR29" i="6"/>
  <c r="BKQ29" i="6"/>
  <c r="BKP29" i="6"/>
  <c r="BKO29" i="6"/>
  <c r="BKN29" i="6"/>
  <c r="BKM29" i="6"/>
  <c r="BKL29" i="6"/>
  <c r="BKK29" i="6"/>
  <c r="BKJ29" i="6"/>
  <c r="BKI29" i="6"/>
  <c r="BKH29" i="6"/>
  <c r="BKG29" i="6"/>
  <c r="BKF29" i="6"/>
  <c r="BKE29" i="6"/>
  <c r="BKD29" i="6"/>
  <c r="BKC29" i="6"/>
  <c r="BKB29" i="6"/>
  <c r="BKA29" i="6"/>
  <c r="BJZ29" i="6"/>
  <c r="BJY29" i="6"/>
  <c r="BJX29" i="6"/>
  <c r="BJW29" i="6"/>
  <c r="BJV29" i="6"/>
  <c r="BJU29" i="6"/>
  <c r="BJT29" i="6"/>
  <c r="BJS29" i="6"/>
  <c r="BJR29" i="6"/>
  <c r="BJQ29" i="6"/>
  <c r="BJP29" i="6"/>
  <c r="BJO29" i="6"/>
  <c r="BJN29" i="6"/>
  <c r="BJM29" i="6"/>
  <c r="BJL29" i="6"/>
  <c r="BJK29" i="6"/>
  <c r="BJJ29" i="6"/>
  <c r="BJI29" i="6"/>
  <c r="BJH29" i="6"/>
  <c r="BJG29" i="6"/>
  <c r="BJF29" i="6"/>
  <c r="BJE29" i="6"/>
  <c r="BJD29" i="6"/>
  <c r="BJC29" i="6"/>
  <c r="BJB29" i="6"/>
  <c r="BJA29" i="6"/>
  <c r="BIZ29" i="6"/>
  <c r="BIY29" i="6"/>
  <c r="BIX29" i="6"/>
  <c r="BIW29" i="6"/>
  <c r="BIV29" i="6"/>
  <c r="BIU29" i="6"/>
  <c r="BIT29" i="6"/>
  <c r="BIS29" i="6"/>
  <c r="BIR29" i="6"/>
  <c r="BIQ29" i="6"/>
  <c r="BIP29" i="6"/>
  <c r="BIO29" i="6"/>
  <c r="BIN29" i="6"/>
  <c r="BIM29" i="6"/>
  <c r="BIL29" i="6"/>
  <c r="BIK29" i="6"/>
  <c r="BIJ29" i="6"/>
  <c r="BII29" i="6"/>
  <c r="BIH29" i="6"/>
  <c r="BIG29" i="6"/>
  <c r="BIF29" i="6"/>
  <c r="BIE29" i="6"/>
  <c r="BID29" i="6"/>
  <c r="BIC29" i="6"/>
  <c r="BIB29" i="6"/>
  <c r="BIA29" i="6"/>
  <c r="BHZ29" i="6"/>
  <c r="BHY29" i="6"/>
  <c r="BHX29" i="6"/>
  <c r="BHW29" i="6"/>
  <c r="BHV29" i="6"/>
  <c r="BHU29" i="6"/>
  <c r="BHT29" i="6"/>
  <c r="BHS29" i="6"/>
  <c r="BHR29" i="6"/>
  <c r="BHQ29" i="6"/>
  <c r="BHP29" i="6"/>
  <c r="BHO29" i="6"/>
  <c r="BHN29" i="6"/>
  <c r="BHM29" i="6"/>
  <c r="BHL29" i="6"/>
  <c r="BHK29" i="6"/>
  <c r="BHJ29" i="6"/>
  <c r="BHI29" i="6"/>
  <c r="BHH29" i="6"/>
  <c r="BHG29" i="6"/>
  <c r="BHF29" i="6"/>
  <c r="BHE29" i="6"/>
  <c r="BHD29" i="6"/>
  <c r="BHC29" i="6"/>
  <c r="BHB29" i="6"/>
  <c r="BHA29" i="6"/>
  <c r="BGZ29" i="6"/>
  <c r="BGY29" i="6"/>
  <c r="BGX29" i="6"/>
  <c r="BGW29" i="6"/>
  <c r="BGV29" i="6"/>
  <c r="BGU29" i="6"/>
  <c r="BGT29" i="6"/>
  <c r="BGS29" i="6"/>
  <c r="BGR29" i="6"/>
  <c r="BGQ29" i="6"/>
  <c r="BGP29" i="6"/>
  <c r="BGO29" i="6"/>
  <c r="BGN29" i="6"/>
  <c r="BGM29" i="6"/>
  <c r="BGL29" i="6"/>
  <c r="BGK29" i="6"/>
  <c r="BGJ29" i="6"/>
  <c r="BGI29" i="6"/>
  <c r="BGH29" i="6"/>
  <c r="BGG29" i="6"/>
  <c r="BGF29" i="6"/>
  <c r="BGE29" i="6"/>
  <c r="BGD29" i="6"/>
  <c r="BGC29" i="6"/>
  <c r="BGB29" i="6"/>
  <c r="BGA29" i="6"/>
  <c r="BFZ29" i="6"/>
  <c r="BFY29" i="6"/>
  <c r="BFX29" i="6"/>
  <c r="BFW29" i="6"/>
  <c r="BFV29" i="6"/>
  <c r="BFU29" i="6"/>
  <c r="BFT29" i="6"/>
  <c r="BFS29" i="6"/>
  <c r="BFR29" i="6"/>
  <c r="BFQ29" i="6"/>
  <c r="BFP29" i="6"/>
  <c r="BFO29" i="6"/>
  <c r="BFN29" i="6"/>
  <c r="BFM29" i="6"/>
  <c r="BFL29" i="6"/>
  <c r="BFK29" i="6"/>
  <c r="BFJ29" i="6"/>
  <c r="BFI29" i="6"/>
  <c r="BFH29" i="6"/>
  <c r="BFG29" i="6"/>
  <c r="BFF29" i="6"/>
  <c r="BFE29" i="6"/>
  <c r="BFD29" i="6"/>
  <c r="BFC29" i="6"/>
  <c r="BFB29" i="6"/>
  <c r="BFA29" i="6"/>
  <c r="BEZ29" i="6"/>
  <c r="BEY29" i="6"/>
  <c r="BEX29" i="6"/>
  <c r="BEW29" i="6"/>
  <c r="BEV29" i="6"/>
  <c r="BEU29" i="6"/>
  <c r="BET29" i="6"/>
  <c r="BES29" i="6"/>
  <c r="BER29" i="6"/>
  <c r="BEQ29" i="6"/>
  <c r="BEP29" i="6"/>
  <c r="BEO29" i="6"/>
  <c r="BEN29" i="6"/>
  <c r="BEM29" i="6"/>
  <c r="BEL29" i="6"/>
  <c r="BEK29" i="6"/>
  <c r="BEJ29" i="6"/>
  <c r="BEI29" i="6"/>
  <c r="BEH29" i="6"/>
  <c r="BEG29" i="6"/>
  <c r="BEF29" i="6"/>
  <c r="BEE29" i="6"/>
  <c r="BED29" i="6"/>
  <c r="BEC29" i="6"/>
  <c r="BEB29" i="6"/>
  <c r="BEA29" i="6"/>
  <c r="BDZ29" i="6"/>
  <c r="BDY29" i="6"/>
  <c r="BDX29" i="6"/>
  <c r="BDW29" i="6"/>
  <c r="BDV29" i="6"/>
  <c r="BDU29" i="6"/>
  <c r="BDT29" i="6"/>
  <c r="BDS29" i="6"/>
  <c r="BDR29" i="6"/>
  <c r="BDQ29" i="6"/>
  <c r="BDP29" i="6"/>
  <c r="BDO29" i="6"/>
  <c r="BDN29" i="6"/>
  <c r="BDM29" i="6"/>
  <c r="BDL29" i="6"/>
  <c r="BDK29" i="6"/>
  <c r="BDJ29" i="6"/>
  <c r="BDI29" i="6"/>
  <c r="BDH29" i="6"/>
  <c r="BDG29" i="6"/>
  <c r="BDF29" i="6"/>
  <c r="BDE29" i="6"/>
  <c r="BDD29" i="6"/>
  <c r="BDC29" i="6"/>
  <c r="BDB29" i="6"/>
  <c r="BDA29" i="6"/>
  <c r="BCZ29" i="6"/>
  <c r="BCY29" i="6"/>
  <c r="BCX29" i="6"/>
  <c r="BCW29" i="6"/>
  <c r="BCV29" i="6"/>
  <c r="BCU29" i="6"/>
  <c r="BCT29" i="6"/>
  <c r="BCS29" i="6"/>
  <c r="BCR29" i="6"/>
  <c r="BCQ29" i="6"/>
  <c r="BCP29" i="6"/>
  <c r="BCO29" i="6"/>
  <c r="BCN29" i="6"/>
  <c r="BCM29" i="6"/>
  <c r="BCL29" i="6"/>
  <c r="BCK29" i="6"/>
  <c r="BCJ29" i="6"/>
  <c r="BCI29" i="6"/>
  <c r="BCH29" i="6"/>
  <c r="BCG29" i="6"/>
  <c r="BCF29" i="6"/>
  <c r="BCE29" i="6"/>
  <c r="BCD29" i="6"/>
  <c r="BCC29" i="6"/>
  <c r="BCB29" i="6"/>
  <c r="BCA29" i="6"/>
  <c r="BBZ29" i="6"/>
  <c r="BBY29" i="6"/>
  <c r="BBX29" i="6"/>
  <c r="BBW29" i="6"/>
  <c r="BBV29" i="6"/>
  <c r="BBU29" i="6"/>
  <c r="BBT29" i="6"/>
  <c r="BBS29" i="6"/>
  <c r="BBR29" i="6"/>
  <c r="BBQ29" i="6"/>
  <c r="BBP29" i="6"/>
  <c r="BBO29" i="6"/>
  <c r="BBN29" i="6"/>
  <c r="BBM29" i="6"/>
  <c r="BBL29" i="6"/>
  <c r="BBK29" i="6"/>
  <c r="BBJ29" i="6"/>
  <c r="BBI29" i="6"/>
  <c r="BBH29" i="6"/>
  <c r="BBG29" i="6"/>
  <c r="BBF29" i="6"/>
  <c r="BBE29" i="6"/>
  <c r="BBD29" i="6"/>
  <c r="BBC29" i="6"/>
  <c r="BBB29" i="6"/>
  <c r="BBA29" i="6"/>
  <c r="BAZ29" i="6"/>
  <c r="BAY29" i="6"/>
  <c r="BAX29" i="6"/>
  <c r="BAW29" i="6"/>
  <c r="BAV29" i="6"/>
  <c r="BAU29" i="6"/>
  <c r="BAT29" i="6"/>
  <c r="BAS29" i="6"/>
  <c r="BAR29" i="6"/>
  <c r="BAQ29" i="6"/>
  <c r="BAP29" i="6"/>
  <c r="BAO29" i="6"/>
  <c r="BAN29" i="6"/>
  <c r="BAM29" i="6"/>
  <c r="BAL29" i="6"/>
  <c r="BAK29" i="6"/>
  <c r="BAJ29" i="6"/>
  <c r="BAI29" i="6"/>
  <c r="BAH29" i="6"/>
  <c r="BAG29" i="6"/>
  <c r="BAF29" i="6"/>
  <c r="BAE29" i="6"/>
  <c r="BAD29" i="6"/>
  <c r="BAC29" i="6"/>
  <c r="BAB29" i="6"/>
  <c r="BAA29" i="6"/>
  <c r="AZZ29" i="6"/>
  <c r="AZY29" i="6"/>
  <c r="AZX29" i="6"/>
  <c r="AZW29" i="6"/>
  <c r="AZV29" i="6"/>
  <c r="AZU29" i="6"/>
  <c r="AZT29" i="6"/>
  <c r="AZS29" i="6"/>
  <c r="AZR29" i="6"/>
  <c r="AZQ29" i="6"/>
  <c r="AZP29" i="6"/>
  <c r="AZO29" i="6"/>
  <c r="AZN29" i="6"/>
  <c r="AZM29" i="6"/>
  <c r="AZL29" i="6"/>
  <c r="AZK29" i="6"/>
  <c r="AZJ29" i="6"/>
  <c r="AZI29" i="6"/>
  <c r="AZH29" i="6"/>
  <c r="AZG29" i="6"/>
  <c r="AZF29" i="6"/>
  <c r="AZE29" i="6"/>
  <c r="AZD29" i="6"/>
  <c r="AZC29" i="6"/>
  <c r="AZB29" i="6"/>
  <c r="AZA29" i="6"/>
  <c r="AYZ29" i="6"/>
  <c r="AYY29" i="6"/>
  <c r="AYX29" i="6"/>
  <c r="AYW29" i="6"/>
  <c r="AYV29" i="6"/>
  <c r="AYU29" i="6"/>
  <c r="AYT29" i="6"/>
  <c r="AYS29" i="6"/>
  <c r="AYR29" i="6"/>
  <c r="AYQ29" i="6"/>
  <c r="AYP29" i="6"/>
  <c r="AYO29" i="6"/>
  <c r="AYN29" i="6"/>
  <c r="AYM29" i="6"/>
  <c r="AYL29" i="6"/>
  <c r="AYK29" i="6"/>
  <c r="AYJ29" i="6"/>
  <c r="AYI29" i="6"/>
  <c r="AYH29" i="6"/>
  <c r="AYG29" i="6"/>
  <c r="AYF29" i="6"/>
  <c r="AYE29" i="6"/>
  <c r="AYD29" i="6"/>
  <c r="AYC29" i="6"/>
  <c r="AYB29" i="6"/>
  <c r="AYA29" i="6"/>
  <c r="AXZ29" i="6"/>
  <c r="AXY29" i="6"/>
  <c r="AXX29" i="6"/>
  <c r="AXW29" i="6"/>
  <c r="AXV29" i="6"/>
  <c r="AXU29" i="6"/>
  <c r="AXT29" i="6"/>
  <c r="AXS29" i="6"/>
  <c r="AXR29" i="6"/>
  <c r="AXQ29" i="6"/>
  <c r="AXP29" i="6"/>
  <c r="AXO29" i="6"/>
  <c r="AXN29" i="6"/>
  <c r="AXM29" i="6"/>
  <c r="AXL29" i="6"/>
  <c r="AXK29" i="6"/>
  <c r="AXJ29" i="6"/>
  <c r="AXI29" i="6"/>
  <c r="AXH29" i="6"/>
  <c r="AXG29" i="6"/>
  <c r="AXF29" i="6"/>
  <c r="AXE29" i="6"/>
  <c r="AXD29" i="6"/>
  <c r="AXC29" i="6"/>
  <c r="AXB29" i="6"/>
  <c r="AXA29" i="6"/>
  <c r="AWZ29" i="6"/>
  <c r="AWY29" i="6"/>
  <c r="AWX29" i="6"/>
  <c r="AWW29" i="6"/>
  <c r="AWV29" i="6"/>
  <c r="AWU29" i="6"/>
  <c r="AWT29" i="6"/>
  <c r="AWS29" i="6"/>
  <c r="AWR29" i="6"/>
  <c r="AWQ29" i="6"/>
  <c r="AWP29" i="6"/>
  <c r="AWO29" i="6"/>
  <c r="AWN29" i="6"/>
  <c r="AWM29" i="6"/>
  <c r="AWL29" i="6"/>
  <c r="AWK29" i="6"/>
  <c r="AWJ29" i="6"/>
  <c r="AWI29" i="6"/>
  <c r="AWH29" i="6"/>
  <c r="AWG29" i="6"/>
  <c r="AWF29" i="6"/>
  <c r="AWE29" i="6"/>
  <c r="AWD29" i="6"/>
  <c r="AWC29" i="6"/>
  <c r="AWB29" i="6"/>
  <c r="AWA29" i="6"/>
  <c r="AVZ29" i="6"/>
  <c r="AVY29" i="6"/>
  <c r="AVX29" i="6"/>
  <c r="AVW29" i="6"/>
  <c r="AVV29" i="6"/>
  <c r="AVU29" i="6"/>
  <c r="AVT29" i="6"/>
  <c r="AVS29" i="6"/>
  <c r="AVR29" i="6"/>
  <c r="AVQ29" i="6"/>
  <c r="AVP29" i="6"/>
  <c r="AVO29" i="6"/>
  <c r="AVN29" i="6"/>
  <c r="AVM29" i="6"/>
  <c r="AVL29" i="6"/>
  <c r="AVK29" i="6"/>
  <c r="AVJ29" i="6"/>
  <c r="AVI29" i="6"/>
  <c r="AVH29" i="6"/>
  <c r="AVG29" i="6"/>
  <c r="AVF29" i="6"/>
  <c r="AVE29" i="6"/>
  <c r="AVD29" i="6"/>
  <c r="AVC29" i="6"/>
  <c r="AVB29" i="6"/>
  <c r="AVA29" i="6"/>
  <c r="AUZ29" i="6"/>
  <c r="AUY29" i="6"/>
  <c r="AUX29" i="6"/>
  <c r="AUW29" i="6"/>
  <c r="AUV29" i="6"/>
  <c r="AUU29" i="6"/>
  <c r="AUT29" i="6"/>
  <c r="AUS29" i="6"/>
  <c r="AUR29" i="6"/>
  <c r="AUQ29" i="6"/>
  <c r="AUP29" i="6"/>
  <c r="AUO29" i="6"/>
  <c r="AUN29" i="6"/>
  <c r="AUM29" i="6"/>
  <c r="AUL29" i="6"/>
  <c r="AUK29" i="6"/>
  <c r="AUJ29" i="6"/>
  <c r="AUI29" i="6"/>
  <c r="AUH29" i="6"/>
  <c r="AUG29" i="6"/>
  <c r="AUF29" i="6"/>
  <c r="AUE29" i="6"/>
  <c r="AUD29" i="6"/>
  <c r="AUC29" i="6"/>
  <c r="AUB29" i="6"/>
  <c r="AUA29" i="6"/>
  <c r="ATZ29" i="6"/>
  <c r="ATY29" i="6"/>
  <c r="ATX29" i="6"/>
  <c r="ATW29" i="6"/>
  <c r="ATV29" i="6"/>
  <c r="ATU29" i="6"/>
  <c r="ATT29" i="6"/>
  <c r="ATS29" i="6"/>
  <c r="ATR29" i="6"/>
  <c r="ATQ29" i="6"/>
  <c r="ATP29" i="6"/>
  <c r="ATO29" i="6"/>
  <c r="ATN29" i="6"/>
  <c r="ATM29" i="6"/>
  <c r="ATL29" i="6"/>
  <c r="ATK29" i="6"/>
  <c r="ATJ29" i="6"/>
  <c r="ATI29" i="6"/>
  <c r="ATH29" i="6"/>
  <c r="ATG29" i="6"/>
  <c r="ATF29" i="6"/>
  <c r="ATE29" i="6"/>
  <c r="ATD29" i="6"/>
  <c r="ATC29" i="6"/>
  <c r="ATB29" i="6"/>
  <c r="ATA29" i="6"/>
  <c r="ASZ29" i="6"/>
  <c r="ASY29" i="6"/>
  <c r="ASX29" i="6"/>
  <c r="ASW29" i="6"/>
  <c r="ASV29" i="6"/>
  <c r="ASU29" i="6"/>
  <c r="AST29" i="6"/>
  <c r="ASS29" i="6"/>
  <c r="ASR29" i="6"/>
  <c r="ASQ29" i="6"/>
  <c r="ASP29" i="6"/>
  <c r="ASO29" i="6"/>
  <c r="ASN29" i="6"/>
  <c r="ASM29" i="6"/>
  <c r="ASL29" i="6"/>
  <c r="ASK29" i="6"/>
  <c r="ASJ29" i="6"/>
  <c r="ASI29" i="6"/>
  <c r="ASH29" i="6"/>
  <c r="ASG29" i="6"/>
  <c r="ASF29" i="6"/>
  <c r="ASE29" i="6"/>
  <c r="ASD29" i="6"/>
  <c r="ASC29" i="6"/>
  <c r="ASB29" i="6"/>
  <c r="ASA29" i="6"/>
  <c r="ARZ29" i="6"/>
  <c r="ARY29" i="6"/>
  <c r="ARX29" i="6"/>
  <c r="ARW29" i="6"/>
  <c r="ARV29" i="6"/>
  <c r="ARU29" i="6"/>
  <c r="ART29" i="6"/>
  <c r="ARS29" i="6"/>
  <c r="ARR29" i="6"/>
  <c r="ARQ29" i="6"/>
  <c r="ARP29" i="6"/>
  <c r="ARO29" i="6"/>
  <c r="ARN29" i="6"/>
  <c r="ARM29" i="6"/>
  <c r="ARL29" i="6"/>
  <c r="ARK29" i="6"/>
  <c r="ARJ29" i="6"/>
  <c r="ARI29" i="6"/>
  <c r="ARH29" i="6"/>
  <c r="ARG29" i="6"/>
  <c r="ARF29" i="6"/>
  <c r="ARE29" i="6"/>
  <c r="ARD29" i="6"/>
  <c r="ARC29" i="6"/>
  <c r="ARB29" i="6"/>
  <c r="ARA29" i="6"/>
  <c r="AQZ29" i="6"/>
  <c r="AQY29" i="6"/>
  <c r="AQX29" i="6"/>
  <c r="AQW29" i="6"/>
  <c r="AQV29" i="6"/>
  <c r="AQU29" i="6"/>
  <c r="AQT29" i="6"/>
  <c r="AQS29" i="6"/>
  <c r="AQR29" i="6"/>
  <c r="AQQ29" i="6"/>
  <c r="AQP29" i="6"/>
  <c r="AQO29" i="6"/>
  <c r="AQN29" i="6"/>
  <c r="AQM29" i="6"/>
  <c r="AQL29" i="6"/>
  <c r="AQK29" i="6"/>
  <c r="AQJ29" i="6"/>
  <c r="AQI29" i="6"/>
  <c r="AQH29" i="6"/>
  <c r="AQG29" i="6"/>
  <c r="AQF29" i="6"/>
  <c r="AQE29" i="6"/>
  <c r="AQD29" i="6"/>
  <c r="AQC29" i="6"/>
  <c r="AQB29" i="6"/>
  <c r="AQA29" i="6"/>
  <c r="APZ29" i="6"/>
  <c r="APY29" i="6"/>
  <c r="APX29" i="6"/>
  <c r="APW29" i="6"/>
  <c r="APV29" i="6"/>
  <c r="APU29" i="6"/>
  <c r="APT29" i="6"/>
  <c r="APS29" i="6"/>
  <c r="APR29" i="6"/>
  <c r="APQ29" i="6"/>
  <c r="APP29" i="6"/>
  <c r="APO29" i="6"/>
  <c r="APN29" i="6"/>
  <c r="APM29" i="6"/>
  <c r="APL29" i="6"/>
  <c r="APK29" i="6"/>
  <c r="APJ29" i="6"/>
  <c r="API29" i="6"/>
  <c r="APH29" i="6"/>
  <c r="APG29" i="6"/>
  <c r="APF29" i="6"/>
  <c r="APE29" i="6"/>
  <c r="APD29" i="6"/>
  <c r="APC29" i="6"/>
  <c r="APB29" i="6"/>
  <c r="APA29" i="6"/>
  <c r="AOZ29" i="6"/>
  <c r="AOY29" i="6"/>
  <c r="AOX29" i="6"/>
  <c r="AOW29" i="6"/>
  <c r="AOV29" i="6"/>
  <c r="AOU29" i="6"/>
  <c r="AOT29" i="6"/>
  <c r="AOS29" i="6"/>
  <c r="AOR29" i="6"/>
  <c r="AOQ29" i="6"/>
  <c r="AOP29" i="6"/>
  <c r="AOO29" i="6"/>
  <c r="AON29" i="6"/>
  <c r="AOM29" i="6"/>
  <c r="AOL29" i="6"/>
  <c r="AOK29" i="6"/>
  <c r="AOJ29" i="6"/>
  <c r="AOI29" i="6"/>
  <c r="AOH29" i="6"/>
  <c r="AOG29" i="6"/>
  <c r="AOF29" i="6"/>
  <c r="AOE29" i="6"/>
  <c r="AOD29" i="6"/>
  <c r="AOC29" i="6"/>
  <c r="AOB29" i="6"/>
  <c r="AOA29" i="6"/>
  <c r="ANZ29" i="6"/>
  <c r="ANY29" i="6"/>
  <c r="ANX29" i="6"/>
  <c r="ANW29" i="6"/>
  <c r="ANV29" i="6"/>
  <c r="ANU29" i="6"/>
  <c r="ANT29" i="6"/>
  <c r="ANS29" i="6"/>
  <c r="ANR29" i="6"/>
  <c r="ANQ29" i="6"/>
  <c r="ANP29" i="6"/>
  <c r="ANO29" i="6"/>
  <c r="ANN29" i="6"/>
  <c r="ANM29" i="6"/>
  <c r="ANL29" i="6"/>
  <c r="ANK29" i="6"/>
  <c r="ANJ29" i="6"/>
  <c r="ANI29" i="6"/>
  <c r="ANH29" i="6"/>
  <c r="ANG29" i="6"/>
  <c r="ANF29" i="6"/>
  <c r="ANE29" i="6"/>
  <c r="AND29" i="6"/>
  <c r="ANC29" i="6"/>
  <c r="ANB29" i="6"/>
  <c r="ANA29" i="6"/>
  <c r="AMZ29" i="6"/>
  <c r="AMY29" i="6"/>
  <c r="AMX29" i="6"/>
  <c r="AMW29" i="6"/>
  <c r="AMV29" i="6"/>
  <c r="AMU29" i="6"/>
  <c r="AMT29" i="6"/>
  <c r="AMS29" i="6"/>
  <c r="AMR29" i="6"/>
  <c r="AMQ29" i="6"/>
  <c r="AMP29" i="6"/>
  <c r="AMO29" i="6"/>
  <c r="AMN29" i="6"/>
  <c r="AMM29" i="6"/>
  <c r="AML29" i="6"/>
  <c r="AMK29" i="6"/>
  <c r="AMJ29" i="6"/>
  <c r="AMI29" i="6"/>
  <c r="AMH29" i="6"/>
  <c r="AMG29" i="6"/>
  <c r="AMF29" i="6"/>
  <c r="AME29" i="6"/>
  <c r="AMD29" i="6"/>
  <c r="AMC29" i="6"/>
  <c r="AMB29" i="6"/>
  <c r="AMA29" i="6"/>
  <c r="ALZ29" i="6"/>
  <c r="ALY29" i="6"/>
  <c r="ALX29" i="6"/>
  <c r="ALW29" i="6"/>
  <c r="ALV29" i="6"/>
  <c r="ALU29" i="6"/>
  <c r="ALT29" i="6"/>
  <c r="ALS29" i="6"/>
  <c r="ALR29" i="6"/>
  <c r="ALQ29" i="6"/>
  <c r="ALP29" i="6"/>
  <c r="ALO29" i="6"/>
  <c r="ALN29" i="6"/>
  <c r="ALM29" i="6"/>
  <c r="ALL29" i="6"/>
  <c r="ALK29" i="6"/>
  <c r="ALJ29" i="6"/>
  <c r="ALI29" i="6"/>
  <c r="ALH29" i="6"/>
  <c r="ALG29" i="6"/>
  <c r="ALF29" i="6"/>
  <c r="ALE29" i="6"/>
  <c r="ALD29" i="6"/>
  <c r="ALC29" i="6"/>
  <c r="ALB29" i="6"/>
  <c r="ALA29" i="6"/>
  <c r="AKZ29" i="6"/>
  <c r="AKY29" i="6"/>
  <c r="AKX29" i="6"/>
  <c r="AKW29" i="6"/>
  <c r="AKV29" i="6"/>
  <c r="AKU29" i="6"/>
  <c r="AKT29" i="6"/>
  <c r="AKS29" i="6"/>
  <c r="AKR29" i="6"/>
  <c r="AKQ29" i="6"/>
  <c r="AKP29" i="6"/>
  <c r="AKO29" i="6"/>
  <c r="AKN29" i="6"/>
  <c r="AKM29" i="6"/>
  <c r="AKL29" i="6"/>
  <c r="AKK29" i="6"/>
  <c r="AKJ29" i="6"/>
  <c r="AKI29" i="6"/>
  <c r="AKH29" i="6"/>
  <c r="AKG29" i="6"/>
  <c r="AKF29" i="6"/>
  <c r="AKE29" i="6"/>
  <c r="AKD29" i="6"/>
  <c r="AKC29" i="6"/>
  <c r="AKB29" i="6"/>
  <c r="AKA29" i="6"/>
  <c r="AJZ29" i="6"/>
  <c r="AJY29" i="6"/>
  <c r="AJX29" i="6"/>
  <c r="AJW29" i="6"/>
  <c r="AJV29" i="6"/>
  <c r="AJU29" i="6"/>
  <c r="AJT29" i="6"/>
  <c r="AJS29" i="6"/>
  <c r="AJR29" i="6"/>
  <c r="AJQ29" i="6"/>
  <c r="AJP29" i="6"/>
  <c r="AJO29" i="6"/>
  <c r="AJN29" i="6"/>
  <c r="AJM29" i="6"/>
  <c r="AJL29" i="6"/>
  <c r="AJK29" i="6"/>
  <c r="AJJ29" i="6"/>
  <c r="AJI29" i="6"/>
  <c r="AJH29" i="6"/>
  <c r="AJG29" i="6"/>
  <c r="AJF29" i="6"/>
  <c r="AJE29" i="6"/>
  <c r="AJD29" i="6"/>
  <c r="AJC29" i="6"/>
  <c r="AJB29" i="6"/>
  <c r="AJA29" i="6"/>
  <c r="AIZ29" i="6"/>
  <c r="AIY29" i="6"/>
  <c r="AIX29" i="6"/>
  <c r="AIW29" i="6"/>
  <c r="AIV29" i="6"/>
  <c r="AIU29" i="6"/>
  <c r="AIT29" i="6"/>
  <c r="AIS29" i="6"/>
  <c r="AIR29" i="6"/>
  <c r="AIQ29" i="6"/>
  <c r="AIP29" i="6"/>
  <c r="AIO29" i="6"/>
  <c r="AIN29" i="6"/>
  <c r="AIM29" i="6"/>
  <c r="AIL29" i="6"/>
  <c r="AIK29" i="6"/>
  <c r="AIJ29" i="6"/>
  <c r="AII29" i="6"/>
  <c r="AIH29" i="6"/>
  <c r="AIG29" i="6"/>
  <c r="AIF29" i="6"/>
  <c r="AIE29" i="6"/>
  <c r="AID29" i="6"/>
  <c r="AIC29" i="6"/>
  <c r="AIB29" i="6"/>
  <c r="AIA29" i="6"/>
  <c r="AHZ29" i="6"/>
  <c r="AHY29" i="6"/>
  <c r="AHX29" i="6"/>
  <c r="AHW29" i="6"/>
  <c r="AHV29" i="6"/>
  <c r="AHU29" i="6"/>
  <c r="AHT29" i="6"/>
  <c r="AHS29" i="6"/>
  <c r="AHR29" i="6"/>
  <c r="AHQ29" i="6"/>
  <c r="AHP29" i="6"/>
  <c r="AHO29" i="6"/>
  <c r="AHN29" i="6"/>
  <c r="AHM29" i="6"/>
  <c r="AHL29" i="6"/>
  <c r="AHK29" i="6"/>
  <c r="AHJ29" i="6"/>
  <c r="AHI29" i="6"/>
  <c r="AHH29" i="6"/>
  <c r="AHG29" i="6"/>
  <c r="AHF29" i="6"/>
  <c r="AHE29" i="6"/>
  <c r="AHD29" i="6"/>
  <c r="AHC29" i="6"/>
  <c r="AHB29" i="6"/>
  <c r="AHA29" i="6"/>
  <c r="AGZ29" i="6"/>
  <c r="AGY29" i="6"/>
  <c r="AGX29" i="6"/>
  <c r="AGW29" i="6"/>
  <c r="AGV29" i="6"/>
  <c r="AGU29" i="6"/>
  <c r="AGT29" i="6"/>
  <c r="AGS29" i="6"/>
  <c r="AGR29" i="6"/>
  <c r="AGQ29" i="6"/>
  <c r="AGP29" i="6"/>
  <c r="AGO29" i="6"/>
  <c r="AGN29" i="6"/>
  <c r="AGM29" i="6"/>
  <c r="AGL29" i="6"/>
  <c r="AGK29" i="6"/>
  <c r="AGJ29" i="6"/>
  <c r="AGI29" i="6"/>
  <c r="AGH29" i="6"/>
  <c r="AGG29" i="6"/>
  <c r="AGF29" i="6"/>
  <c r="AGE29" i="6"/>
  <c r="AGD29" i="6"/>
  <c r="AGC29" i="6"/>
  <c r="AGB29" i="6"/>
  <c r="AGA29" i="6"/>
  <c r="AFZ29" i="6"/>
  <c r="AFY29" i="6"/>
  <c r="AFX29" i="6"/>
  <c r="AFW29" i="6"/>
  <c r="AFV29" i="6"/>
  <c r="AFU29" i="6"/>
  <c r="AFT29" i="6"/>
  <c r="AFS29" i="6"/>
  <c r="AFR29" i="6"/>
  <c r="AFQ29" i="6"/>
  <c r="AFP29" i="6"/>
  <c r="AFO29" i="6"/>
  <c r="AFN29" i="6"/>
  <c r="AFM29" i="6"/>
  <c r="AFL29" i="6"/>
  <c r="AFK29" i="6"/>
  <c r="AFJ29" i="6"/>
  <c r="AFI29" i="6"/>
  <c r="AFH29" i="6"/>
  <c r="AFG29" i="6"/>
  <c r="AFF29" i="6"/>
  <c r="AFE29" i="6"/>
  <c r="AFD29" i="6"/>
  <c r="AFC29" i="6"/>
  <c r="AFB29" i="6"/>
  <c r="AFA29" i="6"/>
  <c r="AEZ29" i="6"/>
  <c r="AEY29" i="6"/>
  <c r="AEX29" i="6"/>
  <c r="AEW29" i="6"/>
  <c r="AEV29" i="6"/>
  <c r="AEU29" i="6"/>
  <c r="AET29" i="6"/>
  <c r="AES29" i="6"/>
  <c r="AER29" i="6"/>
  <c r="AEQ29" i="6"/>
  <c r="AEP29" i="6"/>
  <c r="AEO29" i="6"/>
  <c r="AEN29" i="6"/>
  <c r="AEM29" i="6"/>
  <c r="AEL29" i="6"/>
  <c r="AEK29" i="6"/>
  <c r="AEJ29" i="6"/>
  <c r="AEI29" i="6"/>
  <c r="AEH29" i="6"/>
  <c r="AEG29" i="6"/>
  <c r="AEF29" i="6"/>
  <c r="AEE29" i="6"/>
  <c r="AED29" i="6"/>
  <c r="AEC29" i="6"/>
  <c r="AEB29" i="6"/>
  <c r="AEA29" i="6"/>
  <c r="ADZ29" i="6"/>
  <c r="ADY29" i="6"/>
  <c r="ADX29" i="6"/>
  <c r="ADW29" i="6"/>
  <c r="ADV29" i="6"/>
  <c r="ADU29" i="6"/>
  <c r="ADT29" i="6"/>
  <c r="ADS29" i="6"/>
  <c r="ADR29" i="6"/>
  <c r="ADQ29" i="6"/>
  <c r="ADP29" i="6"/>
  <c r="ADO29" i="6"/>
  <c r="ADN29" i="6"/>
  <c r="ADM29" i="6"/>
  <c r="ADL29" i="6"/>
  <c r="ADK29" i="6"/>
  <c r="ADJ29" i="6"/>
  <c r="ADI29" i="6"/>
  <c r="ADH29" i="6"/>
  <c r="ADG29" i="6"/>
  <c r="ADF29" i="6"/>
  <c r="ADE29" i="6"/>
  <c r="ADD29" i="6"/>
  <c r="ADC29" i="6"/>
  <c r="ADB29" i="6"/>
  <c r="ADA29" i="6"/>
  <c r="ACZ29" i="6"/>
  <c r="ACY29" i="6"/>
  <c r="ACX29" i="6"/>
  <c r="ACW29" i="6"/>
  <c r="ACV29" i="6"/>
  <c r="ACU29" i="6"/>
  <c r="ACT29" i="6"/>
  <c r="ACS29" i="6"/>
  <c r="ACR29" i="6"/>
  <c r="ACQ29" i="6"/>
  <c r="ACP29" i="6"/>
  <c r="ACO29" i="6"/>
  <c r="ACN29" i="6"/>
  <c r="ACM29" i="6"/>
  <c r="ACL29" i="6"/>
  <c r="ACK29" i="6"/>
  <c r="ACJ29" i="6"/>
  <c r="ACI29" i="6"/>
  <c r="ACH29" i="6"/>
  <c r="ACG29" i="6"/>
  <c r="ACF29" i="6"/>
  <c r="ACE29" i="6"/>
  <c r="ACD29" i="6"/>
  <c r="ACC29" i="6"/>
  <c r="ACB29" i="6"/>
  <c r="ACA29" i="6"/>
  <c r="ABZ29" i="6"/>
  <c r="ABY29" i="6"/>
  <c r="ABX29" i="6"/>
  <c r="ABW29" i="6"/>
  <c r="ABV29" i="6"/>
  <c r="ABU29" i="6"/>
  <c r="ABT29" i="6"/>
  <c r="ABS29" i="6"/>
  <c r="ABR29" i="6"/>
  <c r="ABQ29" i="6"/>
  <c r="ABP29" i="6"/>
  <c r="ABO29" i="6"/>
  <c r="ABN29" i="6"/>
  <c r="ABM29" i="6"/>
  <c r="ABL29" i="6"/>
  <c r="ABK29" i="6"/>
  <c r="ABJ29" i="6"/>
  <c r="ABI29" i="6"/>
  <c r="ABH29" i="6"/>
  <c r="ABG29" i="6"/>
  <c r="ABF29" i="6"/>
  <c r="ABE29" i="6"/>
  <c r="ABD29" i="6"/>
  <c r="ABC29" i="6"/>
  <c r="ABB29" i="6"/>
  <c r="ABA29" i="6"/>
  <c r="AAZ29" i="6"/>
  <c r="AAY29" i="6"/>
  <c r="AAX29" i="6"/>
  <c r="AAW29" i="6"/>
  <c r="AAV29" i="6"/>
  <c r="AAU29" i="6"/>
  <c r="AAT29" i="6"/>
  <c r="AAS29" i="6"/>
  <c r="AAR29" i="6"/>
  <c r="AAQ29" i="6"/>
  <c r="AAP29" i="6"/>
  <c r="AAO29" i="6"/>
  <c r="AAN29" i="6"/>
  <c r="AAM29" i="6"/>
  <c r="AAL29" i="6"/>
  <c r="AAK29" i="6"/>
  <c r="AAJ29" i="6"/>
  <c r="AAI29" i="6"/>
  <c r="AAH29" i="6"/>
  <c r="AAG29" i="6"/>
  <c r="AAF29" i="6"/>
  <c r="AAE29" i="6"/>
  <c r="AAD29" i="6"/>
  <c r="AAC29" i="6"/>
  <c r="AAB29" i="6"/>
  <c r="AAA29" i="6"/>
  <c r="ZZ29" i="6"/>
  <c r="ZY29" i="6"/>
  <c r="ZX29" i="6"/>
  <c r="ZW29" i="6"/>
  <c r="ZV29" i="6"/>
  <c r="ZU29" i="6"/>
  <c r="ZT29" i="6"/>
  <c r="ZS29" i="6"/>
  <c r="ZR29" i="6"/>
  <c r="ZQ29" i="6"/>
  <c r="ZP29" i="6"/>
  <c r="ZO29" i="6"/>
  <c r="ZN29" i="6"/>
  <c r="ZM29" i="6"/>
  <c r="ZL29" i="6"/>
  <c r="ZK29" i="6"/>
  <c r="ZJ29" i="6"/>
  <c r="ZI29" i="6"/>
  <c r="ZH29" i="6"/>
  <c r="ZG29" i="6"/>
  <c r="ZF29" i="6"/>
  <c r="ZE29" i="6"/>
  <c r="ZD29" i="6"/>
  <c r="ZC29" i="6"/>
  <c r="ZB29" i="6"/>
  <c r="ZA29" i="6"/>
  <c r="YZ29" i="6"/>
  <c r="YY29" i="6"/>
  <c r="YX29" i="6"/>
  <c r="YW29" i="6"/>
  <c r="YV29" i="6"/>
  <c r="YU29" i="6"/>
  <c r="YT29" i="6"/>
  <c r="YS29" i="6"/>
  <c r="YR29" i="6"/>
  <c r="YQ29" i="6"/>
  <c r="YP29" i="6"/>
  <c r="YO29" i="6"/>
  <c r="YN29" i="6"/>
  <c r="YM29" i="6"/>
  <c r="YL29" i="6"/>
  <c r="YK29" i="6"/>
  <c r="YJ29" i="6"/>
  <c r="YI29" i="6"/>
  <c r="YH29" i="6"/>
  <c r="YG29" i="6"/>
  <c r="YF29" i="6"/>
  <c r="YE29" i="6"/>
  <c r="YD29" i="6"/>
  <c r="YC29" i="6"/>
  <c r="YB29" i="6"/>
  <c r="YA29" i="6"/>
  <c r="XZ29" i="6"/>
  <c r="XY29" i="6"/>
  <c r="XX29" i="6"/>
  <c r="XW29" i="6"/>
  <c r="XV29" i="6"/>
  <c r="XU29" i="6"/>
  <c r="XT29" i="6"/>
  <c r="XS29" i="6"/>
  <c r="XR29" i="6"/>
  <c r="XQ29" i="6"/>
  <c r="XP29" i="6"/>
  <c r="XO29" i="6"/>
  <c r="XN29" i="6"/>
  <c r="XM29" i="6"/>
  <c r="XL29" i="6"/>
  <c r="XK29" i="6"/>
  <c r="XJ29" i="6"/>
  <c r="XI29" i="6"/>
  <c r="XH29" i="6"/>
  <c r="XG29" i="6"/>
  <c r="XF29" i="6"/>
  <c r="XE29" i="6"/>
  <c r="XD29" i="6"/>
  <c r="XC29" i="6"/>
  <c r="XB29" i="6"/>
  <c r="XA29" i="6"/>
  <c r="WZ29" i="6"/>
  <c r="WY29" i="6"/>
  <c r="WX29" i="6"/>
  <c r="WW29" i="6"/>
  <c r="WV29" i="6"/>
  <c r="WU29" i="6"/>
  <c r="WT29" i="6"/>
  <c r="WS29" i="6"/>
  <c r="WR29" i="6"/>
  <c r="WQ29" i="6"/>
  <c r="WP29" i="6"/>
  <c r="WO29" i="6"/>
  <c r="WN29" i="6"/>
  <c r="WM29" i="6"/>
  <c r="WL29" i="6"/>
  <c r="WK29" i="6"/>
  <c r="WJ29" i="6"/>
  <c r="WI29" i="6"/>
  <c r="WH29" i="6"/>
  <c r="WG29" i="6"/>
  <c r="WF29" i="6"/>
  <c r="WE29" i="6"/>
  <c r="WD29" i="6"/>
  <c r="WC29" i="6"/>
  <c r="WB29" i="6"/>
  <c r="WA29" i="6"/>
  <c r="VZ29" i="6"/>
  <c r="VY29" i="6"/>
  <c r="VX29" i="6"/>
  <c r="VW29" i="6"/>
  <c r="VV29" i="6"/>
  <c r="VU29" i="6"/>
  <c r="VT29" i="6"/>
  <c r="VS29" i="6"/>
  <c r="VR29" i="6"/>
  <c r="VQ29" i="6"/>
  <c r="VP29" i="6"/>
  <c r="VO29" i="6"/>
  <c r="VN29" i="6"/>
  <c r="VM29" i="6"/>
  <c r="VL29" i="6"/>
  <c r="VK29" i="6"/>
  <c r="VJ29" i="6"/>
  <c r="VI29" i="6"/>
  <c r="VH29" i="6"/>
  <c r="VG29" i="6"/>
  <c r="VF29" i="6"/>
  <c r="VE29" i="6"/>
  <c r="VD29" i="6"/>
  <c r="VC29" i="6"/>
  <c r="VB29" i="6"/>
  <c r="VA29" i="6"/>
  <c r="UZ29" i="6"/>
  <c r="UY29" i="6"/>
  <c r="UX29" i="6"/>
  <c r="UW29" i="6"/>
  <c r="UV29" i="6"/>
  <c r="UU29" i="6"/>
  <c r="UT29" i="6"/>
  <c r="US29" i="6"/>
  <c r="UR29" i="6"/>
  <c r="UQ29" i="6"/>
  <c r="UP29" i="6"/>
  <c r="UO29" i="6"/>
  <c r="UN29" i="6"/>
  <c r="UM29" i="6"/>
  <c r="UL29" i="6"/>
  <c r="UK29" i="6"/>
  <c r="UJ29" i="6"/>
  <c r="UI29" i="6"/>
  <c r="UH29" i="6"/>
  <c r="UG29" i="6"/>
  <c r="UF29" i="6"/>
  <c r="UE29" i="6"/>
  <c r="UD29" i="6"/>
  <c r="UC29" i="6"/>
  <c r="UB29" i="6"/>
  <c r="UA29" i="6"/>
  <c r="TZ29" i="6"/>
  <c r="TY29" i="6"/>
  <c r="TX29" i="6"/>
  <c r="TW29" i="6"/>
  <c r="TV29" i="6"/>
  <c r="TU29" i="6"/>
  <c r="TT29" i="6"/>
  <c r="TS29" i="6"/>
  <c r="TR29" i="6"/>
  <c r="TQ29" i="6"/>
  <c r="TP29" i="6"/>
  <c r="TO29" i="6"/>
  <c r="TN29" i="6"/>
  <c r="TM29" i="6"/>
  <c r="TL29" i="6"/>
  <c r="TK29" i="6"/>
  <c r="TJ29" i="6"/>
  <c r="TI29" i="6"/>
  <c r="TH29" i="6"/>
  <c r="TG29" i="6"/>
  <c r="TF29" i="6"/>
  <c r="TE29" i="6"/>
  <c r="TD29" i="6"/>
  <c r="TC29" i="6"/>
  <c r="TB29" i="6"/>
  <c r="TA29" i="6"/>
  <c r="SZ29" i="6"/>
  <c r="SY29" i="6"/>
  <c r="SX29" i="6"/>
  <c r="SW29" i="6"/>
  <c r="SV29" i="6"/>
  <c r="SU29" i="6"/>
  <c r="ST29" i="6"/>
  <c r="SS29" i="6"/>
  <c r="SR29" i="6"/>
  <c r="SQ29" i="6"/>
  <c r="SP29" i="6"/>
  <c r="SO29" i="6"/>
  <c r="SN29" i="6"/>
  <c r="SM29" i="6"/>
  <c r="SL29" i="6"/>
  <c r="SK29" i="6"/>
  <c r="SJ29" i="6"/>
  <c r="SI29" i="6"/>
  <c r="SH29" i="6"/>
  <c r="SG29" i="6"/>
  <c r="SF29" i="6"/>
  <c r="SE29" i="6"/>
  <c r="SD29" i="6"/>
  <c r="SC29" i="6"/>
  <c r="SB29" i="6"/>
  <c r="SA29" i="6"/>
  <c r="RZ29" i="6"/>
  <c r="RY29" i="6"/>
  <c r="RX29" i="6"/>
  <c r="RW29" i="6"/>
  <c r="RV29" i="6"/>
  <c r="RU29" i="6"/>
  <c r="RT29" i="6"/>
  <c r="RS29" i="6"/>
  <c r="RR29" i="6"/>
  <c r="RQ29" i="6"/>
  <c r="RP29" i="6"/>
  <c r="RO29" i="6"/>
  <c r="RN29" i="6"/>
  <c r="RM29" i="6"/>
  <c r="RL29" i="6"/>
  <c r="RK29" i="6"/>
  <c r="RJ29" i="6"/>
  <c r="RI29" i="6"/>
  <c r="RH29" i="6"/>
  <c r="RG29" i="6"/>
  <c r="RF29" i="6"/>
  <c r="RE29" i="6"/>
  <c r="RD29" i="6"/>
  <c r="RC29" i="6"/>
  <c r="RB29" i="6"/>
  <c r="RA29" i="6"/>
  <c r="QZ29" i="6"/>
  <c r="QY29" i="6"/>
  <c r="QX29" i="6"/>
  <c r="QW29" i="6"/>
  <c r="QV29" i="6"/>
  <c r="QU29" i="6"/>
  <c r="QT29" i="6"/>
  <c r="QS29" i="6"/>
  <c r="QR29" i="6"/>
  <c r="QQ29" i="6"/>
  <c r="QP29" i="6"/>
  <c r="QO29" i="6"/>
  <c r="QN29" i="6"/>
  <c r="QM29" i="6"/>
  <c r="QL29" i="6"/>
  <c r="QK29" i="6"/>
  <c r="QJ29" i="6"/>
  <c r="QI29" i="6"/>
  <c r="QH29" i="6"/>
  <c r="QG29" i="6"/>
  <c r="QF29" i="6"/>
  <c r="QE29" i="6"/>
  <c r="QD29" i="6"/>
  <c r="QC29" i="6"/>
  <c r="QB29" i="6"/>
  <c r="QA29" i="6"/>
  <c r="PZ29" i="6"/>
  <c r="PY29" i="6"/>
  <c r="PX29" i="6"/>
  <c r="PW29" i="6"/>
  <c r="PV29" i="6"/>
  <c r="PU29" i="6"/>
  <c r="PT29" i="6"/>
  <c r="PS29" i="6"/>
  <c r="PR29" i="6"/>
  <c r="PQ29" i="6"/>
  <c r="PP29" i="6"/>
  <c r="PO29" i="6"/>
  <c r="PN29" i="6"/>
  <c r="PM29" i="6"/>
  <c r="PL29" i="6"/>
  <c r="PK29" i="6"/>
  <c r="PJ29" i="6"/>
  <c r="PI29" i="6"/>
  <c r="PH29" i="6"/>
  <c r="PG29" i="6"/>
  <c r="PF29" i="6"/>
  <c r="PE29" i="6"/>
  <c r="PD29" i="6"/>
  <c r="PC29" i="6"/>
  <c r="PB29" i="6"/>
  <c r="PA29" i="6"/>
  <c r="OZ29" i="6"/>
  <c r="OY29" i="6"/>
  <c r="OX29" i="6"/>
  <c r="OW29" i="6"/>
  <c r="OV29" i="6"/>
  <c r="OU29" i="6"/>
  <c r="OT29" i="6"/>
  <c r="OS29" i="6"/>
  <c r="OR29" i="6"/>
  <c r="OQ29" i="6"/>
  <c r="OP29" i="6"/>
  <c r="OO29" i="6"/>
  <c r="ON29" i="6"/>
  <c r="OM29" i="6"/>
  <c r="OL29" i="6"/>
  <c r="OK29" i="6"/>
  <c r="OJ29" i="6"/>
  <c r="OI29" i="6"/>
  <c r="OH29" i="6"/>
  <c r="OG29" i="6"/>
  <c r="OF29" i="6"/>
  <c r="OE29" i="6"/>
  <c r="OD29" i="6"/>
  <c r="OC29" i="6"/>
  <c r="OB29" i="6"/>
  <c r="OA29" i="6"/>
  <c r="NZ29" i="6"/>
  <c r="NY29" i="6"/>
  <c r="NX29" i="6"/>
  <c r="NW29" i="6"/>
  <c r="NV29" i="6"/>
  <c r="NU29" i="6"/>
  <c r="NT29" i="6"/>
  <c r="NS29" i="6"/>
  <c r="NR29" i="6"/>
  <c r="NQ29" i="6"/>
  <c r="NP29" i="6"/>
  <c r="NO29" i="6"/>
  <c r="NN29" i="6"/>
  <c r="NM29" i="6"/>
  <c r="NL29" i="6"/>
  <c r="NK29" i="6"/>
  <c r="NJ29" i="6"/>
  <c r="NI29" i="6"/>
  <c r="NH29" i="6"/>
  <c r="NG29" i="6"/>
  <c r="NF29" i="6"/>
  <c r="NE29" i="6"/>
  <c r="ND29" i="6"/>
  <c r="NC29" i="6"/>
  <c r="NB29" i="6"/>
  <c r="NA29" i="6"/>
  <c r="MZ29" i="6"/>
  <c r="MY29" i="6"/>
  <c r="MX29" i="6"/>
  <c r="MW29" i="6"/>
  <c r="MV29" i="6"/>
  <c r="MU29" i="6"/>
  <c r="MT29" i="6"/>
  <c r="MS29" i="6"/>
  <c r="MR29" i="6"/>
  <c r="MQ29" i="6"/>
  <c r="MP29" i="6"/>
  <c r="MO29" i="6"/>
  <c r="MN29" i="6"/>
  <c r="MM29" i="6"/>
  <c r="ML29" i="6"/>
  <c r="MK29" i="6"/>
  <c r="MJ29" i="6"/>
  <c r="MI29" i="6"/>
  <c r="MH29" i="6"/>
  <c r="MG29" i="6"/>
  <c r="MF29" i="6"/>
  <c r="ME29" i="6"/>
  <c r="MD29" i="6"/>
  <c r="MC29" i="6"/>
  <c r="MB29" i="6"/>
  <c r="MA29" i="6"/>
  <c r="LZ29" i="6"/>
  <c r="LY29" i="6"/>
  <c r="LX29" i="6"/>
  <c r="LW29" i="6"/>
  <c r="LV29" i="6"/>
  <c r="LU29" i="6"/>
  <c r="LT29" i="6"/>
  <c r="LS29" i="6"/>
  <c r="LR29" i="6"/>
  <c r="LQ29" i="6"/>
  <c r="LP29" i="6"/>
  <c r="LO29" i="6"/>
  <c r="LN29" i="6"/>
  <c r="LM29" i="6"/>
  <c r="LL29" i="6"/>
  <c r="LK29" i="6"/>
  <c r="LJ29" i="6"/>
  <c r="LI29" i="6"/>
  <c r="LH29" i="6"/>
  <c r="LG29" i="6"/>
  <c r="LF29" i="6"/>
  <c r="LE29" i="6"/>
  <c r="LD29" i="6"/>
  <c r="LC29" i="6"/>
  <c r="LB29" i="6"/>
  <c r="LA29" i="6"/>
  <c r="KZ29" i="6"/>
  <c r="KY29" i="6"/>
  <c r="KX29" i="6"/>
  <c r="KW29" i="6"/>
  <c r="KV29" i="6"/>
  <c r="KU29" i="6"/>
  <c r="KT29" i="6"/>
  <c r="KS29" i="6"/>
  <c r="KR29" i="6"/>
  <c r="KQ29" i="6"/>
  <c r="KP29" i="6"/>
  <c r="KO29" i="6"/>
  <c r="KN29" i="6"/>
  <c r="KM29" i="6"/>
  <c r="KL29" i="6"/>
  <c r="KK29" i="6"/>
  <c r="KJ29" i="6"/>
  <c r="KI29" i="6"/>
  <c r="KH29" i="6"/>
  <c r="KG29" i="6"/>
  <c r="KF29" i="6"/>
  <c r="KE29" i="6"/>
  <c r="KD29" i="6"/>
  <c r="KC29" i="6"/>
  <c r="KB29" i="6"/>
  <c r="KA29" i="6"/>
  <c r="JZ29" i="6"/>
  <c r="JY29" i="6"/>
  <c r="JX29" i="6"/>
  <c r="JW29" i="6"/>
  <c r="JV29" i="6"/>
  <c r="JU29" i="6"/>
  <c r="JT29" i="6"/>
  <c r="JS29" i="6"/>
  <c r="JR29" i="6"/>
  <c r="JQ29" i="6"/>
  <c r="JP29" i="6"/>
  <c r="JO29" i="6"/>
  <c r="JN29" i="6"/>
  <c r="JM29" i="6"/>
  <c r="JL29" i="6"/>
  <c r="JK29" i="6"/>
  <c r="JJ29" i="6"/>
  <c r="JI29" i="6"/>
  <c r="JH29" i="6"/>
  <c r="JG29" i="6"/>
  <c r="JF29" i="6"/>
  <c r="JE29" i="6"/>
  <c r="JD29" i="6"/>
  <c r="JC29" i="6"/>
  <c r="JB29" i="6"/>
  <c r="JA29" i="6"/>
  <c r="IZ29" i="6"/>
  <c r="IY29" i="6"/>
  <c r="IX29" i="6"/>
  <c r="IW29" i="6"/>
  <c r="IV29" i="6"/>
  <c r="IU29" i="6"/>
  <c r="IT29" i="6"/>
  <c r="IS29" i="6"/>
  <c r="IR29" i="6"/>
  <c r="IQ29" i="6"/>
  <c r="IP29" i="6"/>
  <c r="IO29" i="6"/>
  <c r="IN29" i="6"/>
  <c r="IM29" i="6"/>
  <c r="IL29" i="6"/>
  <c r="IK29" i="6"/>
  <c r="IJ29" i="6"/>
  <c r="II29" i="6"/>
  <c r="IH29" i="6"/>
  <c r="IG29" i="6"/>
  <c r="IF29" i="6"/>
  <c r="IE29" i="6"/>
  <c r="ID29" i="6"/>
  <c r="IC29" i="6"/>
  <c r="IB29" i="6"/>
  <c r="IA29" i="6"/>
  <c r="HZ29" i="6"/>
  <c r="HY29" i="6"/>
  <c r="HX29" i="6"/>
  <c r="HW29" i="6"/>
  <c r="HV29" i="6"/>
  <c r="HU29" i="6"/>
  <c r="HT29" i="6"/>
  <c r="HS29" i="6"/>
  <c r="HR29" i="6"/>
  <c r="HQ29" i="6"/>
  <c r="HP29" i="6"/>
  <c r="HO29" i="6"/>
  <c r="HN29" i="6"/>
  <c r="HM29" i="6"/>
  <c r="HL29" i="6"/>
  <c r="HK29" i="6"/>
  <c r="HJ29" i="6"/>
  <c r="HI29" i="6"/>
  <c r="HH29" i="6"/>
  <c r="HG29" i="6"/>
  <c r="HF29" i="6"/>
  <c r="HE29" i="6"/>
  <c r="HD29" i="6"/>
  <c r="HC29" i="6"/>
  <c r="HB29" i="6"/>
  <c r="HA29" i="6"/>
  <c r="GZ29" i="6"/>
  <c r="GY29" i="6"/>
  <c r="GX29" i="6"/>
  <c r="GW29" i="6"/>
  <c r="GV29" i="6"/>
  <c r="GU29" i="6"/>
  <c r="GT29" i="6"/>
  <c r="GS29" i="6"/>
  <c r="GR29" i="6"/>
  <c r="GQ29" i="6"/>
  <c r="GP29" i="6"/>
  <c r="GO29" i="6"/>
  <c r="GN29" i="6"/>
  <c r="GM29" i="6"/>
  <c r="GL29" i="6"/>
  <c r="GK29" i="6"/>
  <c r="GJ29" i="6"/>
  <c r="GI29" i="6"/>
  <c r="GH29" i="6"/>
  <c r="GG29" i="6"/>
  <c r="GF29" i="6"/>
  <c r="GE29" i="6"/>
  <c r="GD29" i="6"/>
  <c r="GC29" i="6"/>
  <c r="GB29" i="6"/>
  <c r="GA29" i="6"/>
  <c r="FZ29" i="6"/>
  <c r="FY29" i="6"/>
  <c r="FX29" i="6"/>
  <c r="FW29" i="6"/>
  <c r="FV29" i="6"/>
  <c r="FU29" i="6"/>
  <c r="FT29" i="6"/>
  <c r="FS29" i="6"/>
  <c r="FR29" i="6"/>
  <c r="FQ29" i="6"/>
  <c r="FP29" i="6"/>
  <c r="FO29" i="6"/>
  <c r="FN29" i="6"/>
  <c r="FM29" i="6"/>
  <c r="FL29" i="6"/>
  <c r="FK29" i="6"/>
  <c r="FJ29" i="6"/>
  <c r="FI29" i="6"/>
  <c r="FH29" i="6"/>
  <c r="FG29" i="6"/>
  <c r="FF29" i="6"/>
  <c r="FE29" i="6"/>
  <c r="FD29" i="6"/>
  <c r="FC29" i="6"/>
  <c r="FB29" i="6"/>
  <c r="FA29" i="6"/>
  <c r="EZ29" i="6"/>
  <c r="EY29" i="6"/>
  <c r="EX29" i="6"/>
  <c r="EW29" i="6"/>
  <c r="EV29" i="6"/>
  <c r="EU29" i="6"/>
  <c r="ET29" i="6"/>
  <c r="ES29" i="6"/>
  <c r="ER29" i="6"/>
  <c r="EQ29" i="6"/>
  <c r="EP29" i="6"/>
  <c r="EO29" i="6"/>
  <c r="EN29" i="6"/>
  <c r="EM29" i="6"/>
  <c r="EL29" i="6"/>
  <c r="EK29" i="6"/>
  <c r="EJ29" i="6"/>
  <c r="EI29" i="6"/>
  <c r="EH29" i="6"/>
  <c r="EG29" i="6"/>
  <c r="EF29" i="6"/>
  <c r="EE29" i="6"/>
  <c r="ED29" i="6"/>
  <c r="EC29" i="6"/>
  <c r="EB29" i="6"/>
  <c r="EA29" i="6"/>
  <c r="DZ29" i="6"/>
  <c r="DY29" i="6"/>
  <c r="DX29" i="6"/>
  <c r="DW29" i="6"/>
  <c r="DV29" i="6"/>
  <c r="DU29" i="6"/>
  <c r="DT29" i="6"/>
  <c r="DS29" i="6"/>
  <c r="DR29" i="6"/>
  <c r="DQ29" i="6"/>
  <c r="DP29" i="6"/>
  <c r="DO29" i="6"/>
  <c r="DN29" i="6"/>
  <c r="DM29" i="6"/>
  <c r="DL29" i="6"/>
  <c r="DK29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BNG28" i="6"/>
  <c r="BNF28" i="6"/>
  <c r="BNE28" i="6"/>
  <c r="BND28" i="6"/>
  <c r="BNC28" i="6"/>
  <c r="BNB28" i="6"/>
  <c r="BNA28" i="6"/>
  <c r="BMZ28" i="6"/>
  <c r="BMY28" i="6"/>
  <c r="BMX28" i="6"/>
  <c r="BMW28" i="6"/>
  <c r="BMV28" i="6"/>
  <c r="BMU28" i="6"/>
  <c r="BMT28" i="6"/>
  <c r="BMS28" i="6"/>
  <c r="BMR28" i="6"/>
  <c r="BMQ28" i="6"/>
  <c r="BMP28" i="6"/>
  <c r="BMO28" i="6"/>
  <c r="BMN28" i="6"/>
  <c r="BMM28" i="6"/>
  <c r="BML28" i="6"/>
  <c r="BMK28" i="6"/>
  <c r="BMJ28" i="6"/>
  <c r="BMI28" i="6"/>
  <c r="BMH28" i="6"/>
  <c r="BMG28" i="6"/>
  <c r="BMF28" i="6"/>
  <c r="BME28" i="6"/>
  <c r="BMD28" i="6"/>
  <c r="BMC28" i="6"/>
  <c r="BMB28" i="6"/>
  <c r="BMA28" i="6"/>
  <c r="BLZ28" i="6"/>
  <c r="BLY28" i="6"/>
  <c r="BLX28" i="6"/>
  <c r="BLW28" i="6"/>
  <c r="BLV28" i="6"/>
  <c r="BLU28" i="6"/>
  <c r="BLT28" i="6"/>
  <c r="BLS28" i="6"/>
  <c r="BLR28" i="6"/>
  <c r="BLQ28" i="6"/>
  <c r="BLP28" i="6"/>
  <c r="BLO28" i="6"/>
  <c r="BLN28" i="6"/>
  <c r="BLM28" i="6"/>
  <c r="BLL28" i="6"/>
  <c r="BLK28" i="6"/>
  <c r="BLJ28" i="6"/>
  <c r="BLI28" i="6"/>
  <c r="BLH28" i="6"/>
  <c r="BLG28" i="6"/>
  <c r="BLF28" i="6"/>
  <c r="BLE28" i="6"/>
  <c r="BLD28" i="6"/>
  <c r="BLC28" i="6"/>
  <c r="BLB28" i="6"/>
  <c r="BLA28" i="6"/>
  <c r="BKZ28" i="6"/>
  <c r="BKY28" i="6"/>
  <c r="BKX28" i="6"/>
  <c r="BKW28" i="6"/>
  <c r="BKV28" i="6"/>
  <c r="BKU28" i="6"/>
  <c r="BKT28" i="6"/>
  <c r="BKS28" i="6"/>
  <c r="BKR28" i="6"/>
  <c r="BKQ28" i="6"/>
  <c r="BKP28" i="6"/>
  <c r="BKO28" i="6"/>
  <c r="BKN28" i="6"/>
  <c r="BKM28" i="6"/>
  <c r="BKL28" i="6"/>
  <c r="BKK28" i="6"/>
  <c r="BKJ28" i="6"/>
  <c r="BKI28" i="6"/>
  <c r="BKH28" i="6"/>
  <c r="BKG28" i="6"/>
  <c r="BKF28" i="6"/>
  <c r="BKE28" i="6"/>
  <c r="BKD28" i="6"/>
  <c r="BKC28" i="6"/>
  <c r="BKB28" i="6"/>
  <c r="BKA28" i="6"/>
  <c r="BJZ28" i="6"/>
  <c r="BJY28" i="6"/>
  <c r="BJX28" i="6"/>
  <c r="BJW28" i="6"/>
  <c r="BJV28" i="6"/>
  <c r="BJU28" i="6"/>
  <c r="BJT28" i="6"/>
  <c r="BJS28" i="6"/>
  <c r="BJR28" i="6"/>
  <c r="BJQ28" i="6"/>
  <c r="BJP28" i="6"/>
  <c r="BJO28" i="6"/>
  <c r="BJN28" i="6"/>
  <c r="BJM28" i="6"/>
  <c r="BJL28" i="6"/>
  <c r="BJK28" i="6"/>
  <c r="BJJ28" i="6"/>
  <c r="BJI28" i="6"/>
  <c r="BJH28" i="6"/>
  <c r="BJG28" i="6"/>
  <c r="BJF28" i="6"/>
  <c r="BJE28" i="6"/>
  <c r="BJD28" i="6"/>
  <c r="BJC28" i="6"/>
  <c r="BJB28" i="6"/>
  <c r="BJA28" i="6"/>
  <c r="BIZ28" i="6"/>
  <c r="BIY28" i="6"/>
  <c r="BIX28" i="6"/>
  <c r="BIW28" i="6"/>
  <c r="BIV28" i="6"/>
  <c r="BIU28" i="6"/>
  <c r="BIT28" i="6"/>
  <c r="BIS28" i="6"/>
  <c r="BIR28" i="6"/>
  <c r="BIQ28" i="6"/>
  <c r="BIP28" i="6"/>
  <c r="BIO28" i="6"/>
  <c r="BIN28" i="6"/>
  <c r="BIM28" i="6"/>
  <c r="BIL28" i="6"/>
  <c r="BIK28" i="6"/>
  <c r="BIJ28" i="6"/>
  <c r="BII28" i="6"/>
  <c r="BIH28" i="6"/>
  <c r="BIG28" i="6"/>
  <c r="BIF28" i="6"/>
  <c r="BIE28" i="6"/>
  <c r="BID28" i="6"/>
  <c r="BIC28" i="6"/>
  <c r="BIB28" i="6"/>
  <c r="BIA28" i="6"/>
  <c r="BHZ28" i="6"/>
  <c r="BHY28" i="6"/>
  <c r="BHX28" i="6"/>
  <c r="BHW28" i="6"/>
  <c r="BHV28" i="6"/>
  <c r="BHU28" i="6"/>
  <c r="BHT28" i="6"/>
  <c r="BHS28" i="6"/>
  <c r="BHR28" i="6"/>
  <c r="BHQ28" i="6"/>
  <c r="BHP28" i="6"/>
  <c r="BHO28" i="6"/>
  <c r="BHN28" i="6"/>
  <c r="BHM28" i="6"/>
  <c r="BHL28" i="6"/>
  <c r="BHK28" i="6"/>
  <c r="BHJ28" i="6"/>
  <c r="BHI28" i="6"/>
  <c r="BHH28" i="6"/>
  <c r="BHG28" i="6"/>
  <c r="BHF28" i="6"/>
  <c r="BHE28" i="6"/>
  <c r="BHD28" i="6"/>
  <c r="BHC28" i="6"/>
  <c r="BHB28" i="6"/>
  <c r="BHA28" i="6"/>
  <c r="BGZ28" i="6"/>
  <c r="BGY28" i="6"/>
  <c r="BGX28" i="6"/>
  <c r="BGW28" i="6"/>
  <c r="BGV28" i="6"/>
  <c r="BGU28" i="6"/>
  <c r="BGT28" i="6"/>
  <c r="BGS28" i="6"/>
  <c r="BGR28" i="6"/>
  <c r="BGQ28" i="6"/>
  <c r="BGP28" i="6"/>
  <c r="BGO28" i="6"/>
  <c r="BGN28" i="6"/>
  <c r="BGM28" i="6"/>
  <c r="BGL28" i="6"/>
  <c r="BGK28" i="6"/>
  <c r="BGJ28" i="6"/>
  <c r="BGI28" i="6"/>
  <c r="BGH28" i="6"/>
  <c r="BGG28" i="6"/>
  <c r="BGF28" i="6"/>
  <c r="BGE28" i="6"/>
  <c r="BGD28" i="6"/>
  <c r="BGC28" i="6"/>
  <c r="BGB28" i="6"/>
  <c r="BGA28" i="6"/>
  <c r="BFZ28" i="6"/>
  <c r="BFY28" i="6"/>
  <c r="BFX28" i="6"/>
  <c r="BFW28" i="6"/>
  <c r="BFV28" i="6"/>
  <c r="BFU28" i="6"/>
  <c r="BFT28" i="6"/>
  <c r="BFS28" i="6"/>
  <c r="BFR28" i="6"/>
  <c r="BFQ28" i="6"/>
  <c r="BFP28" i="6"/>
  <c r="BFO28" i="6"/>
  <c r="BFN28" i="6"/>
  <c r="BFM28" i="6"/>
  <c r="BFL28" i="6"/>
  <c r="BFK28" i="6"/>
  <c r="BFJ28" i="6"/>
  <c r="BFI28" i="6"/>
  <c r="BFH28" i="6"/>
  <c r="BFG28" i="6"/>
  <c r="BFF28" i="6"/>
  <c r="BFE28" i="6"/>
  <c r="BFD28" i="6"/>
  <c r="BFC28" i="6"/>
  <c r="BFB28" i="6"/>
  <c r="BFA28" i="6"/>
  <c r="BEZ28" i="6"/>
  <c r="BEY28" i="6"/>
  <c r="BEX28" i="6"/>
  <c r="BEW28" i="6"/>
  <c r="BEV28" i="6"/>
  <c r="BEU28" i="6"/>
  <c r="BET28" i="6"/>
  <c r="BES28" i="6"/>
  <c r="BER28" i="6"/>
  <c r="BEQ28" i="6"/>
  <c r="BEP28" i="6"/>
  <c r="BEO28" i="6"/>
  <c r="BEN28" i="6"/>
  <c r="BEM28" i="6"/>
  <c r="BEL28" i="6"/>
  <c r="BEK28" i="6"/>
  <c r="BEJ28" i="6"/>
  <c r="BEI28" i="6"/>
  <c r="BEH28" i="6"/>
  <c r="BEG28" i="6"/>
  <c r="BEF28" i="6"/>
  <c r="BEE28" i="6"/>
  <c r="BED28" i="6"/>
  <c r="BEC28" i="6"/>
  <c r="BEB28" i="6"/>
  <c r="BEA28" i="6"/>
  <c r="BDZ28" i="6"/>
  <c r="BDY28" i="6"/>
  <c r="BDX28" i="6"/>
  <c r="BDW28" i="6"/>
  <c r="BDV28" i="6"/>
  <c r="BDU28" i="6"/>
  <c r="BDT28" i="6"/>
  <c r="BDS28" i="6"/>
  <c r="BDR28" i="6"/>
  <c r="BDQ28" i="6"/>
  <c r="BDP28" i="6"/>
  <c r="BDO28" i="6"/>
  <c r="BDN28" i="6"/>
  <c r="BDM28" i="6"/>
  <c r="BDL28" i="6"/>
  <c r="BDK28" i="6"/>
  <c r="BDJ28" i="6"/>
  <c r="BDI28" i="6"/>
  <c r="BDH28" i="6"/>
  <c r="BDG28" i="6"/>
  <c r="BDF28" i="6"/>
  <c r="BDE28" i="6"/>
  <c r="BDD28" i="6"/>
  <c r="BDC28" i="6"/>
  <c r="BDB28" i="6"/>
  <c r="BDA28" i="6"/>
  <c r="BCZ28" i="6"/>
  <c r="BCY28" i="6"/>
  <c r="BCX28" i="6"/>
  <c r="BCW28" i="6"/>
  <c r="BCV28" i="6"/>
  <c r="BCU28" i="6"/>
  <c r="BCT28" i="6"/>
  <c r="BCS28" i="6"/>
  <c r="BCR28" i="6"/>
  <c r="BCQ28" i="6"/>
  <c r="BCP28" i="6"/>
  <c r="BCO28" i="6"/>
  <c r="BCN28" i="6"/>
  <c r="BCM28" i="6"/>
  <c r="BCL28" i="6"/>
  <c r="BCK28" i="6"/>
  <c r="BCJ28" i="6"/>
  <c r="BCI28" i="6"/>
  <c r="BCH28" i="6"/>
  <c r="BCG28" i="6"/>
  <c r="BCF28" i="6"/>
  <c r="BCE28" i="6"/>
  <c r="BCD28" i="6"/>
  <c r="BCC28" i="6"/>
  <c r="BCB28" i="6"/>
  <c r="BCA28" i="6"/>
  <c r="BBZ28" i="6"/>
  <c r="BBY28" i="6"/>
  <c r="BBX28" i="6"/>
  <c r="BBW28" i="6"/>
  <c r="BBV28" i="6"/>
  <c r="BBU28" i="6"/>
  <c r="BBT28" i="6"/>
  <c r="BBS28" i="6"/>
  <c r="BBR28" i="6"/>
  <c r="BBQ28" i="6"/>
  <c r="BBP28" i="6"/>
  <c r="BBO28" i="6"/>
  <c r="BBN28" i="6"/>
  <c r="BBM28" i="6"/>
  <c r="BBL28" i="6"/>
  <c r="BBK28" i="6"/>
  <c r="BBJ28" i="6"/>
  <c r="BBI28" i="6"/>
  <c r="BBH28" i="6"/>
  <c r="BBG28" i="6"/>
  <c r="BBF28" i="6"/>
  <c r="BBE28" i="6"/>
  <c r="BBD28" i="6"/>
  <c r="BBC28" i="6"/>
  <c r="BBB28" i="6"/>
  <c r="BBA28" i="6"/>
  <c r="BAZ28" i="6"/>
  <c r="BAY28" i="6"/>
  <c r="BAX28" i="6"/>
  <c r="BAW28" i="6"/>
  <c r="BAV28" i="6"/>
  <c r="BAU28" i="6"/>
  <c r="BAT28" i="6"/>
  <c r="BAS28" i="6"/>
  <c r="BAR28" i="6"/>
  <c r="BAQ28" i="6"/>
  <c r="BAP28" i="6"/>
  <c r="BAO28" i="6"/>
  <c r="BAN28" i="6"/>
  <c r="BAM28" i="6"/>
  <c r="BAL28" i="6"/>
  <c r="BAK28" i="6"/>
  <c r="BAJ28" i="6"/>
  <c r="BAI28" i="6"/>
  <c r="BAH28" i="6"/>
  <c r="BAG28" i="6"/>
  <c r="BAF28" i="6"/>
  <c r="BAE28" i="6"/>
  <c r="BAD28" i="6"/>
  <c r="BAC28" i="6"/>
  <c r="BAB28" i="6"/>
  <c r="BAA28" i="6"/>
  <c r="AZZ28" i="6"/>
  <c r="AZY28" i="6"/>
  <c r="AZX28" i="6"/>
  <c r="AZW28" i="6"/>
  <c r="AZV28" i="6"/>
  <c r="AZU28" i="6"/>
  <c r="AZT28" i="6"/>
  <c r="AZS28" i="6"/>
  <c r="AZR28" i="6"/>
  <c r="AZQ28" i="6"/>
  <c r="AZP28" i="6"/>
  <c r="AZO28" i="6"/>
  <c r="AZN28" i="6"/>
  <c r="AZM28" i="6"/>
  <c r="AZL28" i="6"/>
  <c r="AZK28" i="6"/>
  <c r="AZJ28" i="6"/>
  <c r="AZI28" i="6"/>
  <c r="AZH28" i="6"/>
  <c r="AZG28" i="6"/>
  <c r="AZF28" i="6"/>
  <c r="AZE28" i="6"/>
  <c r="AZD28" i="6"/>
  <c r="AZC28" i="6"/>
  <c r="AZB28" i="6"/>
  <c r="AZA28" i="6"/>
  <c r="AYZ28" i="6"/>
  <c r="AYY28" i="6"/>
  <c r="AYX28" i="6"/>
  <c r="AYW28" i="6"/>
  <c r="AYV28" i="6"/>
  <c r="AYU28" i="6"/>
  <c r="AYT28" i="6"/>
  <c r="AYS28" i="6"/>
  <c r="AYR28" i="6"/>
  <c r="AYQ28" i="6"/>
  <c r="AYP28" i="6"/>
  <c r="AYO28" i="6"/>
  <c r="AYN28" i="6"/>
  <c r="AYM28" i="6"/>
  <c r="AYL28" i="6"/>
  <c r="AYK28" i="6"/>
  <c r="AYJ28" i="6"/>
  <c r="AYI28" i="6"/>
  <c r="AYH28" i="6"/>
  <c r="AYG28" i="6"/>
  <c r="AYF28" i="6"/>
  <c r="AYE28" i="6"/>
  <c r="AYD28" i="6"/>
  <c r="AYC28" i="6"/>
  <c r="AYB28" i="6"/>
  <c r="AYA28" i="6"/>
  <c r="AXZ28" i="6"/>
  <c r="AXY28" i="6"/>
  <c r="AXX28" i="6"/>
  <c r="AXW28" i="6"/>
  <c r="AXV28" i="6"/>
  <c r="AXU28" i="6"/>
  <c r="AXT28" i="6"/>
  <c r="AXS28" i="6"/>
  <c r="AXR28" i="6"/>
  <c r="AXQ28" i="6"/>
  <c r="AXP28" i="6"/>
  <c r="AXO28" i="6"/>
  <c r="AXN28" i="6"/>
  <c r="AXM28" i="6"/>
  <c r="AXL28" i="6"/>
  <c r="AXK28" i="6"/>
  <c r="AXJ28" i="6"/>
  <c r="AXI28" i="6"/>
  <c r="AXH28" i="6"/>
  <c r="AXG28" i="6"/>
  <c r="AXF28" i="6"/>
  <c r="AXE28" i="6"/>
  <c r="AXD28" i="6"/>
  <c r="AXC28" i="6"/>
  <c r="AXB28" i="6"/>
  <c r="AXA28" i="6"/>
  <c r="AWZ28" i="6"/>
  <c r="AWY28" i="6"/>
  <c r="AWX28" i="6"/>
  <c r="AWW28" i="6"/>
  <c r="AWV28" i="6"/>
  <c r="AWU28" i="6"/>
  <c r="AWT28" i="6"/>
  <c r="AWS28" i="6"/>
  <c r="AWR28" i="6"/>
  <c r="AWQ28" i="6"/>
  <c r="AWP28" i="6"/>
  <c r="AWO28" i="6"/>
  <c r="AWN28" i="6"/>
  <c r="AWM28" i="6"/>
  <c r="AWL28" i="6"/>
  <c r="AWK28" i="6"/>
  <c r="AWJ28" i="6"/>
  <c r="AWI28" i="6"/>
  <c r="AWH28" i="6"/>
  <c r="AWG28" i="6"/>
  <c r="AWF28" i="6"/>
  <c r="AWE28" i="6"/>
  <c r="AWD28" i="6"/>
  <c r="AWC28" i="6"/>
  <c r="AWB28" i="6"/>
  <c r="AWA28" i="6"/>
  <c r="AVZ28" i="6"/>
  <c r="AVY28" i="6"/>
  <c r="AVX28" i="6"/>
  <c r="AVW28" i="6"/>
  <c r="AVV28" i="6"/>
  <c r="AVU28" i="6"/>
  <c r="AVT28" i="6"/>
  <c r="AVS28" i="6"/>
  <c r="AVR28" i="6"/>
  <c r="AVQ28" i="6"/>
  <c r="AVP28" i="6"/>
  <c r="AVO28" i="6"/>
  <c r="AVN28" i="6"/>
  <c r="AVM28" i="6"/>
  <c r="AVL28" i="6"/>
  <c r="AVK28" i="6"/>
  <c r="AVJ28" i="6"/>
  <c r="AVI28" i="6"/>
  <c r="AVH28" i="6"/>
  <c r="AVG28" i="6"/>
  <c r="AVF28" i="6"/>
  <c r="AVE28" i="6"/>
  <c r="AVD28" i="6"/>
  <c r="AVC28" i="6"/>
  <c r="AVB28" i="6"/>
  <c r="AVA28" i="6"/>
  <c r="AUZ28" i="6"/>
  <c r="AUY28" i="6"/>
  <c r="AUX28" i="6"/>
  <c r="AUW28" i="6"/>
  <c r="AUV28" i="6"/>
  <c r="AUU28" i="6"/>
  <c r="AUT28" i="6"/>
  <c r="AUS28" i="6"/>
  <c r="AUR28" i="6"/>
  <c r="AUQ28" i="6"/>
  <c r="AUP28" i="6"/>
  <c r="AUO28" i="6"/>
  <c r="AUN28" i="6"/>
  <c r="AUM28" i="6"/>
  <c r="AUL28" i="6"/>
  <c r="AUK28" i="6"/>
  <c r="AUJ28" i="6"/>
  <c r="AUI28" i="6"/>
  <c r="AUH28" i="6"/>
  <c r="AUG28" i="6"/>
  <c r="AUF28" i="6"/>
  <c r="AUE28" i="6"/>
  <c r="AUD28" i="6"/>
  <c r="AUC28" i="6"/>
  <c r="AUB28" i="6"/>
  <c r="AUA28" i="6"/>
  <c r="ATZ28" i="6"/>
  <c r="ATY28" i="6"/>
  <c r="ATX28" i="6"/>
  <c r="ATW28" i="6"/>
  <c r="ATV28" i="6"/>
  <c r="ATU28" i="6"/>
  <c r="ATT28" i="6"/>
  <c r="ATS28" i="6"/>
  <c r="ATR28" i="6"/>
  <c r="ATQ28" i="6"/>
  <c r="ATP28" i="6"/>
  <c r="ATO28" i="6"/>
  <c r="ATN28" i="6"/>
  <c r="ATM28" i="6"/>
  <c r="ATL28" i="6"/>
  <c r="ATK28" i="6"/>
  <c r="ATJ28" i="6"/>
  <c r="ATI28" i="6"/>
  <c r="ATH28" i="6"/>
  <c r="ATG28" i="6"/>
  <c r="ATF28" i="6"/>
  <c r="ATE28" i="6"/>
  <c r="ATD28" i="6"/>
  <c r="ATC28" i="6"/>
  <c r="ATB28" i="6"/>
  <c r="ATA28" i="6"/>
  <c r="ASZ28" i="6"/>
  <c r="ASY28" i="6"/>
  <c r="ASX28" i="6"/>
  <c r="ASW28" i="6"/>
  <c r="ASV28" i="6"/>
  <c r="ASU28" i="6"/>
  <c r="AST28" i="6"/>
  <c r="ASS28" i="6"/>
  <c r="ASR28" i="6"/>
  <c r="ASQ28" i="6"/>
  <c r="ASP28" i="6"/>
  <c r="ASO28" i="6"/>
  <c r="ASN28" i="6"/>
  <c r="ASM28" i="6"/>
  <c r="ASL28" i="6"/>
  <c r="ASK28" i="6"/>
  <c r="ASJ28" i="6"/>
  <c r="ASI28" i="6"/>
  <c r="ASH28" i="6"/>
  <c r="ASG28" i="6"/>
  <c r="ASF28" i="6"/>
  <c r="ASE28" i="6"/>
  <c r="ASD28" i="6"/>
  <c r="ASC28" i="6"/>
  <c r="ASB28" i="6"/>
  <c r="ASA28" i="6"/>
  <c r="ARZ28" i="6"/>
  <c r="ARY28" i="6"/>
  <c r="ARX28" i="6"/>
  <c r="ARW28" i="6"/>
  <c r="ARV28" i="6"/>
  <c r="ARU28" i="6"/>
  <c r="ART28" i="6"/>
  <c r="ARS28" i="6"/>
  <c r="ARR28" i="6"/>
  <c r="ARQ28" i="6"/>
  <c r="ARP28" i="6"/>
  <c r="ARO28" i="6"/>
  <c r="ARN28" i="6"/>
  <c r="ARM28" i="6"/>
  <c r="ARL28" i="6"/>
  <c r="ARK28" i="6"/>
  <c r="ARJ28" i="6"/>
  <c r="ARI28" i="6"/>
  <c r="ARH28" i="6"/>
  <c r="ARG28" i="6"/>
  <c r="ARF28" i="6"/>
  <c r="ARE28" i="6"/>
  <c r="ARD28" i="6"/>
  <c r="ARC28" i="6"/>
  <c r="ARB28" i="6"/>
  <c r="ARA28" i="6"/>
  <c r="AQZ28" i="6"/>
  <c r="AQY28" i="6"/>
  <c r="AQX28" i="6"/>
  <c r="AQW28" i="6"/>
  <c r="AQV28" i="6"/>
  <c r="AQU28" i="6"/>
  <c r="AQT28" i="6"/>
  <c r="AQS28" i="6"/>
  <c r="AQR28" i="6"/>
  <c r="AQQ28" i="6"/>
  <c r="AQP28" i="6"/>
  <c r="AQO28" i="6"/>
  <c r="AQN28" i="6"/>
  <c r="AQM28" i="6"/>
  <c r="AQL28" i="6"/>
  <c r="AQK28" i="6"/>
  <c r="AQJ28" i="6"/>
  <c r="AQI28" i="6"/>
  <c r="AQH28" i="6"/>
  <c r="AQG28" i="6"/>
  <c r="AQF28" i="6"/>
  <c r="AQE28" i="6"/>
  <c r="AQD28" i="6"/>
  <c r="AQC28" i="6"/>
  <c r="AQB28" i="6"/>
  <c r="AQA28" i="6"/>
  <c r="APZ28" i="6"/>
  <c r="APY28" i="6"/>
  <c r="APX28" i="6"/>
  <c r="APW28" i="6"/>
  <c r="APV28" i="6"/>
  <c r="APU28" i="6"/>
  <c r="APT28" i="6"/>
  <c r="APS28" i="6"/>
  <c r="APR28" i="6"/>
  <c r="APQ28" i="6"/>
  <c r="APP28" i="6"/>
  <c r="APO28" i="6"/>
  <c r="APN28" i="6"/>
  <c r="APM28" i="6"/>
  <c r="APL28" i="6"/>
  <c r="APK28" i="6"/>
  <c r="APJ28" i="6"/>
  <c r="API28" i="6"/>
  <c r="APH28" i="6"/>
  <c r="APG28" i="6"/>
  <c r="APF28" i="6"/>
  <c r="APE28" i="6"/>
  <c r="APD28" i="6"/>
  <c r="APC28" i="6"/>
  <c r="APB28" i="6"/>
  <c r="APA28" i="6"/>
  <c r="AOZ28" i="6"/>
  <c r="AOY28" i="6"/>
  <c r="AOX28" i="6"/>
  <c r="AOW28" i="6"/>
  <c r="AOV28" i="6"/>
  <c r="AOU28" i="6"/>
  <c r="AOT28" i="6"/>
  <c r="AOS28" i="6"/>
  <c r="AOR28" i="6"/>
  <c r="AOQ28" i="6"/>
  <c r="AOP28" i="6"/>
  <c r="AOO28" i="6"/>
  <c r="AON28" i="6"/>
  <c r="AOM28" i="6"/>
  <c r="AOL28" i="6"/>
  <c r="AOK28" i="6"/>
  <c r="AOJ28" i="6"/>
  <c r="AOI28" i="6"/>
  <c r="AOH28" i="6"/>
  <c r="AOG28" i="6"/>
  <c r="AOF28" i="6"/>
  <c r="AOE28" i="6"/>
  <c r="AOD28" i="6"/>
  <c r="AOC28" i="6"/>
  <c r="AOB28" i="6"/>
  <c r="AOA28" i="6"/>
  <c r="ANZ28" i="6"/>
  <c r="ANY28" i="6"/>
  <c r="ANX28" i="6"/>
  <c r="ANW28" i="6"/>
  <c r="ANV28" i="6"/>
  <c r="ANU28" i="6"/>
  <c r="ANT28" i="6"/>
  <c r="ANS28" i="6"/>
  <c r="ANR28" i="6"/>
  <c r="ANQ28" i="6"/>
  <c r="ANP28" i="6"/>
  <c r="ANO28" i="6"/>
  <c r="ANN28" i="6"/>
  <c r="ANM28" i="6"/>
  <c r="ANL28" i="6"/>
  <c r="ANK28" i="6"/>
  <c r="ANJ28" i="6"/>
  <c r="ANI28" i="6"/>
  <c r="ANH28" i="6"/>
  <c r="ANG28" i="6"/>
  <c r="ANF28" i="6"/>
  <c r="ANE28" i="6"/>
  <c r="AND28" i="6"/>
  <c r="ANC28" i="6"/>
  <c r="ANB28" i="6"/>
  <c r="ANA28" i="6"/>
  <c r="AMZ28" i="6"/>
  <c r="AMY28" i="6"/>
  <c r="AMX28" i="6"/>
  <c r="AMW28" i="6"/>
  <c r="AMV28" i="6"/>
  <c r="AMU28" i="6"/>
  <c r="AMT28" i="6"/>
  <c r="AMS28" i="6"/>
  <c r="AMR28" i="6"/>
  <c r="AMQ28" i="6"/>
  <c r="AMP28" i="6"/>
  <c r="AMO28" i="6"/>
  <c r="AMN28" i="6"/>
  <c r="AMM28" i="6"/>
  <c r="AML28" i="6"/>
  <c r="AMK28" i="6"/>
  <c r="AMJ28" i="6"/>
  <c r="AMI28" i="6"/>
  <c r="AMH28" i="6"/>
  <c r="AMG28" i="6"/>
  <c r="AMF28" i="6"/>
  <c r="AME28" i="6"/>
  <c r="AMD28" i="6"/>
  <c r="AMC28" i="6"/>
  <c r="AMB28" i="6"/>
  <c r="AMA28" i="6"/>
  <c r="ALZ28" i="6"/>
  <c r="ALY28" i="6"/>
  <c r="ALX28" i="6"/>
  <c r="ALW28" i="6"/>
  <c r="ALV28" i="6"/>
  <c r="ALU28" i="6"/>
  <c r="ALT28" i="6"/>
  <c r="ALS28" i="6"/>
  <c r="ALR28" i="6"/>
  <c r="ALQ28" i="6"/>
  <c r="ALP28" i="6"/>
  <c r="ALO28" i="6"/>
  <c r="ALN28" i="6"/>
  <c r="ALM28" i="6"/>
  <c r="ALL28" i="6"/>
  <c r="ALK28" i="6"/>
  <c r="ALJ28" i="6"/>
  <c r="ALI28" i="6"/>
  <c r="ALH28" i="6"/>
  <c r="ALG28" i="6"/>
  <c r="ALF28" i="6"/>
  <c r="ALE28" i="6"/>
  <c r="ALD28" i="6"/>
  <c r="ALC28" i="6"/>
  <c r="ALB28" i="6"/>
  <c r="ALA28" i="6"/>
  <c r="AKZ28" i="6"/>
  <c r="AKY28" i="6"/>
  <c r="AKX28" i="6"/>
  <c r="AKW28" i="6"/>
  <c r="AKV28" i="6"/>
  <c r="AKU28" i="6"/>
  <c r="AKT28" i="6"/>
  <c r="AKS28" i="6"/>
  <c r="AKR28" i="6"/>
  <c r="AKQ28" i="6"/>
  <c r="AKP28" i="6"/>
  <c r="AKO28" i="6"/>
  <c r="AKN28" i="6"/>
  <c r="AKM28" i="6"/>
  <c r="AKL28" i="6"/>
  <c r="AKK28" i="6"/>
  <c r="AKJ28" i="6"/>
  <c r="AKI28" i="6"/>
  <c r="AKH28" i="6"/>
  <c r="AKG28" i="6"/>
  <c r="AKF28" i="6"/>
  <c r="AKE28" i="6"/>
  <c r="AKD28" i="6"/>
  <c r="AKC28" i="6"/>
  <c r="AKB28" i="6"/>
  <c r="AKA28" i="6"/>
  <c r="AJZ28" i="6"/>
  <c r="AJY28" i="6"/>
  <c r="AJX28" i="6"/>
  <c r="AJW28" i="6"/>
  <c r="AJV28" i="6"/>
  <c r="AJU28" i="6"/>
  <c r="AJT28" i="6"/>
  <c r="AJS28" i="6"/>
  <c r="AJR28" i="6"/>
  <c r="AJQ28" i="6"/>
  <c r="AJP28" i="6"/>
  <c r="AJO28" i="6"/>
  <c r="AJN28" i="6"/>
  <c r="AJM28" i="6"/>
  <c r="AJL28" i="6"/>
  <c r="AJK28" i="6"/>
  <c r="AJJ28" i="6"/>
  <c r="AJI28" i="6"/>
  <c r="AJH28" i="6"/>
  <c r="AJG28" i="6"/>
  <c r="AJF28" i="6"/>
  <c r="AJE28" i="6"/>
  <c r="AJD28" i="6"/>
  <c r="AJC28" i="6"/>
  <c r="AJB28" i="6"/>
  <c r="AJA28" i="6"/>
  <c r="AIZ28" i="6"/>
  <c r="AIY28" i="6"/>
  <c r="AIX28" i="6"/>
  <c r="AIW28" i="6"/>
  <c r="AIV28" i="6"/>
  <c r="AIU28" i="6"/>
  <c r="AIT28" i="6"/>
  <c r="AIS28" i="6"/>
  <c r="AIR28" i="6"/>
  <c r="AIQ28" i="6"/>
  <c r="AIP28" i="6"/>
  <c r="AIO28" i="6"/>
  <c r="AIN28" i="6"/>
  <c r="AIM28" i="6"/>
  <c r="AIL28" i="6"/>
  <c r="AIK28" i="6"/>
  <c r="AIJ28" i="6"/>
  <c r="AII28" i="6"/>
  <c r="AIH28" i="6"/>
  <c r="AIG28" i="6"/>
  <c r="AIF28" i="6"/>
  <c r="AIE28" i="6"/>
  <c r="AID28" i="6"/>
  <c r="AIC28" i="6"/>
  <c r="AIB28" i="6"/>
  <c r="AIA28" i="6"/>
  <c r="AHZ28" i="6"/>
  <c r="AHY28" i="6"/>
  <c r="AHX28" i="6"/>
  <c r="AHW28" i="6"/>
  <c r="AHV28" i="6"/>
  <c r="AHU28" i="6"/>
  <c r="AHT28" i="6"/>
  <c r="AHS28" i="6"/>
  <c r="AHR28" i="6"/>
  <c r="AHQ28" i="6"/>
  <c r="AHP28" i="6"/>
  <c r="AHO28" i="6"/>
  <c r="AHN28" i="6"/>
  <c r="AHM28" i="6"/>
  <c r="AHL28" i="6"/>
  <c r="AHK28" i="6"/>
  <c r="AHJ28" i="6"/>
  <c r="AHI28" i="6"/>
  <c r="AHH28" i="6"/>
  <c r="AHG28" i="6"/>
  <c r="AHF28" i="6"/>
  <c r="AHE28" i="6"/>
  <c r="AHD28" i="6"/>
  <c r="AHC28" i="6"/>
  <c r="AHB28" i="6"/>
  <c r="AHA28" i="6"/>
  <c r="AGZ28" i="6"/>
  <c r="AGY28" i="6"/>
  <c r="AGX28" i="6"/>
  <c r="AGW28" i="6"/>
  <c r="AGV28" i="6"/>
  <c r="AGU28" i="6"/>
  <c r="AGT28" i="6"/>
  <c r="AGS28" i="6"/>
  <c r="AGR28" i="6"/>
  <c r="AGQ28" i="6"/>
  <c r="AGP28" i="6"/>
  <c r="AGO28" i="6"/>
  <c r="AGN28" i="6"/>
  <c r="AGM28" i="6"/>
  <c r="AGL28" i="6"/>
  <c r="AGK28" i="6"/>
  <c r="AGJ28" i="6"/>
  <c r="AGI28" i="6"/>
  <c r="AGH28" i="6"/>
  <c r="AGG28" i="6"/>
  <c r="AGF28" i="6"/>
  <c r="AGE28" i="6"/>
  <c r="AGD28" i="6"/>
  <c r="AGC28" i="6"/>
  <c r="AGB28" i="6"/>
  <c r="AGA28" i="6"/>
  <c r="AFZ28" i="6"/>
  <c r="AFY28" i="6"/>
  <c r="AFX28" i="6"/>
  <c r="AFW28" i="6"/>
  <c r="AFV28" i="6"/>
  <c r="AFU28" i="6"/>
  <c r="AFT28" i="6"/>
  <c r="AFS28" i="6"/>
  <c r="AFR28" i="6"/>
  <c r="AFQ28" i="6"/>
  <c r="AFP28" i="6"/>
  <c r="AFO28" i="6"/>
  <c r="AFN28" i="6"/>
  <c r="AFM28" i="6"/>
  <c r="AFL28" i="6"/>
  <c r="AFK28" i="6"/>
  <c r="AFJ28" i="6"/>
  <c r="AFI28" i="6"/>
  <c r="AFH28" i="6"/>
  <c r="AFG28" i="6"/>
  <c r="AFF28" i="6"/>
  <c r="AFE28" i="6"/>
  <c r="AFD28" i="6"/>
  <c r="AFC28" i="6"/>
  <c r="AFB28" i="6"/>
  <c r="AFA28" i="6"/>
  <c r="AEZ28" i="6"/>
  <c r="AEY28" i="6"/>
  <c r="AEX28" i="6"/>
  <c r="AEW28" i="6"/>
  <c r="AEV28" i="6"/>
  <c r="AEU28" i="6"/>
  <c r="AET28" i="6"/>
  <c r="AES28" i="6"/>
  <c r="AER28" i="6"/>
  <c r="AEQ28" i="6"/>
  <c r="AEP28" i="6"/>
  <c r="AEO28" i="6"/>
  <c r="AEN28" i="6"/>
  <c r="AEM28" i="6"/>
  <c r="AEL28" i="6"/>
  <c r="AEK28" i="6"/>
  <c r="AEJ28" i="6"/>
  <c r="AEI28" i="6"/>
  <c r="AEH28" i="6"/>
  <c r="AEG28" i="6"/>
  <c r="AEF28" i="6"/>
  <c r="AEE28" i="6"/>
  <c r="AED28" i="6"/>
  <c r="AEC28" i="6"/>
  <c r="AEB28" i="6"/>
  <c r="AEA28" i="6"/>
  <c r="ADZ28" i="6"/>
  <c r="ADY28" i="6"/>
  <c r="ADX28" i="6"/>
  <c r="ADW28" i="6"/>
  <c r="ADV28" i="6"/>
  <c r="ADU28" i="6"/>
  <c r="ADT28" i="6"/>
  <c r="ADS28" i="6"/>
  <c r="ADR28" i="6"/>
  <c r="ADQ28" i="6"/>
  <c r="ADP28" i="6"/>
  <c r="ADO28" i="6"/>
  <c r="ADN28" i="6"/>
  <c r="ADM28" i="6"/>
  <c r="ADL28" i="6"/>
  <c r="ADK28" i="6"/>
  <c r="ADJ28" i="6"/>
  <c r="ADI28" i="6"/>
  <c r="ADH28" i="6"/>
  <c r="ADG28" i="6"/>
  <c r="ADF28" i="6"/>
  <c r="ADE28" i="6"/>
  <c r="ADD28" i="6"/>
  <c r="ADC28" i="6"/>
  <c r="ADB28" i="6"/>
  <c r="ADA28" i="6"/>
  <c r="ACZ28" i="6"/>
  <c r="ACY28" i="6"/>
  <c r="ACX28" i="6"/>
  <c r="ACW28" i="6"/>
  <c r="ACV28" i="6"/>
  <c r="ACU28" i="6"/>
  <c r="ACT28" i="6"/>
  <c r="ACS28" i="6"/>
  <c r="ACR28" i="6"/>
  <c r="ACQ28" i="6"/>
  <c r="ACP28" i="6"/>
  <c r="ACO28" i="6"/>
  <c r="ACN28" i="6"/>
  <c r="ACM28" i="6"/>
  <c r="ACL28" i="6"/>
  <c r="ACK28" i="6"/>
  <c r="ACJ28" i="6"/>
  <c r="ACI28" i="6"/>
  <c r="ACH28" i="6"/>
  <c r="ACG28" i="6"/>
  <c r="ACF28" i="6"/>
  <c r="ACE28" i="6"/>
  <c r="ACD28" i="6"/>
  <c r="ACC28" i="6"/>
  <c r="ACB28" i="6"/>
  <c r="ACA28" i="6"/>
  <c r="ABZ28" i="6"/>
  <c r="ABY28" i="6"/>
  <c r="ABX28" i="6"/>
  <c r="ABW28" i="6"/>
  <c r="ABV28" i="6"/>
  <c r="ABU28" i="6"/>
  <c r="ABT28" i="6"/>
  <c r="ABS28" i="6"/>
  <c r="ABR28" i="6"/>
  <c r="ABQ28" i="6"/>
  <c r="ABP28" i="6"/>
  <c r="ABO28" i="6"/>
  <c r="ABN28" i="6"/>
  <c r="ABM28" i="6"/>
  <c r="ABL28" i="6"/>
  <c r="ABK28" i="6"/>
  <c r="ABJ28" i="6"/>
  <c r="ABI28" i="6"/>
  <c r="ABH28" i="6"/>
  <c r="ABG28" i="6"/>
  <c r="ABF28" i="6"/>
  <c r="ABE28" i="6"/>
  <c r="ABD28" i="6"/>
  <c r="ABC28" i="6"/>
  <c r="ABB28" i="6"/>
  <c r="ABA28" i="6"/>
  <c r="AAZ28" i="6"/>
  <c r="AAY28" i="6"/>
  <c r="AAX28" i="6"/>
  <c r="AAW28" i="6"/>
  <c r="AAV28" i="6"/>
  <c r="AAU28" i="6"/>
  <c r="AAT28" i="6"/>
  <c r="AAS28" i="6"/>
  <c r="AAR28" i="6"/>
  <c r="AAQ28" i="6"/>
  <c r="AAP28" i="6"/>
  <c r="AAO28" i="6"/>
  <c r="AAN28" i="6"/>
  <c r="AAM28" i="6"/>
  <c r="AAL28" i="6"/>
  <c r="AAK28" i="6"/>
  <c r="AAJ28" i="6"/>
  <c r="AAI28" i="6"/>
  <c r="AAH28" i="6"/>
  <c r="AAG28" i="6"/>
  <c r="AAF28" i="6"/>
  <c r="AAE28" i="6"/>
  <c r="AAD28" i="6"/>
  <c r="AAC28" i="6"/>
  <c r="AAB28" i="6"/>
  <c r="AAA28" i="6"/>
  <c r="ZZ28" i="6"/>
  <c r="ZY28" i="6"/>
  <c r="ZX28" i="6"/>
  <c r="ZW28" i="6"/>
  <c r="ZV28" i="6"/>
  <c r="ZU28" i="6"/>
  <c r="ZT28" i="6"/>
  <c r="ZS28" i="6"/>
  <c r="ZR28" i="6"/>
  <c r="ZQ28" i="6"/>
  <c r="ZP28" i="6"/>
  <c r="ZO28" i="6"/>
  <c r="ZN28" i="6"/>
  <c r="ZM28" i="6"/>
  <c r="ZL28" i="6"/>
  <c r="ZK28" i="6"/>
  <c r="ZJ28" i="6"/>
  <c r="ZI28" i="6"/>
  <c r="ZH28" i="6"/>
  <c r="ZG28" i="6"/>
  <c r="ZF28" i="6"/>
  <c r="ZE28" i="6"/>
  <c r="ZD28" i="6"/>
  <c r="ZC28" i="6"/>
  <c r="ZB28" i="6"/>
  <c r="ZA28" i="6"/>
  <c r="YZ28" i="6"/>
  <c r="YY28" i="6"/>
  <c r="YX28" i="6"/>
  <c r="YW28" i="6"/>
  <c r="YV28" i="6"/>
  <c r="YU28" i="6"/>
  <c r="YT28" i="6"/>
  <c r="YS28" i="6"/>
  <c r="YR28" i="6"/>
  <c r="YQ28" i="6"/>
  <c r="YP28" i="6"/>
  <c r="YO28" i="6"/>
  <c r="YN28" i="6"/>
  <c r="YM28" i="6"/>
  <c r="YL28" i="6"/>
  <c r="YK28" i="6"/>
  <c r="YJ28" i="6"/>
  <c r="YI28" i="6"/>
  <c r="YH28" i="6"/>
  <c r="YG28" i="6"/>
  <c r="YF28" i="6"/>
  <c r="YE28" i="6"/>
  <c r="YD28" i="6"/>
  <c r="YC28" i="6"/>
  <c r="YB28" i="6"/>
  <c r="YA28" i="6"/>
  <c r="XZ28" i="6"/>
  <c r="XY28" i="6"/>
  <c r="XX28" i="6"/>
  <c r="XW28" i="6"/>
  <c r="XV28" i="6"/>
  <c r="XU28" i="6"/>
  <c r="XT28" i="6"/>
  <c r="XS28" i="6"/>
  <c r="XR28" i="6"/>
  <c r="XQ28" i="6"/>
  <c r="XP28" i="6"/>
  <c r="XO28" i="6"/>
  <c r="XN28" i="6"/>
  <c r="XM28" i="6"/>
  <c r="XL28" i="6"/>
  <c r="XK28" i="6"/>
  <c r="XJ28" i="6"/>
  <c r="XI28" i="6"/>
  <c r="XH28" i="6"/>
  <c r="XG28" i="6"/>
  <c r="XF28" i="6"/>
  <c r="XE28" i="6"/>
  <c r="XD28" i="6"/>
  <c r="XC28" i="6"/>
  <c r="XB28" i="6"/>
  <c r="XA28" i="6"/>
  <c r="WZ28" i="6"/>
  <c r="WY28" i="6"/>
  <c r="WX28" i="6"/>
  <c r="WW28" i="6"/>
  <c r="WV28" i="6"/>
  <c r="WU28" i="6"/>
  <c r="WT28" i="6"/>
  <c r="WS28" i="6"/>
  <c r="WR28" i="6"/>
  <c r="WQ28" i="6"/>
  <c r="WP28" i="6"/>
  <c r="WO28" i="6"/>
  <c r="WN28" i="6"/>
  <c r="WM28" i="6"/>
  <c r="WL28" i="6"/>
  <c r="WK28" i="6"/>
  <c r="WJ28" i="6"/>
  <c r="WI28" i="6"/>
  <c r="WH28" i="6"/>
  <c r="WG28" i="6"/>
  <c r="WF28" i="6"/>
  <c r="WE28" i="6"/>
  <c r="WD28" i="6"/>
  <c r="WC28" i="6"/>
  <c r="WB28" i="6"/>
  <c r="WA28" i="6"/>
  <c r="VZ28" i="6"/>
  <c r="VY28" i="6"/>
  <c r="VX28" i="6"/>
  <c r="VW28" i="6"/>
  <c r="VV28" i="6"/>
  <c r="VU28" i="6"/>
  <c r="VT28" i="6"/>
  <c r="VS28" i="6"/>
  <c r="VR28" i="6"/>
  <c r="VQ28" i="6"/>
  <c r="VP28" i="6"/>
  <c r="VO28" i="6"/>
  <c r="VN28" i="6"/>
  <c r="VM28" i="6"/>
  <c r="VL28" i="6"/>
  <c r="VK28" i="6"/>
  <c r="VJ28" i="6"/>
  <c r="VI28" i="6"/>
  <c r="VH28" i="6"/>
  <c r="VG28" i="6"/>
  <c r="VF28" i="6"/>
  <c r="VE28" i="6"/>
  <c r="VD28" i="6"/>
  <c r="VC28" i="6"/>
  <c r="VB28" i="6"/>
  <c r="VA28" i="6"/>
  <c r="UZ28" i="6"/>
  <c r="UY28" i="6"/>
  <c r="UX28" i="6"/>
  <c r="UW28" i="6"/>
  <c r="UV28" i="6"/>
  <c r="UU28" i="6"/>
  <c r="UT28" i="6"/>
  <c r="US28" i="6"/>
  <c r="UR28" i="6"/>
  <c r="UQ28" i="6"/>
  <c r="UP28" i="6"/>
  <c r="UO28" i="6"/>
  <c r="UN28" i="6"/>
  <c r="UM28" i="6"/>
  <c r="UL28" i="6"/>
  <c r="UK28" i="6"/>
  <c r="UJ28" i="6"/>
  <c r="UI28" i="6"/>
  <c r="UH28" i="6"/>
  <c r="UG28" i="6"/>
  <c r="UF28" i="6"/>
  <c r="UE28" i="6"/>
  <c r="UD28" i="6"/>
  <c r="UC28" i="6"/>
  <c r="UB28" i="6"/>
  <c r="UA28" i="6"/>
  <c r="TZ28" i="6"/>
  <c r="TY28" i="6"/>
  <c r="TX28" i="6"/>
  <c r="TW28" i="6"/>
  <c r="TV28" i="6"/>
  <c r="TU28" i="6"/>
  <c r="TT28" i="6"/>
  <c r="TS28" i="6"/>
  <c r="TR28" i="6"/>
  <c r="TQ28" i="6"/>
  <c r="TP28" i="6"/>
  <c r="TO28" i="6"/>
  <c r="TN28" i="6"/>
  <c r="TM28" i="6"/>
  <c r="TL28" i="6"/>
  <c r="TK28" i="6"/>
  <c r="TJ28" i="6"/>
  <c r="TI28" i="6"/>
  <c r="TH28" i="6"/>
  <c r="TG28" i="6"/>
  <c r="TF28" i="6"/>
  <c r="TE28" i="6"/>
  <c r="TD28" i="6"/>
  <c r="TC28" i="6"/>
  <c r="TB28" i="6"/>
  <c r="TA28" i="6"/>
  <c r="SZ28" i="6"/>
  <c r="SY28" i="6"/>
  <c r="SX28" i="6"/>
  <c r="SW28" i="6"/>
  <c r="SV28" i="6"/>
  <c r="SU28" i="6"/>
  <c r="ST28" i="6"/>
  <c r="SS28" i="6"/>
  <c r="SR28" i="6"/>
  <c r="SQ28" i="6"/>
  <c r="SP28" i="6"/>
  <c r="SO28" i="6"/>
  <c r="SN28" i="6"/>
  <c r="SM28" i="6"/>
  <c r="SL28" i="6"/>
  <c r="SK28" i="6"/>
  <c r="SJ28" i="6"/>
  <c r="SI28" i="6"/>
  <c r="SH28" i="6"/>
  <c r="SG28" i="6"/>
  <c r="SF28" i="6"/>
  <c r="SE28" i="6"/>
  <c r="SD28" i="6"/>
  <c r="SC28" i="6"/>
  <c r="SB28" i="6"/>
  <c r="SA28" i="6"/>
  <c r="RZ28" i="6"/>
  <c r="RY28" i="6"/>
  <c r="RX28" i="6"/>
  <c r="RW28" i="6"/>
  <c r="RV28" i="6"/>
  <c r="RU28" i="6"/>
  <c r="RT28" i="6"/>
  <c r="RS28" i="6"/>
  <c r="RR28" i="6"/>
  <c r="RQ28" i="6"/>
  <c r="RP28" i="6"/>
  <c r="RO28" i="6"/>
  <c r="RN28" i="6"/>
  <c r="RM28" i="6"/>
  <c r="RL28" i="6"/>
  <c r="RK28" i="6"/>
  <c r="RJ28" i="6"/>
  <c r="RI28" i="6"/>
  <c r="RH28" i="6"/>
  <c r="RG28" i="6"/>
  <c r="RF28" i="6"/>
  <c r="RE28" i="6"/>
  <c r="RD28" i="6"/>
  <c r="RC28" i="6"/>
  <c r="RB28" i="6"/>
  <c r="RA28" i="6"/>
  <c r="QZ28" i="6"/>
  <c r="QY28" i="6"/>
  <c r="QX28" i="6"/>
  <c r="QW28" i="6"/>
  <c r="QV28" i="6"/>
  <c r="QU28" i="6"/>
  <c r="QT28" i="6"/>
  <c r="QS28" i="6"/>
  <c r="QR28" i="6"/>
  <c r="QQ28" i="6"/>
  <c r="QP28" i="6"/>
  <c r="QO28" i="6"/>
  <c r="QN28" i="6"/>
  <c r="QM28" i="6"/>
  <c r="QL28" i="6"/>
  <c r="QK28" i="6"/>
  <c r="QJ28" i="6"/>
  <c r="QI28" i="6"/>
  <c r="QH28" i="6"/>
  <c r="QG28" i="6"/>
  <c r="QF28" i="6"/>
  <c r="QE28" i="6"/>
  <c r="QD28" i="6"/>
  <c r="QC28" i="6"/>
  <c r="QB28" i="6"/>
  <c r="QA28" i="6"/>
  <c r="PZ28" i="6"/>
  <c r="PY28" i="6"/>
  <c r="PX28" i="6"/>
  <c r="PW28" i="6"/>
  <c r="PV28" i="6"/>
  <c r="PU28" i="6"/>
  <c r="PT28" i="6"/>
  <c r="PS28" i="6"/>
  <c r="PR28" i="6"/>
  <c r="PQ28" i="6"/>
  <c r="PP28" i="6"/>
  <c r="PO28" i="6"/>
  <c r="PN28" i="6"/>
  <c r="PM28" i="6"/>
  <c r="PL28" i="6"/>
  <c r="PK28" i="6"/>
  <c r="PJ28" i="6"/>
  <c r="PI28" i="6"/>
  <c r="PH28" i="6"/>
  <c r="PG28" i="6"/>
  <c r="PF28" i="6"/>
  <c r="PE28" i="6"/>
  <c r="PD28" i="6"/>
  <c r="PC28" i="6"/>
  <c r="PB28" i="6"/>
  <c r="PA28" i="6"/>
  <c r="OZ28" i="6"/>
  <c r="OY28" i="6"/>
  <c r="OX28" i="6"/>
  <c r="OW28" i="6"/>
  <c r="OV28" i="6"/>
  <c r="OU28" i="6"/>
  <c r="OT28" i="6"/>
  <c r="OS28" i="6"/>
  <c r="OR28" i="6"/>
  <c r="OQ28" i="6"/>
  <c r="OP28" i="6"/>
  <c r="OO28" i="6"/>
  <c r="ON28" i="6"/>
  <c r="OM28" i="6"/>
  <c r="OL28" i="6"/>
  <c r="OK28" i="6"/>
  <c r="OJ28" i="6"/>
  <c r="OI28" i="6"/>
  <c r="OH28" i="6"/>
  <c r="OG28" i="6"/>
  <c r="OF28" i="6"/>
  <c r="OE28" i="6"/>
  <c r="OD28" i="6"/>
  <c r="OC28" i="6"/>
  <c r="OB28" i="6"/>
  <c r="OA28" i="6"/>
  <c r="NZ28" i="6"/>
  <c r="NY28" i="6"/>
  <c r="NX28" i="6"/>
  <c r="NW28" i="6"/>
  <c r="NV28" i="6"/>
  <c r="NU28" i="6"/>
  <c r="NT28" i="6"/>
  <c r="NS28" i="6"/>
  <c r="NR28" i="6"/>
  <c r="NQ28" i="6"/>
  <c r="NP28" i="6"/>
  <c r="NO28" i="6"/>
  <c r="NN28" i="6"/>
  <c r="NM28" i="6"/>
  <c r="NL28" i="6"/>
  <c r="NK28" i="6"/>
  <c r="NJ28" i="6"/>
  <c r="NI28" i="6"/>
  <c r="NH28" i="6"/>
  <c r="NG28" i="6"/>
  <c r="NF28" i="6"/>
  <c r="NE28" i="6"/>
  <c r="ND28" i="6"/>
  <c r="NC28" i="6"/>
  <c r="NB28" i="6"/>
  <c r="NA28" i="6"/>
  <c r="MZ28" i="6"/>
  <c r="MY28" i="6"/>
  <c r="MX28" i="6"/>
  <c r="MW28" i="6"/>
  <c r="MV28" i="6"/>
  <c r="MU28" i="6"/>
  <c r="MT28" i="6"/>
  <c r="MS28" i="6"/>
  <c r="MR28" i="6"/>
  <c r="MQ28" i="6"/>
  <c r="MP28" i="6"/>
  <c r="MO28" i="6"/>
  <c r="MN28" i="6"/>
  <c r="MM28" i="6"/>
  <c r="ML28" i="6"/>
  <c r="MK28" i="6"/>
  <c r="MJ28" i="6"/>
  <c r="MI28" i="6"/>
  <c r="MH28" i="6"/>
  <c r="MG28" i="6"/>
  <c r="MF28" i="6"/>
  <c r="ME28" i="6"/>
  <c r="MD28" i="6"/>
  <c r="MC28" i="6"/>
  <c r="MB28" i="6"/>
  <c r="MA28" i="6"/>
  <c r="LZ28" i="6"/>
  <c r="LY28" i="6"/>
  <c r="LX28" i="6"/>
  <c r="LW28" i="6"/>
  <c r="LV28" i="6"/>
  <c r="LU28" i="6"/>
  <c r="LT28" i="6"/>
  <c r="LS28" i="6"/>
  <c r="LR28" i="6"/>
  <c r="LQ28" i="6"/>
  <c r="LP28" i="6"/>
  <c r="LO28" i="6"/>
  <c r="LN28" i="6"/>
  <c r="LM28" i="6"/>
  <c r="LL28" i="6"/>
  <c r="LK28" i="6"/>
  <c r="LJ28" i="6"/>
  <c r="LI28" i="6"/>
  <c r="LH28" i="6"/>
  <c r="LG28" i="6"/>
  <c r="LF28" i="6"/>
  <c r="LE28" i="6"/>
  <c r="LD28" i="6"/>
  <c r="LC28" i="6"/>
  <c r="LB28" i="6"/>
  <c r="LA28" i="6"/>
  <c r="KZ28" i="6"/>
  <c r="KY28" i="6"/>
  <c r="KX28" i="6"/>
  <c r="KW28" i="6"/>
  <c r="KV28" i="6"/>
  <c r="KU28" i="6"/>
  <c r="KT28" i="6"/>
  <c r="KS28" i="6"/>
  <c r="KR28" i="6"/>
  <c r="KQ28" i="6"/>
  <c r="KP28" i="6"/>
  <c r="KO28" i="6"/>
  <c r="KN28" i="6"/>
  <c r="KM28" i="6"/>
  <c r="KL28" i="6"/>
  <c r="KK28" i="6"/>
  <c r="KJ28" i="6"/>
  <c r="KI28" i="6"/>
  <c r="KH28" i="6"/>
  <c r="KG28" i="6"/>
  <c r="KF28" i="6"/>
  <c r="KE28" i="6"/>
  <c r="KD28" i="6"/>
  <c r="KC28" i="6"/>
  <c r="KB28" i="6"/>
  <c r="KA28" i="6"/>
  <c r="JZ28" i="6"/>
  <c r="JY28" i="6"/>
  <c r="JX28" i="6"/>
  <c r="JW28" i="6"/>
  <c r="JV28" i="6"/>
  <c r="JU28" i="6"/>
  <c r="JT28" i="6"/>
  <c r="JS28" i="6"/>
  <c r="JR28" i="6"/>
  <c r="JQ28" i="6"/>
  <c r="JP28" i="6"/>
  <c r="JO28" i="6"/>
  <c r="JN28" i="6"/>
  <c r="JM28" i="6"/>
  <c r="JL28" i="6"/>
  <c r="JK28" i="6"/>
  <c r="JJ28" i="6"/>
  <c r="JI28" i="6"/>
  <c r="JH28" i="6"/>
  <c r="JG28" i="6"/>
  <c r="JF28" i="6"/>
  <c r="JE28" i="6"/>
  <c r="JD28" i="6"/>
  <c r="JC28" i="6"/>
  <c r="JB28" i="6"/>
  <c r="JA28" i="6"/>
  <c r="IZ28" i="6"/>
  <c r="IY28" i="6"/>
  <c r="IX28" i="6"/>
  <c r="IW28" i="6"/>
  <c r="IV28" i="6"/>
  <c r="IU28" i="6"/>
  <c r="IT28" i="6"/>
  <c r="IS28" i="6"/>
  <c r="IR28" i="6"/>
  <c r="IQ28" i="6"/>
  <c r="IP28" i="6"/>
  <c r="IO28" i="6"/>
  <c r="IN28" i="6"/>
  <c r="IM28" i="6"/>
  <c r="IL28" i="6"/>
  <c r="IK28" i="6"/>
  <c r="IJ28" i="6"/>
  <c r="II28" i="6"/>
  <c r="IH28" i="6"/>
  <c r="IG28" i="6"/>
  <c r="IF28" i="6"/>
  <c r="IE28" i="6"/>
  <c r="ID28" i="6"/>
  <c r="IC28" i="6"/>
  <c r="IB28" i="6"/>
  <c r="IA28" i="6"/>
  <c r="HZ28" i="6"/>
  <c r="HY28" i="6"/>
  <c r="HX28" i="6"/>
  <c r="HW28" i="6"/>
  <c r="HV28" i="6"/>
  <c r="HU28" i="6"/>
  <c r="HT28" i="6"/>
  <c r="HS28" i="6"/>
  <c r="HR28" i="6"/>
  <c r="HQ28" i="6"/>
  <c r="HP28" i="6"/>
  <c r="HO28" i="6"/>
  <c r="HN28" i="6"/>
  <c r="HM28" i="6"/>
  <c r="HL28" i="6"/>
  <c r="HK28" i="6"/>
  <c r="HJ28" i="6"/>
  <c r="HI28" i="6"/>
  <c r="HH28" i="6"/>
  <c r="HG28" i="6"/>
  <c r="HF28" i="6"/>
  <c r="HE28" i="6"/>
  <c r="HD28" i="6"/>
  <c r="HC28" i="6"/>
  <c r="HB28" i="6"/>
  <c r="HA28" i="6"/>
  <c r="GZ28" i="6"/>
  <c r="GY28" i="6"/>
  <c r="GX28" i="6"/>
  <c r="GW28" i="6"/>
  <c r="GV28" i="6"/>
  <c r="GU28" i="6"/>
  <c r="GT28" i="6"/>
  <c r="GS28" i="6"/>
  <c r="GR28" i="6"/>
  <c r="GQ28" i="6"/>
  <c r="GP28" i="6"/>
  <c r="GO28" i="6"/>
  <c r="GN28" i="6"/>
  <c r="GM28" i="6"/>
  <c r="GL28" i="6"/>
  <c r="GK28" i="6"/>
  <c r="GJ28" i="6"/>
  <c r="GI28" i="6"/>
  <c r="GH28" i="6"/>
  <c r="GG28" i="6"/>
  <c r="GF28" i="6"/>
  <c r="GE28" i="6"/>
  <c r="GD28" i="6"/>
  <c r="GC28" i="6"/>
  <c r="GB28" i="6"/>
  <c r="GA28" i="6"/>
  <c r="FZ28" i="6"/>
  <c r="FY28" i="6"/>
  <c r="FX28" i="6"/>
  <c r="FW28" i="6"/>
  <c r="FV28" i="6"/>
  <c r="FU28" i="6"/>
  <c r="FT28" i="6"/>
  <c r="FS28" i="6"/>
  <c r="FR28" i="6"/>
  <c r="FQ28" i="6"/>
  <c r="FP28" i="6"/>
  <c r="FO28" i="6"/>
  <c r="FN28" i="6"/>
  <c r="FM28" i="6"/>
  <c r="FL28" i="6"/>
  <c r="FK28" i="6"/>
  <c r="FJ28" i="6"/>
  <c r="FI28" i="6"/>
  <c r="FH28" i="6"/>
  <c r="FG28" i="6"/>
  <c r="FF28" i="6"/>
  <c r="FE28" i="6"/>
  <c r="FD28" i="6"/>
  <c r="FC28" i="6"/>
  <c r="FB28" i="6"/>
  <c r="FA28" i="6"/>
  <c r="EZ28" i="6"/>
  <c r="EY28" i="6"/>
  <c r="EX28" i="6"/>
  <c r="EW28" i="6"/>
  <c r="EV28" i="6"/>
  <c r="EU28" i="6"/>
  <c r="ET28" i="6"/>
  <c r="ES28" i="6"/>
  <c r="ER28" i="6"/>
  <c r="EQ28" i="6"/>
  <c r="EP28" i="6"/>
  <c r="EO28" i="6"/>
  <c r="EN28" i="6"/>
  <c r="EM28" i="6"/>
  <c r="EL28" i="6"/>
  <c r="EK28" i="6"/>
  <c r="EJ28" i="6"/>
  <c r="EI28" i="6"/>
  <c r="EH28" i="6"/>
  <c r="EG28" i="6"/>
  <c r="EF28" i="6"/>
  <c r="EE28" i="6"/>
  <c r="ED28" i="6"/>
  <c r="EC28" i="6"/>
  <c r="EB28" i="6"/>
  <c r="EA28" i="6"/>
  <c r="DZ28" i="6"/>
  <c r="DY28" i="6"/>
  <c r="DX28" i="6"/>
  <c r="DW28" i="6"/>
  <c r="DV28" i="6"/>
  <c r="DU28" i="6"/>
  <c r="DT28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BNG27" i="6"/>
  <c r="BNF27" i="6"/>
  <c r="BNE27" i="6"/>
  <c r="BND27" i="6"/>
  <c r="BNC27" i="6"/>
  <c r="BNB27" i="6"/>
  <c r="BNA27" i="6"/>
  <c r="BMZ27" i="6"/>
  <c r="BMY27" i="6"/>
  <c r="BMX27" i="6"/>
  <c r="BMW27" i="6"/>
  <c r="BMV27" i="6"/>
  <c r="BMU27" i="6"/>
  <c r="BMT27" i="6"/>
  <c r="BMS27" i="6"/>
  <c r="BMR27" i="6"/>
  <c r="BMQ27" i="6"/>
  <c r="BMP27" i="6"/>
  <c r="BMO27" i="6"/>
  <c r="BMN27" i="6"/>
  <c r="BMM27" i="6"/>
  <c r="BML27" i="6"/>
  <c r="BMK27" i="6"/>
  <c r="BMJ27" i="6"/>
  <c r="BMI27" i="6"/>
  <c r="BMH27" i="6"/>
  <c r="BMG27" i="6"/>
  <c r="BMF27" i="6"/>
  <c r="BME27" i="6"/>
  <c r="BMD27" i="6"/>
  <c r="BMC27" i="6"/>
  <c r="BMB27" i="6"/>
  <c r="BMA27" i="6"/>
  <c r="BLZ27" i="6"/>
  <c r="BLY27" i="6"/>
  <c r="BLX27" i="6"/>
  <c r="BLW27" i="6"/>
  <c r="BLV27" i="6"/>
  <c r="BLU27" i="6"/>
  <c r="BLT27" i="6"/>
  <c r="BLS27" i="6"/>
  <c r="BLR27" i="6"/>
  <c r="BLQ27" i="6"/>
  <c r="BLP27" i="6"/>
  <c r="BLO27" i="6"/>
  <c r="BLN27" i="6"/>
  <c r="BLM27" i="6"/>
  <c r="BLL27" i="6"/>
  <c r="BLK27" i="6"/>
  <c r="BLJ27" i="6"/>
  <c r="BLI27" i="6"/>
  <c r="BLH27" i="6"/>
  <c r="BLG27" i="6"/>
  <c r="BLF27" i="6"/>
  <c r="BLE27" i="6"/>
  <c r="BLD27" i="6"/>
  <c r="BLC27" i="6"/>
  <c r="BLB27" i="6"/>
  <c r="BLA27" i="6"/>
  <c r="BKZ27" i="6"/>
  <c r="BKY27" i="6"/>
  <c r="BKX27" i="6"/>
  <c r="BKW27" i="6"/>
  <c r="BKV27" i="6"/>
  <c r="BKU27" i="6"/>
  <c r="BKT27" i="6"/>
  <c r="BKS27" i="6"/>
  <c r="BKR27" i="6"/>
  <c r="BKQ27" i="6"/>
  <c r="BKP27" i="6"/>
  <c r="BKO27" i="6"/>
  <c r="BKN27" i="6"/>
  <c r="BKM27" i="6"/>
  <c r="BKL27" i="6"/>
  <c r="BKK27" i="6"/>
  <c r="BKJ27" i="6"/>
  <c r="BKI27" i="6"/>
  <c r="BKH27" i="6"/>
  <c r="BKG27" i="6"/>
  <c r="BKF27" i="6"/>
  <c r="BKE27" i="6"/>
  <c r="BKD27" i="6"/>
  <c r="BKC27" i="6"/>
  <c r="BKB27" i="6"/>
  <c r="BKA27" i="6"/>
  <c r="BJZ27" i="6"/>
  <c r="BJY27" i="6"/>
  <c r="BJX27" i="6"/>
  <c r="BJW27" i="6"/>
  <c r="BJV27" i="6"/>
  <c r="BJU27" i="6"/>
  <c r="BJT27" i="6"/>
  <c r="BJS27" i="6"/>
  <c r="BJR27" i="6"/>
  <c r="BJQ27" i="6"/>
  <c r="BJP27" i="6"/>
  <c r="BJO27" i="6"/>
  <c r="BJN27" i="6"/>
  <c r="BJM27" i="6"/>
  <c r="BJL27" i="6"/>
  <c r="BJK27" i="6"/>
  <c r="BJJ27" i="6"/>
  <c r="BJI27" i="6"/>
  <c r="BJH27" i="6"/>
  <c r="BJG27" i="6"/>
  <c r="BJF27" i="6"/>
  <c r="BJE27" i="6"/>
  <c r="BJD27" i="6"/>
  <c r="BJC27" i="6"/>
  <c r="BJB27" i="6"/>
  <c r="BJA27" i="6"/>
  <c r="BIZ27" i="6"/>
  <c r="BIY27" i="6"/>
  <c r="BIX27" i="6"/>
  <c r="BIW27" i="6"/>
  <c r="BIV27" i="6"/>
  <c r="BIU27" i="6"/>
  <c r="BIT27" i="6"/>
  <c r="BIS27" i="6"/>
  <c r="BIR27" i="6"/>
  <c r="BIQ27" i="6"/>
  <c r="BIP27" i="6"/>
  <c r="BIO27" i="6"/>
  <c r="BIN27" i="6"/>
  <c r="BIM27" i="6"/>
  <c r="BIL27" i="6"/>
  <c r="BIK27" i="6"/>
  <c r="BIJ27" i="6"/>
  <c r="BII27" i="6"/>
  <c r="BIH27" i="6"/>
  <c r="BIG27" i="6"/>
  <c r="BIF27" i="6"/>
  <c r="BIE27" i="6"/>
  <c r="BID27" i="6"/>
  <c r="BIC27" i="6"/>
  <c r="BIB27" i="6"/>
  <c r="BIA27" i="6"/>
  <c r="BHZ27" i="6"/>
  <c r="BHY27" i="6"/>
  <c r="BHX27" i="6"/>
  <c r="BHW27" i="6"/>
  <c r="BHV27" i="6"/>
  <c r="BHU27" i="6"/>
  <c r="BHT27" i="6"/>
  <c r="BHS27" i="6"/>
  <c r="BHR27" i="6"/>
  <c r="BHQ27" i="6"/>
  <c r="BHP27" i="6"/>
  <c r="BHO27" i="6"/>
  <c r="BHN27" i="6"/>
  <c r="BHM27" i="6"/>
  <c r="BHL27" i="6"/>
  <c r="BHK27" i="6"/>
  <c r="BHJ27" i="6"/>
  <c r="BHI27" i="6"/>
  <c r="BHH27" i="6"/>
  <c r="BHG27" i="6"/>
  <c r="BHF27" i="6"/>
  <c r="BHE27" i="6"/>
  <c r="BHD27" i="6"/>
  <c r="BHC27" i="6"/>
  <c r="BHB27" i="6"/>
  <c r="BHA27" i="6"/>
  <c r="BGZ27" i="6"/>
  <c r="BGY27" i="6"/>
  <c r="BGX27" i="6"/>
  <c r="BGW27" i="6"/>
  <c r="BGV27" i="6"/>
  <c r="BGU27" i="6"/>
  <c r="BGT27" i="6"/>
  <c r="BGS27" i="6"/>
  <c r="BGR27" i="6"/>
  <c r="BGQ27" i="6"/>
  <c r="BGP27" i="6"/>
  <c r="BGO27" i="6"/>
  <c r="BGN27" i="6"/>
  <c r="BGM27" i="6"/>
  <c r="BGL27" i="6"/>
  <c r="BGK27" i="6"/>
  <c r="BGJ27" i="6"/>
  <c r="BGI27" i="6"/>
  <c r="BGH27" i="6"/>
  <c r="BGG27" i="6"/>
  <c r="BGF27" i="6"/>
  <c r="BGE27" i="6"/>
  <c r="BGD27" i="6"/>
  <c r="BGC27" i="6"/>
  <c r="BGB27" i="6"/>
  <c r="BGA27" i="6"/>
  <c r="BFZ27" i="6"/>
  <c r="BFY27" i="6"/>
  <c r="BFX27" i="6"/>
  <c r="BFW27" i="6"/>
  <c r="BFV27" i="6"/>
  <c r="BFU27" i="6"/>
  <c r="BFT27" i="6"/>
  <c r="BFS27" i="6"/>
  <c r="BFR27" i="6"/>
  <c r="BFQ27" i="6"/>
  <c r="BFP27" i="6"/>
  <c r="BFO27" i="6"/>
  <c r="BFN27" i="6"/>
  <c r="BFM27" i="6"/>
  <c r="BFL27" i="6"/>
  <c r="BFK27" i="6"/>
  <c r="BFJ27" i="6"/>
  <c r="BFI27" i="6"/>
  <c r="BFH27" i="6"/>
  <c r="BFG27" i="6"/>
  <c r="BFF27" i="6"/>
  <c r="BFE27" i="6"/>
  <c r="BFD27" i="6"/>
  <c r="BFC27" i="6"/>
  <c r="BFB27" i="6"/>
  <c r="BFA27" i="6"/>
  <c r="BEZ27" i="6"/>
  <c r="BEY27" i="6"/>
  <c r="BEX27" i="6"/>
  <c r="BEW27" i="6"/>
  <c r="BEV27" i="6"/>
  <c r="BEU27" i="6"/>
  <c r="BET27" i="6"/>
  <c r="BES27" i="6"/>
  <c r="BER27" i="6"/>
  <c r="BEQ27" i="6"/>
  <c r="BEP27" i="6"/>
  <c r="BEO27" i="6"/>
  <c r="BEN27" i="6"/>
  <c r="BEM27" i="6"/>
  <c r="BEL27" i="6"/>
  <c r="BEK27" i="6"/>
  <c r="BEJ27" i="6"/>
  <c r="BEI27" i="6"/>
  <c r="BEH27" i="6"/>
  <c r="BEG27" i="6"/>
  <c r="BEF27" i="6"/>
  <c r="BEE27" i="6"/>
  <c r="BED27" i="6"/>
  <c r="BEC27" i="6"/>
  <c r="BEB27" i="6"/>
  <c r="BEA27" i="6"/>
  <c r="BDZ27" i="6"/>
  <c r="BDY27" i="6"/>
  <c r="BDX27" i="6"/>
  <c r="BDW27" i="6"/>
  <c r="BDV27" i="6"/>
  <c r="BDU27" i="6"/>
  <c r="BDT27" i="6"/>
  <c r="BDS27" i="6"/>
  <c r="BDR27" i="6"/>
  <c r="BDQ27" i="6"/>
  <c r="BDP27" i="6"/>
  <c r="BDO27" i="6"/>
  <c r="BDN27" i="6"/>
  <c r="BDM27" i="6"/>
  <c r="BDL27" i="6"/>
  <c r="BDK27" i="6"/>
  <c r="BDJ27" i="6"/>
  <c r="BDI27" i="6"/>
  <c r="BDH27" i="6"/>
  <c r="BDG27" i="6"/>
  <c r="BDF27" i="6"/>
  <c r="BDE27" i="6"/>
  <c r="BDD27" i="6"/>
  <c r="BDC27" i="6"/>
  <c r="BDB27" i="6"/>
  <c r="BDA27" i="6"/>
  <c r="BCZ27" i="6"/>
  <c r="BCY27" i="6"/>
  <c r="BCX27" i="6"/>
  <c r="BCW27" i="6"/>
  <c r="BCV27" i="6"/>
  <c r="BCU27" i="6"/>
  <c r="BCT27" i="6"/>
  <c r="BCS27" i="6"/>
  <c r="BCR27" i="6"/>
  <c r="BCQ27" i="6"/>
  <c r="BCP27" i="6"/>
  <c r="BCO27" i="6"/>
  <c r="BCN27" i="6"/>
  <c r="BCM27" i="6"/>
  <c r="BCL27" i="6"/>
  <c r="BCK27" i="6"/>
  <c r="BCJ27" i="6"/>
  <c r="BCI27" i="6"/>
  <c r="BCH27" i="6"/>
  <c r="BCG27" i="6"/>
  <c r="BCF27" i="6"/>
  <c r="BCE27" i="6"/>
  <c r="BCD27" i="6"/>
  <c r="BCC27" i="6"/>
  <c r="BCB27" i="6"/>
  <c r="BCA27" i="6"/>
  <c r="BBZ27" i="6"/>
  <c r="BBY27" i="6"/>
  <c r="BBX27" i="6"/>
  <c r="BBW27" i="6"/>
  <c r="BBV27" i="6"/>
  <c r="BBU27" i="6"/>
  <c r="BBT27" i="6"/>
  <c r="BBS27" i="6"/>
  <c r="BBR27" i="6"/>
  <c r="BBQ27" i="6"/>
  <c r="BBP27" i="6"/>
  <c r="BBO27" i="6"/>
  <c r="BBN27" i="6"/>
  <c r="BBM27" i="6"/>
  <c r="BBL27" i="6"/>
  <c r="BBK27" i="6"/>
  <c r="BBJ27" i="6"/>
  <c r="BBI27" i="6"/>
  <c r="BBH27" i="6"/>
  <c r="BBG27" i="6"/>
  <c r="BBF27" i="6"/>
  <c r="BBE27" i="6"/>
  <c r="BBD27" i="6"/>
  <c r="BBC27" i="6"/>
  <c r="BBB27" i="6"/>
  <c r="BBA27" i="6"/>
  <c r="BAZ27" i="6"/>
  <c r="BAY27" i="6"/>
  <c r="BAX27" i="6"/>
  <c r="BAW27" i="6"/>
  <c r="BAV27" i="6"/>
  <c r="BAU27" i="6"/>
  <c r="BAT27" i="6"/>
  <c r="BAS27" i="6"/>
  <c r="BAR27" i="6"/>
  <c r="BAQ27" i="6"/>
  <c r="BAP27" i="6"/>
  <c r="BAO27" i="6"/>
  <c r="BAN27" i="6"/>
  <c r="BAM27" i="6"/>
  <c r="BAL27" i="6"/>
  <c r="BAK27" i="6"/>
  <c r="BAJ27" i="6"/>
  <c r="BAI27" i="6"/>
  <c r="BAH27" i="6"/>
  <c r="BAG27" i="6"/>
  <c r="BAF27" i="6"/>
  <c r="BAE27" i="6"/>
  <c r="BAD27" i="6"/>
  <c r="BAC27" i="6"/>
  <c r="BAB27" i="6"/>
  <c r="BAA27" i="6"/>
  <c r="AZZ27" i="6"/>
  <c r="AZY27" i="6"/>
  <c r="AZX27" i="6"/>
  <c r="AZW27" i="6"/>
  <c r="AZV27" i="6"/>
  <c r="AZU27" i="6"/>
  <c r="AZT27" i="6"/>
  <c r="AZS27" i="6"/>
  <c r="AZR27" i="6"/>
  <c r="AZQ27" i="6"/>
  <c r="AZP27" i="6"/>
  <c r="AZO27" i="6"/>
  <c r="AZN27" i="6"/>
  <c r="AZM27" i="6"/>
  <c r="AZL27" i="6"/>
  <c r="AZK27" i="6"/>
  <c r="AZJ27" i="6"/>
  <c r="AZI27" i="6"/>
  <c r="AZH27" i="6"/>
  <c r="AZG27" i="6"/>
  <c r="AZF27" i="6"/>
  <c r="AZE27" i="6"/>
  <c r="AZD27" i="6"/>
  <c r="AZC27" i="6"/>
  <c r="AZB27" i="6"/>
  <c r="AZA27" i="6"/>
  <c r="AYZ27" i="6"/>
  <c r="AYY27" i="6"/>
  <c r="AYX27" i="6"/>
  <c r="AYW27" i="6"/>
  <c r="AYV27" i="6"/>
  <c r="AYU27" i="6"/>
  <c r="AYT27" i="6"/>
  <c r="AYS27" i="6"/>
  <c r="AYR27" i="6"/>
  <c r="AYQ27" i="6"/>
  <c r="AYP27" i="6"/>
  <c r="AYO27" i="6"/>
  <c r="AYN27" i="6"/>
  <c r="AYM27" i="6"/>
  <c r="AYL27" i="6"/>
  <c r="AYK27" i="6"/>
  <c r="AYJ27" i="6"/>
  <c r="AYI27" i="6"/>
  <c r="AYH27" i="6"/>
  <c r="AYG27" i="6"/>
  <c r="AYF27" i="6"/>
  <c r="AYE27" i="6"/>
  <c r="AYD27" i="6"/>
  <c r="AYC27" i="6"/>
  <c r="AYB27" i="6"/>
  <c r="AYA27" i="6"/>
  <c r="AXZ27" i="6"/>
  <c r="AXY27" i="6"/>
  <c r="AXX27" i="6"/>
  <c r="AXW27" i="6"/>
  <c r="AXV27" i="6"/>
  <c r="AXU27" i="6"/>
  <c r="AXT27" i="6"/>
  <c r="AXS27" i="6"/>
  <c r="AXR27" i="6"/>
  <c r="AXQ27" i="6"/>
  <c r="AXP27" i="6"/>
  <c r="AXO27" i="6"/>
  <c r="AXN27" i="6"/>
  <c r="AXM27" i="6"/>
  <c r="AXL27" i="6"/>
  <c r="AXK27" i="6"/>
  <c r="AXJ27" i="6"/>
  <c r="AXI27" i="6"/>
  <c r="AXH27" i="6"/>
  <c r="AXG27" i="6"/>
  <c r="AXF27" i="6"/>
  <c r="AXE27" i="6"/>
  <c r="AXD27" i="6"/>
  <c r="AXC27" i="6"/>
  <c r="AXB27" i="6"/>
  <c r="AXA27" i="6"/>
  <c r="AWZ27" i="6"/>
  <c r="AWY27" i="6"/>
  <c r="AWX27" i="6"/>
  <c r="AWW27" i="6"/>
  <c r="AWV27" i="6"/>
  <c r="AWU27" i="6"/>
  <c r="AWT27" i="6"/>
  <c r="AWS27" i="6"/>
  <c r="AWR27" i="6"/>
  <c r="AWQ27" i="6"/>
  <c r="AWP27" i="6"/>
  <c r="AWO27" i="6"/>
  <c r="AWN27" i="6"/>
  <c r="AWM27" i="6"/>
  <c r="AWL27" i="6"/>
  <c r="AWK27" i="6"/>
  <c r="AWJ27" i="6"/>
  <c r="AWI27" i="6"/>
  <c r="AWH27" i="6"/>
  <c r="AWG27" i="6"/>
  <c r="AWF27" i="6"/>
  <c r="AWE27" i="6"/>
  <c r="AWD27" i="6"/>
  <c r="AWC27" i="6"/>
  <c r="AWB27" i="6"/>
  <c r="AWA27" i="6"/>
  <c r="AVZ27" i="6"/>
  <c r="AVY27" i="6"/>
  <c r="AVX27" i="6"/>
  <c r="AVW27" i="6"/>
  <c r="AVV27" i="6"/>
  <c r="AVU27" i="6"/>
  <c r="AVT27" i="6"/>
  <c r="AVS27" i="6"/>
  <c r="AVR27" i="6"/>
  <c r="AVQ27" i="6"/>
  <c r="AVP27" i="6"/>
  <c r="AVO27" i="6"/>
  <c r="AVN27" i="6"/>
  <c r="AVM27" i="6"/>
  <c r="AVL27" i="6"/>
  <c r="AVK27" i="6"/>
  <c r="AVJ27" i="6"/>
  <c r="AVI27" i="6"/>
  <c r="AVH27" i="6"/>
  <c r="AVG27" i="6"/>
  <c r="AVF27" i="6"/>
  <c r="AVE27" i="6"/>
  <c r="AVD27" i="6"/>
  <c r="AVC27" i="6"/>
  <c r="AVB27" i="6"/>
  <c r="AVA27" i="6"/>
  <c r="AUZ27" i="6"/>
  <c r="AUY27" i="6"/>
  <c r="AUX27" i="6"/>
  <c r="AUW27" i="6"/>
  <c r="AUV27" i="6"/>
  <c r="AUU27" i="6"/>
  <c r="AUT27" i="6"/>
  <c r="AUS27" i="6"/>
  <c r="AUR27" i="6"/>
  <c r="AUQ27" i="6"/>
  <c r="AUP27" i="6"/>
  <c r="AUO27" i="6"/>
  <c r="AUN27" i="6"/>
  <c r="AUM27" i="6"/>
  <c r="AUL27" i="6"/>
  <c r="AUK27" i="6"/>
  <c r="AUJ27" i="6"/>
  <c r="AUI27" i="6"/>
  <c r="AUH27" i="6"/>
  <c r="AUG27" i="6"/>
  <c r="AUF27" i="6"/>
  <c r="AUE27" i="6"/>
  <c r="AUD27" i="6"/>
  <c r="AUC27" i="6"/>
  <c r="AUB27" i="6"/>
  <c r="AUA27" i="6"/>
  <c r="ATZ27" i="6"/>
  <c r="ATY27" i="6"/>
  <c r="ATX27" i="6"/>
  <c r="ATW27" i="6"/>
  <c r="ATV27" i="6"/>
  <c r="ATU27" i="6"/>
  <c r="ATT27" i="6"/>
  <c r="ATS27" i="6"/>
  <c r="ATR27" i="6"/>
  <c r="ATQ27" i="6"/>
  <c r="ATP27" i="6"/>
  <c r="ATO27" i="6"/>
  <c r="ATN27" i="6"/>
  <c r="ATM27" i="6"/>
  <c r="ATL27" i="6"/>
  <c r="ATK27" i="6"/>
  <c r="ATJ27" i="6"/>
  <c r="ATI27" i="6"/>
  <c r="ATH27" i="6"/>
  <c r="ATG27" i="6"/>
  <c r="ATF27" i="6"/>
  <c r="ATE27" i="6"/>
  <c r="ATD27" i="6"/>
  <c r="ATC27" i="6"/>
  <c r="ATB27" i="6"/>
  <c r="ATA27" i="6"/>
  <c r="ASZ27" i="6"/>
  <c r="ASY27" i="6"/>
  <c r="ASX27" i="6"/>
  <c r="ASW27" i="6"/>
  <c r="ASV27" i="6"/>
  <c r="ASU27" i="6"/>
  <c r="AST27" i="6"/>
  <c r="ASS27" i="6"/>
  <c r="ASR27" i="6"/>
  <c r="ASQ27" i="6"/>
  <c r="ASP27" i="6"/>
  <c r="ASO27" i="6"/>
  <c r="ASN27" i="6"/>
  <c r="ASM27" i="6"/>
  <c r="ASL27" i="6"/>
  <c r="ASK27" i="6"/>
  <c r="ASJ27" i="6"/>
  <c r="ASI27" i="6"/>
  <c r="ASH27" i="6"/>
  <c r="ASG27" i="6"/>
  <c r="ASF27" i="6"/>
  <c r="ASE27" i="6"/>
  <c r="ASD27" i="6"/>
  <c r="ASC27" i="6"/>
  <c r="ASB27" i="6"/>
  <c r="ASA27" i="6"/>
  <c r="ARZ27" i="6"/>
  <c r="ARY27" i="6"/>
  <c r="ARX27" i="6"/>
  <c r="ARW27" i="6"/>
  <c r="ARV27" i="6"/>
  <c r="ARU27" i="6"/>
  <c r="ART27" i="6"/>
  <c r="ARS27" i="6"/>
  <c r="ARR27" i="6"/>
  <c r="ARQ27" i="6"/>
  <c r="ARP27" i="6"/>
  <c r="ARO27" i="6"/>
  <c r="ARN27" i="6"/>
  <c r="ARM27" i="6"/>
  <c r="ARL27" i="6"/>
  <c r="ARK27" i="6"/>
  <c r="ARJ27" i="6"/>
  <c r="ARI27" i="6"/>
  <c r="ARH27" i="6"/>
  <c r="ARG27" i="6"/>
  <c r="ARF27" i="6"/>
  <c r="ARE27" i="6"/>
  <c r="ARD27" i="6"/>
  <c r="ARC27" i="6"/>
  <c r="ARB27" i="6"/>
  <c r="ARA27" i="6"/>
  <c r="AQZ27" i="6"/>
  <c r="AQY27" i="6"/>
  <c r="AQX27" i="6"/>
  <c r="AQW27" i="6"/>
  <c r="AQV27" i="6"/>
  <c r="AQU27" i="6"/>
  <c r="AQT27" i="6"/>
  <c r="AQS27" i="6"/>
  <c r="AQR27" i="6"/>
  <c r="AQQ27" i="6"/>
  <c r="AQP27" i="6"/>
  <c r="AQO27" i="6"/>
  <c r="AQN27" i="6"/>
  <c r="AQM27" i="6"/>
  <c r="AQL27" i="6"/>
  <c r="AQK27" i="6"/>
  <c r="AQJ27" i="6"/>
  <c r="AQI27" i="6"/>
  <c r="AQH27" i="6"/>
  <c r="AQG27" i="6"/>
  <c r="AQF27" i="6"/>
  <c r="AQE27" i="6"/>
  <c r="AQD27" i="6"/>
  <c r="AQC27" i="6"/>
  <c r="AQB27" i="6"/>
  <c r="AQA27" i="6"/>
  <c r="APZ27" i="6"/>
  <c r="APY27" i="6"/>
  <c r="APX27" i="6"/>
  <c r="APW27" i="6"/>
  <c r="APV27" i="6"/>
  <c r="APU27" i="6"/>
  <c r="APT27" i="6"/>
  <c r="APS27" i="6"/>
  <c r="APR27" i="6"/>
  <c r="APQ27" i="6"/>
  <c r="APP27" i="6"/>
  <c r="APO27" i="6"/>
  <c r="APN27" i="6"/>
  <c r="APM27" i="6"/>
  <c r="APL27" i="6"/>
  <c r="APK27" i="6"/>
  <c r="APJ27" i="6"/>
  <c r="API27" i="6"/>
  <c r="APH27" i="6"/>
  <c r="APG27" i="6"/>
  <c r="APF27" i="6"/>
  <c r="APE27" i="6"/>
  <c r="APD27" i="6"/>
  <c r="APC27" i="6"/>
  <c r="APB27" i="6"/>
  <c r="APA27" i="6"/>
  <c r="AOZ27" i="6"/>
  <c r="AOY27" i="6"/>
  <c r="AOX27" i="6"/>
  <c r="AOW27" i="6"/>
  <c r="AOV27" i="6"/>
  <c r="AOU27" i="6"/>
  <c r="AOT27" i="6"/>
  <c r="AOS27" i="6"/>
  <c r="AOR27" i="6"/>
  <c r="AOQ27" i="6"/>
  <c r="AOP27" i="6"/>
  <c r="AOO27" i="6"/>
  <c r="AON27" i="6"/>
  <c r="AOM27" i="6"/>
  <c r="AOL27" i="6"/>
  <c r="AOK27" i="6"/>
  <c r="AOJ27" i="6"/>
  <c r="AOI27" i="6"/>
  <c r="AOH27" i="6"/>
  <c r="AOG27" i="6"/>
  <c r="AOF27" i="6"/>
  <c r="AOE27" i="6"/>
  <c r="AOD27" i="6"/>
  <c r="AOC27" i="6"/>
  <c r="AOB27" i="6"/>
  <c r="AOA27" i="6"/>
  <c r="ANZ27" i="6"/>
  <c r="ANY27" i="6"/>
  <c r="ANX27" i="6"/>
  <c r="ANW27" i="6"/>
  <c r="ANV27" i="6"/>
  <c r="ANU27" i="6"/>
  <c r="ANT27" i="6"/>
  <c r="ANS27" i="6"/>
  <c r="ANR27" i="6"/>
  <c r="ANQ27" i="6"/>
  <c r="ANP27" i="6"/>
  <c r="ANO27" i="6"/>
  <c r="ANN27" i="6"/>
  <c r="ANM27" i="6"/>
  <c r="ANL27" i="6"/>
  <c r="ANK27" i="6"/>
  <c r="ANJ27" i="6"/>
  <c r="ANI27" i="6"/>
  <c r="ANH27" i="6"/>
  <c r="ANG27" i="6"/>
  <c r="ANF27" i="6"/>
  <c r="ANE27" i="6"/>
  <c r="AND27" i="6"/>
  <c r="ANC27" i="6"/>
  <c r="ANB27" i="6"/>
  <c r="ANA27" i="6"/>
  <c r="AMZ27" i="6"/>
  <c r="AMY27" i="6"/>
  <c r="AMX27" i="6"/>
  <c r="AMW27" i="6"/>
  <c r="AMV27" i="6"/>
  <c r="AMU27" i="6"/>
  <c r="AMT27" i="6"/>
  <c r="AMS27" i="6"/>
  <c r="AMR27" i="6"/>
  <c r="AMQ27" i="6"/>
  <c r="AMP27" i="6"/>
  <c r="AMO27" i="6"/>
  <c r="AMN27" i="6"/>
  <c r="AMM27" i="6"/>
  <c r="AML27" i="6"/>
  <c r="AMK27" i="6"/>
  <c r="AMJ27" i="6"/>
  <c r="AMI27" i="6"/>
  <c r="AMH27" i="6"/>
  <c r="AMG27" i="6"/>
  <c r="AMF27" i="6"/>
  <c r="AME27" i="6"/>
  <c r="AMD27" i="6"/>
  <c r="AMC27" i="6"/>
  <c r="AMB27" i="6"/>
  <c r="AMA27" i="6"/>
  <c r="ALZ27" i="6"/>
  <c r="ALY27" i="6"/>
  <c r="ALX27" i="6"/>
  <c r="ALW27" i="6"/>
  <c r="ALV27" i="6"/>
  <c r="ALU27" i="6"/>
  <c r="ALT27" i="6"/>
  <c r="ALS27" i="6"/>
  <c r="ALR27" i="6"/>
  <c r="ALQ27" i="6"/>
  <c r="ALP27" i="6"/>
  <c r="ALO27" i="6"/>
  <c r="ALN27" i="6"/>
  <c r="ALM27" i="6"/>
  <c r="ALL27" i="6"/>
  <c r="ALK27" i="6"/>
  <c r="ALJ27" i="6"/>
  <c r="ALI27" i="6"/>
  <c r="ALH27" i="6"/>
  <c r="ALG27" i="6"/>
  <c r="ALF27" i="6"/>
  <c r="ALE27" i="6"/>
  <c r="ALD27" i="6"/>
  <c r="ALC27" i="6"/>
  <c r="ALB27" i="6"/>
  <c r="ALA27" i="6"/>
  <c r="AKZ27" i="6"/>
  <c r="AKY27" i="6"/>
  <c r="AKX27" i="6"/>
  <c r="AKW27" i="6"/>
  <c r="AKV27" i="6"/>
  <c r="AKU27" i="6"/>
  <c r="AKT27" i="6"/>
  <c r="AKS27" i="6"/>
  <c r="AKR27" i="6"/>
  <c r="AKQ27" i="6"/>
  <c r="AKP27" i="6"/>
  <c r="AKO27" i="6"/>
  <c r="AKN27" i="6"/>
  <c r="AKM27" i="6"/>
  <c r="AKL27" i="6"/>
  <c r="AKK27" i="6"/>
  <c r="AKJ27" i="6"/>
  <c r="AKI27" i="6"/>
  <c r="AKH27" i="6"/>
  <c r="AKG27" i="6"/>
  <c r="AKF27" i="6"/>
  <c r="AKE27" i="6"/>
  <c r="AKD27" i="6"/>
  <c r="AKC27" i="6"/>
  <c r="AKB27" i="6"/>
  <c r="AKA27" i="6"/>
  <c r="AJZ27" i="6"/>
  <c r="AJY27" i="6"/>
  <c r="AJX27" i="6"/>
  <c r="AJW27" i="6"/>
  <c r="AJV27" i="6"/>
  <c r="AJU27" i="6"/>
  <c r="AJT27" i="6"/>
  <c r="AJS27" i="6"/>
  <c r="AJR27" i="6"/>
  <c r="AJQ27" i="6"/>
  <c r="AJP27" i="6"/>
  <c r="AJO27" i="6"/>
  <c r="AJN27" i="6"/>
  <c r="AJM27" i="6"/>
  <c r="AJL27" i="6"/>
  <c r="AJK27" i="6"/>
  <c r="AJJ27" i="6"/>
  <c r="AJI27" i="6"/>
  <c r="AJH27" i="6"/>
  <c r="AJG27" i="6"/>
  <c r="AJF27" i="6"/>
  <c r="AJE27" i="6"/>
  <c r="AJD27" i="6"/>
  <c r="AJC27" i="6"/>
  <c r="AJB27" i="6"/>
  <c r="AJA27" i="6"/>
  <c r="AIZ27" i="6"/>
  <c r="AIY27" i="6"/>
  <c r="AIX27" i="6"/>
  <c r="AIW27" i="6"/>
  <c r="AIV27" i="6"/>
  <c r="AIU27" i="6"/>
  <c r="AIT27" i="6"/>
  <c r="AIS27" i="6"/>
  <c r="AIR27" i="6"/>
  <c r="AIQ27" i="6"/>
  <c r="AIP27" i="6"/>
  <c r="AIO27" i="6"/>
  <c r="AIN27" i="6"/>
  <c r="AIM27" i="6"/>
  <c r="AIL27" i="6"/>
  <c r="AIK27" i="6"/>
  <c r="AIJ27" i="6"/>
  <c r="AII27" i="6"/>
  <c r="AIH27" i="6"/>
  <c r="AIG27" i="6"/>
  <c r="AIF27" i="6"/>
  <c r="AIE27" i="6"/>
  <c r="AID27" i="6"/>
  <c r="AIC27" i="6"/>
  <c r="AIB27" i="6"/>
  <c r="AIA27" i="6"/>
  <c r="AHZ27" i="6"/>
  <c r="AHY27" i="6"/>
  <c r="AHX27" i="6"/>
  <c r="AHW27" i="6"/>
  <c r="AHV27" i="6"/>
  <c r="AHU27" i="6"/>
  <c r="AHT27" i="6"/>
  <c r="AHS27" i="6"/>
  <c r="AHR27" i="6"/>
  <c r="AHQ27" i="6"/>
  <c r="AHP27" i="6"/>
  <c r="AHO27" i="6"/>
  <c r="AHN27" i="6"/>
  <c r="AHM27" i="6"/>
  <c r="AHL27" i="6"/>
  <c r="AHK27" i="6"/>
  <c r="AHJ27" i="6"/>
  <c r="AHI27" i="6"/>
  <c r="AHH27" i="6"/>
  <c r="AHG27" i="6"/>
  <c r="AHF27" i="6"/>
  <c r="AHE27" i="6"/>
  <c r="AHD27" i="6"/>
  <c r="AHC27" i="6"/>
  <c r="AHB27" i="6"/>
  <c r="AHA27" i="6"/>
  <c r="AGZ27" i="6"/>
  <c r="AGY27" i="6"/>
  <c r="AGX27" i="6"/>
  <c r="AGW27" i="6"/>
  <c r="AGV27" i="6"/>
  <c r="AGU27" i="6"/>
  <c r="AGT27" i="6"/>
  <c r="AGS27" i="6"/>
  <c r="AGR27" i="6"/>
  <c r="AGQ27" i="6"/>
  <c r="AGP27" i="6"/>
  <c r="AGO27" i="6"/>
  <c r="AGN27" i="6"/>
  <c r="AGM27" i="6"/>
  <c r="AGL27" i="6"/>
  <c r="AGK27" i="6"/>
  <c r="AGJ27" i="6"/>
  <c r="AGI27" i="6"/>
  <c r="AGH27" i="6"/>
  <c r="AGG27" i="6"/>
  <c r="AGF27" i="6"/>
  <c r="AGE27" i="6"/>
  <c r="AGD27" i="6"/>
  <c r="AGC27" i="6"/>
  <c r="AGB27" i="6"/>
  <c r="AGA27" i="6"/>
  <c r="AFZ27" i="6"/>
  <c r="AFY27" i="6"/>
  <c r="AFX27" i="6"/>
  <c r="AFW27" i="6"/>
  <c r="AFV27" i="6"/>
  <c r="AFU27" i="6"/>
  <c r="AFT27" i="6"/>
  <c r="AFS27" i="6"/>
  <c r="AFR27" i="6"/>
  <c r="AFQ27" i="6"/>
  <c r="AFP27" i="6"/>
  <c r="AFO27" i="6"/>
  <c r="AFN27" i="6"/>
  <c r="AFM27" i="6"/>
  <c r="AFL27" i="6"/>
  <c r="AFK27" i="6"/>
  <c r="AFJ27" i="6"/>
  <c r="AFI27" i="6"/>
  <c r="AFH27" i="6"/>
  <c r="AFG27" i="6"/>
  <c r="AFF27" i="6"/>
  <c r="AFE27" i="6"/>
  <c r="AFD27" i="6"/>
  <c r="AFC27" i="6"/>
  <c r="AFB27" i="6"/>
  <c r="AFA27" i="6"/>
  <c r="AEZ27" i="6"/>
  <c r="AEY27" i="6"/>
  <c r="AEX27" i="6"/>
  <c r="AEW27" i="6"/>
  <c r="AEV27" i="6"/>
  <c r="AEU27" i="6"/>
  <c r="AET27" i="6"/>
  <c r="AES27" i="6"/>
  <c r="AER27" i="6"/>
  <c r="AEQ27" i="6"/>
  <c r="AEP27" i="6"/>
  <c r="AEO27" i="6"/>
  <c r="AEN27" i="6"/>
  <c r="AEM27" i="6"/>
  <c r="AEL27" i="6"/>
  <c r="AEK27" i="6"/>
  <c r="AEJ27" i="6"/>
  <c r="AEI27" i="6"/>
  <c r="AEH27" i="6"/>
  <c r="AEG27" i="6"/>
  <c r="AEF27" i="6"/>
  <c r="AEE27" i="6"/>
  <c r="AED27" i="6"/>
  <c r="AEC27" i="6"/>
  <c r="AEB27" i="6"/>
  <c r="AEA27" i="6"/>
  <c r="ADZ27" i="6"/>
  <c r="ADY27" i="6"/>
  <c r="ADX27" i="6"/>
  <c r="ADW27" i="6"/>
  <c r="ADV27" i="6"/>
  <c r="ADU27" i="6"/>
  <c r="ADT27" i="6"/>
  <c r="ADS27" i="6"/>
  <c r="ADR27" i="6"/>
  <c r="ADQ27" i="6"/>
  <c r="ADP27" i="6"/>
  <c r="ADO27" i="6"/>
  <c r="ADN27" i="6"/>
  <c r="ADM27" i="6"/>
  <c r="ADL27" i="6"/>
  <c r="ADK27" i="6"/>
  <c r="ADJ27" i="6"/>
  <c r="ADI27" i="6"/>
  <c r="ADH27" i="6"/>
  <c r="ADG27" i="6"/>
  <c r="ADF27" i="6"/>
  <c r="ADE27" i="6"/>
  <c r="ADD27" i="6"/>
  <c r="ADC27" i="6"/>
  <c r="ADB27" i="6"/>
  <c r="ADA27" i="6"/>
  <c r="ACZ27" i="6"/>
  <c r="ACY27" i="6"/>
  <c r="ACX27" i="6"/>
  <c r="ACW27" i="6"/>
  <c r="ACV27" i="6"/>
  <c r="ACU27" i="6"/>
  <c r="ACT27" i="6"/>
  <c r="ACS27" i="6"/>
  <c r="ACR27" i="6"/>
  <c r="ACQ27" i="6"/>
  <c r="ACP27" i="6"/>
  <c r="ACO27" i="6"/>
  <c r="ACN27" i="6"/>
  <c r="ACM27" i="6"/>
  <c r="ACL27" i="6"/>
  <c r="ACK27" i="6"/>
  <c r="ACJ27" i="6"/>
  <c r="ACI27" i="6"/>
  <c r="ACH27" i="6"/>
  <c r="ACG27" i="6"/>
  <c r="ACF27" i="6"/>
  <c r="ACE27" i="6"/>
  <c r="ACD27" i="6"/>
  <c r="ACC27" i="6"/>
  <c r="ACB27" i="6"/>
  <c r="ACA27" i="6"/>
  <c r="ABZ27" i="6"/>
  <c r="ABY27" i="6"/>
  <c r="ABX27" i="6"/>
  <c r="ABW27" i="6"/>
  <c r="ABV27" i="6"/>
  <c r="ABU27" i="6"/>
  <c r="ABT27" i="6"/>
  <c r="ABS27" i="6"/>
  <c r="ABR27" i="6"/>
  <c r="ABQ27" i="6"/>
  <c r="ABP27" i="6"/>
  <c r="ABO27" i="6"/>
  <c r="ABN27" i="6"/>
  <c r="ABM27" i="6"/>
  <c r="ABL27" i="6"/>
  <c r="ABK27" i="6"/>
  <c r="ABJ27" i="6"/>
  <c r="ABI27" i="6"/>
  <c r="ABH27" i="6"/>
  <c r="ABG27" i="6"/>
  <c r="ABF27" i="6"/>
  <c r="ABE27" i="6"/>
  <c r="ABD27" i="6"/>
  <c r="ABC27" i="6"/>
  <c r="ABB27" i="6"/>
  <c r="ABA27" i="6"/>
  <c r="AAZ27" i="6"/>
  <c r="AAY27" i="6"/>
  <c r="AAX27" i="6"/>
  <c r="AAW27" i="6"/>
  <c r="AAV27" i="6"/>
  <c r="AAU27" i="6"/>
  <c r="AAT27" i="6"/>
  <c r="AAS27" i="6"/>
  <c r="AAR27" i="6"/>
  <c r="AAQ27" i="6"/>
  <c r="AAP27" i="6"/>
  <c r="AAO27" i="6"/>
  <c r="AAN27" i="6"/>
  <c r="AAM27" i="6"/>
  <c r="AAL27" i="6"/>
  <c r="AAK27" i="6"/>
  <c r="AAJ27" i="6"/>
  <c r="AAI27" i="6"/>
  <c r="AAH27" i="6"/>
  <c r="AAG27" i="6"/>
  <c r="AAF27" i="6"/>
  <c r="AAE27" i="6"/>
  <c r="AAD27" i="6"/>
  <c r="AAC27" i="6"/>
  <c r="AAB27" i="6"/>
  <c r="AAA27" i="6"/>
  <c r="ZZ27" i="6"/>
  <c r="ZY27" i="6"/>
  <c r="ZX27" i="6"/>
  <c r="ZW27" i="6"/>
  <c r="ZV27" i="6"/>
  <c r="ZU27" i="6"/>
  <c r="ZT27" i="6"/>
  <c r="ZS27" i="6"/>
  <c r="ZR27" i="6"/>
  <c r="ZQ27" i="6"/>
  <c r="ZP27" i="6"/>
  <c r="ZO27" i="6"/>
  <c r="ZN27" i="6"/>
  <c r="ZM27" i="6"/>
  <c r="ZL27" i="6"/>
  <c r="ZK27" i="6"/>
  <c r="ZJ27" i="6"/>
  <c r="ZI27" i="6"/>
  <c r="ZH27" i="6"/>
  <c r="ZG27" i="6"/>
  <c r="ZF27" i="6"/>
  <c r="ZE27" i="6"/>
  <c r="ZD27" i="6"/>
  <c r="ZC27" i="6"/>
  <c r="ZB27" i="6"/>
  <c r="ZA27" i="6"/>
  <c r="YZ27" i="6"/>
  <c r="YY27" i="6"/>
  <c r="YX27" i="6"/>
  <c r="YW27" i="6"/>
  <c r="YV27" i="6"/>
  <c r="YU27" i="6"/>
  <c r="YT27" i="6"/>
  <c r="YS27" i="6"/>
  <c r="YR27" i="6"/>
  <c r="YQ27" i="6"/>
  <c r="YP27" i="6"/>
  <c r="YO27" i="6"/>
  <c r="YN27" i="6"/>
  <c r="YM27" i="6"/>
  <c r="YL27" i="6"/>
  <c r="YK27" i="6"/>
  <c r="YJ27" i="6"/>
  <c r="YI27" i="6"/>
  <c r="YH27" i="6"/>
  <c r="YG27" i="6"/>
  <c r="YF27" i="6"/>
  <c r="YE27" i="6"/>
  <c r="YD27" i="6"/>
  <c r="YC27" i="6"/>
  <c r="YB27" i="6"/>
  <c r="YA27" i="6"/>
  <c r="XZ27" i="6"/>
  <c r="XY27" i="6"/>
  <c r="XX27" i="6"/>
  <c r="XW27" i="6"/>
  <c r="XV27" i="6"/>
  <c r="XU27" i="6"/>
  <c r="XT27" i="6"/>
  <c r="XS27" i="6"/>
  <c r="XR27" i="6"/>
  <c r="XQ27" i="6"/>
  <c r="XP27" i="6"/>
  <c r="XO27" i="6"/>
  <c r="XN27" i="6"/>
  <c r="XM27" i="6"/>
  <c r="XL27" i="6"/>
  <c r="XK27" i="6"/>
  <c r="XJ27" i="6"/>
  <c r="XI27" i="6"/>
  <c r="XH27" i="6"/>
  <c r="XG27" i="6"/>
  <c r="XF27" i="6"/>
  <c r="XE27" i="6"/>
  <c r="XD27" i="6"/>
  <c r="XC27" i="6"/>
  <c r="XB27" i="6"/>
  <c r="XA27" i="6"/>
  <c r="WZ27" i="6"/>
  <c r="WY27" i="6"/>
  <c r="WX27" i="6"/>
  <c r="WW27" i="6"/>
  <c r="WV27" i="6"/>
  <c r="WU27" i="6"/>
  <c r="WT27" i="6"/>
  <c r="WS27" i="6"/>
  <c r="WR27" i="6"/>
  <c r="WQ27" i="6"/>
  <c r="WP27" i="6"/>
  <c r="WO27" i="6"/>
  <c r="WN27" i="6"/>
  <c r="WM27" i="6"/>
  <c r="WL27" i="6"/>
  <c r="WK27" i="6"/>
  <c r="WJ27" i="6"/>
  <c r="WI27" i="6"/>
  <c r="WH27" i="6"/>
  <c r="WG27" i="6"/>
  <c r="WF27" i="6"/>
  <c r="WE27" i="6"/>
  <c r="WD27" i="6"/>
  <c r="WC27" i="6"/>
  <c r="WB27" i="6"/>
  <c r="WA27" i="6"/>
  <c r="VZ27" i="6"/>
  <c r="VY27" i="6"/>
  <c r="VX27" i="6"/>
  <c r="VW27" i="6"/>
  <c r="VV27" i="6"/>
  <c r="VU27" i="6"/>
  <c r="VT27" i="6"/>
  <c r="VS27" i="6"/>
  <c r="VR27" i="6"/>
  <c r="VQ27" i="6"/>
  <c r="VP27" i="6"/>
  <c r="VO27" i="6"/>
  <c r="VN27" i="6"/>
  <c r="VM27" i="6"/>
  <c r="VL27" i="6"/>
  <c r="VK27" i="6"/>
  <c r="VJ27" i="6"/>
  <c r="VI27" i="6"/>
  <c r="VH27" i="6"/>
  <c r="VG27" i="6"/>
  <c r="VF27" i="6"/>
  <c r="VE27" i="6"/>
  <c r="VD27" i="6"/>
  <c r="VC27" i="6"/>
  <c r="VB27" i="6"/>
  <c r="VA27" i="6"/>
  <c r="UZ27" i="6"/>
  <c r="UY27" i="6"/>
  <c r="UX27" i="6"/>
  <c r="UW27" i="6"/>
  <c r="UV27" i="6"/>
  <c r="UU27" i="6"/>
  <c r="UT27" i="6"/>
  <c r="US27" i="6"/>
  <c r="UR27" i="6"/>
  <c r="UQ27" i="6"/>
  <c r="UP27" i="6"/>
  <c r="UO27" i="6"/>
  <c r="UN27" i="6"/>
  <c r="UM27" i="6"/>
  <c r="UL27" i="6"/>
  <c r="UK27" i="6"/>
  <c r="UJ27" i="6"/>
  <c r="UI27" i="6"/>
  <c r="UH27" i="6"/>
  <c r="UG27" i="6"/>
  <c r="UF27" i="6"/>
  <c r="UE27" i="6"/>
  <c r="UD27" i="6"/>
  <c r="UC27" i="6"/>
  <c r="UB27" i="6"/>
  <c r="UA27" i="6"/>
  <c r="TZ27" i="6"/>
  <c r="TY27" i="6"/>
  <c r="TX27" i="6"/>
  <c r="TW27" i="6"/>
  <c r="TV27" i="6"/>
  <c r="TU27" i="6"/>
  <c r="TT27" i="6"/>
  <c r="TS27" i="6"/>
  <c r="TR27" i="6"/>
  <c r="TQ27" i="6"/>
  <c r="TP27" i="6"/>
  <c r="TO27" i="6"/>
  <c r="TN27" i="6"/>
  <c r="TM27" i="6"/>
  <c r="TL27" i="6"/>
  <c r="TK27" i="6"/>
  <c r="TJ27" i="6"/>
  <c r="TI27" i="6"/>
  <c r="TH27" i="6"/>
  <c r="TG27" i="6"/>
  <c r="TF27" i="6"/>
  <c r="TE27" i="6"/>
  <c r="TD27" i="6"/>
  <c r="TC27" i="6"/>
  <c r="TB27" i="6"/>
  <c r="TA27" i="6"/>
  <c r="SZ27" i="6"/>
  <c r="SY27" i="6"/>
  <c r="SX27" i="6"/>
  <c r="SW27" i="6"/>
  <c r="SV27" i="6"/>
  <c r="SU27" i="6"/>
  <c r="ST27" i="6"/>
  <c r="SS27" i="6"/>
  <c r="SR27" i="6"/>
  <c r="SQ27" i="6"/>
  <c r="SP27" i="6"/>
  <c r="SO27" i="6"/>
  <c r="SN27" i="6"/>
  <c r="SM27" i="6"/>
  <c r="SL27" i="6"/>
  <c r="SK27" i="6"/>
  <c r="SJ27" i="6"/>
  <c r="SI27" i="6"/>
  <c r="SH27" i="6"/>
  <c r="SG27" i="6"/>
  <c r="SF27" i="6"/>
  <c r="SE27" i="6"/>
  <c r="SD27" i="6"/>
  <c r="SC27" i="6"/>
  <c r="SB27" i="6"/>
  <c r="SA27" i="6"/>
  <c r="RZ27" i="6"/>
  <c r="RY27" i="6"/>
  <c r="RX27" i="6"/>
  <c r="RW27" i="6"/>
  <c r="RV27" i="6"/>
  <c r="RU27" i="6"/>
  <c r="RT27" i="6"/>
  <c r="RS27" i="6"/>
  <c r="RR27" i="6"/>
  <c r="RQ27" i="6"/>
  <c r="RP27" i="6"/>
  <c r="RO27" i="6"/>
  <c r="RN27" i="6"/>
  <c r="RM27" i="6"/>
  <c r="RL27" i="6"/>
  <c r="RK27" i="6"/>
  <c r="RJ27" i="6"/>
  <c r="RI27" i="6"/>
  <c r="RH27" i="6"/>
  <c r="RG27" i="6"/>
  <c r="RF27" i="6"/>
  <c r="RE27" i="6"/>
  <c r="RD27" i="6"/>
  <c r="RC27" i="6"/>
  <c r="RB27" i="6"/>
  <c r="RA27" i="6"/>
  <c r="QZ27" i="6"/>
  <c r="QY27" i="6"/>
  <c r="QX27" i="6"/>
  <c r="QW27" i="6"/>
  <c r="QV27" i="6"/>
  <c r="QU27" i="6"/>
  <c r="QT27" i="6"/>
  <c r="QS27" i="6"/>
  <c r="QR27" i="6"/>
  <c r="QQ27" i="6"/>
  <c r="QP27" i="6"/>
  <c r="QO27" i="6"/>
  <c r="QN27" i="6"/>
  <c r="QM27" i="6"/>
  <c r="QL27" i="6"/>
  <c r="QK27" i="6"/>
  <c r="QJ27" i="6"/>
  <c r="QI27" i="6"/>
  <c r="QH27" i="6"/>
  <c r="QG27" i="6"/>
  <c r="QF27" i="6"/>
  <c r="QE27" i="6"/>
  <c r="QD27" i="6"/>
  <c r="QC27" i="6"/>
  <c r="QB27" i="6"/>
  <c r="QA27" i="6"/>
  <c r="PZ27" i="6"/>
  <c r="PY27" i="6"/>
  <c r="PX27" i="6"/>
  <c r="PW27" i="6"/>
  <c r="PV27" i="6"/>
  <c r="PU27" i="6"/>
  <c r="PT27" i="6"/>
  <c r="PS27" i="6"/>
  <c r="PR27" i="6"/>
  <c r="PQ27" i="6"/>
  <c r="PP27" i="6"/>
  <c r="PO27" i="6"/>
  <c r="PN27" i="6"/>
  <c r="PM27" i="6"/>
  <c r="PL27" i="6"/>
  <c r="PK27" i="6"/>
  <c r="PJ27" i="6"/>
  <c r="PI27" i="6"/>
  <c r="PH27" i="6"/>
  <c r="PG27" i="6"/>
  <c r="PF27" i="6"/>
  <c r="PE27" i="6"/>
  <c r="PD27" i="6"/>
  <c r="PC27" i="6"/>
  <c r="PB27" i="6"/>
  <c r="PA27" i="6"/>
  <c r="OZ27" i="6"/>
  <c r="OY27" i="6"/>
  <c r="OX27" i="6"/>
  <c r="OW27" i="6"/>
  <c r="OV27" i="6"/>
  <c r="OU27" i="6"/>
  <c r="OT27" i="6"/>
  <c r="OS27" i="6"/>
  <c r="OR27" i="6"/>
  <c r="OQ27" i="6"/>
  <c r="OP27" i="6"/>
  <c r="OO27" i="6"/>
  <c r="ON27" i="6"/>
  <c r="OM27" i="6"/>
  <c r="OL27" i="6"/>
  <c r="OK27" i="6"/>
  <c r="OJ27" i="6"/>
  <c r="OI27" i="6"/>
  <c r="OH27" i="6"/>
  <c r="OG27" i="6"/>
  <c r="OF27" i="6"/>
  <c r="OE27" i="6"/>
  <c r="OD27" i="6"/>
  <c r="OC27" i="6"/>
  <c r="OB27" i="6"/>
  <c r="OA27" i="6"/>
  <c r="NZ27" i="6"/>
  <c r="NY27" i="6"/>
  <c r="NX27" i="6"/>
  <c r="NW27" i="6"/>
  <c r="NV27" i="6"/>
  <c r="NU27" i="6"/>
  <c r="NT27" i="6"/>
  <c r="NS27" i="6"/>
  <c r="NR27" i="6"/>
  <c r="NQ27" i="6"/>
  <c r="NP27" i="6"/>
  <c r="NO27" i="6"/>
  <c r="NN27" i="6"/>
  <c r="NM27" i="6"/>
  <c r="NL27" i="6"/>
  <c r="NK27" i="6"/>
  <c r="NJ27" i="6"/>
  <c r="NI27" i="6"/>
  <c r="NH27" i="6"/>
  <c r="NG27" i="6"/>
  <c r="NF27" i="6"/>
  <c r="NE27" i="6"/>
  <c r="ND27" i="6"/>
  <c r="NC27" i="6"/>
  <c r="NB27" i="6"/>
  <c r="NA27" i="6"/>
  <c r="MZ27" i="6"/>
  <c r="MY27" i="6"/>
  <c r="MX27" i="6"/>
  <c r="MW27" i="6"/>
  <c r="MV27" i="6"/>
  <c r="MU27" i="6"/>
  <c r="MT27" i="6"/>
  <c r="MS27" i="6"/>
  <c r="MR27" i="6"/>
  <c r="MQ27" i="6"/>
  <c r="MP27" i="6"/>
  <c r="MO27" i="6"/>
  <c r="MN27" i="6"/>
  <c r="MM27" i="6"/>
  <c r="ML27" i="6"/>
  <c r="MK27" i="6"/>
  <c r="MJ27" i="6"/>
  <c r="MI27" i="6"/>
  <c r="MH27" i="6"/>
  <c r="MG27" i="6"/>
  <c r="MF27" i="6"/>
  <c r="ME27" i="6"/>
  <c r="MD27" i="6"/>
  <c r="MC27" i="6"/>
  <c r="MB27" i="6"/>
  <c r="MA27" i="6"/>
  <c r="LZ27" i="6"/>
  <c r="LY27" i="6"/>
  <c r="LX27" i="6"/>
  <c r="LW27" i="6"/>
  <c r="LV27" i="6"/>
  <c r="LU27" i="6"/>
  <c r="LT27" i="6"/>
  <c r="LS27" i="6"/>
  <c r="LR27" i="6"/>
  <c r="LQ27" i="6"/>
  <c r="LP27" i="6"/>
  <c r="LO27" i="6"/>
  <c r="LN27" i="6"/>
  <c r="LM27" i="6"/>
  <c r="LL27" i="6"/>
  <c r="LK27" i="6"/>
  <c r="LJ27" i="6"/>
  <c r="LI27" i="6"/>
  <c r="LH27" i="6"/>
  <c r="LG27" i="6"/>
  <c r="LF27" i="6"/>
  <c r="LE27" i="6"/>
  <c r="LD27" i="6"/>
  <c r="LC27" i="6"/>
  <c r="LB27" i="6"/>
  <c r="LA27" i="6"/>
  <c r="KZ27" i="6"/>
  <c r="KY27" i="6"/>
  <c r="KX27" i="6"/>
  <c r="KW27" i="6"/>
  <c r="KV27" i="6"/>
  <c r="KU27" i="6"/>
  <c r="KT27" i="6"/>
  <c r="KS27" i="6"/>
  <c r="KR27" i="6"/>
  <c r="KQ27" i="6"/>
  <c r="KP27" i="6"/>
  <c r="KO27" i="6"/>
  <c r="KN27" i="6"/>
  <c r="KM27" i="6"/>
  <c r="KL27" i="6"/>
  <c r="KK27" i="6"/>
  <c r="KJ27" i="6"/>
  <c r="KI27" i="6"/>
  <c r="KH27" i="6"/>
  <c r="KG27" i="6"/>
  <c r="KF27" i="6"/>
  <c r="KE27" i="6"/>
  <c r="KD27" i="6"/>
  <c r="KC27" i="6"/>
  <c r="KB27" i="6"/>
  <c r="KA27" i="6"/>
  <c r="JZ27" i="6"/>
  <c r="JY27" i="6"/>
  <c r="JX27" i="6"/>
  <c r="JW27" i="6"/>
  <c r="JV27" i="6"/>
  <c r="JU27" i="6"/>
  <c r="JT27" i="6"/>
  <c r="JS27" i="6"/>
  <c r="JR27" i="6"/>
  <c r="JQ27" i="6"/>
  <c r="JP27" i="6"/>
  <c r="JO27" i="6"/>
  <c r="JN27" i="6"/>
  <c r="JM27" i="6"/>
  <c r="JL27" i="6"/>
  <c r="JK27" i="6"/>
  <c r="JJ27" i="6"/>
  <c r="JI27" i="6"/>
  <c r="JH27" i="6"/>
  <c r="JG27" i="6"/>
  <c r="JF27" i="6"/>
  <c r="JE27" i="6"/>
  <c r="JD27" i="6"/>
  <c r="JC27" i="6"/>
  <c r="JB27" i="6"/>
  <c r="JA27" i="6"/>
  <c r="IZ27" i="6"/>
  <c r="IY27" i="6"/>
  <c r="IX27" i="6"/>
  <c r="IW27" i="6"/>
  <c r="IV27" i="6"/>
  <c r="IU27" i="6"/>
  <c r="IT27" i="6"/>
  <c r="IS27" i="6"/>
  <c r="IR27" i="6"/>
  <c r="IQ27" i="6"/>
  <c r="IP27" i="6"/>
  <c r="IO27" i="6"/>
  <c r="IN27" i="6"/>
  <c r="IM27" i="6"/>
  <c r="IL27" i="6"/>
  <c r="IK27" i="6"/>
  <c r="IJ27" i="6"/>
  <c r="II27" i="6"/>
  <c r="IH27" i="6"/>
  <c r="IG27" i="6"/>
  <c r="IF27" i="6"/>
  <c r="IE27" i="6"/>
  <c r="ID27" i="6"/>
  <c r="IC27" i="6"/>
  <c r="IB27" i="6"/>
  <c r="IA27" i="6"/>
  <c r="HZ27" i="6"/>
  <c r="HY27" i="6"/>
  <c r="HX27" i="6"/>
  <c r="HW27" i="6"/>
  <c r="HV27" i="6"/>
  <c r="HU27" i="6"/>
  <c r="HT27" i="6"/>
  <c r="HS27" i="6"/>
  <c r="HR27" i="6"/>
  <c r="HQ27" i="6"/>
  <c r="HP27" i="6"/>
  <c r="HO27" i="6"/>
  <c r="HN27" i="6"/>
  <c r="HM27" i="6"/>
  <c r="HL27" i="6"/>
  <c r="HK27" i="6"/>
  <c r="HJ27" i="6"/>
  <c r="HI27" i="6"/>
  <c r="HH27" i="6"/>
  <c r="HG27" i="6"/>
  <c r="HF27" i="6"/>
  <c r="HE27" i="6"/>
  <c r="HD27" i="6"/>
  <c r="HC27" i="6"/>
  <c r="HB27" i="6"/>
  <c r="HA27" i="6"/>
  <c r="GZ27" i="6"/>
  <c r="GY27" i="6"/>
  <c r="GX27" i="6"/>
  <c r="GW27" i="6"/>
  <c r="GV27" i="6"/>
  <c r="GU27" i="6"/>
  <c r="GT27" i="6"/>
  <c r="GS27" i="6"/>
  <c r="GR27" i="6"/>
  <c r="GQ27" i="6"/>
  <c r="GP27" i="6"/>
  <c r="GO27" i="6"/>
  <c r="GN27" i="6"/>
  <c r="GM27" i="6"/>
  <c r="GL27" i="6"/>
  <c r="GK27" i="6"/>
  <c r="GJ27" i="6"/>
  <c r="GI27" i="6"/>
  <c r="GH27" i="6"/>
  <c r="GG27" i="6"/>
  <c r="GF27" i="6"/>
  <c r="GE27" i="6"/>
  <c r="GD27" i="6"/>
  <c r="GC27" i="6"/>
  <c r="GB27" i="6"/>
  <c r="GA27" i="6"/>
  <c r="FZ27" i="6"/>
  <c r="FY27" i="6"/>
  <c r="FX27" i="6"/>
  <c r="FW27" i="6"/>
  <c r="FV27" i="6"/>
  <c r="FU27" i="6"/>
  <c r="FT27" i="6"/>
  <c r="FS27" i="6"/>
  <c r="FR27" i="6"/>
  <c r="FQ27" i="6"/>
  <c r="FP27" i="6"/>
  <c r="FO27" i="6"/>
  <c r="FN27" i="6"/>
  <c r="FM27" i="6"/>
  <c r="FL27" i="6"/>
  <c r="FK27" i="6"/>
  <c r="FJ27" i="6"/>
  <c r="FI27" i="6"/>
  <c r="FH27" i="6"/>
  <c r="FG27" i="6"/>
  <c r="FF27" i="6"/>
  <c r="FE27" i="6"/>
  <c r="FD27" i="6"/>
  <c r="FC27" i="6"/>
  <c r="FB27" i="6"/>
  <c r="FA27" i="6"/>
  <c r="EZ27" i="6"/>
  <c r="EY27" i="6"/>
  <c r="EX27" i="6"/>
  <c r="EW27" i="6"/>
  <c r="EV27" i="6"/>
  <c r="EU27" i="6"/>
  <c r="ET27" i="6"/>
  <c r="ES27" i="6"/>
  <c r="ER27" i="6"/>
  <c r="EQ27" i="6"/>
  <c r="EP27" i="6"/>
  <c r="EO27" i="6"/>
  <c r="EN27" i="6"/>
  <c r="EM27" i="6"/>
  <c r="EL27" i="6"/>
  <c r="EK27" i="6"/>
  <c r="EJ27" i="6"/>
  <c r="EI27" i="6"/>
  <c r="EH27" i="6"/>
  <c r="EG27" i="6"/>
  <c r="EF27" i="6"/>
  <c r="EE27" i="6"/>
  <c r="ED27" i="6"/>
  <c r="EC27" i="6"/>
  <c r="EB27" i="6"/>
  <c r="EA27" i="6"/>
  <c r="DZ27" i="6"/>
  <c r="DY27" i="6"/>
  <c r="DX27" i="6"/>
  <c r="DW27" i="6"/>
  <c r="DV27" i="6"/>
  <c r="DU27" i="6"/>
  <c r="DT27" i="6"/>
  <c r="DS27" i="6"/>
  <c r="DR27" i="6"/>
  <c r="DQ27" i="6"/>
  <c r="DP27" i="6"/>
  <c r="DO27" i="6"/>
  <c r="DN27" i="6"/>
  <c r="DM27" i="6"/>
  <c r="DL27" i="6"/>
  <c r="DK27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BNG26" i="6"/>
  <c r="BNF26" i="6"/>
  <c r="BNE26" i="6"/>
  <c r="BND26" i="6"/>
  <c r="BNC26" i="6"/>
  <c r="BNB26" i="6"/>
  <c r="BNA26" i="6"/>
  <c r="BMZ26" i="6"/>
  <c r="BMY26" i="6"/>
  <c r="BMX26" i="6"/>
  <c r="BMW26" i="6"/>
  <c r="BMV26" i="6"/>
  <c r="BMU26" i="6"/>
  <c r="BMT26" i="6"/>
  <c r="BMS26" i="6"/>
  <c r="BMR26" i="6"/>
  <c r="BMQ26" i="6"/>
  <c r="BMP26" i="6"/>
  <c r="BMO26" i="6"/>
  <c r="BMN26" i="6"/>
  <c r="BMM26" i="6"/>
  <c r="BML26" i="6"/>
  <c r="BMK26" i="6"/>
  <c r="BMJ26" i="6"/>
  <c r="BMI26" i="6"/>
  <c r="BMH26" i="6"/>
  <c r="BMG26" i="6"/>
  <c r="BMF26" i="6"/>
  <c r="BME26" i="6"/>
  <c r="BMD26" i="6"/>
  <c r="BMC26" i="6"/>
  <c r="BMB26" i="6"/>
  <c r="BMA26" i="6"/>
  <c r="BLZ26" i="6"/>
  <c r="BLY26" i="6"/>
  <c r="BLX26" i="6"/>
  <c r="BLW26" i="6"/>
  <c r="BLV26" i="6"/>
  <c r="BLU26" i="6"/>
  <c r="BLT26" i="6"/>
  <c r="BLS26" i="6"/>
  <c r="BLR26" i="6"/>
  <c r="BLQ26" i="6"/>
  <c r="BLP26" i="6"/>
  <c r="BLO26" i="6"/>
  <c r="BLN26" i="6"/>
  <c r="BLM26" i="6"/>
  <c r="BLL26" i="6"/>
  <c r="BLK26" i="6"/>
  <c r="BLJ26" i="6"/>
  <c r="BLI26" i="6"/>
  <c r="BLH26" i="6"/>
  <c r="BLG26" i="6"/>
  <c r="BLF26" i="6"/>
  <c r="BLE26" i="6"/>
  <c r="BLD26" i="6"/>
  <c r="BLC26" i="6"/>
  <c r="BLB26" i="6"/>
  <c r="BLA26" i="6"/>
  <c r="BKZ26" i="6"/>
  <c r="BKY26" i="6"/>
  <c r="BKX26" i="6"/>
  <c r="BKW26" i="6"/>
  <c r="BKV26" i="6"/>
  <c r="BKU26" i="6"/>
  <c r="BKT26" i="6"/>
  <c r="BKS26" i="6"/>
  <c r="BKR26" i="6"/>
  <c r="BKQ26" i="6"/>
  <c r="BKP26" i="6"/>
  <c r="BKO26" i="6"/>
  <c r="BKN26" i="6"/>
  <c r="BKM26" i="6"/>
  <c r="BKL26" i="6"/>
  <c r="BKK26" i="6"/>
  <c r="BKJ26" i="6"/>
  <c r="BKI26" i="6"/>
  <c r="BKH26" i="6"/>
  <c r="BKG26" i="6"/>
  <c r="BKF26" i="6"/>
  <c r="BKE26" i="6"/>
  <c r="BKD26" i="6"/>
  <c r="BKC26" i="6"/>
  <c r="BKB26" i="6"/>
  <c r="BKA26" i="6"/>
  <c r="BJZ26" i="6"/>
  <c r="BJY26" i="6"/>
  <c r="BJX26" i="6"/>
  <c r="BJW26" i="6"/>
  <c r="BJV26" i="6"/>
  <c r="BJU26" i="6"/>
  <c r="BJT26" i="6"/>
  <c r="BJS26" i="6"/>
  <c r="BJR26" i="6"/>
  <c r="BJQ26" i="6"/>
  <c r="BJP26" i="6"/>
  <c r="BJO26" i="6"/>
  <c r="BJN26" i="6"/>
  <c r="BJM26" i="6"/>
  <c r="BJL26" i="6"/>
  <c r="BJK26" i="6"/>
  <c r="BJJ26" i="6"/>
  <c r="BJI26" i="6"/>
  <c r="BJH26" i="6"/>
  <c r="BJG26" i="6"/>
  <c r="BJF26" i="6"/>
  <c r="BJE26" i="6"/>
  <c r="BJD26" i="6"/>
  <c r="BJC26" i="6"/>
  <c r="BJB26" i="6"/>
  <c r="BJA26" i="6"/>
  <c r="BIZ26" i="6"/>
  <c r="BIY26" i="6"/>
  <c r="BIX26" i="6"/>
  <c r="BIW26" i="6"/>
  <c r="BIV26" i="6"/>
  <c r="BIU26" i="6"/>
  <c r="BIT26" i="6"/>
  <c r="BIS26" i="6"/>
  <c r="BIR26" i="6"/>
  <c r="BIQ26" i="6"/>
  <c r="BIP26" i="6"/>
  <c r="BIO26" i="6"/>
  <c r="BIN26" i="6"/>
  <c r="BIM26" i="6"/>
  <c r="BIL26" i="6"/>
  <c r="BIK26" i="6"/>
  <c r="BIJ26" i="6"/>
  <c r="BII26" i="6"/>
  <c r="BIH26" i="6"/>
  <c r="BIG26" i="6"/>
  <c r="BIF26" i="6"/>
  <c r="BIE26" i="6"/>
  <c r="BID26" i="6"/>
  <c r="BIC26" i="6"/>
  <c r="BIB26" i="6"/>
  <c r="BIA26" i="6"/>
  <c r="BHZ26" i="6"/>
  <c r="BHY26" i="6"/>
  <c r="BHX26" i="6"/>
  <c r="BHW26" i="6"/>
  <c r="BHV26" i="6"/>
  <c r="BHU26" i="6"/>
  <c r="BHT26" i="6"/>
  <c r="BHS26" i="6"/>
  <c r="BHR26" i="6"/>
  <c r="BHQ26" i="6"/>
  <c r="BHP26" i="6"/>
  <c r="BHO26" i="6"/>
  <c r="BHN26" i="6"/>
  <c r="BHM26" i="6"/>
  <c r="BHL26" i="6"/>
  <c r="BHK26" i="6"/>
  <c r="BHJ26" i="6"/>
  <c r="BHI26" i="6"/>
  <c r="BHH26" i="6"/>
  <c r="BHG26" i="6"/>
  <c r="BHF26" i="6"/>
  <c r="BHE26" i="6"/>
  <c r="BHD26" i="6"/>
  <c r="BHC26" i="6"/>
  <c r="BHB26" i="6"/>
  <c r="BHA26" i="6"/>
  <c r="BGZ26" i="6"/>
  <c r="BGY26" i="6"/>
  <c r="BGX26" i="6"/>
  <c r="BGW26" i="6"/>
  <c r="BGV26" i="6"/>
  <c r="BGU26" i="6"/>
  <c r="BGT26" i="6"/>
  <c r="BGS26" i="6"/>
  <c r="BGR26" i="6"/>
  <c r="BGQ26" i="6"/>
  <c r="BGP26" i="6"/>
  <c r="BGO26" i="6"/>
  <c r="BGN26" i="6"/>
  <c r="BGM26" i="6"/>
  <c r="BGL26" i="6"/>
  <c r="BGK26" i="6"/>
  <c r="BGJ26" i="6"/>
  <c r="BGI26" i="6"/>
  <c r="BGH26" i="6"/>
  <c r="BGG26" i="6"/>
  <c r="BGF26" i="6"/>
  <c r="BGE26" i="6"/>
  <c r="BGD26" i="6"/>
  <c r="BGC26" i="6"/>
  <c r="BGB26" i="6"/>
  <c r="BGA26" i="6"/>
  <c r="BFZ26" i="6"/>
  <c r="BFY26" i="6"/>
  <c r="BFX26" i="6"/>
  <c r="BFW26" i="6"/>
  <c r="BFV26" i="6"/>
  <c r="BFU26" i="6"/>
  <c r="BFT26" i="6"/>
  <c r="BFS26" i="6"/>
  <c r="BFR26" i="6"/>
  <c r="BFQ26" i="6"/>
  <c r="BFP26" i="6"/>
  <c r="BFO26" i="6"/>
  <c r="BFN26" i="6"/>
  <c r="BFM26" i="6"/>
  <c r="BFL26" i="6"/>
  <c r="BFK26" i="6"/>
  <c r="BFJ26" i="6"/>
  <c r="BFI26" i="6"/>
  <c r="BFH26" i="6"/>
  <c r="BFG26" i="6"/>
  <c r="BFF26" i="6"/>
  <c r="BFE26" i="6"/>
  <c r="BFD26" i="6"/>
  <c r="BFC26" i="6"/>
  <c r="BFB26" i="6"/>
  <c r="BFA26" i="6"/>
  <c r="BEZ26" i="6"/>
  <c r="BEY26" i="6"/>
  <c r="BEX26" i="6"/>
  <c r="BEW26" i="6"/>
  <c r="BEV26" i="6"/>
  <c r="BEU26" i="6"/>
  <c r="BET26" i="6"/>
  <c r="BES26" i="6"/>
  <c r="BER26" i="6"/>
  <c r="BEQ26" i="6"/>
  <c r="BEP26" i="6"/>
  <c r="BEO26" i="6"/>
  <c r="BEN26" i="6"/>
  <c r="BEM26" i="6"/>
  <c r="BEL26" i="6"/>
  <c r="BEK26" i="6"/>
  <c r="BEJ26" i="6"/>
  <c r="BEI26" i="6"/>
  <c r="BEH26" i="6"/>
  <c r="BEG26" i="6"/>
  <c r="BEF26" i="6"/>
  <c r="BEE26" i="6"/>
  <c r="BED26" i="6"/>
  <c r="BEC26" i="6"/>
  <c r="BEB26" i="6"/>
  <c r="BEA26" i="6"/>
  <c r="BDZ26" i="6"/>
  <c r="BDY26" i="6"/>
  <c r="BDX26" i="6"/>
  <c r="BDW26" i="6"/>
  <c r="BDV26" i="6"/>
  <c r="BDU26" i="6"/>
  <c r="BDT26" i="6"/>
  <c r="BDS26" i="6"/>
  <c r="BDR26" i="6"/>
  <c r="BDQ26" i="6"/>
  <c r="BDP26" i="6"/>
  <c r="BDO26" i="6"/>
  <c r="BDN26" i="6"/>
  <c r="BDM26" i="6"/>
  <c r="BDL26" i="6"/>
  <c r="BDK26" i="6"/>
  <c r="BDJ26" i="6"/>
  <c r="BDI26" i="6"/>
  <c r="BDH26" i="6"/>
  <c r="BDG26" i="6"/>
  <c r="BDF26" i="6"/>
  <c r="BDE26" i="6"/>
  <c r="BDD26" i="6"/>
  <c r="BDC26" i="6"/>
  <c r="BDB26" i="6"/>
  <c r="BDA26" i="6"/>
  <c r="BCZ26" i="6"/>
  <c r="BCY26" i="6"/>
  <c r="BCX26" i="6"/>
  <c r="BCW26" i="6"/>
  <c r="BCV26" i="6"/>
  <c r="BCU26" i="6"/>
  <c r="BCT26" i="6"/>
  <c r="BCS26" i="6"/>
  <c r="BCR26" i="6"/>
  <c r="BCQ26" i="6"/>
  <c r="BCP26" i="6"/>
  <c r="BCO26" i="6"/>
  <c r="BCN26" i="6"/>
  <c r="BCM26" i="6"/>
  <c r="BCL26" i="6"/>
  <c r="BCK26" i="6"/>
  <c r="BCJ26" i="6"/>
  <c r="BCI26" i="6"/>
  <c r="BCH26" i="6"/>
  <c r="BCG26" i="6"/>
  <c r="BCF26" i="6"/>
  <c r="BCE26" i="6"/>
  <c r="BCD26" i="6"/>
  <c r="BCC26" i="6"/>
  <c r="BCB26" i="6"/>
  <c r="BCA26" i="6"/>
  <c r="BBZ26" i="6"/>
  <c r="BBY26" i="6"/>
  <c r="BBX26" i="6"/>
  <c r="BBW26" i="6"/>
  <c r="BBV26" i="6"/>
  <c r="BBU26" i="6"/>
  <c r="BBT26" i="6"/>
  <c r="BBS26" i="6"/>
  <c r="BBR26" i="6"/>
  <c r="BBQ26" i="6"/>
  <c r="BBP26" i="6"/>
  <c r="BBO26" i="6"/>
  <c r="BBN26" i="6"/>
  <c r="BBM26" i="6"/>
  <c r="BBL26" i="6"/>
  <c r="BBK26" i="6"/>
  <c r="BBJ26" i="6"/>
  <c r="BBI26" i="6"/>
  <c r="BBH26" i="6"/>
  <c r="BBG26" i="6"/>
  <c r="BBF26" i="6"/>
  <c r="BBE26" i="6"/>
  <c r="BBD26" i="6"/>
  <c r="BBC26" i="6"/>
  <c r="BBB26" i="6"/>
  <c r="BBA26" i="6"/>
  <c r="BAZ26" i="6"/>
  <c r="BAY26" i="6"/>
  <c r="BAX26" i="6"/>
  <c r="BAW26" i="6"/>
  <c r="BAV26" i="6"/>
  <c r="BAU26" i="6"/>
  <c r="BAT26" i="6"/>
  <c r="BAS26" i="6"/>
  <c r="BAR26" i="6"/>
  <c r="BAQ26" i="6"/>
  <c r="BAP26" i="6"/>
  <c r="BAO26" i="6"/>
  <c r="BAN26" i="6"/>
  <c r="BAM26" i="6"/>
  <c r="BAL26" i="6"/>
  <c r="BAK26" i="6"/>
  <c r="BAJ26" i="6"/>
  <c r="BAI26" i="6"/>
  <c r="BAH26" i="6"/>
  <c r="BAG26" i="6"/>
  <c r="BAF26" i="6"/>
  <c r="BAE26" i="6"/>
  <c r="BAD26" i="6"/>
  <c r="BAC26" i="6"/>
  <c r="BAB26" i="6"/>
  <c r="BAA26" i="6"/>
  <c r="AZZ26" i="6"/>
  <c r="AZY26" i="6"/>
  <c r="AZX26" i="6"/>
  <c r="AZW26" i="6"/>
  <c r="AZV26" i="6"/>
  <c r="AZU26" i="6"/>
  <c r="AZT26" i="6"/>
  <c r="AZS26" i="6"/>
  <c r="AZR26" i="6"/>
  <c r="AZQ26" i="6"/>
  <c r="AZP26" i="6"/>
  <c r="AZO26" i="6"/>
  <c r="AZN26" i="6"/>
  <c r="AZM26" i="6"/>
  <c r="AZL26" i="6"/>
  <c r="AZK26" i="6"/>
  <c r="AZJ26" i="6"/>
  <c r="AZI26" i="6"/>
  <c r="AZH26" i="6"/>
  <c r="AZG26" i="6"/>
  <c r="AZF26" i="6"/>
  <c r="AZE26" i="6"/>
  <c r="AZD26" i="6"/>
  <c r="AZC26" i="6"/>
  <c r="AZB26" i="6"/>
  <c r="AZA26" i="6"/>
  <c r="AYZ26" i="6"/>
  <c r="AYY26" i="6"/>
  <c r="AYX26" i="6"/>
  <c r="AYW26" i="6"/>
  <c r="AYV26" i="6"/>
  <c r="AYU26" i="6"/>
  <c r="AYT26" i="6"/>
  <c r="AYS26" i="6"/>
  <c r="AYR26" i="6"/>
  <c r="AYQ26" i="6"/>
  <c r="AYP26" i="6"/>
  <c r="AYO26" i="6"/>
  <c r="AYN26" i="6"/>
  <c r="AYM26" i="6"/>
  <c r="AYL26" i="6"/>
  <c r="AYK26" i="6"/>
  <c r="AYJ26" i="6"/>
  <c r="AYI26" i="6"/>
  <c r="AYH26" i="6"/>
  <c r="AYG26" i="6"/>
  <c r="AYF26" i="6"/>
  <c r="AYE26" i="6"/>
  <c r="AYD26" i="6"/>
  <c r="AYC26" i="6"/>
  <c r="AYB26" i="6"/>
  <c r="AYA26" i="6"/>
  <c r="AXZ26" i="6"/>
  <c r="AXY26" i="6"/>
  <c r="AXX26" i="6"/>
  <c r="AXW26" i="6"/>
  <c r="AXV26" i="6"/>
  <c r="AXU26" i="6"/>
  <c r="AXT26" i="6"/>
  <c r="AXS26" i="6"/>
  <c r="AXR26" i="6"/>
  <c r="AXQ26" i="6"/>
  <c r="AXP26" i="6"/>
  <c r="AXO26" i="6"/>
  <c r="AXN26" i="6"/>
  <c r="AXM26" i="6"/>
  <c r="AXL26" i="6"/>
  <c r="AXK26" i="6"/>
  <c r="AXJ26" i="6"/>
  <c r="AXI26" i="6"/>
  <c r="AXH26" i="6"/>
  <c r="AXG26" i="6"/>
  <c r="AXF26" i="6"/>
  <c r="AXE26" i="6"/>
  <c r="AXD26" i="6"/>
  <c r="AXC26" i="6"/>
  <c r="AXB26" i="6"/>
  <c r="AXA26" i="6"/>
  <c r="AWZ26" i="6"/>
  <c r="AWY26" i="6"/>
  <c r="AWX26" i="6"/>
  <c r="AWW26" i="6"/>
  <c r="AWV26" i="6"/>
  <c r="AWU26" i="6"/>
  <c r="AWT26" i="6"/>
  <c r="AWS26" i="6"/>
  <c r="AWR26" i="6"/>
  <c r="AWQ26" i="6"/>
  <c r="AWP26" i="6"/>
  <c r="AWO26" i="6"/>
  <c r="AWN26" i="6"/>
  <c r="AWM26" i="6"/>
  <c r="AWL26" i="6"/>
  <c r="AWK26" i="6"/>
  <c r="AWJ26" i="6"/>
  <c r="AWI26" i="6"/>
  <c r="AWH26" i="6"/>
  <c r="AWG26" i="6"/>
  <c r="AWF26" i="6"/>
  <c r="AWE26" i="6"/>
  <c r="AWD26" i="6"/>
  <c r="AWC26" i="6"/>
  <c r="AWB26" i="6"/>
  <c r="AWA26" i="6"/>
  <c r="AVZ26" i="6"/>
  <c r="AVY26" i="6"/>
  <c r="AVX26" i="6"/>
  <c r="AVW26" i="6"/>
  <c r="AVV26" i="6"/>
  <c r="AVU26" i="6"/>
  <c r="AVT26" i="6"/>
  <c r="AVS26" i="6"/>
  <c r="AVR26" i="6"/>
  <c r="AVQ26" i="6"/>
  <c r="AVP26" i="6"/>
  <c r="AVO26" i="6"/>
  <c r="AVN26" i="6"/>
  <c r="AVM26" i="6"/>
  <c r="AVL26" i="6"/>
  <c r="AVK26" i="6"/>
  <c r="AVJ26" i="6"/>
  <c r="AVI26" i="6"/>
  <c r="AVH26" i="6"/>
  <c r="AVG26" i="6"/>
  <c r="AVF26" i="6"/>
  <c r="AVE26" i="6"/>
  <c r="AVD26" i="6"/>
  <c r="AVC26" i="6"/>
  <c r="AVB26" i="6"/>
  <c r="AVA26" i="6"/>
  <c r="AUZ26" i="6"/>
  <c r="AUY26" i="6"/>
  <c r="AUX26" i="6"/>
  <c r="AUW26" i="6"/>
  <c r="AUV26" i="6"/>
  <c r="AUU26" i="6"/>
  <c r="AUT26" i="6"/>
  <c r="AUS26" i="6"/>
  <c r="AUR26" i="6"/>
  <c r="AUQ26" i="6"/>
  <c r="AUP26" i="6"/>
  <c r="AUO26" i="6"/>
  <c r="AUN26" i="6"/>
  <c r="AUM26" i="6"/>
  <c r="AUL26" i="6"/>
  <c r="AUK26" i="6"/>
  <c r="AUJ26" i="6"/>
  <c r="AUI26" i="6"/>
  <c r="AUH26" i="6"/>
  <c r="AUG26" i="6"/>
  <c r="AUF26" i="6"/>
  <c r="AUE26" i="6"/>
  <c r="AUD26" i="6"/>
  <c r="AUC26" i="6"/>
  <c r="AUB26" i="6"/>
  <c r="AUA26" i="6"/>
  <c r="ATZ26" i="6"/>
  <c r="ATY26" i="6"/>
  <c r="ATX26" i="6"/>
  <c r="ATW26" i="6"/>
  <c r="ATV26" i="6"/>
  <c r="ATU26" i="6"/>
  <c r="ATT26" i="6"/>
  <c r="ATS26" i="6"/>
  <c r="ATR26" i="6"/>
  <c r="ATQ26" i="6"/>
  <c r="ATP26" i="6"/>
  <c r="ATO26" i="6"/>
  <c r="ATN26" i="6"/>
  <c r="ATM26" i="6"/>
  <c r="ATL26" i="6"/>
  <c r="ATK26" i="6"/>
  <c r="ATJ26" i="6"/>
  <c r="ATI26" i="6"/>
  <c r="ATH26" i="6"/>
  <c r="ATG26" i="6"/>
  <c r="ATF26" i="6"/>
  <c r="ATE26" i="6"/>
  <c r="ATD26" i="6"/>
  <c r="ATC26" i="6"/>
  <c r="ATB26" i="6"/>
  <c r="ATA26" i="6"/>
  <c r="ASZ26" i="6"/>
  <c r="ASY26" i="6"/>
  <c r="ASX26" i="6"/>
  <c r="ASW26" i="6"/>
  <c r="ASV26" i="6"/>
  <c r="ASU26" i="6"/>
  <c r="AST26" i="6"/>
  <c r="ASS26" i="6"/>
  <c r="ASR26" i="6"/>
  <c r="ASQ26" i="6"/>
  <c r="ASP26" i="6"/>
  <c r="ASO26" i="6"/>
  <c r="ASN26" i="6"/>
  <c r="ASM26" i="6"/>
  <c r="ASL26" i="6"/>
  <c r="ASK26" i="6"/>
  <c r="ASJ26" i="6"/>
  <c r="ASI26" i="6"/>
  <c r="ASH26" i="6"/>
  <c r="ASG26" i="6"/>
  <c r="ASF26" i="6"/>
  <c r="ASE26" i="6"/>
  <c r="ASD26" i="6"/>
  <c r="ASC26" i="6"/>
  <c r="ASB26" i="6"/>
  <c r="ASA26" i="6"/>
  <c r="ARZ26" i="6"/>
  <c r="ARY26" i="6"/>
  <c r="ARX26" i="6"/>
  <c r="ARW26" i="6"/>
  <c r="ARV26" i="6"/>
  <c r="ARU26" i="6"/>
  <c r="ART26" i="6"/>
  <c r="ARS26" i="6"/>
  <c r="ARR26" i="6"/>
  <c r="ARQ26" i="6"/>
  <c r="ARP26" i="6"/>
  <c r="ARO26" i="6"/>
  <c r="ARN26" i="6"/>
  <c r="ARM26" i="6"/>
  <c r="ARL26" i="6"/>
  <c r="ARK26" i="6"/>
  <c r="ARJ26" i="6"/>
  <c r="ARI26" i="6"/>
  <c r="ARH26" i="6"/>
  <c r="ARG26" i="6"/>
  <c r="ARF26" i="6"/>
  <c r="ARE26" i="6"/>
  <c r="ARD26" i="6"/>
  <c r="ARC26" i="6"/>
  <c r="ARB26" i="6"/>
  <c r="ARA26" i="6"/>
  <c r="AQZ26" i="6"/>
  <c r="AQY26" i="6"/>
  <c r="AQX26" i="6"/>
  <c r="AQW26" i="6"/>
  <c r="AQV26" i="6"/>
  <c r="AQU26" i="6"/>
  <c r="AQT26" i="6"/>
  <c r="AQS26" i="6"/>
  <c r="AQR26" i="6"/>
  <c r="AQQ26" i="6"/>
  <c r="AQP26" i="6"/>
  <c r="AQO26" i="6"/>
  <c r="AQN26" i="6"/>
  <c r="AQM26" i="6"/>
  <c r="AQL26" i="6"/>
  <c r="AQK26" i="6"/>
  <c r="AQJ26" i="6"/>
  <c r="AQI26" i="6"/>
  <c r="AQH26" i="6"/>
  <c r="AQG26" i="6"/>
  <c r="AQF26" i="6"/>
  <c r="AQE26" i="6"/>
  <c r="AQD26" i="6"/>
  <c r="AQC26" i="6"/>
  <c r="AQB26" i="6"/>
  <c r="AQA26" i="6"/>
  <c r="APZ26" i="6"/>
  <c r="APY26" i="6"/>
  <c r="APX26" i="6"/>
  <c r="APW26" i="6"/>
  <c r="APV26" i="6"/>
  <c r="APU26" i="6"/>
  <c r="APT26" i="6"/>
  <c r="APS26" i="6"/>
  <c r="APR26" i="6"/>
  <c r="APQ26" i="6"/>
  <c r="APP26" i="6"/>
  <c r="APO26" i="6"/>
  <c r="APN26" i="6"/>
  <c r="APM26" i="6"/>
  <c r="APL26" i="6"/>
  <c r="APK26" i="6"/>
  <c r="APJ26" i="6"/>
  <c r="API26" i="6"/>
  <c r="APH26" i="6"/>
  <c r="APG26" i="6"/>
  <c r="APF26" i="6"/>
  <c r="APE26" i="6"/>
  <c r="APD26" i="6"/>
  <c r="APC26" i="6"/>
  <c r="APB26" i="6"/>
  <c r="APA26" i="6"/>
  <c r="AOZ26" i="6"/>
  <c r="AOY26" i="6"/>
  <c r="AOX26" i="6"/>
  <c r="AOW26" i="6"/>
  <c r="AOV26" i="6"/>
  <c r="AOU26" i="6"/>
  <c r="AOT26" i="6"/>
  <c r="AOS26" i="6"/>
  <c r="AOR26" i="6"/>
  <c r="AOQ26" i="6"/>
  <c r="AOP26" i="6"/>
  <c r="AOO26" i="6"/>
  <c r="AON26" i="6"/>
  <c r="AOM26" i="6"/>
  <c r="AOL26" i="6"/>
  <c r="AOK26" i="6"/>
  <c r="AOJ26" i="6"/>
  <c r="AOI26" i="6"/>
  <c r="AOH26" i="6"/>
  <c r="AOG26" i="6"/>
  <c r="AOF26" i="6"/>
  <c r="AOE26" i="6"/>
  <c r="AOD26" i="6"/>
  <c r="AOC26" i="6"/>
  <c r="AOB26" i="6"/>
  <c r="AOA26" i="6"/>
  <c r="ANZ26" i="6"/>
  <c r="ANY26" i="6"/>
  <c r="ANX26" i="6"/>
  <c r="ANW26" i="6"/>
  <c r="ANV26" i="6"/>
  <c r="ANU26" i="6"/>
  <c r="ANT26" i="6"/>
  <c r="ANS26" i="6"/>
  <c r="ANR26" i="6"/>
  <c r="ANQ26" i="6"/>
  <c r="ANP26" i="6"/>
  <c r="ANO26" i="6"/>
  <c r="ANN26" i="6"/>
  <c r="ANM26" i="6"/>
  <c r="ANL26" i="6"/>
  <c r="ANK26" i="6"/>
  <c r="ANJ26" i="6"/>
  <c r="ANI26" i="6"/>
  <c r="ANH26" i="6"/>
  <c r="ANG26" i="6"/>
  <c r="ANF26" i="6"/>
  <c r="ANE26" i="6"/>
  <c r="AND26" i="6"/>
  <c r="ANC26" i="6"/>
  <c r="ANB26" i="6"/>
  <c r="ANA26" i="6"/>
  <c r="AMZ26" i="6"/>
  <c r="AMY26" i="6"/>
  <c r="AMX26" i="6"/>
  <c r="AMW26" i="6"/>
  <c r="AMV26" i="6"/>
  <c r="AMU26" i="6"/>
  <c r="AMT26" i="6"/>
  <c r="AMS26" i="6"/>
  <c r="AMR26" i="6"/>
  <c r="AMQ26" i="6"/>
  <c r="AMP26" i="6"/>
  <c r="AMO26" i="6"/>
  <c r="AMN26" i="6"/>
  <c r="AMM26" i="6"/>
  <c r="AML26" i="6"/>
  <c r="AMK26" i="6"/>
  <c r="AMJ26" i="6"/>
  <c r="AMI26" i="6"/>
  <c r="AMH26" i="6"/>
  <c r="AMG26" i="6"/>
  <c r="AMF26" i="6"/>
  <c r="AME26" i="6"/>
  <c r="AMD26" i="6"/>
  <c r="AMC26" i="6"/>
  <c r="AMB26" i="6"/>
  <c r="AMA26" i="6"/>
  <c r="ALZ26" i="6"/>
  <c r="ALY26" i="6"/>
  <c r="ALX26" i="6"/>
  <c r="ALW26" i="6"/>
  <c r="ALV26" i="6"/>
  <c r="ALU26" i="6"/>
  <c r="ALT26" i="6"/>
  <c r="ALS26" i="6"/>
  <c r="ALR26" i="6"/>
  <c r="ALQ26" i="6"/>
  <c r="ALP26" i="6"/>
  <c r="ALO26" i="6"/>
  <c r="ALN26" i="6"/>
  <c r="ALM26" i="6"/>
  <c r="ALL26" i="6"/>
  <c r="ALK26" i="6"/>
  <c r="ALJ26" i="6"/>
  <c r="ALI26" i="6"/>
  <c r="ALH26" i="6"/>
  <c r="ALG26" i="6"/>
  <c r="ALF26" i="6"/>
  <c r="ALE26" i="6"/>
  <c r="ALD26" i="6"/>
  <c r="ALC26" i="6"/>
  <c r="ALB26" i="6"/>
  <c r="ALA26" i="6"/>
  <c r="AKZ26" i="6"/>
  <c r="AKY26" i="6"/>
  <c r="AKX26" i="6"/>
  <c r="AKW26" i="6"/>
  <c r="AKV26" i="6"/>
  <c r="AKU26" i="6"/>
  <c r="AKT26" i="6"/>
  <c r="AKS26" i="6"/>
  <c r="AKR26" i="6"/>
  <c r="AKQ26" i="6"/>
  <c r="AKP26" i="6"/>
  <c r="AKO26" i="6"/>
  <c r="AKN26" i="6"/>
  <c r="AKM26" i="6"/>
  <c r="AKL26" i="6"/>
  <c r="AKK26" i="6"/>
  <c r="AKJ26" i="6"/>
  <c r="AKI26" i="6"/>
  <c r="AKH26" i="6"/>
  <c r="AKG26" i="6"/>
  <c r="AKF26" i="6"/>
  <c r="AKE26" i="6"/>
  <c r="AKD26" i="6"/>
  <c r="AKC26" i="6"/>
  <c r="AKB26" i="6"/>
  <c r="AKA26" i="6"/>
  <c r="AJZ26" i="6"/>
  <c r="AJY26" i="6"/>
  <c r="AJX26" i="6"/>
  <c r="AJW26" i="6"/>
  <c r="AJV26" i="6"/>
  <c r="AJU26" i="6"/>
  <c r="AJT26" i="6"/>
  <c r="AJS26" i="6"/>
  <c r="AJR26" i="6"/>
  <c r="AJQ26" i="6"/>
  <c r="AJP26" i="6"/>
  <c r="AJO26" i="6"/>
  <c r="AJN26" i="6"/>
  <c r="AJM26" i="6"/>
  <c r="AJL26" i="6"/>
  <c r="AJK26" i="6"/>
  <c r="AJJ26" i="6"/>
  <c r="AJI26" i="6"/>
  <c r="AJH26" i="6"/>
  <c r="AJG26" i="6"/>
  <c r="AJF26" i="6"/>
  <c r="AJE26" i="6"/>
  <c r="AJD26" i="6"/>
  <c r="AJC26" i="6"/>
  <c r="AJB26" i="6"/>
  <c r="AJA26" i="6"/>
  <c r="AIZ26" i="6"/>
  <c r="AIY26" i="6"/>
  <c r="AIX26" i="6"/>
  <c r="AIW26" i="6"/>
  <c r="AIV26" i="6"/>
  <c r="AIU26" i="6"/>
  <c r="AIT26" i="6"/>
  <c r="AIS26" i="6"/>
  <c r="AIR26" i="6"/>
  <c r="AIQ26" i="6"/>
  <c r="AIP26" i="6"/>
  <c r="AIO26" i="6"/>
  <c r="AIN26" i="6"/>
  <c r="AIM26" i="6"/>
  <c r="AIL26" i="6"/>
  <c r="AIK26" i="6"/>
  <c r="AIJ26" i="6"/>
  <c r="AII26" i="6"/>
  <c r="AIH26" i="6"/>
  <c r="AIG26" i="6"/>
  <c r="AIF26" i="6"/>
  <c r="AIE26" i="6"/>
  <c r="AID26" i="6"/>
  <c r="AIC26" i="6"/>
  <c r="AIB26" i="6"/>
  <c r="AIA26" i="6"/>
  <c r="AHZ26" i="6"/>
  <c r="AHY26" i="6"/>
  <c r="AHX26" i="6"/>
  <c r="AHW26" i="6"/>
  <c r="AHV26" i="6"/>
  <c r="AHU26" i="6"/>
  <c r="AHT26" i="6"/>
  <c r="AHS26" i="6"/>
  <c r="AHR26" i="6"/>
  <c r="AHQ26" i="6"/>
  <c r="AHP26" i="6"/>
  <c r="AHO26" i="6"/>
  <c r="AHN26" i="6"/>
  <c r="AHM26" i="6"/>
  <c r="AHL26" i="6"/>
  <c r="AHK26" i="6"/>
  <c r="AHJ26" i="6"/>
  <c r="AHI26" i="6"/>
  <c r="AHH26" i="6"/>
  <c r="AHG26" i="6"/>
  <c r="AHF26" i="6"/>
  <c r="AHE26" i="6"/>
  <c r="AHD26" i="6"/>
  <c r="AHC26" i="6"/>
  <c r="AHB26" i="6"/>
  <c r="AHA26" i="6"/>
  <c r="AGZ26" i="6"/>
  <c r="AGY26" i="6"/>
  <c r="AGX26" i="6"/>
  <c r="AGW26" i="6"/>
  <c r="AGV26" i="6"/>
  <c r="AGU26" i="6"/>
  <c r="AGT26" i="6"/>
  <c r="AGS26" i="6"/>
  <c r="AGR26" i="6"/>
  <c r="AGQ26" i="6"/>
  <c r="AGP26" i="6"/>
  <c r="AGO26" i="6"/>
  <c r="AGN26" i="6"/>
  <c r="AGM26" i="6"/>
  <c r="AGL26" i="6"/>
  <c r="AGK26" i="6"/>
  <c r="AGJ26" i="6"/>
  <c r="AGI26" i="6"/>
  <c r="AGH26" i="6"/>
  <c r="AGG26" i="6"/>
  <c r="AGF26" i="6"/>
  <c r="AGE26" i="6"/>
  <c r="AGD26" i="6"/>
  <c r="AGC26" i="6"/>
  <c r="AGB26" i="6"/>
  <c r="AGA26" i="6"/>
  <c r="AFZ26" i="6"/>
  <c r="AFY26" i="6"/>
  <c r="AFX26" i="6"/>
  <c r="AFW26" i="6"/>
  <c r="AFV26" i="6"/>
  <c r="AFU26" i="6"/>
  <c r="AFT26" i="6"/>
  <c r="AFS26" i="6"/>
  <c r="AFR26" i="6"/>
  <c r="AFQ26" i="6"/>
  <c r="AFP26" i="6"/>
  <c r="AFO26" i="6"/>
  <c r="AFN26" i="6"/>
  <c r="AFM26" i="6"/>
  <c r="AFL26" i="6"/>
  <c r="AFK26" i="6"/>
  <c r="AFJ26" i="6"/>
  <c r="AFI26" i="6"/>
  <c r="AFH26" i="6"/>
  <c r="AFG26" i="6"/>
  <c r="AFF26" i="6"/>
  <c r="AFE26" i="6"/>
  <c r="AFD26" i="6"/>
  <c r="AFC26" i="6"/>
  <c r="AFB26" i="6"/>
  <c r="AFA26" i="6"/>
  <c r="AEZ26" i="6"/>
  <c r="AEY26" i="6"/>
  <c r="AEX26" i="6"/>
  <c r="AEW26" i="6"/>
  <c r="AEV26" i="6"/>
  <c r="AEU26" i="6"/>
  <c r="AET26" i="6"/>
  <c r="AES26" i="6"/>
  <c r="AER26" i="6"/>
  <c r="AEQ26" i="6"/>
  <c r="AEP26" i="6"/>
  <c r="AEO26" i="6"/>
  <c r="AEN26" i="6"/>
  <c r="AEM26" i="6"/>
  <c r="AEL26" i="6"/>
  <c r="AEK26" i="6"/>
  <c r="AEJ26" i="6"/>
  <c r="AEI26" i="6"/>
  <c r="AEH26" i="6"/>
  <c r="AEG26" i="6"/>
  <c r="AEF26" i="6"/>
  <c r="AEE26" i="6"/>
  <c r="AED26" i="6"/>
  <c r="AEC26" i="6"/>
  <c r="AEB26" i="6"/>
  <c r="AEA26" i="6"/>
  <c r="ADZ26" i="6"/>
  <c r="ADY26" i="6"/>
  <c r="ADX26" i="6"/>
  <c r="ADW26" i="6"/>
  <c r="ADV26" i="6"/>
  <c r="ADU26" i="6"/>
  <c r="ADT26" i="6"/>
  <c r="ADS26" i="6"/>
  <c r="ADR26" i="6"/>
  <c r="ADQ26" i="6"/>
  <c r="ADP26" i="6"/>
  <c r="ADO26" i="6"/>
  <c r="ADN26" i="6"/>
  <c r="ADM26" i="6"/>
  <c r="ADL26" i="6"/>
  <c r="ADK26" i="6"/>
  <c r="ADJ26" i="6"/>
  <c r="ADI26" i="6"/>
  <c r="ADH26" i="6"/>
  <c r="ADG26" i="6"/>
  <c r="ADF26" i="6"/>
  <c r="ADE26" i="6"/>
  <c r="ADD26" i="6"/>
  <c r="ADC26" i="6"/>
  <c r="ADB26" i="6"/>
  <c r="ADA26" i="6"/>
  <c r="ACZ26" i="6"/>
  <c r="ACY26" i="6"/>
  <c r="ACX26" i="6"/>
  <c r="ACW26" i="6"/>
  <c r="ACV26" i="6"/>
  <c r="ACU26" i="6"/>
  <c r="ACT26" i="6"/>
  <c r="ACS26" i="6"/>
  <c r="ACR26" i="6"/>
  <c r="ACQ26" i="6"/>
  <c r="ACP26" i="6"/>
  <c r="ACO26" i="6"/>
  <c r="ACN26" i="6"/>
  <c r="ACM26" i="6"/>
  <c r="ACL26" i="6"/>
  <c r="ACK26" i="6"/>
  <c r="ACJ26" i="6"/>
  <c r="ACI26" i="6"/>
  <c r="ACH26" i="6"/>
  <c r="ACG26" i="6"/>
  <c r="ACF26" i="6"/>
  <c r="ACE26" i="6"/>
  <c r="ACD26" i="6"/>
  <c r="ACC26" i="6"/>
  <c r="ACB26" i="6"/>
  <c r="ACA26" i="6"/>
  <c r="ABZ26" i="6"/>
  <c r="ABY26" i="6"/>
  <c r="ABX26" i="6"/>
  <c r="ABW26" i="6"/>
  <c r="ABV26" i="6"/>
  <c r="ABU26" i="6"/>
  <c r="ABT26" i="6"/>
  <c r="ABS26" i="6"/>
  <c r="ABR26" i="6"/>
  <c r="ABQ26" i="6"/>
  <c r="ABP26" i="6"/>
  <c r="ABO26" i="6"/>
  <c r="ABN26" i="6"/>
  <c r="ABM26" i="6"/>
  <c r="ABL26" i="6"/>
  <c r="ABK26" i="6"/>
  <c r="ABJ26" i="6"/>
  <c r="ABI26" i="6"/>
  <c r="ABH26" i="6"/>
  <c r="ABG26" i="6"/>
  <c r="ABF26" i="6"/>
  <c r="ABE26" i="6"/>
  <c r="ABD26" i="6"/>
  <c r="ABC26" i="6"/>
  <c r="ABB26" i="6"/>
  <c r="ABA26" i="6"/>
  <c r="AAZ26" i="6"/>
  <c r="AAY26" i="6"/>
  <c r="AAX26" i="6"/>
  <c r="AAW26" i="6"/>
  <c r="AAV26" i="6"/>
  <c r="AAU26" i="6"/>
  <c r="AAT26" i="6"/>
  <c r="AAS26" i="6"/>
  <c r="AAR26" i="6"/>
  <c r="AAQ26" i="6"/>
  <c r="AAP26" i="6"/>
  <c r="AAO26" i="6"/>
  <c r="AAN26" i="6"/>
  <c r="AAM26" i="6"/>
  <c r="AAL26" i="6"/>
  <c r="AAK26" i="6"/>
  <c r="AAJ26" i="6"/>
  <c r="AAI26" i="6"/>
  <c r="AAH26" i="6"/>
  <c r="AAG26" i="6"/>
  <c r="AAF26" i="6"/>
  <c r="AAE26" i="6"/>
  <c r="AAD26" i="6"/>
  <c r="AAC26" i="6"/>
  <c r="AAB26" i="6"/>
  <c r="AAA26" i="6"/>
  <c r="ZZ26" i="6"/>
  <c r="ZY26" i="6"/>
  <c r="ZX26" i="6"/>
  <c r="ZW26" i="6"/>
  <c r="ZV26" i="6"/>
  <c r="ZU26" i="6"/>
  <c r="ZT26" i="6"/>
  <c r="ZS26" i="6"/>
  <c r="ZR26" i="6"/>
  <c r="ZQ26" i="6"/>
  <c r="ZP26" i="6"/>
  <c r="ZO26" i="6"/>
  <c r="ZN26" i="6"/>
  <c r="ZM26" i="6"/>
  <c r="ZL26" i="6"/>
  <c r="ZK26" i="6"/>
  <c r="ZJ26" i="6"/>
  <c r="ZI26" i="6"/>
  <c r="ZH26" i="6"/>
  <c r="ZG26" i="6"/>
  <c r="ZF26" i="6"/>
  <c r="ZE26" i="6"/>
  <c r="ZD26" i="6"/>
  <c r="ZC26" i="6"/>
  <c r="ZB26" i="6"/>
  <c r="ZA26" i="6"/>
  <c r="YZ26" i="6"/>
  <c r="YY26" i="6"/>
  <c r="YX26" i="6"/>
  <c r="YW26" i="6"/>
  <c r="YV26" i="6"/>
  <c r="YU26" i="6"/>
  <c r="YT26" i="6"/>
  <c r="YS26" i="6"/>
  <c r="YR26" i="6"/>
  <c r="YQ26" i="6"/>
  <c r="YP26" i="6"/>
  <c r="YO26" i="6"/>
  <c r="YN26" i="6"/>
  <c r="YM26" i="6"/>
  <c r="YL26" i="6"/>
  <c r="YK26" i="6"/>
  <c r="YJ26" i="6"/>
  <c r="YI26" i="6"/>
  <c r="YH26" i="6"/>
  <c r="YG26" i="6"/>
  <c r="YF26" i="6"/>
  <c r="YE26" i="6"/>
  <c r="YD26" i="6"/>
  <c r="YC26" i="6"/>
  <c r="YB26" i="6"/>
  <c r="YA26" i="6"/>
  <c r="XZ26" i="6"/>
  <c r="XY26" i="6"/>
  <c r="XX26" i="6"/>
  <c r="XW26" i="6"/>
  <c r="XV26" i="6"/>
  <c r="XU26" i="6"/>
  <c r="XT26" i="6"/>
  <c r="XS26" i="6"/>
  <c r="XR26" i="6"/>
  <c r="XQ26" i="6"/>
  <c r="XP26" i="6"/>
  <c r="XO26" i="6"/>
  <c r="XN26" i="6"/>
  <c r="XM26" i="6"/>
  <c r="XL26" i="6"/>
  <c r="XK26" i="6"/>
  <c r="XJ26" i="6"/>
  <c r="XI26" i="6"/>
  <c r="XH26" i="6"/>
  <c r="XG26" i="6"/>
  <c r="XF26" i="6"/>
  <c r="XE26" i="6"/>
  <c r="XD26" i="6"/>
  <c r="XC26" i="6"/>
  <c r="XB26" i="6"/>
  <c r="XA26" i="6"/>
  <c r="WZ26" i="6"/>
  <c r="WY26" i="6"/>
  <c r="WX26" i="6"/>
  <c r="WW26" i="6"/>
  <c r="WV26" i="6"/>
  <c r="WU26" i="6"/>
  <c r="WT26" i="6"/>
  <c r="WS26" i="6"/>
  <c r="WR26" i="6"/>
  <c r="WQ26" i="6"/>
  <c r="WP26" i="6"/>
  <c r="WO26" i="6"/>
  <c r="WN26" i="6"/>
  <c r="WM26" i="6"/>
  <c r="WL26" i="6"/>
  <c r="WK26" i="6"/>
  <c r="WJ26" i="6"/>
  <c r="WI26" i="6"/>
  <c r="WH26" i="6"/>
  <c r="WG26" i="6"/>
  <c r="WF26" i="6"/>
  <c r="WE26" i="6"/>
  <c r="WD26" i="6"/>
  <c r="WC26" i="6"/>
  <c r="WB26" i="6"/>
  <c r="WA26" i="6"/>
  <c r="VZ26" i="6"/>
  <c r="VY26" i="6"/>
  <c r="VX26" i="6"/>
  <c r="VW26" i="6"/>
  <c r="VV26" i="6"/>
  <c r="VU26" i="6"/>
  <c r="VT26" i="6"/>
  <c r="VS26" i="6"/>
  <c r="VR26" i="6"/>
  <c r="VQ26" i="6"/>
  <c r="VP26" i="6"/>
  <c r="VO26" i="6"/>
  <c r="VN26" i="6"/>
  <c r="VM26" i="6"/>
  <c r="VL26" i="6"/>
  <c r="VK26" i="6"/>
  <c r="VJ26" i="6"/>
  <c r="VI26" i="6"/>
  <c r="VH26" i="6"/>
  <c r="VG26" i="6"/>
  <c r="VF26" i="6"/>
  <c r="VE26" i="6"/>
  <c r="VD26" i="6"/>
  <c r="VC26" i="6"/>
  <c r="VB26" i="6"/>
  <c r="VA26" i="6"/>
  <c r="UZ26" i="6"/>
  <c r="UY26" i="6"/>
  <c r="UX26" i="6"/>
  <c r="UW26" i="6"/>
  <c r="UV26" i="6"/>
  <c r="UU26" i="6"/>
  <c r="UT26" i="6"/>
  <c r="US26" i="6"/>
  <c r="UR26" i="6"/>
  <c r="UQ26" i="6"/>
  <c r="UP26" i="6"/>
  <c r="UO26" i="6"/>
  <c r="UN26" i="6"/>
  <c r="UM26" i="6"/>
  <c r="UL26" i="6"/>
  <c r="UK26" i="6"/>
  <c r="UJ26" i="6"/>
  <c r="UI26" i="6"/>
  <c r="UH26" i="6"/>
  <c r="UG26" i="6"/>
  <c r="UF26" i="6"/>
  <c r="UE26" i="6"/>
  <c r="UD26" i="6"/>
  <c r="UC26" i="6"/>
  <c r="UB26" i="6"/>
  <c r="UA26" i="6"/>
  <c r="TZ26" i="6"/>
  <c r="TY26" i="6"/>
  <c r="TX26" i="6"/>
  <c r="TW26" i="6"/>
  <c r="TV26" i="6"/>
  <c r="TU26" i="6"/>
  <c r="TT26" i="6"/>
  <c r="TS26" i="6"/>
  <c r="TR26" i="6"/>
  <c r="TQ26" i="6"/>
  <c r="TP26" i="6"/>
  <c r="TO26" i="6"/>
  <c r="TN26" i="6"/>
  <c r="TM26" i="6"/>
  <c r="TL26" i="6"/>
  <c r="TK26" i="6"/>
  <c r="TJ26" i="6"/>
  <c r="TI26" i="6"/>
  <c r="TH26" i="6"/>
  <c r="TG26" i="6"/>
  <c r="TF26" i="6"/>
  <c r="TE26" i="6"/>
  <c r="TD26" i="6"/>
  <c r="TC26" i="6"/>
  <c r="TB26" i="6"/>
  <c r="TA26" i="6"/>
  <c r="SZ26" i="6"/>
  <c r="SY26" i="6"/>
  <c r="SX26" i="6"/>
  <c r="SW26" i="6"/>
  <c r="SV26" i="6"/>
  <c r="SU26" i="6"/>
  <c r="ST26" i="6"/>
  <c r="SS26" i="6"/>
  <c r="SR26" i="6"/>
  <c r="SQ26" i="6"/>
  <c r="SP26" i="6"/>
  <c r="SO26" i="6"/>
  <c r="SN26" i="6"/>
  <c r="SM26" i="6"/>
  <c r="SL26" i="6"/>
  <c r="SK26" i="6"/>
  <c r="SJ26" i="6"/>
  <c r="SI26" i="6"/>
  <c r="SH26" i="6"/>
  <c r="SG26" i="6"/>
  <c r="SF26" i="6"/>
  <c r="SE26" i="6"/>
  <c r="SD26" i="6"/>
  <c r="SC26" i="6"/>
  <c r="SB26" i="6"/>
  <c r="SA26" i="6"/>
  <c r="RZ26" i="6"/>
  <c r="RY26" i="6"/>
  <c r="RX26" i="6"/>
  <c r="RW26" i="6"/>
  <c r="RV26" i="6"/>
  <c r="RU26" i="6"/>
  <c r="RT26" i="6"/>
  <c r="RS26" i="6"/>
  <c r="RR26" i="6"/>
  <c r="RQ26" i="6"/>
  <c r="RP26" i="6"/>
  <c r="RO26" i="6"/>
  <c r="RN26" i="6"/>
  <c r="RM26" i="6"/>
  <c r="RL26" i="6"/>
  <c r="RK26" i="6"/>
  <c r="RJ26" i="6"/>
  <c r="RI26" i="6"/>
  <c r="RH26" i="6"/>
  <c r="RG26" i="6"/>
  <c r="RF26" i="6"/>
  <c r="RE26" i="6"/>
  <c r="RD26" i="6"/>
  <c r="RC26" i="6"/>
  <c r="RB26" i="6"/>
  <c r="RA26" i="6"/>
  <c r="QZ26" i="6"/>
  <c r="QY26" i="6"/>
  <c r="QX26" i="6"/>
  <c r="QW26" i="6"/>
  <c r="QV26" i="6"/>
  <c r="QU26" i="6"/>
  <c r="QT26" i="6"/>
  <c r="QS26" i="6"/>
  <c r="QR26" i="6"/>
  <c r="QQ26" i="6"/>
  <c r="QP26" i="6"/>
  <c r="QO26" i="6"/>
  <c r="QN26" i="6"/>
  <c r="QM26" i="6"/>
  <c r="QL26" i="6"/>
  <c r="QK26" i="6"/>
  <c r="QJ26" i="6"/>
  <c r="QI26" i="6"/>
  <c r="QH26" i="6"/>
  <c r="QG26" i="6"/>
  <c r="QF26" i="6"/>
  <c r="QE26" i="6"/>
  <c r="QD26" i="6"/>
  <c r="QC26" i="6"/>
  <c r="QB26" i="6"/>
  <c r="QA26" i="6"/>
  <c r="PZ26" i="6"/>
  <c r="PY26" i="6"/>
  <c r="PX26" i="6"/>
  <c r="PW26" i="6"/>
  <c r="PV26" i="6"/>
  <c r="PU26" i="6"/>
  <c r="PT26" i="6"/>
  <c r="PS26" i="6"/>
  <c r="PR26" i="6"/>
  <c r="PQ26" i="6"/>
  <c r="PP26" i="6"/>
  <c r="PO26" i="6"/>
  <c r="PN26" i="6"/>
  <c r="PM26" i="6"/>
  <c r="PL26" i="6"/>
  <c r="PK26" i="6"/>
  <c r="PJ26" i="6"/>
  <c r="PI26" i="6"/>
  <c r="PH26" i="6"/>
  <c r="PG26" i="6"/>
  <c r="PF26" i="6"/>
  <c r="PE26" i="6"/>
  <c r="PD26" i="6"/>
  <c r="PC26" i="6"/>
  <c r="PB26" i="6"/>
  <c r="PA26" i="6"/>
  <c r="OZ26" i="6"/>
  <c r="OY26" i="6"/>
  <c r="OX26" i="6"/>
  <c r="OW26" i="6"/>
  <c r="OV26" i="6"/>
  <c r="OU26" i="6"/>
  <c r="OT26" i="6"/>
  <c r="OS26" i="6"/>
  <c r="OR26" i="6"/>
  <c r="OQ26" i="6"/>
  <c r="OP26" i="6"/>
  <c r="OO26" i="6"/>
  <c r="ON26" i="6"/>
  <c r="OM26" i="6"/>
  <c r="OL26" i="6"/>
  <c r="OK26" i="6"/>
  <c r="OJ26" i="6"/>
  <c r="OI26" i="6"/>
  <c r="OH26" i="6"/>
  <c r="OG26" i="6"/>
  <c r="OF26" i="6"/>
  <c r="OE26" i="6"/>
  <c r="OD26" i="6"/>
  <c r="OC26" i="6"/>
  <c r="OB26" i="6"/>
  <c r="OA26" i="6"/>
  <c r="NZ26" i="6"/>
  <c r="NY26" i="6"/>
  <c r="NX26" i="6"/>
  <c r="NW26" i="6"/>
  <c r="NV26" i="6"/>
  <c r="NU26" i="6"/>
  <c r="NT26" i="6"/>
  <c r="NS26" i="6"/>
  <c r="NR26" i="6"/>
  <c r="NQ26" i="6"/>
  <c r="NP26" i="6"/>
  <c r="NO26" i="6"/>
  <c r="NN26" i="6"/>
  <c r="NM26" i="6"/>
  <c r="NL26" i="6"/>
  <c r="NK26" i="6"/>
  <c r="NJ26" i="6"/>
  <c r="NI26" i="6"/>
  <c r="NH26" i="6"/>
  <c r="NG26" i="6"/>
  <c r="NF26" i="6"/>
  <c r="NE26" i="6"/>
  <c r="ND26" i="6"/>
  <c r="NC26" i="6"/>
  <c r="NB26" i="6"/>
  <c r="NA26" i="6"/>
  <c r="MZ26" i="6"/>
  <c r="MY26" i="6"/>
  <c r="MX26" i="6"/>
  <c r="MW26" i="6"/>
  <c r="MV26" i="6"/>
  <c r="MU26" i="6"/>
  <c r="MT26" i="6"/>
  <c r="MS26" i="6"/>
  <c r="MR26" i="6"/>
  <c r="MQ26" i="6"/>
  <c r="MP26" i="6"/>
  <c r="MO26" i="6"/>
  <c r="MN26" i="6"/>
  <c r="MM26" i="6"/>
  <c r="ML26" i="6"/>
  <c r="MK26" i="6"/>
  <c r="MJ26" i="6"/>
  <c r="MI26" i="6"/>
  <c r="MH26" i="6"/>
  <c r="MG26" i="6"/>
  <c r="MF26" i="6"/>
  <c r="ME26" i="6"/>
  <c r="MD26" i="6"/>
  <c r="MC26" i="6"/>
  <c r="MB26" i="6"/>
  <c r="MA26" i="6"/>
  <c r="LZ26" i="6"/>
  <c r="LY26" i="6"/>
  <c r="LX26" i="6"/>
  <c r="LW26" i="6"/>
  <c r="LV26" i="6"/>
  <c r="LU26" i="6"/>
  <c r="LT26" i="6"/>
  <c r="LS26" i="6"/>
  <c r="LR26" i="6"/>
  <c r="LQ26" i="6"/>
  <c r="LP26" i="6"/>
  <c r="LO26" i="6"/>
  <c r="LN26" i="6"/>
  <c r="LM26" i="6"/>
  <c r="LL26" i="6"/>
  <c r="LK26" i="6"/>
  <c r="LJ26" i="6"/>
  <c r="LI26" i="6"/>
  <c r="LH26" i="6"/>
  <c r="LG26" i="6"/>
  <c r="LF26" i="6"/>
  <c r="LE26" i="6"/>
  <c r="LD26" i="6"/>
  <c r="LC26" i="6"/>
  <c r="LB26" i="6"/>
  <c r="LA26" i="6"/>
  <c r="KZ26" i="6"/>
  <c r="KY26" i="6"/>
  <c r="KX26" i="6"/>
  <c r="KW26" i="6"/>
  <c r="KV26" i="6"/>
  <c r="KU26" i="6"/>
  <c r="KT26" i="6"/>
  <c r="KS26" i="6"/>
  <c r="KR26" i="6"/>
  <c r="KQ26" i="6"/>
  <c r="KP26" i="6"/>
  <c r="KO26" i="6"/>
  <c r="KN26" i="6"/>
  <c r="KM26" i="6"/>
  <c r="KL26" i="6"/>
  <c r="KK26" i="6"/>
  <c r="KJ26" i="6"/>
  <c r="KI26" i="6"/>
  <c r="KH26" i="6"/>
  <c r="KG26" i="6"/>
  <c r="KF26" i="6"/>
  <c r="KE26" i="6"/>
  <c r="KD26" i="6"/>
  <c r="KC26" i="6"/>
  <c r="KB26" i="6"/>
  <c r="KA26" i="6"/>
  <c r="JZ26" i="6"/>
  <c r="JY26" i="6"/>
  <c r="JX26" i="6"/>
  <c r="JW26" i="6"/>
  <c r="JV26" i="6"/>
  <c r="JU26" i="6"/>
  <c r="JT26" i="6"/>
  <c r="JS26" i="6"/>
  <c r="JR26" i="6"/>
  <c r="JQ26" i="6"/>
  <c r="JP26" i="6"/>
  <c r="JO26" i="6"/>
  <c r="JN26" i="6"/>
  <c r="JM26" i="6"/>
  <c r="JL26" i="6"/>
  <c r="JK26" i="6"/>
  <c r="JJ26" i="6"/>
  <c r="JI26" i="6"/>
  <c r="JH26" i="6"/>
  <c r="JG26" i="6"/>
  <c r="JF26" i="6"/>
  <c r="JE26" i="6"/>
  <c r="JD26" i="6"/>
  <c r="JC26" i="6"/>
  <c r="JB26" i="6"/>
  <c r="JA26" i="6"/>
  <c r="IZ26" i="6"/>
  <c r="IY26" i="6"/>
  <c r="IX26" i="6"/>
  <c r="IW26" i="6"/>
  <c r="IV26" i="6"/>
  <c r="IU26" i="6"/>
  <c r="IT26" i="6"/>
  <c r="IS26" i="6"/>
  <c r="IR26" i="6"/>
  <c r="IQ26" i="6"/>
  <c r="IP26" i="6"/>
  <c r="IO26" i="6"/>
  <c r="IN26" i="6"/>
  <c r="IM26" i="6"/>
  <c r="IL26" i="6"/>
  <c r="IK26" i="6"/>
  <c r="IJ26" i="6"/>
  <c r="II26" i="6"/>
  <c r="IH26" i="6"/>
  <c r="IG26" i="6"/>
  <c r="IF26" i="6"/>
  <c r="IE26" i="6"/>
  <c r="ID26" i="6"/>
  <c r="IC26" i="6"/>
  <c r="IB26" i="6"/>
  <c r="IA26" i="6"/>
  <c r="HZ26" i="6"/>
  <c r="HY26" i="6"/>
  <c r="HX26" i="6"/>
  <c r="HW26" i="6"/>
  <c r="HV26" i="6"/>
  <c r="HU26" i="6"/>
  <c r="HT26" i="6"/>
  <c r="HS26" i="6"/>
  <c r="HR26" i="6"/>
  <c r="HQ26" i="6"/>
  <c r="HP26" i="6"/>
  <c r="HO26" i="6"/>
  <c r="HN26" i="6"/>
  <c r="HM26" i="6"/>
  <c r="HL26" i="6"/>
  <c r="HK26" i="6"/>
  <c r="HJ26" i="6"/>
  <c r="HI26" i="6"/>
  <c r="HH26" i="6"/>
  <c r="HG26" i="6"/>
  <c r="HF26" i="6"/>
  <c r="HE26" i="6"/>
  <c r="HD26" i="6"/>
  <c r="HC26" i="6"/>
  <c r="HB26" i="6"/>
  <c r="HA26" i="6"/>
  <c r="GZ26" i="6"/>
  <c r="GY26" i="6"/>
  <c r="GX26" i="6"/>
  <c r="GW26" i="6"/>
  <c r="GV26" i="6"/>
  <c r="GU26" i="6"/>
  <c r="GT26" i="6"/>
  <c r="GS26" i="6"/>
  <c r="GR26" i="6"/>
  <c r="GQ26" i="6"/>
  <c r="GP26" i="6"/>
  <c r="GO26" i="6"/>
  <c r="GN26" i="6"/>
  <c r="GM26" i="6"/>
  <c r="GL26" i="6"/>
  <c r="GK26" i="6"/>
  <c r="GJ26" i="6"/>
  <c r="GI26" i="6"/>
  <c r="GH26" i="6"/>
  <c r="GG26" i="6"/>
  <c r="GF26" i="6"/>
  <c r="GE26" i="6"/>
  <c r="GD26" i="6"/>
  <c r="GC26" i="6"/>
  <c r="GB26" i="6"/>
  <c r="GA26" i="6"/>
  <c r="FZ26" i="6"/>
  <c r="FY26" i="6"/>
  <c r="FX26" i="6"/>
  <c r="FW26" i="6"/>
  <c r="FV26" i="6"/>
  <c r="FU26" i="6"/>
  <c r="FT26" i="6"/>
  <c r="FS26" i="6"/>
  <c r="FR26" i="6"/>
  <c r="FQ26" i="6"/>
  <c r="FP26" i="6"/>
  <c r="FO26" i="6"/>
  <c r="FN26" i="6"/>
  <c r="FM26" i="6"/>
  <c r="FL26" i="6"/>
  <c r="FJ26" i="6"/>
  <c r="FI26" i="6"/>
  <c r="FH26" i="6"/>
  <c r="FG26" i="6"/>
  <c r="FF26" i="6"/>
  <c r="FE26" i="6"/>
  <c r="FD26" i="6"/>
  <c r="FC26" i="6"/>
  <c r="FB26" i="6"/>
  <c r="FA26" i="6"/>
  <c r="EZ26" i="6"/>
  <c r="EY26" i="6"/>
  <c r="EX26" i="6"/>
  <c r="EW26" i="6"/>
  <c r="EV26" i="6"/>
  <c r="EU26" i="6"/>
  <c r="ET26" i="6"/>
  <c r="ES26" i="6"/>
  <c r="ER26" i="6"/>
  <c r="EQ26" i="6"/>
  <c r="EP26" i="6"/>
  <c r="EO26" i="6"/>
  <c r="EN26" i="6"/>
  <c r="EM26" i="6"/>
  <c r="EL26" i="6"/>
  <c r="EK26" i="6"/>
  <c r="EJ26" i="6"/>
  <c r="EI26" i="6"/>
  <c r="EH26" i="6"/>
  <c r="EG26" i="6"/>
  <c r="EF26" i="6"/>
  <c r="EE26" i="6"/>
  <c r="ED26" i="6"/>
  <c r="EC26" i="6"/>
  <c r="EB26" i="6"/>
  <c r="EA26" i="6"/>
  <c r="DZ26" i="6"/>
  <c r="DY26" i="6"/>
  <c r="DX26" i="6"/>
  <c r="DW26" i="6"/>
  <c r="DV26" i="6"/>
  <c r="DU26" i="6"/>
  <c r="DT26" i="6"/>
  <c r="DS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BNG25" i="6"/>
  <c r="BNF25" i="6"/>
  <c r="BNE25" i="6"/>
  <c r="BND25" i="6"/>
  <c r="BNC25" i="6"/>
  <c r="BNB25" i="6"/>
  <c r="BNA25" i="6"/>
  <c r="BMZ25" i="6"/>
  <c r="BMY25" i="6"/>
  <c r="BMX25" i="6"/>
  <c r="BMW25" i="6"/>
  <c r="BMV25" i="6"/>
  <c r="BMU25" i="6"/>
  <c r="BMT25" i="6"/>
  <c r="BMS25" i="6"/>
  <c r="BMR25" i="6"/>
  <c r="BMQ25" i="6"/>
  <c r="BMP25" i="6"/>
  <c r="BMO25" i="6"/>
  <c r="BMN25" i="6"/>
  <c r="BMM25" i="6"/>
  <c r="BML25" i="6"/>
  <c r="BMK25" i="6"/>
  <c r="BMJ25" i="6"/>
  <c r="BMI25" i="6"/>
  <c r="BMH25" i="6"/>
  <c r="BMG25" i="6"/>
  <c r="BMF25" i="6"/>
  <c r="BME25" i="6"/>
  <c r="BMD25" i="6"/>
  <c r="BMC25" i="6"/>
  <c r="BMB25" i="6"/>
  <c r="BMA25" i="6"/>
  <c r="BLZ25" i="6"/>
  <c r="BLY25" i="6"/>
  <c r="BLX25" i="6"/>
  <c r="BLW25" i="6"/>
  <c r="BLV25" i="6"/>
  <c r="BLU25" i="6"/>
  <c r="BLT25" i="6"/>
  <c r="BLS25" i="6"/>
  <c r="BLR25" i="6"/>
  <c r="BLQ25" i="6"/>
  <c r="BLP25" i="6"/>
  <c r="BLO25" i="6"/>
  <c r="BLN25" i="6"/>
  <c r="BLM25" i="6"/>
  <c r="BLL25" i="6"/>
  <c r="BLK25" i="6"/>
  <c r="BLJ25" i="6"/>
  <c r="BLI25" i="6"/>
  <c r="BLH25" i="6"/>
  <c r="BLG25" i="6"/>
  <c r="BLF25" i="6"/>
  <c r="BLE25" i="6"/>
  <c r="BLD25" i="6"/>
  <c r="BLC25" i="6"/>
  <c r="BLB25" i="6"/>
  <c r="BLA25" i="6"/>
  <c r="BKZ25" i="6"/>
  <c r="BKY25" i="6"/>
  <c r="BKX25" i="6"/>
  <c r="BKW25" i="6"/>
  <c r="BKV25" i="6"/>
  <c r="BKU25" i="6"/>
  <c r="BKT25" i="6"/>
  <c r="BKS25" i="6"/>
  <c r="BKR25" i="6"/>
  <c r="BKQ25" i="6"/>
  <c r="BKP25" i="6"/>
  <c r="BKO25" i="6"/>
  <c r="BKN25" i="6"/>
  <c r="BKM25" i="6"/>
  <c r="BKL25" i="6"/>
  <c r="BKK25" i="6"/>
  <c r="BKJ25" i="6"/>
  <c r="BKI25" i="6"/>
  <c r="BKH25" i="6"/>
  <c r="BKG25" i="6"/>
  <c r="BKF25" i="6"/>
  <c r="BKE25" i="6"/>
  <c r="BKD25" i="6"/>
  <c r="BKC25" i="6"/>
  <c r="BKB25" i="6"/>
  <c r="BKA25" i="6"/>
  <c r="BJZ25" i="6"/>
  <c r="BJY25" i="6"/>
  <c r="BJX25" i="6"/>
  <c r="BJW25" i="6"/>
  <c r="BJV25" i="6"/>
  <c r="BJU25" i="6"/>
  <c r="BJT25" i="6"/>
  <c r="BJS25" i="6"/>
  <c r="BJR25" i="6"/>
  <c r="BJQ25" i="6"/>
  <c r="BJP25" i="6"/>
  <c r="BJO25" i="6"/>
  <c r="BJN25" i="6"/>
  <c r="BJM25" i="6"/>
  <c r="BJL25" i="6"/>
  <c r="BJK25" i="6"/>
  <c r="BJJ25" i="6"/>
  <c r="BJI25" i="6"/>
  <c r="BJH25" i="6"/>
  <c r="BJG25" i="6"/>
  <c r="BJF25" i="6"/>
  <c r="BJE25" i="6"/>
  <c r="BJD25" i="6"/>
  <c r="BJC25" i="6"/>
  <c r="BJB25" i="6"/>
  <c r="BJA25" i="6"/>
  <c r="BIZ25" i="6"/>
  <c r="BIY25" i="6"/>
  <c r="BIX25" i="6"/>
  <c r="BIW25" i="6"/>
  <c r="BIV25" i="6"/>
  <c r="BIU25" i="6"/>
  <c r="BIT25" i="6"/>
  <c r="BIS25" i="6"/>
  <c r="BIR25" i="6"/>
  <c r="BIQ25" i="6"/>
  <c r="BIP25" i="6"/>
  <c r="BIO25" i="6"/>
  <c r="BIN25" i="6"/>
  <c r="BIM25" i="6"/>
  <c r="BIL25" i="6"/>
  <c r="BIK25" i="6"/>
  <c r="BIJ25" i="6"/>
  <c r="BII25" i="6"/>
  <c r="BIH25" i="6"/>
  <c r="BIG25" i="6"/>
  <c r="BIF25" i="6"/>
  <c r="BIE25" i="6"/>
  <c r="BID25" i="6"/>
  <c r="BIC25" i="6"/>
  <c r="BIB25" i="6"/>
  <c r="BIA25" i="6"/>
  <c r="BHZ25" i="6"/>
  <c r="BHY25" i="6"/>
  <c r="BHX25" i="6"/>
  <c r="BHW25" i="6"/>
  <c r="BHV25" i="6"/>
  <c r="BHU25" i="6"/>
  <c r="BHT25" i="6"/>
  <c r="BHS25" i="6"/>
  <c r="BHR25" i="6"/>
  <c r="BHQ25" i="6"/>
  <c r="BHP25" i="6"/>
  <c r="BHO25" i="6"/>
  <c r="BHN25" i="6"/>
  <c r="BHM25" i="6"/>
  <c r="BHL25" i="6"/>
  <c r="BHK25" i="6"/>
  <c r="BHJ25" i="6"/>
  <c r="BHI25" i="6"/>
  <c r="BHH25" i="6"/>
  <c r="BHG25" i="6"/>
  <c r="BHF25" i="6"/>
  <c r="BHE25" i="6"/>
  <c r="BHD25" i="6"/>
  <c r="BHC25" i="6"/>
  <c r="BHB25" i="6"/>
  <c r="BHA25" i="6"/>
  <c r="BGZ25" i="6"/>
  <c r="BGY25" i="6"/>
  <c r="BGX25" i="6"/>
  <c r="BGW25" i="6"/>
  <c r="BGV25" i="6"/>
  <c r="BGU25" i="6"/>
  <c r="BGT25" i="6"/>
  <c r="BGS25" i="6"/>
  <c r="BGR25" i="6"/>
  <c r="BGQ25" i="6"/>
  <c r="BGP25" i="6"/>
  <c r="BGO25" i="6"/>
  <c r="BGN25" i="6"/>
  <c r="BGM25" i="6"/>
  <c r="BGL25" i="6"/>
  <c r="BGK25" i="6"/>
  <c r="BGJ25" i="6"/>
  <c r="BGI25" i="6"/>
  <c r="BGH25" i="6"/>
  <c r="BGG25" i="6"/>
  <c r="BGF25" i="6"/>
  <c r="BGE25" i="6"/>
  <c r="BGD25" i="6"/>
  <c r="BGC25" i="6"/>
  <c r="BGB25" i="6"/>
  <c r="BGA25" i="6"/>
  <c r="BFZ25" i="6"/>
  <c r="BFY25" i="6"/>
  <c r="BFX25" i="6"/>
  <c r="BFW25" i="6"/>
  <c r="BFV25" i="6"/>
  <c r="BFU25" i="6"/>
  <c r="BFT25" i="6"/>
  <c r="BFS25" i="6"/>
  <c r="BFR25" i="6"/>
  <c r="BFQ25" i="6"/>
  <c r="BFP25" i="6"/>
  <c r="BFO25" i="6"/>
  <c r="BFN25" i="6"/>
  <c r="BFM25" i="6"/>
  <c r="BFL25" i="6"/>
  <c r="BFK25" i="6"/>
  <c r="BFJ25" i="6"/>
  <c r="BFI25" i="6"/>
  <c r="BFH25" i="6"/>
  <c r="BFG25" i="6"/>
  <c r="BFF25" i="6"/>
  <c r="BFE25" i="6"/>
  <c r="BFD25" i="6"/>
  <c r="BFC25" i="6"/>
  <c r="BFB25" i="6"/>
  <c r="BFA25" i="6"/>
  <c r="BEZ25" i="6"/>
  <c r="BEY25" i="6"/>
  <c r="BEX25" i="6"/>
  <c r="BEW25" i="6"/>
  <c r="BEV25" i="6"/>
  <c r="BEU25" i="6"/>
  <c r="BET25" i="6"/>
  <c r="BES25" i="6"/>
  <c r="BER25" i="6"/>
  <c r="BEQ25" i="6"/>
  <c r="BEP25" i="6"/>
  <c r="BEO25" i="6"/>
  <c r="BEN25" i="6"/>
  <c r="BEM25" i="6"/>
  <c r="BEL25" i="6"/>
  <c r="BEK25" i="6"/>
  <c r="BEJ25" i="6"/>
  <c r="BEI25" i="6"/>
  <c r="BEH25" i="6"/>
  <c r="BEG25" i="6"/>
  <c r="BEF25" i="6"/>
  <c r="BEE25" i="6"/>
  <c r="BED25" i="6"/>
  <c r="BEC25" i="6"/>
  <c r="BEB25" i="6"/>
  <c r="BEA25" i="6"/>
  <c r="BDZ25" i="6"/>
  <c r="BDY25" i="6"/>
  <c r="BDX25" i="6"/>
  <c r="BDW25" i="6"/>
  <c r="BDV25" i="6"/>
  <c r="BDU25" i="6"/>
  <c r="BDT25" i="6"/>
  <c r="BDS25" i="6"/>
  <c r="BDR25" i="6"/>
  <c r="BDQ25" i="6"/>
  <c r="BDP25" i="6"/>
  <c r="BDO25" i="6"/>
  <c r="BDN25" i="6"/>
  <c r="BDM25" i="6"/>
  <c r="BDL25" i="6"/>
  <c r="BDK25" i="6"/>
  <c r="BDJ25" i="6"/>
  <c r="BDI25" i="6"/>
  <c r="BDH25" i="6"/>
  <c r="BDG25" i="6"/>
  <c r="BDF25" i="6"/>
  <c r="BDE25" i="6"/>
  <c r="BDD25" i="6"/>
  <c r="BDC25" i="6"/>
  <c r="BDB25" i="6"/>
  <c r="BDA25" i="6"/>
  <c r="BCZ25" i="6"/>
  <c r="BCY25" i="6"/>
  <c r="BCX25" i="6"/>
  <c r="BCW25" i="6"/>
  <c r="BCV25" i="6"/>
  <c r="BCU25" i="6"/>
  <c r="BCT25" i="6"/>
  <c r="BCS25" i="6"/>
  <c r="BCR25" i="6"/>
  <c r="BCQ25" i="6"/>
  <c r="BCP25" i="6"/>
  <c r="BCO25" i="6"/>
  <c r="BCN25" i="6"/>
  <c r="BCM25" i="6"/>
  <c r="BCL25" i="6"/>
  <c r="BCK25" i="6"/>
  <c r="BCJ25" i="6"/>
  <c r="BCI25" i="6"/>
  <c r="BCH25" i="6"/>
  <c r="BCG25" i="6"/>
  <c r="BCF25" i="6"/>
  <c r="BCE25" i="6"/>
  <c r="BCD25" i="6"/>
  <c r="BCC25" i="6"/>
  <c r="BCB25" i="6"/>
  <c r="BCA25" i="6"/>
  <c r="BBZ25" i="6"/>
  <c r="BBY25" i="6"/>
  <c r="BBX25" i="6"/>
  <c r="BBW25" i="6"/>
  <c r="BBV25" i="6"/>
  <c r="BBU25" i="6"/>
  <c r="BBT25" i="6"/>
  <c r="BBS25" i="6"/>
  <c r="BBR25" i="6"/>
  <c r="BBQ25" i="6"/>
  <c r="BBP25" i="6"/>
  <c r="BBO25" i="6"/>
  <c r="BBN25" i="6"/>
  <c r="BBM25" i="6"/>
  <c r="BBL25" i="6"/>
  <c r="BBK25" i="6"/>
  <c r="BBJ25" i="6"/>
  <c r="BBI25" i="6"/>
  <c r="BBH25" i="6"/>
  <c r="BBG25" i="6"/>
  <c r="BBF25" i="6"/>
  <c r="BBE25" i="6"/>
  <c r="BBD25" i="6"/>
  <c r="BBC25" i="6"/>
  <c r="BBB25" i="6"/>
  <c r="BBA25" i="6"/>
  <c r="BAZ25" i="6"/>
  <c r="BAY25" i="6"/>
  <c r="BAX25" i="6"/>
  <c r="BAW25" i="6"/>
  <c r="BAV25" i="6"/>
  <c r="BAU25" i="6"/>
  <c r="BAT25" i="6"/>
  <c r="BAS25" i="6"/>
  <c r="BAR25" i="6"/>
  <c r="BAQ25" i="6"/>
  <c r="BAP25" i="6"/>
  <c r="BAO25" i="6"/>
  <c r="BAN25" i="6"/>
  <c r="BAM25" i="6"/>
  <c r="BAL25" i="6"/>
  <c r="BAK25" i="6"/>
  <c r="BAJ25" i="6"/>
  <c r="BAI25" i="6"/>
  <c r="BAH25" i="6"/>
  <c r="BAG25" i="6"/>
  <c r="BAF25" i="6"/>
  <c r="BAE25" i="6"/>
  <c r="BAD25" i="6"/>
  <c r="BAC25" i="6"/>
  <c r="BAB25" i="6"/>
  <c r="BAA25" i="6"/>
  <c r="AZZ25" i="6"/>
  <c r="AZY25" i="6"/>
  <c r="AZX25" i="6"/>
  <c r="AZW25" i="6"/>
  <c r="AZV25" i="6"/>
  <c r="AZU25" i="6"/>
  <c r="AZT25" i="6"/>
  <c r="AZS25" i="6"/>
  <c r="AZR25" i="6"/>
  <c r="AZQ25" i="6"/>
  <c r="AZP25" i="6"/>
  <c r="AZO25" i="6"/>
  <c r="AZN25" i="6"/>
  <c r="AZM25" i="6"/>
  <c r="AZL25" i="6"/>
  <c r="AZK25" i="6"/>
  <c r="AZJ25" i="6"/>
  <c r="AZI25" i="6"/>
  <c r="AZH25" i="6"/>
  <c r="AZG25" i="6"/>
  <c r="AZF25" i="6"/>
  <c r="AZE25" i="6"/>
  <c r="AZD25" i="6"/>
  <c r="AZC25" i="6"/>
  <c r="AZB25" i="6"/>
  <c r="AZA25" i="6"/>
  <c r="AYZ25" i="6"/>
  <c r="AYY25" i="6"/>
  <c r="AYX25" i="6"/>
  <c r="AYW25" i="6"/>
  <c r="AYV25" i="6"/>
  <c r="AYU25" i="6"/>
  <c r="AYT25" i="6"/>
  <c r="AYS25" i="6"/>
  <c r="AYR25" i="6"/>
  <c r="AYQ25" i="6"/>
  <c r="AYP25" i="6"/>
  <c r="AYO25" i="6"/>
  <c r="AYN25" i="6"/>
  <c r="AYM25" i="6"/>
  <c r="AYL25" i="6"/>
  <c r="AYK25" i="6"/>
  <c r="AYJ25" i="6"/>
  <c r="AYI25" i="6"/>
  <c r="AYH25" i="6"/>
  <c r="AYG25" i="6"/>
  <c r="AYF25" i="6"/>
  <c r="AYE25" i="6"/>
  <c r="AYD25" i="6"/>
  <c r="AYC25" i="6"/>
  <c r="AYB25" i="6"/>
  <c r="AYA25" i="6"/>
  <c r="AXZ25" i="6"/>
  <c r="AXY25" i="6"/>
  <c r="AXX25" i="6"/>
  <c r="AXW25" i="6"/>
  <c r="AXV25" i="6"/>
  <c r="AXU25" i="6"/>
  <c r="AXT25" i="6"/>
  <c r="AXS25" i="6"/>
  <c r="AXR25" i="6"/>
  <c r="AXQ25" i="6"/>
  <c r="AXP25" i="6"/>
  <c r="AXO25" i="6"/>
  <c r="AXN25" i="6"/>
  <c r="AXM25" i="6"/>
  <c r="AXL25" i="6"/>
  <c r="AXK25" i="6"/>
  <c r="AXJ25" i="6"/>
  <c r="AXI25" i="6"/>
  <c r="AXH25" i="6"/>
  <c r="AXG25" i="6"/>
  <c r="AXF25" i="6"/>
  <c r="AXE25" i="6"/>
  <c r="AXD25" i="6"/>
  <c r="AXC25" i="6"/>
  <c r="AXB25" i="6"/>
  <c r="AXA25" i="6"/>
  <c r="AWZ25" i="6"/>
  <c r="AWY25" i="6"/>
  <c r="AWX25" i="6"/>
  <c r="AWW25" i="6"/>
  <c r="AWV25" i="6"/>
  <c r="AWU25" i="6"/>
  <c r="AWT25" i="6"/>
  <c r="AWS25" i="6"/>
  <c r="AWR25" i="6"/>
  <c r="AWQ25" i="6"/>
  <c r="AWP25" i="6"/>
  <c r="AWO25" i="6"/>
  <c r="AWN25" i="6"/>
  <c r="AWM25" i="6"/>
  <c r="AWL25" i="6"/>
  <c r="AWK25" i="6"/>
  <c r="AWJ25" i="6"/>
  <c r="AWI25" i="6"/>
  <c r="AWH25" i="6"/>
  <c r="AWG25" i="6"/>
  <c r="AWF25" i="6"/>
  <c r="AWE25" i="6"/>
  <c r="AWD25" i="6"/>
  <c r="AWC25" i="6"/>
  <c r="AWB25" i="6"/>
  <c r="AWA25" i="6"/>
  <c r="AVZ25" i="6"/>
  <c r="AVY25" i="6"/>
  <c r="AVX25" i="6"/>
  <c r="AVW25" i="6"/>
  <c r="AVV25" i="6"/>
  <c r="AVU25" i="6"/>
  <c r="AVT25" i="6"/>
  <c r="AVS25" i="6"/>
  <c r="AVR25" i="6"/>
  <c r="AVQ25" i="6"/>
  <c r="AVP25" i="6"/>
  <c r="AVO25" i="6"/>
  <c r="AVN25" i="6"/>
  <c r="AVM25" i="6"/>
  <c r="AVL25" i="6"/>
  <c r="AVK25" i="6"/>
  <c r="AVJ25" i="6"/>
  <c r="AVI25" i="6"/>
  <c r="AVH25" i="6"/>
  <c r="AVG25" i="6"/>
  <c r="AVF25" i="6"/>
  <c r="AVE25" i="6"/>
  <c r="AVD25" i="6"/>
  <c r="AVC25" i="6"/>
  <c r="AVB25" i="6"/>
  <c r="AVA25" i="6"/>
  <c r="AUZ25" i="6"/>
  <c r="AUY25" i="6"/>
  <c r="AUX25" i="6"/>
  <c r="AUW25" i="6"/>
  <c r="AUV25" i="6"/>
  <c r="AUU25" i="6"/>
  <c r="AUT25" i="6"/>
  <c r="AUS25" i="6"/>
  <c r="AUR25" i="6"/>
  <c r="AUQ25" i="6"/>
  <c r="AUP25" i="6"/>
  <c r="AUO25" i="6"/>
  <c r="AUN25" i="6"/>
  <c r="AUM25" i="6"/>
  <c r="AUL25" i="6"/>
  <c r="AUK25" i="6"/>
  <c r="AUJ25" i="6"/>
  <c r="AUI25" i="6"/>
  <c r="AUH25" i="6"/>
  <c r="AUG25" i="6"/>
  <c r="AUF25" i="6"/>
  <c r="AUE25" i="6"/>
  <c r="AUD25" i="6"/>
  <c r="AUC25" i="6"/>
  <c r="AUB25" i="6"/>
  <c r="AUA25" i="6"/>
  <c r="ATZ25" i="6"/>
  <c r="ATY25" i="6"/>
  <c r="ATX25" i="6"/>
  <c r="ATW25" i="6"/>
  <c r="ATV25" i="6"/>
  <c r="ATU25" i="6"/>
  <c r="ATT25" i="6"/>
  <c r="ATS25" i="6"/>
  <c r="ATR25" i="6"/>
  <c r="ATQ25" i="6"/>
  <c r="ATP25" i="6"/>
  <c r="ATO25" i="6"/>
  <c r="ATN25" i="6"/>
  <c r="ATM25" i="6"/>
  <c r="ATL25" i="6"/>
  <c r="ATK25" i="6"/>
  <c r="ATJ25" i="6"/>
  <c r="ATI25" i="6"/>
  <c r="ATH25" i="6"/>
  <c r="ATG25" i="6"/>
  <c r="ATF25" i="6"/>
  <c r="ATE25" i="6"/>
  <c r="ATD25" i="6"/>
  <c r="ATC25" i="6"/>
  <c r="ATB25" i="6"/>
  <c r="ATA25" i="6"/>
  <c r="ASZ25" i="6"/>
  <c r="ASY25" i="6"/>
  <c r="ASX25" i="6"/>
  <c r="ASW25" i="6"/>
  <c r="ASV25" i="6"/>
  <c r="ASU25" i="6"/>
  <c r="AST25" i="6"/>
  <c r="ASS25" i="6"/>
  <c r="ASR25" i="6"/>
  <c r="ASQ25" i="6"/>
  <c r="ASP25" i="6"/>
  <c r="ASO25" i="6"/>
  <c r="ASN25" i="6"/>
  <c r="ASM25" i="6"/>
  <c r="ASL25" i="6"/>
  <c r="ASK25" i="6"/>
  <c r="ASJ25" i="6"/>
  <c r="ASI25" i="6"/>
  <c r="ASH25" i="6"/>
  <c r="ASG25" i="6"/>
  <c r="ASF25" i="6"/>
  <c r="ASE25" i="6"/>
  <c r="ASD25" i="6"/>
  <c r="ASC25" i="6"/>
  <c r="ASB25" i="6"/>
  <c r="ASA25" i="6"/>
  <c r="ARZ25" i="6"/>
  <c r="ARY25" i="6"/>
  <c r="ARX25" i="6"/>
  <c r="ARW25" i="6"/>
  <c r="ARV25" i="6"/>
  <c r="ARU25" i="6"/>
  <c r="ART25" i="6"/>
  <c r="ARS25" i="6"/>
  <c r="ARR25" i="6"/>
  <c r="ARQ25" i="6"/>
  <c r="ARP25" i="6"/>
  <c r="ARO25" i="6"/>
  <c r="ARN25" i="6"/>
  <c r="ARM25" i="6"/>
  <c r="ARL25" i="6"/>
  <c r="ARK25" i="6"/>
  <c r="ARJ25" i="6"/>
  <c r="ARI25" i="6"/>
  <c r="ARH25" i="6"/>
  <c r="ARG25" i="6"/>
  <c r="ARF25" i="6"/>
  <c r="ARE25" i="6"/>
  <c r="ARD25" i="6"/>
  <c r="ARC25" i="6"/>
  <c r="ARB25" i="6"/>
  <c r="ARA25" i="6"/>
  <c r="AQZ25" i="6"/>
  <c r="AQY25" i="6"/>
  <c r="AQX25" i="6"/>
  <c r="AQW25" i="6"/>
  <c r="AQV25" i="6"/>
  <c r="AQU25" i="6"/>
  <c r="AQT25" i="6"/>
  <c r="AQS25" i="6"/>
  <c r="AQR25" i="6"/>
  <c r="AQQ25" i="6"/>
  <c r="AQP25" i="6"/>
  <c r="AQO25" i="6"/>
  <c r="AQN25" i="6"/>
  <c r="AQM25" i="6"/>
  <c r="AQL25" i="6"/>
  <c r="AQK25" i="6"/>
  <c r="AQJ25" i="6"/>
  <c r="AQI25" i="6"/>
  <c r="AQH25" i="6"/>
  <c r="AQG25" i="6"/>
  <c r="AQF25" i="6"/>
  <c r="AQE25" i="6"/>
  <c r="AQD25" i="6"/>
  <c r="AQC25" i="6"/>
  <c r="AQB25" i="6"/>
  <c r="AQA25" i="6"/>
  <c r="APZ25" i="6"/>
  <c r="APY25" i="6"/>
  <c r="APX25" i="6"/>
  <c r="APW25" i="6"/>
  <c r="APV25" i="6"/>
  <c r="APU25" i="6"/>
  <c r="APT25" i="6"/>
  <c r="APS25" i="6"/>
  <c r="APR25" i="6"/>
  <c r="APQ25" i="6"/>
  <c r="APP25" i="6"/>
  <c r="APO25" i="6"/>
  <c r="APN25" i="6"/>
  <c r="APM25" i="6"/>
  <c r="APL25" i="6"/>
  <c r="APK25" i="6"/>
  <c r="APJ25" i="6"/>
  <c r="API25" i="6"/>
  <c r="APH25" i="6"/>
  <c r="APG25" i="6"/>
  <c r="APF25" i="6"/>
  <c r="APE25" i="6"/>
  <c r="APD25" i="6"/>
  <c r="APC25" i="6"/>
  <c r="APB25" i="6"/>
  <c r="APA25" i="6"/>
  <c r="AOZ25" i="6"/>
  <c r="AOY25" i="6"/>
  <c r="AOX25" i="6"/>
  <c r="AOW25" i="6"/>
  <c r="AOV25" i="6"/>
  <c r="AOU25" i="6"/>
  <c r="AOT25" i="6"/>
  <c r="AOS25" i="6"/>
  <c r="AOR25" i="6"/>
  <c r="AOQ25" i="6"/>
  <c r="AOP25" i="6"/>
  <c r="AOO25" i="6"/>
  <c r="AON25" i="6"/>
  <c r="AOM25" i="6"/>
  <c r="AOL25" i="6"/>
  <c r="AOK25" i="6"/>
  <c r="AOJ25" i="6"/>
  <c r="AOI25" i="6"/>
  <c r="AOH25" i="6"/>
  <c r="AOG25" i="6"/>
  <c r="AOF25" i="6"/>
  <c r="AOE25" i="6"/>
  <c r="AOD25" i="6"/>
  <c r="AOC25" i="6"/>
  <c r="AOB25" i="6"/>
  <c r="AOA25" i="6"/>
  <c r="ANZ25" i="6"/>
  <c r="ANY25" i="6"/>
  <c r="ANX25" i="6"/>
  <c r="ANW25" i="6"/>
  <c r="ANV25" i="6"/>
  <c r="ANU25" i="6"/>
  <c r="ANT25" i="6"/>
  <c r="ANS25" i="6"/>
  <c r="ANR25" i="6"/>
  <c r="ANQ25" i="6"/>
  <c r="ANP25" i="6"/>
  <c r="ANO25" i="6"/>
  <c r="ANN25" i="6"/>
  <c r="ANM25" i="6"/>
  <c r="ANL25" i="6"/>
  <c r="ANK25" i="6"/>
  <c r="ANJ25" i="6"/>
  <c r="ANI25" i="6"/>
  <c r="ANH25" i="6"/>
  <c r="ANG25" i="6"/>
  <c r="ANF25" i="6"/>
  <c r="ANE25" i="6"/>
  <c r="AND25" i="6"/>
  <c r="ANC25" i="6"/>
  <c r="ANB25" i="6"/>
  <c r="ANA25" i="6"/>
  <c r="AMZ25" i="6"/>
  <c r="AMY25" i="6"/>
  <c r="AMX25" i="6"/>
  <c r="AMW25" i="6"/>
  <c r="AMV25" i="6"/>
  <c r="AMU25" i="6"/>
  <c r="AMT25" i="6"/>
  <c r="AMS25" i="6"/>
  <c r="AMR25" i="6"/>
  <c r="AMQ25" i="6"/>
  <c r="AMP25" i="6"/>
  <c r="AMO25" i="6"/>
  <c r="AMN25" i="6"/>
  <c r="AMM25" i="6"/>
  <c r="AML25" i="6"/>
  <c r="AMK25" i="6"/>
  <c r="AMJ25" i="6"/>
  <c r="AMI25" i="6"/>
  <c r="AMH25" i="6"/>
  <c r="AMG25" i="6"/>
  <c r="AMF25" i="6"/>
  <c r="AME25" i="6"/>
  <c r="AMD25" i="6"/>
  <c r="AMC25" i="6"/>
  <c r="AMB25" i="6"/>
  <c r="AMA25" i="6"/>
  <c r="ALZ25" i="6"/>
  <c r="ALY25" i="6"/>
  <c r="ALX25" i="6"/>
  <c r="ALW25" i="6"/>
  <c r="ALV25" i="6"/>
  <c r="ALU25" i="6"/>
  <c r="ALT25" i="6"/>
  <c r="ALS25" i="6"/>
  <c r="ALR25" i="6"/>
  <c r="ALQ25" i="6"/>
  <c r="ALP25" i="6"/>
  <c r="ALO25" i="6"/>
  <c r="ALN25" i="6"/>
  <c r="ALM25" i="6"/>
  <c r="ALL25" i="6"/>
  <c r="ALK25" i="6"/>
  <c r="ALJ25" i="6"/>
  <c r="ALI25" i="6"/>
  <c r="ALH25" i="6"/>
  <c r="ALG25" i="6"/>
  <c r="ALF25" i="6"/>
  <c r="ALE25" i="6"/>
  <c r="ALD25" i="6"/>
  <c r="ALC25" i="6"/>
  <c r="ALB25" i="6"/>
  <c r="ALA25" i="6"/>
  <c r="AKZ25" i="6"/>
  <c r="AKY25" i="6"/>
  <c r="AKX25" i="6"/>
  <c r="AKW25" i="6"/>
  <c r="AKV25" i="6"/>
  <c r="AKU25" i="6"/>
  <c r="AKT25" i="6"/>
  <c r="AKS25" i="6"/>
  <c r="AKR25" i="6"/>
  <c r="AKQ25" i="6"/>
  <c r="AKP25" i="6"/>
  <c r="AKO25" i="6"/>
  <c r="AKN25" i="6"/>
  <c r="AKM25" i="6"/>
  <c r="AKL25" i="6"/>
  <c r="AKK25" i="6"/>
  <c r="AKJ25" i="6"/>
  <c r="AKI25" i="6"/>
  <c r="AKH25" i="6"/>
  <c r="AKG25" i="6"/>
  <c r="AKF25" i="6"/>
  <c r="AKE25" i="6"/>
  <c r="AKD25" i="6"/>
  <c r="AKC25" i="6"/>
  <c r="AKB25" i="6"/>
  <c r="AKA25" i="6"/>
  <c r="AJZ25" i="6"/>
  <c r="AJY25" i="6"/>
  <c r="AJX25" i="6"/>
  <c r="AJW25" i="6"/>
  <c r="AJV25" i="6"/>
  <c r="AJU25" i="6"/>
  <c r="AJT25" i="6"/>
  <c r="AJS25" i="6"/>
  <c r="AJR25" i="6"/>
  <c r="AJQ25" i="6"/>
  <c r="AJP25" i="6"/>
  <c r="AJO25" i="6"/>
  <c r="AJN25" i="6"/>
  <c r="AJM25" i="6"/>
  <c r="AJL25" i="6"/>
  <c r="AJK25" i="6"/>
  <c r="AJJ25" i="6"/>
  <c r="AJI25" i="6"/>
  <c r="AJH25" i="6"/>
  <c r="AJG25" i="6"/>
  <c r="AJF25" i="6"/>
  <c r="AJE25" i="6"/>
  <c r="AJD25" i="6"/>
  <c r="AJC25" i="6"/>
  <c r="AJB25" i="6"/>
  <c r="AJA25" i="6"/>
  <c r="AIZ25" i="6"/>
  <c r="AIY25" i="6"/>
  <c r="AIX25" i="6"/>
  <c r="AIW25" i="6"/>
  <c r="AIV25" i="6"/>
  <c r="AIU25" i="6"/>
  <c r="AIT25" i="6"/>
  <c r="AIS25" i="6"/>
  <c r="AIR25" i="6"/>
  <c r="AIQ25" i="6"/>
  <c r="AIP25" i="6"/>
  <c r="AIO25" i="6"/>
  <c r="AIN25" i="6"/>
  <c r="AIM25" i="6"/>
  <c r="AIL25" i="6"/>
  <c r="AIK25" i="6"/>
  <c r="AIJ25" i="6"/>
  <c r="AII25" i="6"/>
  <c r="AIH25" i="6"/>
  <c r="AIG25" i="6"/>
  <c r="AIF25" i="6"/>
  <c r="AIE25" i="6"/>
  <c r="AID25" i="6"/>
  <c r="AIC25" i="6"/>
  <c r="AIB25" i="6"/>
  <c r="AIA25" i="6"/>
  <c r="AHZ25" i="6"/>
  <c r="AHY25" i="6"/>
  <c r="AHX25" i="6"/>
  <c r="AHW25" i="6"/>
  <c r="AHV25" i="6"/>
  <c r="AHU25" i="6"/>
  <c r="AHT25" i="6"/>
  <c r="AHS25" i="6"/>
  <c r="AHR25" i="6"/>
  <c r="AHQ25" i="6"/>
  <c r="AHP25" i="6"/>
  <c r="AHO25" i="6"/>
  <c r="AHN25" i="6"/>
  <c r="AHM25" i="6"/>
  <c r="AHL25" i="6"/>
  <c r="AHK25" i="6"/>
  <c r="AHJ25" i="6"/>
  <c r="AHI25" i="6"/>
  <c r="AHH25" i="6"/>
  <c r="AHG25" i="6"/>
  <c r="AHF25" i="6"/>
  <c r="AHE25" i="6"/>
  <c r="AHD25" i="6"/>
  <c r="AHC25" i="6"/>
  <c r="AHB25" i="6"/>
  <c r="AHA25" i="6"/>
  <c r="AGZ25" i="6"/>
  <c r="AGY25" i="6"/>
  <c r="AGX25" i="6"/>
  <c r="AGW25" i="6"/>
  <c r="AGV25" i="6"/>
  <c r="AGU25" i="6"/>
  <c r="AGT25" i="6"/>
  <c r="AGS25" i="6"/>
  <c r="AGR25" i="6"/>
  <c r="AGQ25" i="6"/>
  <c r="AGP25" i="6"/>
  <c r="AGO25" i="6"/>
  <c r="AGN25" i="6"/>
  <c r="AGM25" i="6"/>
  <c r="AGL25" i="6"/>
  <c r="AGK25" i="6"/>
  <c r="AGJ25" i="6"/>
  <c r="AGI25" i="6"/>
  <c r="AGH25" i="6"/>
  <c r="AGG25" i="6"/>
  <c r="AGF25" i="6"/>
  <c r="AGE25" i="6"/>
  <c r="AGD25" i="6"/>
  <c r="AGC25" i="6"/>
  <c r="AGB25" i="6"/>
  <c r="AGA25" i="6"/>
  <c r="AFZ25" i="6"/>
  <c r="AFY25" i="6"/>
  <c r="AFX25" i="6"/>
  <c r="AFW25" i="6"/>
  <c r="AFV25" i="6"/>
  <c r="AFU25" i="6"/>
  <c r="AFT25" i="6"/>
  <c r="AFS25" i="6"/>
  <c r="AFR25" i="6"/>
  <c r="AFQ25" i="6"/>
  <c r="AFP25" i="6"/>
  <c r="AFO25" i="6"/>
  <c r="AFN25" i="6"/>
  <c r="AFM25" i="6"/>
  <c r="AFL25" i="6"/>
  <c r="AFK25" i="6"/>
  <c r="AFJ25" i="6"/>
  <c r="AFI25" i="6"/>
  <c r="AFH25" i="6"/>
  <c r="AFG25" i="6"/>
  <c r="AFF25" i="6"/>
  <c r="AFE25" i="6"/>
  <c r="AFD25" i="6"/>
  <c r="AFC25" i="6"/>
  <c r="AFB25" i="6"/>
  <c r="AFA25" i="6"/>
  <c r="AEZ25" i="6"/>
  <c r="AEY25" i="6"/>
  <c r="AEX25" i="6"/>
  <c r="AEW25" i="6"/>
  <c r="AEV25" i="6"/>
  <c r="AEU25" i="6"/>
  <c r="AET25" i="6"/>
  <c r="AES25" i="6"/>
  <c r="AER25" i="6"/>
  <c r="AEQ25" i="6"/>
  <c r="AEP25" i="6"/>
  <c r="AEO25" i="6"/>
  <c r="AEN25" i="6"/>
  <c r="AEM25" i="6"/>
  <c r="AEL25" i="6"/>
  <c r="AEK25" i="6"/>
  <c r="AEJ25" i="6"/>
  <c r="AEI25" i="6"/>
  <c r="AEH25" i="6"/>
  <c r="AEG25" i="6"/>
  <c r="AEF25" i="6"/>
  <c r="AEE25" i="6"/>
  <c r="AED25" i="6"/>
  <c r="AEC25" i="6"/>
  <c r="AEB25" i="6"/>
  <c r="AEA25" i="6"/>
  <c r="ADZ25" i="6"/>
  <c r="ADY25" i="6"/>
  <c r="ADX25" i="6"/>
  <c r="ADW25" i="6"/>
  <c r="ADV25" i="6"/>
  <c r="ADU25" i="6"/>
  <c r="ADT25" i="6"/>
  <c r="ADS25" i="6"/>
  <c r="ADR25" i="6"/>
  <c r="ADQ25" i="6"/>
  <c r="ADP25" i="6"/>
  <c r="ADO25" i="6"/>
  <c r="ADN25" i="6"/>
  <c r="ADM25" i="6"/>
  <c r="ADL25" i="6"/>
  <c r="ADK25" i="6"/>
  <c r="ADJ25" i="6"/>
  <c r="ADI25" i="6"/>
  <c r="ADH25" i="6"/>
  <c r="ADG25" i="6"/>
  <c r="ADF25" i="6"/>
  <c r="ADE25" i="6"/>
  <c r="ADD25" i="6"/>
  <c r="ADC25" i="6"/>
  <c r="ADB25" i="6"/>
  <c r="ADA25" i="6"/>
  <c r="ACZ25" i="6"/>
  <c r="ACY25" i="6"/>
  <c r="ACX25" i="6"/>
  <c r="ACW25" i="6"/>
  <c r="ACV25" i="6"/>
  <c r="ACU25" i="6"/>
  <c r="ACT25" i="6"/>
  <c r="ACS25" i="6"/>
  <c r="ACR25" i="6"/>
  <c r="ACQ25" i="6"/>
  <c r="ACP25" i="6"/>
  <c r="ACO25" i="6"/>
  <c r="ACN25" i="6"/>
  <c r="ACM25" i="6"/>
  <c r="ACL25" i="6"/>
  <c r="ACK25" i="6"/>
  <c r="ACJ25" i="6"/>
  <c r="ACI25" i="6"/>
  <c r="ACH25" i="6"/>
  <c r="ACG25" i="6"/>
  <c r="ACF25" i="6"/>
  <c r="ACE25" i="6"/>
  <c r="ACD25" i="6"/>
  <c r="ACC25" i="6"/>
  <c r="ACB25" i="6"/>
  <c r="ACA25" i="6"/>
  <c r="ABZ25" i="6"/>
  <c r="ABY25" i="6"/>
  <c r="ABX25" i="6"/>
  <c r="ABW25" i="6"/>
  <c r="ABV25" i="6"/>
  <c r="ABU25" i="6"/>
  <c r="ABT25" i="6"/>
  <c r="ABS25" i="6"/>
  <c r="ABR25" i="6"/>
  <c r="ABQ25" i="6"/>
  <c r="ABP25" i="6"/>
  <c r="ABO25" i="6"/>
  <c r="ABN25" i="6"/>
  <c r="ABM25" i="6"/>
  <c r="ABL25" i="6"/>
  <c r="ABK25" i="6"/>
  <c r="ABJ25" i="6"/>
  <c r="ABI25" i="6"/>
  <c r="ABH25" i="6"/>
  <c r="ABG25" i="6"/>
  <c r="ABF25" i="6"/>
  <c r="ABE25" i="6"/>
  <c r="ABD25" i="6"/>
  <c r="ABC25" i="6"/>
  <c r="ABB25" i="6"/>
  <c r="ABA25" i="6"/>
  <c r="AAZ25" i="6"/>
  <c r="AAY25" i="6"/>
  <c r="AAX25" i="6"/>
  <c r="AAW25" i="6"/>
  <c r="AAV25" i="6"/>
  <c r="AAU25" i="6"/>
  <c r="AAT25" i="6"/>
  <c r="AAS25" i="6"/>
  <c r="AAR25" i="6"/>
  <c r="AAQ25" i="6"/>
  <c r="AAP25" i="6"/>
  <c r="AAO25" i="6"/>
  <c r="AAN25" i="6"/>
  <c r="AAM25" i="6"/>
  <c r="AAL25" i="6"/>
  <c r="AAK25" i="6"/>
  <c r="AAJ25" i="6"/>
  <c r="AAI25" i="6"/>
  <c r="AAH25" i="6"/>
  <c r="AAG25" i="6"/>
  <c r="AAF25" i="6"/>
  <c r="AAE25" i="6"/>
  <c r="AAD25" i="6"/>
  <c r="AAC25" i="6"/>
  <c r="AAB25" i="6"/>
  <c r="AAA25" i="6"/>
  <c r="ZZ25" i="6"/>
  <c r="ZY25" i="6"/>
  <c r="ZX25" i="6"/>
  <c r="ZW25" i="6"/>
  <c r="ZV25" i="6"/>
  <c r="ZU25" i="6"/>
  <c r="ZT25" i="6"/>
  <c r="ZS25" i="6"/>
  <c r="ZR25" i="6"/>
  <c r="ZQ25" i="6"/>
  <c r="ZP25" i="6"/>
  <c r="ZO25" i="6"/>
  <c r="ZN25" i="6"/>
  <c r="ZM25" i="6"/>
  <c r="ZL25" i="6"/>
  <c r="ZK25" i="6"/>
  <c r="ZJ25" i="6"/>
  <c r="ZI25" i="6"/>
  <c r="ZH25" i="6"/>
  <c r="ZG25" i="6"/>
  <c r="ZF25" i="6"/>
  <c r="ZE25" i="6"/>
  <c r="ZD25" i="6"/>
  <c r="ZC25" i="6"/>
  <c r="ZB25" i="6"/>
  <c r="ZA25" i="6"/>
  <c r="YZ25" i="6"/>
  <c r="YY25" i="6"/>
  <c r="YX25" i="6"/>
  <c r="YW25" i="6"/>
  <c r="YV25" i="6"/>
  <c r="YU25" i="6"/>
  <c r="YT25" i="6"/>
  <c r="YS25" i="6"/>
  <c r="YR25" i="6"/>
  <c r="YQ25" i="6"/>
  <c r="YP25" i="6"/>
  <c r="YO25" i="6"/>
  <c r="YN25" i="6"/>
  <c r="YM25" i="6"/>
  <c r="YL25" i="6"/>
  <c r="YK25" i="6"/>
  <c r="YJ25" i="6"/>
  <c r="YI25" i="6"/>
  <c r="YH25" i="6"/>
  <c r="YG25" i="6"/>
  <c r="YF25" i="6"/>
  <c r="YE25" i="6"/>
  <c r="YD25" i="6"/>
  <c r="YC25" i="6"/>
  <c r="YB25" i="6"/>
  <c r="YA25" i="6"/>
  <c r="XZ25" i="6"/>
  <c r="XY25" i="6"/>
  <c r="XX25" i="6"/>
  <c r="XW25" i="6"/>
  <c r="XV25" i="6"/>
  <c r="XU25" i="6"/>
  <c r="XT25" i="6"/>
  <c r="XS25" i="6"/>
  <c r="XR25" i="6"/>
  <c r="XQ25" i="6"/>
  <c r="XP25" i="6"/>
  <c r="XO25" i="6"/>
  <c r="XN25" i="6"/>
  <c r="XM25" i="6"/>
  <c r="XL25" i="6"/>
  <c r="XK25" i="6"/>
  <c r="XJ25" i="6"/>
  <c r="XI25" i="6"/>
  <c r="XH25" i="6"/>
  <c r="XG25" i="6"/>
  <c r="XF25" i="6"/>
  <c r="XE25" i="6"/>
  <c r="XD25" i="6"/>
  <c r="XC25" i="6"/>
  <c r="XB25" i="6"/>
  <c r="XA25" i="6"/>
  <c r="WZ25" i="6"/>
  <c r="WY25" i="6"/>
  <c r="WX25" i="6"/>
  <c r="WW25" i="6"/>
  <c r="WV25" i="6"/>
  <c r="WU25" i="6"/>
  <c r="WT25" i="6"/>
  <c r="WS25" i="6"/>
  <c r="WR25" i="6"/>
  <c r="WQ25" i="6"/>
  <c r="WP25" i="6"/>
  <c r="WO25" i="6"/>
  <c r="WN25" i="6"/>
  <c r="WM25" i="6"/>
  <c r="WL25" i="6"/>
  <c r="WK25" i="6"/>
  <c r="WJ25" i="6"/>
  <c r="WI25" i="6"/>
  <c r="WH25" i="6"/>
  <c r="WG25" i="6"/>
  <c r="WF25" i="6"/>
  <c r="WE25" i="6"/>
  <c r="WD25" i="6"/>
  <c r="WC25" i="6"/>
  <c r="WB25" i="6"/>
  <c r="WA25" i="6"/>
  <c r="VZ25" i="6"/>
  <c r="VY25" i="6"/>
  <c r="VX25" i="6"/>
  <c r="VW25" i="6"/>
  <c r="VV25" i="6"/>
  <c r="VU25" i="6"/>
  <c r="VT25" i="6"/>
  <c r="VS25" i="6"/>
  <c r="VR25" i="6"/>
  <c r="VQ25" i="6"/>
  <c r="VP25" i="6"/>
  <c r="VO25" i="6"/>
  <c r="VN25" i="6"/>
  <c r="VM25" i="6"/>
  <c r="VL25" i="6"/>
  <c r="VK25" i="6"/>
  <c r="VJ25" i="6"/>
  <c r="VI25" i="6"/>
  <c r="VH25" i="6"/>
  <c r="VG25" i="6"/>
  <c r="VF25" i="6"/>
  <c r="VE25" i="6"/>
  <c r="VD25" i="6"/>
  <c r="VC25" i="6"/>
  <c r="VB25" i="6"/>
  <c r="VA25" i="6"/>
  <c r="UZ25" i="6"/>
  <c r="UY25" i="6"/>
  <c r="UX25" i="6"/>
  <c r="UW25" i="6"/>
  <c r="UV25" i="6"/>
  <c r="UU25" i="6"/>
  <c r="UT25" i="6"/>
  <c r="US25" i="6"/>
  <c r="UR25" i="6"/>
  <c r="UQ25" i="6"/>
  <c r="UP25" i="6"/>
  <c r="UO25" i="6"/>
  <c r="UN25" i="6"/>
  <c r="UM25" i="6"/>
  <c r="UL25" i="6"/>
  <c r="UK25" i="6"/>
  <c r="UJ25" i="6"/>
  <c r="UI25" i="6"/>
  <c r="UH25" i="6"/>
  <c r="UG25" i="6"/>
  <c r="UF25" i="6"/>
  <c r="UE25" i="6"/>
  <c r="UD25" i="6"/>
  <c r="UC25" i="6"/>
  <c r="UB25" i="6"/>
  <c r="UA25" i="6"/>
  <c r="TZ25" i="6"/>
  <c r="TY25" i="6"/>
  <c r="TX25" i="6"/>
  <c r="TW25" i="6"/>
  <c r="TV25" i="6"/>
  <c r="TU25" i="6"/>
  <c r="TT25" i="6"/>
  <c r="TS25" i="6"/>
  <c r="TR25" i="6"/>
  <c r="TQ25" i="6"/>
  <c r="TP25" i="6"/>
  <c r="TO25" i="6"/>
  <c r="TN25" i="6"/>
  <c r="TM25" i="6"/>
  <c r="TL25" i="6"/>
  <c r="TK25" i="6"/>
  <c r="TJ25" i="6"/>
  <c r="TI25" i="6"/>
  <c r="TH25" i="6"/>
  <c r="TG25" i="6"/>
  <c r="TF25" i="6"/>
  <c r="TE25" i="6"/>
  <c r="TD25" i="6"/>
  <c r="TC25" i="6"/>
  <c r="TB25" i="6"/>
  <c r="TA25" i="6"/>
  <c r="SZ25" i="6"/>
  <c r="SY25" i="6"/>
  <c r="SX25" i="6"/>
  <c r="SW25" i="6"/>
  <c r="SV25" i="6"/>
  <c r="SU25" i="6"/>
  <c r="ST25" i="6"/>
  <c r="SS25" i="6"/>
  <c r="SR25" i="6"/>
  <c r="SQ25" i="6"/>
  <c r="SP25" i="6"/>
  <c r="SO25" i="6"/>
  <c r="SN25" i="6"/>
  <c r="SM25" i="6"/>
  <c r="SL25" i="6"/>
  <c r="SK25" i="6"/>
  <c r="SJ25" i="6"/>
  <c r="SI25" i="6"/>
  <c r="SH25" i="6"/>
  <c r="SG25" i="6"/>
  <c r="SF25" i="6"/>
  <c r="SE25" i="6"/>
  <c r="SD25" i="6"/>
  <c r="SC25" i="6"/>
  <c r="SB25" i="6"/>
  <c r="SA25" i="6"/>
  <c r="RZ25" i="6"/>
  <c r="RY25" i="6"/>
  <c r="RX25" i="6"/>
  <c r="RW25" i="6"/>
  <c r="RV25" i="6"/>
  <c r="RU25" i="6"/>
  <c r="RT25" i="6"/>
  <c r="RS25" i="6"/>
  <c r="RR25" i="6"/>
  <c r="RQ25" i="6"/>
  <c r="RP25" i="6"/>
  <c r="RO25" i="6"/>
  <c r="RN25" i="6"/>
  <c r="RM25" i="6"/>
  <c r="RL25" i="6"/>
  <c r="RK25" i="6"/>
  <c r="RJ25" i="6"/>
  <c r="RI25" i="6"/>
  <c r="RH25" i="6"/>
  <c r="RG25" i="6"/>
  <c r="RF25" i="6"/>
  <c r="RE25" i="6"/>
  <c r="RD25" i="6"/>
  <c r="RC25" i="6"/>
  <c r="RB25" i="6"/>
  <c r="RA25" i="6"/>
  <c r="QZ25" i="6"/>
  <c r="QY25" i="6"/>
  <c r="QX25" i="6"/>
  <c r="QW25" i="6"/>
  <c r="QV25" i="6"/>
  <c r="QU25" i="6"/>
  <c r="QT25" i="6"/>
  <c r="QS25" i="6"/>
  <c r="QR25" i="6"/>
  <c r="QQ25" i="6"/>
  <c r="QP25" i="6"/>
  <c r="QO25" i="6"/>
  <c r="QN25" i="6"/>
  <c r="QM25" i="6"/>
  <c r="QL25" i="6"/>
  <c r="QK25" i="6"/>
  <c r="QJ25" i="6"/>
  <c r="QI25" i="6"/>
  <c r="QH25" i="6"/>
  <c r="QG25" i="6"/>
  <c r="QF25" i="6"/>
  <c r="QE25" i="6"/>
  <c r="QD25" i="6"/>
  <c r="QC25" i="6"/>
  <c r="QB25" i="6"/>
  <c r="QA25" i="6"/>
  <c r="PZ25" i="6"/>
  <c r="PY25" i="6"/>
  <c r="PX25" i="6"/>
  <c r="PW25" i="6"/>
  <c r="PV25" i="6"/>
  <c r="PU25" i="6"/>
  <c r="PT25" i="6"/>
  <c r="PS25" i="6"/>
  <c r="PR25" i="6"/>
  <c r="PQ25" i="6"/>
  <c r="PP25" i="6"/>
  <c r="PO25" i="6"/>
  <c r="PN25" i="6"/>
  <c r="PM25" i="6"/>
  <c r="PL25" i="6"/>
  <c r="PK25" i="6"/>
  <c r="PJ25" i="6"/>
  <c r="PI25" i="6"/>
  <c r="PH25" i="6"/>
  <c r="PG25" i="6"/>
  <c r="PF25" i="6"/>
  <c r="PE25" i="6"/>
  <c r="PD25" i="6"/>
  <c r="PC25" i="6"/>
  <c r="PB25" i="6"/>
  <c r="PA25" i="6"/>
  <c r="OZ25" i="6"/>
  <c r="OY25" i="6"/>
  <c r="OX25" i="6"/>
  <c r="OW25" i="6"/>
  <c r="OV25" i="6"/>
  <c r="OU25" i="6"/>
  <c r="OT25" i="6"/>
  <c r="OS25" i="6"/>
  <c r="OR25" i="6"/>
  <c r="OQ25" i="6"/>
  <c r="OP25" i="6"/>
  <c r="OO25" i="6"/>
  <c r="ON25" i="6"/>
  <c r="OM25" i="6"/>
  <c r="OL25" i="6"/>
  <c r="OK25" i="6"/>
  <c r="OJ25" i="6"/>
  <c r="OI25" i="6"/>
  <c r="OH25" i="6"/>
  <c r="OG25" i="6"/>
  <c r="OF25" i="6"/>
  <c r="OE25" i="6"/>
  <c r="OD25" i="6"/>
  <c r="OC25" i="6"/>
  <c r="OB25" i="6"/>
  <c r="OA25" i="6"/>
  <c r="NZ25" i="6"/>
  <c r="NY25" i="6"/>
  <c r="NX25" i="6"/>
  <c r="NW25" i="6"/>
  <c r="NV25" i="6"/>
  <c r="NU25" i="6"/>
  <c r="NT25" i="6"/>
  <c r="NS25" i="6"/>
  <c r="NR25" i="6"/>
  <c r="NQ25" i="6"/>
  <c r="NP25" i="6"/>
  <c r="NO25" i="6"/>
  <c r="NN25" i="6"/>
  <c r="NM25" i="6"/>
  <c r="NL25" i="6"/>
  <c r="NK25" i="6"/>
  <c r="NJ25" i="6"/>
  <c r="NI25" i="6"/>
  <c r="NH25" i="6"/>
  <c r="NG25" i="6"/>
  <c r="NF25" i="6"/>
  <c r="NE25" i="6"/>
  <c r="ND25" i="6"/>
  <c r="NC25" i="6"/>
  <c r="NB25" i="6"/>
  <c r="NA25" i="6"/>
  <c r="MZ25" i="6"/>
  <c r="MY25" i="6"/>
  <c r="MX25" i="6"/>
  <c r="MW25" i="6"/>
  <c r="MV25" i="6"/>
  <c r="MU25" i="6"/>
  <c r="MT25" i="6"/>
  <c r="MS25" i="6"/>
  <c r="MR25" i="6"/>
  <c r="MQ25" i="6"/>
  <c r="MP25" i="6"/>
  <c r="MO25" i="6"/>
  <c r="MN25" i="6"/>
  <c r="MM25" i="6"/>
  <c r="ML25" i="6"/>
  <c r="MK25" i="6"/>
  <c r="MJ25" i="6"/>
  <c r="MI25" i="6"/>
  <c r="MH25" i="6"/>
  <c r="MG25" i="6"/>
  <c r="MF25" i="6"/>
  <c r="ME25" i="6"/>
  <c r="MD25" i="6"/>
  <c r="MC25" i="6"/>
  <c r="MB25" i="6"/>
  <c r="MA25" i="6"/>
  <c r="LZ25" i="6"/>
  <c r="LY25" i="6"/>
  <c r="LX25" i="6"/>
  <c r="LW25" i="6"/>
  <c r="LV25" i="6"/>
  <c r="LU25" i="6"/>
  <c r="LT25" i="6"/>
  <c r="LS25" i="6"/>
  <c r="LR25" i="6"/>
  <c r="LQ25" i="6"/>
  <c r="LP25" i="6"/>
  <c r="LO25" i="6"/>
  <c r="LN25" i="6"/>
  <c r="LM25" i="6"/>
  <c r="LL25" i="6"/>
  <c r="LK25" i="6"/>
  <c r="LJ25" i="6"/>
  <c r="LI25" i="6"/>
  <c r="LH25" i="6"/>
  <c r="LG25" i="6"/>
  <c r="LF25" i="6"/>
  <c r="LE25" i="6"/>
  <c r="LD25" i="6"/>
  <c r="LC25" i="6"/>
  <c r="LB25" i="6"/>
  <c r="LA25" i="6"/>
  <c r="KZ25" i="6"/>
  <c r="KY25" i="6"/>
  <c r="KX25" i="6"/>
  <c r="KW25" i="6"/>
  <c r="KV25" i="6"/>
  <c r="KU25" i="6"/>
  <c r="KT25" i="6"/>
  <c r="KS25" i="6"/>
  <c r="KR25" i="6"/>
  <c r="KQ25" i="6"/>
  <c r="KP25" i="6"/>
  <c r="KO25" i="6"/>
  <c r="KN25" i="6"/>
  <c r="KM25" i="6"/>
  <c r="KL25" i="6"/>
  <c r="KK25" i="6"/>
  <c r="KJ25" i="6"/>
  <c r="KI25" i="6"/>
  <c r="KH25" i="6"/>
  <c r="KG25" i="6"/>
  <c r="KF25" i="6"/>
  <c r="KE25" i="6"/>
  <c r="KD25" i="6"/>
  <c r="KC25" i="6"/>
  <c r="KB25" i="6"/>
  <c r="KA25" i="6"/>
  <c r="JZ25" i="6"/>
  <c r="JY25" i="6"/>
  <c r="JX25" i="6"/>
  <c r="JW25" i="6"/>
  <c r="JV25" i="6"/>
  <c r="JU25" i="6"/>
  <c r="JT25" i="6"/>
  <c r="JS25" i="6"/>
  <c r="JR25" i="6"/>
  <c r="JQ25" i="6"/>
  <c r="JP25" i="6"/>
  <c r="JO25" i="6"/>
  <c r="JN25" i="6"/>
  <c r="JM25" i="6"/>
  <c r="JL25" i="6"/>
  <c r="JK25" i="6"/>
  <c r="JJ25" i="6"/>
  <c r="JI25" i="6"/>
  <c r="JH25" i="6"/>
  <c r="JG25" i="6"/>
  <c r="JF25" i="6"/>
  <c r="JE25" i="6"/>
  <c r="JD25" i="6"/>
  <c r="JC25" i="6"/>
  <c r="JB25" i="6"/>
  <c r="JA25" i="6"/>
  <c r="IZ25" i="6"/>
  <c r="IY25" i="6"/>
  <c r="IX25" i="6"/>
  <c r="IW25" i="6"/>
  <c r="IV25" i="6"/>
  <c r="IU25" i="6"/>
  <c r="IT25" i="6"/>
  <c r="IS25" i="6"/>
  <c r="IR25" i="6"/>
  <c r="IQ25" i="6"/>
  <c r="IP25" i="6"/>
  <c r="IO25" i="6"/>
  <c r="IN25" i="6"/>
  <c r="IM25" i="6"/>
  <c r="IL25" i="6"/>
  <c r="IK25" i="6"/>
  <c r="IJ25" i="6"/>
  <c r="II25" i="6"/>
  <c r="IH25" i="6"/>
  <c r="IG25" i="6"/>
  <c r="IF25" i="6"/>
  <c r="IE25" i="6"/>
  <c r="ID25" i="6"/>
  <c r="IC25" i="6"/>
  <c r="IB25" i="6"/>
  <c r="IA25" i="6"/>
  <c r="HZ25" i="6"/>
  <c r="HY25" i="6"/>
  <c r="HX25" i="6"/>
  <c r="HW25" i="6"/>
  <c r="HV25" i="6"/>
  <c r="HU25" i="6"/>
  <c r="HT25" i="6"/>
  <c r="HS25" i="6"/>
  <c r="HR25" i="6"/>
  <c r="HQ25" i="6"/>
  <c r="HP25" i="6"/>
  <c r="HO25" i="6"/>
  <c r="HN25" i="6"/>
  <c r="HM25" i="6"/>
  <c r="HL25" i="6"/>
  <c r="HK25" i="6"/>
  <c r="HJ25" i="6"/>
  <c r="HI25" i="6"/>
  <c r="HH25" i="6"/>
  <c r="HG25" i="6"/>
  <c r="HF25" i="6"/>
  <c r="HE25" i="6"/>
  <c r="HD25" i="6"/>
  <c r="HC25" i="6"/>
  <c r="HB25" i="6"/>
  <c r="HA25" i="6"/>
  <c r="GZ25" i="6"/>
  <c r="GY25" i="6"/>
  <c r="GX25" i="6"/>
  <c r="GW25" i="6"/>
  <c r="GV25" i="6"/>
  <c r="GU25" i="6"/>
  <c r="GT25" i="6"/>
  <c r="GS25" i="6"/>
  <c r="GR25" i="6"/>
  <c r="GQ25" i="6"/>
  <c r="GP25" i="6"/>
  <c r="GO25" i="6"/>
  <c r="GN25" i="6"/>
  <c r="GM25" i="6"/>
  <c r="GL25" i="6"/>
  <c r="GK25" i="6"/>
  <c r="GJ25" i="6"/>
  <c r="GI25" i="6"/>
  <c r="GH25" i="6"/>
  <c r="GG25" i="6"/>
  <c r="GF25" i="6"/>
  <c r="GE25" i="6"/>
  <c r="GD25" i="6"/>
  <c r="GC25" i="6"/>
  <c r="GB25" i="6"/>
  <c r="GA25" i="6"/>
  <c r="FZ25" i="6"/>
  <c r="FY25" i="6"/>
  <c r="FX25" i="6"/>
  <c r="FW25" i="6"/>
  <c r="FV25" i="6"/>
  <c r="FU25" i="6"/>
  <c r="FT25" i="6"/>
  <c r="FS25" i="6"/>
  <c r="FR25" i="6"/>
  <c r="FQ25" i="6"/>
  <c r="FP25" i="6"/>
  <c r="FO25" i="6"/>
  <c r="FN25" i="6"/>
  <c r="FM25" i="6"/>
  <c r="FL25" i="6"/>
  <c r="FK25" i="6"/>
  <c r="FJ25" i="6"/>
  <c r="FI25" i="6"/>
  <c r="FH25" i="6"/>
  <c r="FG25" i="6"/>
  <c r="FF25" i="6"/>
  <c r="FE25" i="6"/>
  <c r="FD25" i="6"/>
  <c r="FC25" i="6"/>
  <c r="FB25" i="6"/>
  <c r="FA25" i="6"/>
  <c r="EZ25" i="6"/>
  <c r="EY25" i="6"/>
  <c r="EX25" i="6"/>
  <c r="EW25" i="6"/>
  <c r="EV25" i="6"/>
  <c r="EU25" i="6"/>
  <c r="ET25" i="6"/>
  <c r="ES25" i="6"/>
  <c r="ER25" i="6"/>
  <c r="EQ25" i="6"/>
  <c r="EP25" i="6"/>
  <c r="EO25" i="6"/>
  <c r="EN25" i="6"/>
  <c r="EM25" i="6"/>
  <c r="EL25" i="6"/>
  <c r="EK25" i="6"/>
  <c r="EJ25" i="6"/>
  <c r="EI25" i="6"/>
  <c r="EH25" i="6"/>
  <c r="EG25" i="6"/>
  <c r="EF25" i="6"/>
  <c r="EE25" i="6"/>
  <c r="ED25" i="6"/>
  <c r="EC25" i="6"/>
  <c r="EB25" i="6"/>
  <c r="EA25" i="6"/>
  <c r="DZ25" i="6"/>
  <c r="DY25" i="6"/>
  <c r="DX25" i="6"/>
  <c r="DW25" i="6"/>
  <c r="DV25" i="6"/>
  <c r="DU25" i="6"/>
  <c r="DT25" i="6"/>
  <c r="DS25" i="6"/>
  <c r="DR25" i="6"/>
  <c r="DQ25" i="6"/>
  <c r="DP25" i="6"/>
  <c r="DO25" i="6"/>
  <c r="DN25" i="6"/>
  <c r="DM25" i="6"/>
  <c r="DL25" i="6"/>
  <c r="DK25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BMY1" i="6"/>
  <c r="BMY24" i="6" s="1"/>
  <c r="BMP1" i="6"/>
  <c r="BMP24" i="6" s="1"/>
  <c r="BMG1" i="6"/>
  <c r="BMG24" i="6" s="1"/>
  <c r="BLX1" i="6"/>
  <c r="BLX24" i="6" s="1"/>
  <c r="BLO1" i="6"/>
  <c r="BLO24" i="6" s="1"/>
  <c r="BLF1" i="6"/>
  <c r="BLF24" i="6" s="1"/>
  <c r="BKW1" i="6"/>
  <c r="BKW24" i="6" s="1"/>
  <c r="BKN1" i="6"/>
  <c r="BKN24" i="6" s="1"/>
  <c r="BKE1" i="6"/>
  <c r="BKE24" i="6" s="1"/>
  <c r="BJV1" i="6"/>
  <c r="BJV24" i="6" s="1"/>
  <c r="BJM1" i="6"/>
  <c r="BJM24" i="6" s="1"/>
  <c r="BJD1" i="6"/>
  <c r="BJD24" i="6" s="1"/>
  <c r="BIU1" i="6"/>
  <c r="BIU24" i="6" s="1"/>
  <c r="BIL1" i="6"/>
  <c r="BIL24" i="6" s="1"/>
  <c r="BIC1" i="6"/>
  <c r="BIC24" i="6" s="1"/>
  <c r="BHT1" i="6"/>
  <c r="BHT24" i="6" s="1"/>
  <c r="BHK1" i="6"/>
  <c r="BHK24" i="6" s="1"/>
  <c r="BHB1" i="6"/>
  <c r="BHB24" i="6" s="1"/>
  <c r="BGS1" i="6"/>
  <c r="BGS24" i="6" s="1"/>
  <c r="BGJ1" i="6"/>
  <c r="BGJ24" i="6" s="1"/>
  <c r="BGA1" i="6"/>
  <c r="BGA24" i="6" s="1"/>
  <c r="BFR1" i="6"/>
  <c r="BFR24" i="6" s="1"/>
  <c r="BFI1" i="6"/>
  <c r="BFI24" i="6" s="1"/>
  <c r="BEZ1" i="6"/>
  <c r="BEZ24" i="6" s="1"/>
  <c r="BEQ1" i="6"/>
  <c r="BEQ24" i="6" s="1"/>
  <c r="BEH1" i="6"/>
  <c r="BEH24" i="6" s="1"/>
  <c r="BDY1" i="6"/>
  <c r="BDY24" i="6" s="1"/>
  <c r="BDP1" i="6"/>
  <c r="BDP24" i="6" s="1"/>
  <c r="BDG1" i="6"/>
  <c r="BDG24" i="6" s="1"/>
  <c r="BCX1" i="6"/>
  <c r="BCX24" i="6" s="1"/>
  <c r="BCO1" i="6"/>
  <c r="BCO24" i="6" s="1"/>
  <c r="BCF1" i="6"/>
  <c r="BCF24" i="6" s="1"/>
  <c r="BBW1" i="6"/>
  <c r="BBW24" i="6" s="1"/>
  <c r="BBN1" i="6"/>
  <c r="BBN24" i="6" s="1"/>
  <c r="BBE1" i="6"/>
  <c r="BBE24" i="6" s="1"/>
  <c r="BAV1" i="6"/>
  <c r="BAV24" i="6" s="1"/>
  <c r="BAM1" i="6"/>
  <c r="BAM24" i="6" s="1"/>
  <c r="BAD1" i="6"/>
  <c r="BAD24" i="6" s="1"/>
  <c r="AZU1" i="6"/>
  <c r="AZU24" i="6" s="1"/>
  <c r="AZL1" i="6"/>
  <c r="AZL24" i="6" s="1"/>
  <c r="AZC1" i="6"/>
  <c r="AZC24" i="6" s="1"/>
  <c r="AYT1" i="6"/>
  <c r="AYT24" i="6" s="1"/>
  <c r="AYK1" i="6"/>
  <c r="AYK24" i="6" s="1"/>
  <c r="AYB1" i="6"/>
  <c r="AYB24" i="6" s="1"/>
  <c r="AXS1" i="6"/>
  <c r="AXS24" i="6" s="1"/>
  <c r="AXJ1" i="6"/>
  <c r="AXJ24" i="6" s="1"/>
  <c r="AXA1" i="6"/>
  <c r="AXA24" i="6" s="1"/>
  <c r="AWR1" i="6"/>
  <c r="AWR24" i="6" s="1"/>
  <c r="AWI1" i="6"/>
  <c r="AWI24" i="6" s="1"/>
  <c r="AVZ1" i="6"/>
  <c r="AVZ24" i="6" s="1"/>
  <c r="AVQ1" i="6"/>
  <c r="AVQ24" i="6" s="1"/>
  <c r="AVH1" i="6"/>
  <c r="AVH24" i="6" s="1"/>
  <c r="AUY1" i="6"/>
  <c r="AUY24" i="6" s="1"/>
  <c r="AUP1" i="6"/>
  <c r="AUP24" i="6" s="1"/>
  <c r="AUG1" i="6"/>
  <c r="AUG24" i="6" s="1"/>
  <c r="ATX1" i="6"/>
  <c r="ATX24" i="6" s="1"/>
  <c r="ATO1" i="6"/>
  <c r="ATO24" i="6" s="1"/>
  <c r="ATF1" i="6"/>
  <c r="ATF24" i="6" s="1"/>
  <c r="ASW1" i="6"/>
  <c r="ASW24" i="6" s="1"/>
  <c r="ASN1" i="6"/>
  <c r="ASN24" i="6" s="1"/>
  <c r="ASE1" i="6"/>
  <c r="ASE24" i="6" s="1"/>
  <c r="ARV1" i="6"/>
  <c r="ARV24" i="6" s="1"/>
  <c r="ARM1" i="6"/>
  <c r="ARM24" i="6" s="1"/>
  <c r="ARD1" i="6"/>
  <c r="ARD24" i="6" s="1"/>
  <c r="AQU1" i="6"/>
  <c r="AQU24" i="6" s="1"/>
  <c r="AQL1" i="6"/>
  <c r="AQL24" i="6" s="1"/>
  <c r="AQC1" i="6"/>
  <c r="AQC24" i="6" s="1"/>
  <c r="APT1" i="6"/>
  <c r="APT24" i="6" s="1"/>
  <c r="APK1" i="6"/>
  <c r="APK24" i="6" s="1"/>
  <c r="APB1" i="6"/>
  <c r="APB24" i="6" s="1"/>
  <c r="AOS1" i="6"/>
  <c r="AOS24" i="6" s="1"/>
  <c r="AOJ1" i="6"/>
  <c r="AOJ24" i="6" s="1"/>
  <c r="AOA1" i="6"/>
  <c r="AOA24" i="6" s="1"/>
  <c r="ANR1" i="6"/>
  <c r="ANR24" i="6" s="1"/>
  <c r="ANI1" i="6"/>
  <c r="ANI24" i="6" s="1"/>
  <c r="AMZ1" i="6"/>
  <c r="AMZ24" i="6" s="1"/>
  <c r="AMQ1" i="6"/>
  <c r="AMQ24" i="6" s="1"/>
  <c r="AMH1" i="6"/>
  <c r="AMH24" i="6" s="1"/>
  <c r="ALY1" i="6"/>
  <c r="ALY24" i="6" s="1"/>
  <c r="ALP1" i="6"/>
  <c r="ALP24" i="6" s="1"/>
  <c r="ALG1" i="6"/>
  <c r="ALG24" i="6" s="1"/>
  <c r="AKX1" i="6"/>
  <c r="AKX24" i="6" s="1"/>
  <c r="AKO1" i="6"/>
  <c r="AKO24" i="6" s="1"/>
  <c r="AKF1" i="6"/>
  <c r="AKF24" i="6" s="1"/>
  <c r="AJW1" i="6"/>
  <c r="AJW24" i="6" s="1"/>
  <c r="AJN1" i="6"/>
  <c r="AJN24" i="6" s="1"/>
  <c r="AJE1" i="6"/>
  <c r="AJE24" i="6" s="1"/>
  <c r="AIV1" i="6"/>
  <c r="AIV24" i="6" s="1"/>
  <c r="AIM1" i="6"/>
  <c r="AIM24" i="6" s="1"/>
  <c r="AID1" i="6"/>
  <c r="AID24" i="6" s="1"/>
  <c r="AHU1" i="6"/>
  <c r="AHU24" i="6" s="1"/>
  <c r="AHL1" i="6"/>
  <c r="AHL24" i="6" s="1"/>
  <c r="AHC1" i="6"/>
  <c r="AHC24" i="6" s="1"/>
  <c r="AGT1" i="6"/>
  <c r="AGT24" i="6" s="1"/>
  <c r="AGK1" i="6"/>
  <c r="AGK24" i="6" s="1"/>
  <c r="AGB1" i="6"/>
  <c r="AGB24" i="6" s="1"/>
  <c r="AFS1" i="6"/>
  <c r="AFS24" i="6" s="1"/>
  <c r="AFJ1" i="6"/>
  <c r="AFJ24" i="6" s="1"/>
  <c r="AFA1" i="6"/>
  <c r="AFA24" i="6" s="1"/>
  <c r="AER1" i="6"/>
  <c r="AER24" i="6" s="1"/>
  <c r="AEI1" i="6"/>
  <c r="AEI24" i="6" s="1"/>
  <c r="ADZ1" i="6"/>
  <c r="ADZ24" i="6" s="1"/>
  <c r="ADQ1" i="6"/>
  <c r="ADQ24" i="6" s="1"/>
  <c r="ADH1" i="6"/>
  <c r="ADH24" i="6" s="1"/>
  <c r="ACY1" i="6"/>
  <c r="ACY24" i="6" s="1"/>
  <c r="ACP1" i="6"/>
  <c r="ACP24" i="6" s="1"/>
  <c r="ACG1" i="6"/>
  <c r="ACG24" i="6" s="1"/>
  <c r="ABX1" i="6"/>
  <c r="ABX24" i="6" s="1"/>
  <c r="ABO1" i="6"/>
  <c r="ABO24" i="6" s="1"/>
  <c r="ABF1" i="6"/>
  <c r="ABF24" i="6" s="1"/>
  <c r="AAW1" i="6"/>
  <c r="AAW24" i="6" s="1"/>
  <c r="AAN1" i="6"/>
  <c r="AAN24" i="6" s="1"/>
  <c r="AAE1" i="6"/>
  <c r="AAE24" i="6" s="1"/>
  <c r="ZV1" i="6"/>
  <c r="ZV24" i="6" s="1"/>
  <c r="ZM1" i="6"/>
  <c r="ZM24" i="6" s="1"/>
  <c r="ZD1" i="6"/>
  <c r="ZD24" i="6" s="1"/>
  <c r="YU1" i="6"/>
  <c r="YU24" i="6" s="1"/>
  <c r="YL1" i="6"/>
  <c r="YL24" i="6" s="1"/>
  <c r="YC1" i="6"/>
  <c r="YC24" i="6" s="1"/>
  <c r="XT1" i="6"/>
  <c r="XT24" i="6" s="1"/>
  <c r="XK1" i="6"/>
  <c r="XK24" i="6" s="1"/>
  <c r="XB1" i="6"/>
  <c r="XB24" i="6" s="1"/>
  <c r="WS1" i="6"/>
  <c r="WS24" i="6" s="1"/>
  <c r="WJ1" i="6"/>
  <c r="WJ24" i="6" s="1"/>
  <c r="WA1" i="6"/>
  <c r="WA24" i="6" s="1"/>
  <c r="VR1" i="6"/>
  <c r="VR24" i="6" s="1"/>
  <c r="VI1" i="6"/>
  <c r="VI24" i="6" s="1"/>
  <c r="UZ1" i="6"/>
  <c r="UZ24" i="6" s="1"/>
  <c r="UQ1" i="6"/>
  <c r="UQ24" i="6" s="1"/>
  <c r="UH1" i="6"/>
  <c r="UH24" i="6" s="1"/>
  <c r="TY1" i="6"/>
  <c r="TY24" i="6" s="1"/>
  <c r="TP1" i="6"/>
  <c r="TP24" i="6" s="1"/>
  <c r="TG1" i="6"/>
  <c r="TG24" i="6" s="1"/>
  <c r="SX1" i="6"/>
  <c r="SX24" i="6" s="1"/>
  <c r="SO1" i="6"/>
  <c r="SO24" i="6" s="1"/>
  <c r="SF1" i="6"/>
  <c r="SF24" i="6" s="1"/>
  <c r="RW1" i="6"/>
  <c r="RW24" i="6" s="1"/>
  <c r="RN1" i="6"/>
  <c r="RN24" i="6" s="1"/>
  <c r="RE1" i="6"/>
  <c r="RE24" i="6" s="1"/>
  <c r="QV1" i="6"/>
  <c r="QV24" i="6" s="1"/>
  <c r="QM1" i="6"/>
  <c r="QM24" i="6" s="1"/>
  <c r="QD1" i="6"/>
  <c r="QD24" i="6" s="1"/>
  <c r="PU1" i="6"/>
  <c r="PU24" i="6" s="1"/>
  <c r="PL1" i="6"/>
  <c r="PL24" i="6" s="1"/>
  <c r="PC1" i="6"/>
  <c r="PC24" i="6" s="1"/>
  <c r="OT1" i="6"/>
  <c r="OT24" i="6" s="1"/>
  <c r="OK1" i="6"/>
  <c r="OK24" i="6" s="1"/>
  <c r="OB1" i="6"/>
  <c r="OB24" i="6" s="1"/>
  <c r="NS1" i="6"/>
  <c r="NS24" i="6" s="1"/>
  <c r="NJ1" i="6"/>
  <c r="NJ24" i="6" s="1"/>
  <c r="NA1" i="6"/>
  <c r="NA24" i="6" s="1"/>
  <c r="MR1" i="6"/>
  <c r="MR24" i="6" s="1"/>
  <c r="MI1" i="6"/>
  <c r="MI24" i="6" s="1"/>
  <c r="LZ1" i="6"/>
  <c r="LZ24" i="6" s="1"/>
  <c r="LQ1" i="6"/>
  <c r="LQ24" i="6" s="1"/>
  <c r="LH1" i="6"/>
  <c r="LH24" i="6" s="1"/>
  <c r="KY1" i="6"/>
  <c r="KY24" i="6" s="1"/>
  <c r="KP1" i="6"/>
  <c r="KP24" i="6" s="1"/>
  <c r="KG1" i="6"/>
  <c r="KG24" i="6" s="1"/>
  <c r="JX1" i="6"/>
  <c r="JX24" i="6" s="1"/>
  <c r="JO1" i="6"/>
  <c r="JO24" i="6" s="1"/>
  <c r="JF1" i="6"/>
  <c r="JF24" i="6" s="1"/>
  <c r="IW1" i="6"/>
  <c r="IW24" i="6" s="1"/>
  <c r="IN1" i="6"/>
  <c r="IN24" i="6" s="1"/>
  <c r="IE1" i="6"/>
  <c r="IE24" i="6" s="1"/>
  <c r="HV1" i="6"/>
  <c r="HV24" i="6" s="1"/>
  <c r="HM1" i="6"/>
  <c r="HM24" i="6" s="1"/>
  <c r="HD1" i="6"/>
  <c r="HD24" i="6" s="1"/>
  <c r="GU1" i="6"/>
  <c r="GU24" i="6" s="1"/>
  <c r="GL1" i="6"/>
  <c r="GL24" i="6" s="1"/>
  <c r="GC1" i="6"/>
  <c r="GC24" i="6" s="1"/>
  <c r="FT1" i="6"/>
  <c r="FT24" i="6" s="1"/>
  <c r="FK1" i="6"/>
  <c r="FK24" i="6" s="1"/>
  <c r="FB1" i="6"/>
  <c r="FB24" i="6" s="1"/>
  <c r="ES1" i="6"/>
  <c r="ES24" i="6" s="1"/>
  <c r="EJ1" i="6"/>
  <c r="EJ24" i="6" s="1"/>
  <c r="EA1" i="6"/>
  <c r="EA24" i="6" s="1"/>
  <c r="DR1" i="6"/>
  <c r="DR24" i="6" s="1"/>
  <c r="DI1" i="6"/>
  <c r="DI24" i="6" s="1"/>
  <c r="CZ1" i="6"/>
  <c r="CZ24" i="6" s="1"/>
  <c r="CQ1" i="6"/>
  <c r="CQ24" i="6" s="1"/>
  <c r="CH1" i="6"/>
  <c r="CH24" i="6" s="1"/>
  <c r="BY1" i="6"/>
  <c r="BY24" i="6" s="1"/>
  <c r="BP1" i="6"/>
  <c r="BP24" i="6" s="1"/>
  <c r="BG1" i="6"/>
  <c r="BG24" i="6" s="1"/>
  <c r="AX1" i="6"/>
  <c r="AX24" i="6" s="1"/>
  <c r="AO1" i="6"/>
  <c r="AO24" i="6" s="1"/>
  <c r="AF1" i="6"/>
  <c r="AF24" i="6" s="1"/>
  <c r="W1" i="6"/>
  <c r="W24" i="6" s="1"/>
  <c r="N1" i="6"/>
  <c r="N24" i="6" s="1"/>
  <c r="ARN59" i="6" l="1"/>
  <c r="ASW64" i="6"/>
  <c r="APC64" i="6"/>
  <c r="BCO64" i="6"/>
  <c r="BBO64" i="6"/>
  <c r="BAO64" i="6"/>
  <c r="AZU64" i="6"/>
  <c r="AYU64" i="6"/>
  <c r="AXU64" i="6"/>
  <c r="AXA64" i="6"/>
  <c r="AWA64" i="6"/>
  <c r="AVA64" i="6"/>
  <c r="BMQ64" i="6"/>
  <c r="BLQ64" i="6"/>
  <c r="BKW64" i="6"/>
  <c r="BJW64" i="6"/>
  <c r="BIW64" i="6"/>
  <c r="BIC64" i="6"/>
  <c r="BGC64" i="6"/>
  <c r="BFI64" i="6"/>
  <c r="BEI64" i="6"/>
  <c r="ATZ64" i="6"/>
  <c r="AQL64" i="6"/>
  <c r="ANJ64" i="6"/>
  <c r="ASE64" i="6"/>
  <c r="BMH64" i="6"/>
  <c r="BLH64" i="6"/>
  <c r="BKN64" i="6"/>
  <c r="BJN64" i="6"/>
  <c r="BIN64" i="6"/>
  <c r="BHT64" i="6"/>
  <c r="BGT64" i="6"/>
  <c r="BDZ64" i="6"/>
  <c r="BCZ64" i="6"/>
  <c r="BBF64" i="6"/>
  <c r="BAF64" i="6"/>
  <c r="AZL64" i="6"/>
  <c r="AYL64" i="6"/>
  <c r="AXL64" i="6"/>
  <c r="AWR64" i="6"/>
  <c r="AVR64" i="6"/>
  <c r="AUR64" i="6"/>
  <c r="ATP64" i="6"/>
  <c r="ASG64" i="6"/>
  <c r="APV64" i="6"/>
  <c r="AOL64" i="6"/>
  <c r="AUI64" i="6"/>
  <c r="ARX64" i="6"/>
  <c r="AQU64" i="6"/>
  <c r="AMR64" i="6"/>
  <c r="ALR64" i="6"/>
  <c r="AKX64" i="6"/>
  <c r="AJX64" i="6"/>
  <c r="AIX64" i="6"/>
  <c r="AID64" i="6"/>
  <c r="AHD64" i="6"/>
  <c r="AGD64" i="6"/>
  <c r="AFJ64" i="6"/>
  <c r="AEJ64" i="6"/>
  <c r="ADJ64" i="6"/>
  <c r="ACP64" i="6"/>
  <c r="ABP64" i="6"/>
  <c r="AAP64" i="6"/>
  <c r="ZV64" i="6"/>
  <c r="YV64" i="6"/>
  <c r="XV64" i="6"/>
  <c r="XB64" i="6"/>
  <c r="WB64" i="6"/>
  <c r="VB64" i="6"/>
  <c r="UH64" i="6"/>
  <c r="TH64" i="6"/>
  <c r="SH64" i="6"/>
  <c r="RN64" i="6"/>
  <c r="QN64" i="6"/>
  <c r="PN64" i="6"/>
  <c r="OT64" i="6"/>
  <c r="NT64" i="6"/>
  <c r="MT64" i="6"/>
  <c r="LZ64" i="6"/>
  <c r="KZ64" i="6"/>
  <c r="JZ64" i="6"/>
  <c r="JF64" i="6"/>
  <c r="IF64" i="6"/>
  <c r="HF64" i="6"/>
  <c r="GL64" i="6"/>
  <c r="FL64" i="6"/>
  <c r="EL64" i="6"/>
  <c r="DR64" i="6"/>
  <c r="CR64" i="6"/>
  <c r="BR64" i="6"/>
  <c r="AX64" i="6"/>
  <c r="X64" i="6"/>
  <c r="AOU64" i="6"/>
  <c r="AOA64" i="6"/>
  <c r="ANA64" i="6"/>
  <c r="AMA64" i="6"/>
  <c r="ALG64" i="6"/>
  <c r="AKG64" i="6"/>
  <c r="AJG64" i="6"/>
  <c r="AIM64" i="6"/>
  <c r="AHM64" i="6"/>
  <c r="AGM64" i="6"/>
  <c r="AFS64" i="6"/>
  <c r="AES64" i="6"/>
  <c r="ADS64" i="6"/>
  <c r="ACY64" i="6"/>
  <c r="ABY64" i="6"/>
  <c r="AAY64" i="6"/>
  <c r="AAE64" i="6"/>
  <c r="ZE64" i="6"/>
  <c r="YE64" i="6"/>
  <c r="XK64" i="6"/>
  <c r="WK64" i="6"/>
  <c r="VK64" i="6"/>
  <c r="UQ64" i="6"/>
  <c r="TQ64" i="6"/>
  <c r="SQ64" i="6"/>
  <c r="RW64" i="6"/>
  <c r="QW64" i="6"/>
  <c r="PW64" i="6"/>
  <c r="PC64" i="6"/>
  <c r="OC64" i="6"/>
  <c r="NC64" i="6"/>
  <c r="MI64" i="6"/>
  <c r="LI64" i="6"/>
  <c r="KI64" i="6"/>
  <c r="JO64" i="6"/>
  <c r="IO64" i="6"/>
  <c r="HO64" i="6"/>
  <c r="GU64" i="6"/>
  <c r="FU64" i="6"/>
  <c r="EU64" i="6"/>
  <c r="EA64" i="6"/>
  <c r="DA64" i="6"/>
  <c r="CA64" i="6"/>
  <c r="BG64" i="6"/>
  <c r="AG64" i="6"/>
  <c r="BMZ63" i="6"/>
  <c r="BLZ63" i="6"/>
  <c r="BLF63" i="6"/>
  <c r="BKF63" i="6"/>
  <c r="BJF63" i="6"/>
  <c r="BIL63" i="6"/>
  <c r="BHL63" i="6"/>
  <c r="BGL63" i="6"/>
  <c r="BNA63" i="6"/>
  <c r="BMG63" i="6"/>
  <c r="BLG63" i="6"/>
  <c r="BKG63" i="6"/>
  <c r="BJM63" i="6"/>
  <c r="BIM63" i="6"/>
  <c r="BHM63" i="6"/>
  <c r="BGS63" i="6"/>
  <c r="TI63" i="6"/>
  <c r="AJW63" i="6"/>
  <c r="AIW63" i="6"/>
  <c r="AHW63" i="6"/>
  <c r="AGC63" i="6"/>
  <c r="SO63" i="6"/>
  <c r="RN63" i="6"/>
  <c r="BEZ63" i="6"/>
  <c r="BDZ63" i="6"/>
  <c r="BCZ63" i="6"/>
  <c r="BCF63" i="6"/>
  <c r="BBF63" i="6"/>
  <c r="BAF63" i="6"/>
  <c r="AZL63" i="6"/>
  <c r="AYL63" i="6"/>
  <c r="AXL63" i="6"/>
  <c r="AWR63" i="6"/>
  <c r="AVR63" i="6"/>
  <c r="AUR63" i="6"/>
  <c r="ATX63" i="6"/>
  <c r="ASX63" i="6"/>
  <c r="ARX63" i="6"/>
  <c r="ARD63" i="6"/>
  <c r="AQD63" i="6"/>
  <c r="APD63" i="6"/>
  <c r="AOJ63" i="6"/>
  <c r="ANJ63" i="6"/>
  <c r="AMJ63" i="6"/>
  <c r="ALP63" i="6"/>
  <c r="AKP63" i="6"/>
  <c r="AHV63" i="6"/>
  <c r="AGV63" i="6"/>
  <c r="TR63" i="6"/>
  <c r="QX63" i="6"/>
  <c r="QD63" i="6"/>
  <c r="PD63" i="6"/>
  <c r="OD63" i="6"/>
  <c r="NJ63" i="6"/>
  <c r="MJ63" i="6"/>
  <c r="LJ63" i="6"/>
  <c r="KP63" i="6"/>
  <c r="JP63" i="6"/>
  <c r="IP63" i="6"/>
  <c r="HV63" i="6"/>
  <c r="GV63" i="6"/>
  <c r="FV63" i="6"/>
  <c r="FB63" i="6"/>
  <c r="EB63" i="6"/>
  <c r="DB63" i="6"/>
  <c r="CH63" i="6"/>
  <c r="BH63" i="6"/>
  <c r="AH63" i="6"/>
  <c r="BFS62" i="6"/>
  <c r="BDY62" i="6"/>
  <c r="BBY62" i="6"/>
  <c r="AYK62" i="6"/>
  <c r="AUQ62" i="6"/>
  <c r="AQW62" i="6"/>
  <c r="ANI62" i="6"/>
  <c r="AZU62" i="6"/>
  <c r="AWA62" i="6"/>
  <c r="ASG62" i="6"/>
  <c r="AOS62" i="6"/>
  <c r="BFJ62" i="6"/>
  <c r="BEJ62" i="6"/>
  <c r="BDP62" i="6"/>
  <c r="BCP62" i="6"/>
  <c r="BBP62" i="6"/>
  <c r="BAV62" i="6"/>
  <c r="AZV62" i="6"/>
  <c r="AYV62" i="6"/>
  <c r="AYB62" i="6"/>
  <c r="AXB62" i="6"/>
  <c r="AWB62" i="6"/>
  <c r="AVH62" i="6"/>
  <c r="AUH62" i="6"/>
  <c r="ASN62" i="6"/>
  <c r="AMH62" i="6"/>
  <c r="ALH62" i="6"/>
  <c r="AKH62" i="6"/>
  <c r="AJN62" i="6"/>
  <c r="AIN62" i="6"/>
  <c r="AHN62" i="6"/>
  <c r="AGT62" i="6"/>
  <c r="AFT62" i="6"/>
  <c r="AET62" i="6"/>
  <c r="ADZ62" i="6"/>
  <c r="ACZ62" i="6"/>
  <c r="ABZ62" i="6"/>
  <c r="ABF62" i="6"/>
  <c r="AAF62" i="6"/>
  <c r="ZF62" i="6"/>
  <c r="YL62" i="6"/>
  <c r="XL62" i="6"/>
  <c r="WL62" i="6"/>
  <c r="VR62" i="6"/>
  <c r="UR62" i="6"/>
  <c r="TR62" i="6"/>
  <c r="GN62" i="6"/>
  <c r="FT62" i="6"/>
  <c r="ET62" i="6"/>
  <c r="DT62" i="6"/>
  <c r="CZ62" i="6"/>
  <c r="BZ62" i="6"/>
  <c r="AZ62" i="6"/>
  <c r="AF62" i="6"/>
  <c r="SY62" i="6"/>
  <c r="RY62" i="6"/>
  <c r="RE62" i="6"/>
  <c r="QE62" i="6"/>
  <c r="PE62" i="6"/>
  <c r="OK62" i="6"/>
  <c r="NK62" i="6"/>
  <c r="MK62" i="6"/>
  <c r="LQ62" i="6"/>
  <c r="KQ62" i="6"/>
  <c r="JQ62" i="6"/>
  <c r="IW62" i="6"/>
  <c r="HW62" i="6"/>
  <c r="GW62" i="6"/>
  <c r="GC62" i="6"/>
  <c r="FC62" i="6"/>
  <c r="EC62" i="6"/>
  <c r="DI62" i="6"/>
  <c r="CI62" i="6"/>
  <c r="BI62" i="6"/>
  <c r="AO62" i="6"/>
  <c r="BHC64" i="6"/>
  <c r="BDI64" i="6"/>
  <c r="ATH64" i="6"/>
  <c r="BFT64" i="6"/>
  <c r="BFA63" i="6"/>
  <c r="BDG63" i="6"/>
  <c r="BBG63" i="6"/>
  <c r="AZM63" i="6"/>
  <c r="AXS63" i="6"/>
  <c r="AVS63" i="6"/>
  <c r="ATY63" i="6"/>
  <c r="ASE63" i="6"/>
  <c r="AQE63" i="6"/>
  <c r="AOK63" i="6"/>
  <c r="AMQ63" i="6"/>
  <c r="AKQ63" i="6"/>
  <c r="AHC63" i="6"/>
  <c r="AFC63" i="6"/>
  <c r="ADI63" i="6"/>
  <c r="ABO63" i="6"/>
  <c r="YU63" i="6"/>
  <c r="XU63" i="6"/>
  <c r="WA63" i="6"/>
  <c r="AJP63" i="6"/>
  <c r="AGB63" i="6"/>
  <c r="AEB63" i="6"/>
  <c r="ACH63" i="6"/>
  <c r="AAN63" i="6"/>
  <c r="YN63" i="6"/>
  <c r="WT63" i="6"/>
  <c r="UZ63" i="6"/>
  <c r="SF63" i="6"/>
  <c r="RG63" i="6"/>
  <c r="PM63" i="6"/>
  <c r="NS63" i="6"/>
  <c r="LS63" i="6"/>
  <c r="JY63" i="6"/>
  <c r="IE63" i="6"/>
  <c r="GE63" i="6"/>
  <c r="EK63" i="6"/>
  <c r="CQ63" i="6"/>
  <c r="AQ63" i="6"/>
  <c r="BKO62" i="6"/>
  <c r="BHU62" i="6"/>
  <c r="ATY62" i="6"/>
  <c r="BKP62" i="6"/>
  <c r="BHV62" i="6"/>
  <c r="BEA62" i="6"/>
  <c r="AUI62" i="6"/>
  <c r="ATH62" i="6"/>
  <c r="AQN62" i="6"/>
  <c r="ANT62" i="6"/>
  <c r="AMQ62" i="6"/>
  <c r="AJW62" i="6"/>
  <c r="AHC62" i="6"/>
  <c r="AEI62" i="6"/>
  <c r="ABO62" i="6"/>
  <c r="YU62" i="6"/>
  <c r="WA62" i="6"/>
  <c r="QV62" i="6"/>
  <c r="NB62" i="6"/>
  <c r="KH62" i="6"/>
  <c r="HN62" i="6"/>
  <c r="BMI64" i="6"/>
  <c r="BLO64" i="6"/>
  <c r="BKO64" i="6"/>
  <c r="BJO64" i="6"/>
  <c r="BIU64" i="6"/>
  <c r="BHU64" i="6"/>
  <c r="BGU64" i="6"/>
  <c r="BGA64" i="6"/>
  <c r="BFA64" i="6"/>
  <c r="BEA64" i="6"/>
  <c r="BDG64" i="6"/>
  <c r="BCG64" i="6"/>
  <c r="BBG64" i="6"/>
  <c r="BAM64" i="6"/>
  <c r="AZM64" i="6"/>
  <c r="AYM64" i="6"/>
  <c r="AXS64" i="6"/>
  <c r="AWS64" i="6"/>
  <c r="AVS64" i="6"/>
  <c r="AUY64" i="6"/>
  <c r="ATQ64" i="6"/>
  <c r="ARF64" i="6"/>
  <c r="AQC64" i="6"/>
  <c r="AOT64" i="6"/>
  <c r="AUH64" i="6"/>
  <c r="ASY64" i="6"/>
  <c r="AQN64" i="6"/>
  <c r="APK64" i="6"/>
  <c r="BMZ64" i="6"/>
  <c r="BLZ64" i="6"/>
  <c r="BLF64" i="6"/>
  <c r="BKF64" i="6"/>
  <c r="BJF64" i="6"/>
  <c r="BIL64" i="6"/>
  <c r="BHL64" i="6"/>
  <c r="BGL64" i="6"/>
  <c r="BFR64" i="6"/>
  <c r="BER64" i="6"/>
  <c r="BDR64" i="6"/>
  <c r="BCX64" i="6"/>
  <c r="BBX64" i="6"/>
  <c r="BAX64" i="6"/>
  <c r="BAD64" i="6"/>
  <c r="AZD64" i="6"/>
  <c r="AYD64" i="6"/>
  <c r="AXJ64" i="6"/>
  <c r="AWJ64" i="6"/>
  <c r="AVJ64" i="6"/>
  <c r="AUP64" i="6"/>
  <c r="ATG64" i="6"/>
  <c r="AQV64" i="6"/>
  <c r="APM64" i="6"/>
  <c r="AOB64" i="6"/>
  <c r="ASX64" i="6"/>
  <c r="ARO64" i="6"/>
  <c r="APD64" i="6"/>
  <c r="AMJ64" i="6"/>
  <c r="ALP64" i="6"/>
  <c r="AKP64" i="6"/>
  <c r="AJP64" i="6"/>
  <c r="AIV64" i="6"/>
  <c r="AHV64" i="6"/>
  <c r="AGV64" i="6"/>
  <c r="AGB64" i="6"/>
  <c r="AFB64" i="6"/>
  <c r="AEB64" i="6"/>
  <c r="ADH64" i="6"/>
  <c r="ACH64" i="6"/>
  <c r="ABH64" i="6"/>
  <c r="AAN64" i="6"/>
  <c r="ZN64" i="6"/>
  <c r="YN64" i="6"/>
  <c r="XT64" i="6"/>
  <c r="WT64" i="6"/>
  <c r="VT64" i="6"/>
  <c r="UZ64" i="6"/>
  <c r="TZ64" i="6"/>
  <c r="SZ64" i="6"/>
  <c r="SF64" i="6"/>
  <c r="RF64" i="6"/>
  <c r="QF64" i="6"/>
  <c r="PL64" i="6"/>
  <c r="OL64" i="6"/>
  <c r="APT64" i="6"/>
  <c r="BGA63" i="6"/>
  <c r="BEA63" i="6"/>
  <c r="BCG63" i="6"/>
  <c r="BAM63" i="6"/>
  <c r="AYM63" i="6"/>
  <c r="AWS63" i="6"/>
  <c r="AUY63" i="6"/>
  <c r="ASY63" i="6"/>
  <c r="ARE63" i="6"/>
  <c r="APK63" i="6"/>
  <c r="ANK63" i="6"/>
  <c r="ALQ63" i="6"/>
  <c r="AEI63" i="6"/>
  <c r="ACI63" i="6"/>
  <c r="AAO63" i="6"/>
  <c r="ZO63" i="6"/>
  <c r="WU63" i="6"/>
  <c r="VA63" i="6"/>
  <c r="TP63" i="6"/>
  <c r="AIV63" i="6"/>
  <c r="AFB63" i="6"/>
  <c r="ADH63" i="6"/>
  <c r="ABH63" i="6"/>
  <c r="ZN63" i="6"/>
  <c r="XT63" i="6"/>
  <c r="VT63" i="6"/>
  <c r="SG63" i="6"/>
  <c r="QM63" i="6"/>
  <c r="OM63" i="6"/>
  <c r="MS63" i="6"/>
  <c r="KY63" i="6"/>
  <c r="IY63" i="6"/>
  <c r="HE63" i="6"/>
  <c r="FK63" i="6"/>
  <c r="DK63" i="6"/>
  <c r="BQ63" i="6"/>
  <c r="W63" i="6"/>
  <c r="BLO62" i="6"/>
  <c r="BIU62" i="6"/>
  <c r="AXS62" i="6"/>
  <c r="BLP62" i="6"/>
  <c r="BIV62" i="6"/>
  <c r="BGA62" i="6"/>
  <c r="AYC62" i="6"/>
  <c r="ANA62" i="6"/>
  <c r="APT62" i="6"/>
  <c r="ALQ62" i="6"/>
  <c r="AIW62" i="6"/>
  <c r="AFC62" i="6"/>
  <c r="ACI62" i="6"/>
  <c r="ZO62" i="6"/>
  <c r="WU62" i="6"/>
  <c r="UA62" i="6"/>
  <c r="RP62" i="6"/>
  <c r="OV62" i="6"/>
  <c r="MB62" i="6"/>
  <c r="JH62" i="6"/>
  <c r="BNA64" i="6"/>
  <c r="BMG64" i="6"/>
  <c r="BLG64" i="6"/>
  <c r="BKG64" i="6"/>
  <c r="BJM64" i="6"/>
  <c r="BIM64" i="6"/>
  <c r="BHM64" i="6"/>
  <c r="BGS64" i="6"/>
  <c r="BFS64" i="6"/>
  <c r="BES64" i="6"/>
  <c r="BDY64" i="6"/>
  <c r="BCY64" i="6"/>
  <c r="BBY64" i="6"/>
  <c r="BBE64" i="6"/>
  <c r="BAE64" i="6"/>
  <c r="AZE64" i="6"/>
  <c r="AYK64" i="6"/>
  <c r="AXK64" i="6"/>
  <c r="AWK64" i="6"/>
  <c r="AVQ64" i="6"/>
  <c r="AUQ64" i="6"/>
  <c r="ASF64" i="6"/>
  <c r="AQW64" i="6"/>
  <c r="AOJ64" i="6"/>
  <c r="ATY64" i="6"/>
  <c r="ARN64" i="6"/>
  <c r="AQE64" i="6"/>
  <c r="BMR64" i="6"/>
  <c r="BLX64" i="6"/>
  <c r="BKX64" i="6"/>
  <c r="BJX64" i="6"/>
  <c r="BJD64" i="6"/>
  <c r="BID64" i="6"/>
  <c r="BHD64" i="6"/>
  <c r="BGJ64" i="6"/>
  <c r="BFJ64" i="6"/>
  <c r="BEJ64" i="6"/>
  <c r="BDP64" i="6"/>
  <c r="BCP64" i="6"/>
  <c r="BBP64" i="6"/>
  <c r="BAV64" i="6"/>
  <c r="AZV64" i="6"/>
  <c r="AYV64" i="6"/>
  <c r="AYB64" i="6"/>
  <c r="AXB64" i="6"/>
  <c r="AWB64" i="6"/>
  <c r="AVH64" i="6"/>
  <c r="AUG64" i="6"/>
  <c r="ARV64" i="6"/>
  <c r="AQM64" i="6"/>
  <c r="ANR64" i="6"/>
  <c r="ATX64" i="6"/>
  <c r="ASO64" i="6"/>
  <c r="AQD64" i="6"/>
  <c r="AMH64" i="6"/>
  <c r="ALH64" i="6"/>
  <c r="AKH64" i="6"/>
  <c r="AJN64" i="6"/>
  <c r="AIN64" i="6"/>
  <c r="AHN64" i="6"/>
  <c r="AGT64" i="6"/>
  <c r="AFT64" i="6"/>
  <c r="AET64" i="6"/>
  <c r="ADZ64" i="6"/>
  <c r="ACZ64" i="6"/>
  <c r="ABZ64" i="6"/>
  <c r="ABF64" i="6"/>
  <c r="AAF64" i="6"/>
  <c r="ZF64" i="6"/>
  <c r="YL64" i="6"/>
  <c r="XL64" i="6"/>
  <c r="WL64" i="6"/>
  <c r="VR64" i="6"/>
  <c r="UR64" i="6"/>
  <c r="TR64" i="6"/>
  <c r="SX64" i="6"/>
  <c r="RX64" i="6"/>
  <c r="QX64" i="6"/>
  <c r="QD64" i="6"/>
  <c r="PD64" i="6"/>
  <c r="OD64" i="6"/>
  <c r="NJ64" i="6"/>
  <c r="MJ64" i="6"/>
  <c r="LJ64" i="6"/>
  <c r="KP64" i="6"/>
  <c r="JP64" i="6"/>
  <c r="IP64" i="6"/>
  <c r="HV64" i="6"/>
  <c r="GV64" i="6"/>
  <c r="FV64" i="6"/>
  <c r="FB64" i="6"/>
  <c r="EB64" i="6"/>
  <c r="BEZ64" i="6"/>
  <c r="BCF64" i="6"/>
  <c r="BMI62" i="6"/>
  <c r="BJO62" i="6"/>
  <c r="BGU62" i="6"/>
  <c r="BBG62" i="6"/>
  <c r="AQE62" i="6"/>
  <c r="BMP62" i="6"/>
  <c r="BJV62" i="6"/>
  <c r="BHB62" i="6"/>
  <c r="BBW62" i="6"/>
  <c r="AQU62" i="6"/>
  <c r="ARN62" i="6"/>
  <c r="AOT62" i="6"/>
  <c r="AKQ62" i="6"/>
  <c r="AHW62" i="6"/>
  <c r="AGC62" i="6"/>
  <c r="ADI62" i="6"/>
  <c r="AAO62" i="6"/>
  <c r="XU62" i="6"/>
  <c r="VA62" i="6"/>
  <c r="SP62" i="6"/>
  <c r="PV62" i="6"/>
  <c r="OB62" i="6"/>
  <c r="LH62" i="6"/>
  <c r="IN62" i="6"/>
  <c r="BMY64" i="6"/>
  <c r="BLY64" i="6"/>
  <c r="BKY64" i="6"/>
  <c r="BKE64" i="6"/>
  <c r="BJE64" i="6"/>
  <c r="BIE64" i="6"/>
  <c r="BHK64" i="6"/>
  <c r="BGK64" i="6"/>
  <c r="BFK64" i="6"/>
  <c r="BEQ64" i="6"/>
  <c r="BDQ64" i="6"/>
  <c r="BCQ64" i="6"/>
  <c r="BBW64" i="6"/>
  <c r="BAW64" i="6"/>
  <c r="AZW64" i="6"/>
  <c r="AZC64" i="6"/>
  <c r="AYC64" i="6"/>
  <c r="AXC64" i="6"/>
  <c r="AWI64" i="6"/>
  <c r="AVI64" i="6"/>
  <c r="ATF64" i="6"/>
  <c r="ARW64" i="6"/>
  <c r="APL64" i="6"/>
  <c r="ANT64" i="6"/>
  <c r="ASN64" i="6"/>
  <c r="ARE64" i="6"/>
  <c r="BMP64" i="6"/>
  <c r="BLP64" i="6"/>
  <c r="BKP64" i="6"/>
  <c r="BJV64" i="6"/>
  <c r="BIV64" i="6"/>
  <c r="BHV64" i="6"/>
  <c r="BHB64" i="6"/>
  <c r="BGB64" i="6"/>
  <c r="BFB64" i="6"/>
  <c r="BEH64" i="6"/>
  <c r="BDH64" i="6"/>
  <c r="BCH64" i="6"/>
  <c r="BBN64" i="6"/>
  <c r="BAN64" i="6"/>
  <c r="AZN64" i="6"/>
  <c r="AYT64" i="6"/>
  <c r="AXT64" i="6"/>
  <c r="AWT64" i="6"/>
  <c r="AVZ64" i="6"/>
  <c r="AUZ64" i="6"/>
  <c r="ASP64" i="6"/>
  <c r="ARM64" i="6"/>
  <c r="APB64" i="6"/>
  <c r="ANB64" i="6"/>
  <c r="ATO64" i="6"/>
  <c r="ARD64" i="6"/>
  <c r="APU64" i="6"/>
  <c r="AMZ64" i="6"/>
  <c r="ALZ64" i="6"/>
  <c r="AKZ64" i="6"/>
  <c r="AKF64" i="6"/>
  <c r="AJF64" i="6"/>
  <c r="AIF64" i="6"/>
  <c r="AHL64" i="6"/>
  <c r="AGL64" i="6"/>
  <c r="AFL64" i="6"/>
  <c r="AER64" i="6"/>
  <c r="ADR64" i="6"/>
  <c r="ACR64" i="6"/>
  <c r="ABX64" i="6"/>
  <c r="AAX64" i="6"/>
  <c r="ZX64" i="6"/>
  <c r="ZD64" i="6"/>
  <c r="YD64" i="6"/>
  <c r="XD64" i="6"/>
  <c r="WJ64" i="6"/>
  <c r="NL64" i="6"/>
  <c r="MR64" i="6"/>
  <c r="LR64" i="6"/>
  <c r="KR64" i="6"/>
  <c r="JX64" i="6"/>
  <c r="IX64" i="6"/>
  <c r="HX64" i="6"/>
  <c r="HD64" i="6"/>
  <c r="GD64" i="6"/>
  <c r="FD64" i="6"/>
  <c r="EJ64" i="6"/>
  <c r="DJ64" i="6"/>
  <c r="CJ64" i="6"/>
  <c r="BP64" i="6"/>
  <c r="AP64" i="6"/>
  <c r="AOS64" i="6"/>
  <c r="ANS64" i="6"/>
  <c r="AMS64" i="6"/>
  <c r="ALY64" i="6"/>
  <c r="AKY64" i="6"/>
  <c r="AJY64" i="6"/>
  <c r="AJE64" i="6"/>
  <c r="AIE64" i="6"/>
  <c r="AHE64" i="6"/>
  <c r="AGK64" i="6"/>
  <c r="AFK64" i="6"/>
  <c r="AEK64" i="6"/>
  <c r="ADQ64" i="6"/>
  <c r="ACQ64" i="6"/>
  <c r="ABQ64" i="6"/>
  <c r="AAW64" i="6"/>
  <c r="ZW64" i="6"/>
  <c r="YW64" i="6"/>
  <c r="YC64" i="6"/>
  <c r="XC64" i="6"/>
  <c r="WC64" i="6"/>
  <c r="VI64" i="6"/>
  <c r="UI64" i="6"/>
  <c r="TI64" i="6"/>
  <c r="SO64" i="6"/>
  <c r="RO64" i="6"/>
  <c r="QO64" i="6"/>
  <c r="PU64" i="6"/>
  <c r="OU64" i="6"/>
  <c r="NU64" i="6"/>
  <c r="NA64" i="6"/>
  <c r="MA64" i="6"/>
  <c r="LA64" i="6"/>
  <c r="KG64" i="6"/>
  <c r="JG64" i="6"/>
  <c r="IG64" i="6"/>
  <c r="HM64" i="6"/>
  <c r="GM64" i="6"/>
  <c r="FM64" i="6"/>
  <c r="ES64" i="6"/>
  <c r="DS64" i="6"/>
  <c r="CS64" i="6"/>
  <c r="BY64" i="6"/>
  <c r="AY64" i="6"/>
  <c r="Y64" i="6"/>
  <c r="BMR63" i="6"/>
  <c r="BLX63" i="6"/>
  <c r="BKX63" i="6"/>
  <c r="BJX63" i="6"/>
  <c r="BJD63" i="6"/>
  <c r="BID63" i="6"/>
  <c r="BHD63" i="6"/>
  <c r="BGJ63" i="6"/>
  <c r="BFT63" i="6"/>
  <c r="BMY63" i="6"/>
  <c r="BLY63" i="6"/>
  <c r="BKY63" i="6"/>
  <c r="BKE63" i="6"/>
  <c r="BJE63" i="6"/>
  <c r="BIE63" i="6"/>
  <c r="BHK63" i="6"/>
  <c r="BGK63" i="6"/>
  <c r="UI63" i="6"/>
  <c r="SZ63" i="6"/>
  <c r="BFS63" i="6"/>
  <c r="BES63" i="6"/>
  <c r="BDY63" i="6"/>
  <c r="BCY63" i="6"/>
  <c r="BBY63" i="6"/>
  <c r="BBE63" i="6"/>
  <c r="BAE63" i="6"/>
  <c r="AZE63" i="6"/>
  <c r="AYK63" i="6"/>
  <c r="AXK63" i="6"/>
  <c r="AWK63" i="6"/>
  <c r="AVQ63" i="6"/>
  <c r="AUQ63" i="6"/>
  <c r="ATQ63" i="6"/>
  <c r="ASW63" i="6"/>
  <c r="ARW63" i="6"/>
  <c r="AQW63" i="6"/>
  <c r="AQC63" i="6"/>
  <c r="APC63" i="6"/>
  <c r="AOC63" i="6"/>
  <c r="ANI63" i="6"/>
  <c r="AMI63" i="6"/>
  <c r="ALI63" i="6"/>
  <c r="AKO63" i="6"/>
  <c r="AJO63" i="6"/>
  <c r="AIO63" i="6"/>
  <c r="AHU63" i="6"/>
  <c r="AGU63" i="6"/>
  <c r="AFU63" i="6"/>
  <c r="AFA63" i="6"/>
  <c r="AEA63" i="6"/>
  <c r="ADA63" i="6"/>
  <c r="ACG63" i="6"/>
  <c r="ABG63" i="6"/>
  <c r="AAG63" i="6"/>
  <c r="ZM63" i="6"/>
  <c r="YM63" i="6"/>
  <c r="XM63" i="6"/>
  <c r="WS63" i="6"/>
  <c r="VS63" i="6"/>
  <c r="US63" i="6"/>
  <c r="TQ63" i="6"/>
  <c r="RP63" i="6"/>
  <c r="UJ63" i="6"/>
  <c r="BFR63" i="6"/>
  <c r="BER63" i="6"/>
  <c r="BDR63" i="6"/>
  <c r="BCX63" i="6"/>
  <c r="BBX63" i="6"/>
  <c r="BAX63" i="6"/>
  <c r="BAD63" i="6"/>
  <c r="AZD63" i="6"/>
  <c r="AYD63" i="6"/>
  <c r="AXJ63" i="6"/>
  <c r="AWJ63" i="6"/>
  <c r="AVJ63" i="6"/>
  <c r="AUP63" i="6"/>
  <c r="ATP63" i="6"/>
  <c r="ASP63" i="6"/>
  <c r="ARV63" i="6"/>
  <c r="AQV63" i="6"/>
  <c r="APV63" i="6"/>
  <c r="APB63" i="6"/>
  <c r="AOB63" i="6"/>
  <c r="ANB63" i="6"/>
  <c r="AMH63" i="6"/>
  <c r="ALH63" i="6"/>
  <c r="AKH63" i="6"/>
  <c r="AJN63" i="6"/>
  <c r="AIN63" i="6"/>
  <c r="AHN63" i="6"/>
  <c r="AGT63" i="6"/>
  <c r="AFT63" i="6"/>
  <c r="AET63" i="6"/>
  <c r="ADZ63" i="6"/>
  <c r="ACZ63" i="6"/>
  <c r="ABZ63" i="6"/>
  <c r="ABF63" i="6"/>
  <c r="AAF63" i="6"/>
  <c r="ZF63" i="6"/>
  <c r="YL63" i="6"/>
  <c r="XL63" i="6"/>
  <c r="WL63" i="6"/>
  <c r="VR63" i="6"/>
  <c r="UR63" i="6"/>
  <c r="RF63" i="6"/>
  <c r="RY63" i="6"/>
  <c r="RE63" i="6"/>
  <c r="QE63" i="6"/>
  <c r="PE63" i="6"/>
  <c r="OK63" i="6"/>
  <c r="NK63" i="6"/>
  <c r="MK63" i="6"/>
  <c r="LQ63" i="6"/>
  <c r="KQ63" i="6"/>
  <c r="JQ63" i="6"/>
  <c r="IW63" i="6"/>
  <c r="HW63" i="6"/>
  <c r="DB64" i="6"/>
  <c r="CH64" i="6"/>
  <c r="BH64" i="6"/>
  <c r="AH64" i="6"/>
  <c r="AOK64" i="6"/>
  <c r="ANK64" i="6"/>
  <c r="AMQ64" i="6"/>
  <c r="ALQ64" i="6"/>
  <c r="AKQ64" i="6"/>
  <c r="AJW64" i="6"/>
  <c r="AIW64" i="6"/>
  <c r="AHW64" i="6"/>
  <c r="AHC64" i="6"/>
  <c r="AGC64" i="6"/>
  <c r="AFC64" i="6"/>
  <c r="AEI64" i="6"/>
  <c r="ADI64" i="6"/>
  <c r="ACI64" i="6"/>
  <c r="ABO64" i="6"/>
  <c r="AAO64" i="6"/>
  <c r="ZO64" i="6"/>
  <c r="YU64" i="6"/>
  <c r="XU64" i="6"/>
  <c r="WU64" i="6"/>
  <c r="WA64" i="6"/>
  <c r="VA64" i="6"/>
  <c r="UA64" i="6"/>
  <c r="TG64" i="6"/>
  <c r="SG64" i="6"/>
  <c r="RG64" i="6"/>
  <c r="QM64" i="6"/>
  <c r="PM64" i="6"/>
  <c r="OM64" i="6"/>
  <c r="NS64" i="6"/>
  <c r="MS64" i="6"/>
  <c r="LS64" i="6"/>
  <c r="KY64" i="6"/>
  <c r="JY64" i="6"/>
  <c r="IY64" i="6"/>
  <c r="IE64" i="6"/>
  <c r="HE64" i="6"/>
  <c r="GE64" i="6"/>
  <c r="FK64" i="6"/>
  <c r="EK64" i="6"/>
  <c r="DK64" i="6"/>
  <c r="CQ64" i="6"/>
  <c r="BQ64" i="6"/>
  <c r="AQ64" i="6"/>
  <c r="W64" i="6"/>
  <c r="BMP63" i="6"/>
  <c r="BLP63" i="6"/>
  <c r="BKP63" i="6"/>
  <c r="BJV63" i="6"/>
  <c r="BIV63" i="6"/>
  <c r="BHV63" i="6"/>
  <c r="BHB63" i="6"/>
  <c r="BMQ63" i="6"/>
  <c r="BLQ63" i="6"/>
  <c r="BKW63" i="6"/>
  <c r="BJW63" i="6"/>
  <c r="BIW63" i="6"/>
  <c r="BIC63" i="6"/>
  <c r="BHC63" i="6"/>
  <c r="BGC63" i="6"/>
  <c r="TZ63" i="6"/>
  <c r="SP63" i="6"/>
  <c r="BFK63" i="6"/>
  <c r="BEQ63" i="6"/>
  <c r="BDQ63" i="6"/>
  <c r="BCQ63" i="6"/>
  <c r="BBW63" i="6"/>
  <c r="BAW63" i="6"/>
  <c r="AZW63" i="6"/>
  <c r="AZC63" i="6"/>
  <c r="AYC63" i="6"/>
  <c r="AXC63" i="6"/>
  <c r="AWI63" i="6"/>
  <c r="AVI63" i="6"/>
  <c r="AUI63" i="6"/>
  <c r="ATO63" i="6"/>
  <c r="ASO63" i="6"/>
  <c r="ARO63" i="6"/>
  <c r="AQU63" i="6"/>
  <c r="APU63" i="6"/>
  <c r="AOU63" i="6"/>
  <c r="AOA63" i="6"/>
  <c r="ANA63" i="6"/>
  <c r="AMA63" i="6"/>
  <c r="ALG63" i="6"/>
  <c r="AKG63" i="6"/>
  <c r="AJG63" i="6"/>
  <c r="AIM63" i="6"/>
  <c r="AHM63" i="6"/>
  <c r="AGM63" i="6"/>
  <c r="AFS63" i="6"/>
  <c r="AES63" i="6"/>
  <c r="ADS63" i="6"/>
  <c r="ACY63" i="6"/>
  <c r="ABY63" i="6"/>
  <c r="AAY63" i="6"/>
  <c r="AAE63" i="6"/>
  <c r="ZE63" i="6"/>
  <c r="YE63" i="6"/>
  <c r="XK63" i="6"/>
  <c r="WK63" i="6"/>
  <c r="VK63" i="6"/>
  <c r="UQ63" i="6"/>
  <c r="TH63" i="6"/>
  <c r="SX63" i="6"/>
  <c r="BFJ63" i="6"/>
  <c r="BEJ63" i="6"/>
  <c r="BDP63" i="6"/>
  <c r="BCP63" i="6"/>
  <c r="BBP63" i="6"/>
  <c r="BAV63" i="6"/>
  <c r="AZV63" i="6"/>
  <c r="AYV63" i="6"/>
  <c r="AYB63" i="6"/>
  <c r="AXB63" i="6"/>
  <c r="AWB63" i="6"/>
  <c r="AVH63" i="6"/>
  <c r="AUH63" i="6"/>
  <c r="ATH63" i="6"/>
  <c r="ASN63" i="6"/>
  <c r="ARN63" i="6"/>
  <c r="AQN63" i="6"/>
  <c r="APT63" i="6"/>
  <c r="AOT63" i="6"/>
  <c r="ANT63" i="6"/>
  <c r="AMZ63" i="6"/>
  <c r="ALZ63" i="6"/>
  <c r="AKZ63" i="6"/>
  <c r="AKF63" i="6"/>
  <c r="AJF63" i="6"/>
  <c r="AIF63" i="6"/>
  <c r="AHL63" i="6"/>
  <c r="AGL63" i="6"/>
  <c r="AFL63" i="6"/>
  <c r="AER63" i="6"/>
  <c r="ADR63" i="6"/>
  <c r="ACR63" i="6"/>
  <c r="ABX63" i="6"/>
  <c r="AAX63" i="6"/>
  <c r="ZX63" i="6"/>
  <c r="ZD63" i="6"/>
  <c r="YD63" i="6"/>
  <c r="XD63" i="6"/>
  <c r="WJ63" i="6"/>
  <c r="VJ63" i="6"/>
  <c r="TG63" i="6"/>
  <c r="RW63" i="6"/>
  <c r="QW63" i="6"/>
  <c r="PW63" i="6"/>
  <c r="PC63" i="6"/>
  <c r="OC63" i="6"/>
  <c r="NC63" i="6"/>
  <c r="MI63" i="6"/>
  <c r="LI63" i="6"/>
  <c r="KI63" i="6"/>
  <c r="JO63" i="6"/>
  <c r="IO63" i="6"/>
  <c r="HO63" i="6"/>
  <c r="GU63" i="6"/>
  <c r="FU63" i="6"/>
  <c r="EU63" i="6"/>
  <c r="EA63" i="6"/>
  <c r="DA63" i="6"/>
  <c r="CA63" i="6"/>
  <c r="BG63" i="6"/>
  <c r="AG63" i="6"/>
  <c r="VJ64" i="6"/>
  <c r="UJ64" i="6"/>
  <c r="TP64" i="6"/>
  <c r="SP64" i="6"/>
  <c r="RP64" i="6"/>
  <c r="QV64" i="6"/>
  <c r="PV64" i="6"/>
  <c r="OV64" i="6"/>
  <c r="OB64" i="6"/>
  <c r="NB64" i="6"/>
  <c r="MB64" i="6"/>
  <c r="LH64" i="6"/>
  <c r="KH64" i="6"/>
  <c r="JH64" i="6"/>
  <c r="IN64" i="6"/>
  <c r="HN64" i="6"/>
  <c r="GN64" i="6"/>
  <c r="FT64" i="6"/>
  <c r="ET64" i="6"/>
  <c r="DT64" i="6"/>
  <c r="CZ64" i="6"/>
  <c r="BZ64" i="6"/>
  <c r="AZ64" i="6"/>
  <c r="AF64" i="6"/>
  <c r="AOC64" i="6"/>
  <c r="ANI64" i="6"/>
  <c r="AMI64" i="6"/>
  <c r="ALI64" i="6"/>
  <c r="AKO64" i="6"/>
  <c r="AJO64" i="6"/>
  <c r="AIO64" i="6"/>
  <c r="AHU64" i="6"/>
  <c r="AGU64" i="6"/>
  <c r="AFU64" i="6"/>
  <c r="AFA64" i="6"/>
  <c r="AEA64" i="6"/>
  <c r="ADA64" i="6"/>
  <c r="ACG64" i="6"/>
  <c r="ABG64" i="6"/>
  <c r="AAG64" i="6"/>
  <c r="ZM64" i="6"/>
  <c r="YM64" i="6"/>
  <c r="XM64" i="6"/>
  <c r="WS64" i="6"/>
  <c r="VS64" i="6"/>
  <c r="US64" i="6"/>
  <c r="TY64" i="6"/>
  <c r="SY64" i="6"/>
  <c r="RY64" i="6"/>
  <c r="RE64" i="6"/>
  <c r="QE64" i="6"/>
  <c r="PE64" i="6"/>
  <c r="OK64" i="6"/>
  <c r="NK64" i="6"/>
  <c r="MK64" i="6"/>
  <c r="LQ64" i="6"/>
  <c r="KQ64" i="6"/>
  <c r="JQ64" i="6"/>
  <c r="IW64" i="6"/>
  <c r="HW64" i="6"/>
  <c r="GW64" i="6"/>
  <c r="GC64" i="6"/>
  <c r="FC64" i="6"/>
  <c r="EC64" i="6"/>
  <c r="DI64" i="6"/>
  <c r="CI64" i="6"/>
  <c r="BI64" i="6"/>
  <c r="AO64" i="6"/>
  <c r="BGB63" i="6"/>
  <c r="BMH63" i="6"/>
  <c r="BLH63" i="6"/>
  <c r="BKN63" i="6"/>
  <c r="BJN63" i="6"/>
  <c r="BIN63" i="6"/>
  <c r="BHT63" i="6"/>
  <c r="BGT63" i="6"/>
  <c r="BMI63" i="6"/>
  <c r="BLO63" i="6"/>
  <c r="BKO63" i="6"/>
  <c r="BJO63" i="6"/>
  <c r="BIU63" i="6"/>
  <c r="BHU63" i="6"/>
  <c r="BGU63" i="6"/>
  <c r="RX63" i="6"/>
  <c r="BFI63" i="6"/>
  <c r="BEI63" i="6"/>
  <c r="BDI63" i="6"/>
  <c r="BCO63" i="6"/>
  <c r="BBO63" i="6"/>
  <c r="BAO63" i="6"/>
  <c r="AZU63" i="6"/>
  <c r="AYU63" i="6"/>
  <c r="AXU63" i="6"/>
  <c r="AXA63" i="6"/>
  <c r="AWA63" i="6"/>
  <c r="AVA63" i="6"/>
  <c r="AUG63" i="6"/>
  <c r="ATG63" i="6"/>
  <c r="ASG63" i="6"/>
  <c r="ARM63" i="6"/>
  <c r="AQM63" i="6"/>
  <c r="APM63" i="6"/>
  <c r="AOS63" i="6"/>
  <c r="ANS63" i="6"/>
  <c r="AMS63" i="6"/>
  <c r="ALY63" i="6"/>
  <c r="AKY63" i="6"/>
  <c r="AJY63" i="6"/>
  <c r="AJE63" i="6"/>
  <c r="AIE63" i="6"/>
  <c r="AHE63" i="6"/>
  <c r="AGK63" i="6"/>
  <c r="AFK63" i="6"/>
  <c r="AEK63" i="6"/>
  <c r="ADQ63" i="6"/>
  <c r="ACQ63" i="6"/>
  <c r="ABQ63" i="6"/>
  <c r="AAW63" i="6"/>
  <c r="ZW63" i="6"/>
  <c r="YW63" i="6"/>
  <c r="YC63" i="6"/>
  <c r="XC63" i="6"/>
  <c r="WC63" i="6"/>
  <c r="VI63" i="6"/>
  <c r="UH63" i="6"/>
  <c r="SY63" i="6"/>
  <c r="TY63" i="6"/>
  <c r="SH63" i="6"/>
  <c r="BFB63" i="6"/>
  <c r="BEH63" i="6"/>
  <c r="BDH63" i="6"/>
  <c r="BCH63" i="6"/>
  <c r="BBN63" i="6"/>
  <c r="BAN63" i="6"/>
  <c r="AZN63" i="6"/>
  <c r="AYT63" i="6"/>
  <c r="AXT63" i="6"/>
  <c r="AWT63" i="6"/>
  <c r="AVZ63" i="6"/>
  <c r="AUZ63" i="6"/>
  <c r="ATZ63" i="6"/>
  <c r="ATF63" i="6"/>
  <c r="ASF63" i="6"/>
  <c r="ARF63" i="6"/>
  <c r="AQL63" i="6"/>
  <c r="APL63" i="6"/>
  <c r="AOL63" i="6"/>
  <c r="ANR63" i="6"/>
  <c r="AMR63" i="6"/>
  <c r="ALR63" i="6"/>
  <c r="AKX63" i="6"/>
  <c r="AJX63" i="6"/>
  <c r="AIX63" i="6"/>
  <c r="AID63" i="6"/>
  <c r="AHD63" i="6"/>
  <c r="AGD63" i="6"/>
  <c r="AFJ63" i="6"/>
  <c r="AEJ63" i="6"/>
  <c r="ADJ63" i="6"/>
  <c r="ACP63" i="6"/>
  <c r="ABP63" i="6"/>
  <c r="AAP63" i="6"/>
  <c r="ZV63" i="6"/>
  <c r="YV63" i="6"/>
  <c r="XV63" i="6"/>
  <c r="XB63" i="6"/>
  <c r="WB63" i="6"/>
  <c r="VB63" i="6"/>
  <c r="UA63" i="6"/>
  <c r="SQ63" i="6"/>
  <c r="RO63" i="6"/>
  <c r="QO63" i="6"/>
  <c r="PU63" i="6"/>
  <c r="OU63" i="6"/>
  <c r="NU63" i="6"/>
  <c r="NA63" i="6"/>
  <c r="MA63" i="6"/>
  <c r="LA63" i="6"/>
  <c r="KG63" i="6"/>
  <c r="JG63" i="6"/>
  <c r="IG63" i="6"/>
  <c r="HM63" i="6"/>
  <c r="GM63" i="6"/>
  <c r="GW63" i="6"/>
  <c r="GC63" i="6"/>
  <c r="FC63" i="6"/>
  <c r="EC63" i="6"/>
  <c r="DI63" i="6"/>
  <c r="CI63" i="6"/>
  <c r="BI63" i="6"/>
  <c r="AO63" i="6"/>
  <c r="QV63" i="6"/>
  <c r="PV63" i="6"/>
  <c r="OV63" i="6"/>
  <c r="OB63" i="6"/>
  <c r="NB63" i="6"/>
  <c r="MB63" i="6"/>
  <c r="LH63" i="6"/>
  <c r="KH63" i="6"/>
  <c r="JH63" i="6"/>
  <c r="IN63" i="6"/>
  <c r="HN63" i="6"/>
  <c r="GN63" i="6"/>
  <c r="FT63" i="6"/>
  <c r="ET63" i="6"/>
  <c r="DT63" i="6"/>
  <c r="CZ63" i="6"/>
  <c r="BZ63" i="6"/>
  <c r="AZ63" i="6"/>
  <c r="AF63" i="6"/>
  <c r="BNA62" i="6"/>
  <c r="BMG62" i="6"/>
  <c r="BLG62" i="6"/>
  <c r="BKG62" i="6"/>
  <c r="BJM62" i="6"/>
  <c r="BIM62" i="6"/>
  <c r="BHM62" i="6"/>
  <c r="BGS62" i="6"/>
  <c r="BFI62" i="6"/>
  <c r="BDI62" i="6"/>
  <c r="BAM62" i="6"/>
  <c r="AWS62" i="6"/>
  <c r="ASY62" i="6"/>
  <c r="APK62" i="6"/>
  <c r="BBE62" i="6"/>
  <c r="AXK62" i="6"/>
  <c r="ATQ62" i="6"/>
  <c r="AQC62" i="6"/>
  <c r="BMH62" i="6"/>
  <c r="BLH62" i="6"/>
  <c r="BKN62" i="6"/>
  <c r="BJN62" i="6"/>
  <c r="BIN62" i="6"/>
  <c r="BHT62" i="6"/>
  <c r="BGT62" i="6"/>
  <c r="BFK62" i="6"/>
  <c r="BDQ62" i="6"/>
  <c r="BAW62" i="6"/>
  <c r="AXC62" i="6"/>
  <c r="ATO62" i="6"/>
  <c r="APU62" i="6"/>
  <c r="BCO62" i="6"/>
  <c r="AYU62" i="6"/>
  <c r="AVA62" i="6"/>
  <c r="ARM62" i="6"/>
  <c r="ANS62" i="6"/>
  <c r="BGB62" i="6"/>
  <c r="BFB62" i="6"/>
  <c r="BEH62" i="6"/>
  <c r="BDH62" i="6"/>
  <c r="BCH62" i="6"/>
  <c r="BBN62" i="6"/>
  <c r="BAN62" i="6"/>
  <c r="AZN62" i="6"/>
  <c r="AYT62" i="6"/>
  <c r="AXT62" i="6"/>
  <c r="AWT62" i="6"/>
  <c r="AVZ62" i="6"/>
  <c r="AUZ62" i="6"/>
  <c r="ATZ62" i="6"/>
  <c r="ATF62" i="6"/>
  <c r="ASF62" i="6"/>
  <c r="ARF62" i="6"/>
  <c r="AQL62" i="6"/>
  <c r="APL62" i="6"/>
  <c r="AOL62" i="6"/>
  <c r="ANR62" i="6"/>
  <c r="AMZ62" i="6"/>
  <c r="ALZ62" i="6"/>
  <c r="AKZ62" i="6"/>
  <c r="AKF62" i="6"/>
  <c r="AJF62" i="6"/>
  <c r="AIF62" i="6"/>
  <c r="AHL62" i="6"/>
  <c r="AGL62" i="6"/>
  <c r="AFL62" i="6"/>
  <c r="AER62" i="6"/>
  <c r="ADR62" i="6"/>
  <c r="ACR62" i="6"/>
  <c r="ABX62" i="6"/>
  <c r="AAX62" i="6"/>
  <c r="ZX62" i="6"/>
  <c r="ZD62" i="6"/>
  <c r="YD62" i="6"/>
  <c r="XD62" i="6"/>
  <c r="WJ62" i="6"/>
  <c r="VJ62" i="6"/>
  <c r="UJ62" i="6"/>
  <c r="TP62" i="6"/>
  <c r="AMI62" i="6"/>
  <c r="ALI62" i="6"/>
  <c r="AKO62" i="6"/>
  <c r="AJO62" i="6"/>
  <c r="AIO62" i="6"/>
  <c r="AHU62" i="6"/>
  <c r="AGU62" i="6"/>
  <c r="AFU62" i="6"/>
  <c r="AFA62" i="6"/>
  <c r="AEA62" i="6"/>
  <c r="ADA62" i="6"/>
  <c r="ACG62" i="6"/>
  <c r="ABG62" i="6"/>
  <c r="AAG62" i="6"/>
  <c r="ZM62" i="6"/>
  <c r="YM62" i="6"/>
  <c r="XM62" i="6"/>
  <c r="WS62" i="6"/>
  <c r="VS62" i="6"/>
  <c r="US62" i="6"/>
  <c r="TY62" i="6"/>
  <c r="TH62" i="6"/>
  <c r="SH62" i="6"/>
  <c r="RN62" i="6"/>
  <c r="QN62" i="6"/>
  <c r="PN62" i="6"/>
  <c r="OT62" i="6"/>
  <c r="NT62" i="6"/>
  <c r="MT62" i="6"/>
  <c r="LZ62" i="6"/>
  <c r="KZ62" i="6"/>
  <c r="JZ62" i="6"/>
  <c r="JF62" i="6"/>
  <c r="IF62" i="6"/>
  <c r="HF62" i="6"/>
  <c r="GL62" i="6"/>
  <c r="FL62" i="6"/>
  <c r="EL62" i="6"/>
  <c r="DR62" i="6"/>
  <c r="CR62" i="6"/>
  <c r="BR62" i="6"/>
  <c r="AX62" i="6"/>
  <c r="X62" i="6"/>
  <c r="SQ62" i="6"/>
  <c r="RW62" i="6"/>
  <c r="QW62" i="6"/>
  <c r="PW62" i="6"/>
  <c r="PC62" i="6"/>
  <c r="OC62" i="6"/>
  <c r="NC62" i="6"/>
  <c r="MI62" i="6"/>
  <c r="LI62" i="6"/>
  <c r="KI62" i="6"/>
  <c r="JO62" i="6"/>
  <c r="IO62" i="6"/>
  <c r="HO62" i="6"/>
  <c r="GU62" i="6"/>
  <c r="FU62" i="6"/>
  <c r="EU62" i="6"/>
  <c r="EA62" i="6"/>
  <c r="DA62" i="6"/>
  <c r="CA62" i="6"/>
  <c r="BG62" i="6"/>
  <c r="AG62" i="6"/>
  <c r="QN63" i="6"/>
  <c r="PN63" i="6"/>
  <c r="OT63" i="6"/>
  <c r="NT63" i="6"/>
  <c r="MT63" i="6"/>
  <c r="LZ63" i="6"/>
  <c r="KZ63" i="6"/>
  <c r="JZ63" i="6"/>
  <c r="JF63" i="6"/>
  <c r="IF63" i="6"/>
  <c r="HF63" i="6"/>
  <c r="GL63" i="6"/>
  <c r="FL63" i="6"/>
  <c r="EL63" i="6"/>
  <c r="DR63" i="6"/>
  <c r="CR63" i="6"/>
  <c r="BR63" i="6"/>
  <c r="AX63" i="6"/>
  <c r="X63" i="6"/>
  <c r="BMY62" i="6"/>
  <c r="BLY62" i="6"/>
  <c r="BKY62" i="6"/>
  <c r="BKE62" i="6"/>
  <c r="BJE62" i="6"/>
  <c r="BIE62" i="6"/>
  <c r="BHK62" i="6"/>
  <c r="BGK62" i="6"/>
  <c r="BES62" i="6"/>
  <c r="BCY62" i="6"/>
  <c r="AZM62" i="6"/>
  <c r="AVS62" i="6"/>
  <c r="ASE62" i="6"/>
  <c r="AOK62" i="6"/>
  <c r="BAE62" i="6"/>
  <c r="AWK62" i="6"/>
  <c r="ASW62" i="6"/>
  <c r="APC62" i="6"/>
  <c r="BMZ62" i="6"/>
  <c r="BLZ62" i="6"/>
  <c r="BLF62" i="6"/>
  <c r="BKF62" i="6"/>
  <c r="BJF62" i="6"/>
  <c r="BIL62" i="6"/>
  <c r="BHL62" i="6"/>
  <c r="BGL62" i="6"/>
  <c r="BFA62" i="6"/>
  <c r="BDG62" i="6"/>
  <c r="AZW62" i="6"/>
  <c r="AWI62" i="6"/>
  <c r="ASO62" i="6"/>
  <c r="AOU62" i="6"/>
  <c r="BBO62" i="6"/>
  <c r="AXU62" i="6"/>
  <c r="AUG62" i="6"/>
  <c r="AQM62" i="6"/>
  <c r="BFT62" i="6"/>
  <c r="BEZ62" i="6"/>
  <c r="BDZ62" i="6"/>
  <c r="BCZ62" i="6"/>
  <c r="BCF62" i="6"/>
  <c r="BBF62" i="6"/>
  <c r="BAF62" i="6"/>
  <c r="AZL62" i="6"/>
  <c r="AYL62" i="6"/>
  <c r="AXL62" i="6"/>
  <c r="AWR62" i="6"/>
  <c r="AVR62" i="6"/>
  <c r="AUR62" i="6"/>
  <c r="ATX62" i="6"/>
  <c r="ASX62" i="6"/>
  <c r="ARX62" i="6"/>
  <c r="ARD62" i="6"/>
  <c r="AQD62" i="6"/>
  <c r="APD62" i="6"/>
  <c r="AOJ62" i="6"/>
  <c r="ANJ62" i="6"/>
  <c r="AMR62" i="6"/>
  <c r="ALR62" i="6"/>
  <c r="AKX62" i="6"/>
  <c r="AJX62" i="6"/>
  <c r="AIX62" i="6"/>
  <c r="AID62" i="6"/>
  <c r="AHD62" i="6"/>
  <c r="AGD62" i="6"/>
  <c r="AFJ62" i="6"/>
  <c r="AEJ62" i="6"/>
  <c r="ADJ62" i="6"/>
  <c r="ACP62" i="6"/>
  <c r="ABP62" i="6"/>
  <c r="AAP62" i="6"/>
  <c r="ZV62" i="6"/>
  <c r="YV62" i="6"/>
  <c r="XV62" i="6"/>
  <c r="XB62" i="6"/>
  <c r="WB62" i="6"/>
  <c r="VB62" i="6"/>
  <c r="UH62" i="6"/>
  <c r="AMA62" i="6"/>
  <c r="ALG62" i="6"/>
  <c r="AKG62" i="6"/>
  <c r="AJG62" i="6"/>
  <c r="AIM62" i="6"/>
  <c r="AHM62" i="6"/>
  <c r="AGM62" i="6"/>
  <c r="AFS62" i="6"/>
  <c r="AES62" i="6"/>
  <c r="ADS62" i="6"/>
  <c r="ACY62" i="6"/>
  <c r="ABY62" i="6"/>
  <c r="AAY62" i="6"/>
  <c r="AAE62" i="6"/>
  <c r="ZE62" i="6"/>
  <c r="YE62" i="6"/>
  <c r="XK62" i="6"/>
  <c r="WK62" i="6"/>
  <c r="VK62" i="6"/>
  <c r="UQ62" i="6"/>
  <c r="TQ62" i="6"/>
  <c r="SZ62" i="6"/>
  <c r="SF62" i="6"/>
  <c r="RF62" i="6"/>
  <c r="QF62" i="6"/>
  <c r="PL62" i="6"/>
  <c r="OL62" i="6"/>
  <c r="NL62" i="6"/>
  <c r="MR62" i="6"/>
  <c r="LR62" i="6"/>
  <c r="KR62" i="6"/>
  <c r="JX62" i="6"/>
  <c r="IX62" i="6"/>
  <c r="HX62" i="6"/>
  <c r="HD62" i="6"/>
  <c r="GD62" i="6"/>
  <c r="FD62" i="6"/>
  <c r="EJ62" i="6"/>
  <c r="DJ62" i="6"/>
  <c r="CJ62" i="6"/>
  <c r="BP62" i="6"/>
  <c r="AP62" i="6"/>
  <c r="SO62" i="6"/>
  <c r="RO62" i="6"/>
  <c r="QO62" i="6"/>
  <c r="PU62" i="6"/>
  <c r="OU62" i="6"/>
  <c r="NU62" i="6"/>
  <c r="NA62" i="6"/>
  <c r="MA62" i="6"/>
  <c r="LA62" i="6"/>
  <c r="KG62" i="6"/>
  <c r="JG62" i="6"/>
  <c r="IG62" i="6"/>
  <c r="HM62" i="6"/>
  <c r="GM62" i="6"/>
  <c r="FM62" i="6"/>
  <c r="ES62" i="6"/>
  <c r="DS62" i="6"/>
  <c r="CS62" i="6"/>
  <c r="BY62" i="6"/>
  <c r="AY62" i="6"/>
  <c r="Y62" i="6"/>
  <c r="FM63" i="6"/>
  <c r="ES63" i="6"/>
  <c r="DS63" i="6"/>
  <c r="CS63" i="6"/>
  <c r="BY63" i="6"/>
  <c r="AY63" i="6"/>
  <c r="Y63" i="6"/>
  <c r="QF63" i="6"/>
  <c r="PL63" i="6"/>
  <c r="OL63" i="6"/>
  <c r="NL63" i="6"/>
  <c r="MR63" i="6"/>
  <c r="LR63" i="6"/>
  <c r="KR63" i="6"/>
  <c r="JX63" i="6"/>
  <c r="IX63" i="6"/>
  <c r="HX63" i="6"/>
  <c r="HD63" i="6"/>
  <c r="GD63" i="6"/>
  <c r="FD63" i="6"/>
  <c r="EJ63" i="6"/>
  <c r="DJ63" i="6"/>
  <c r="CJ63" i="6"/>
  <c r="BP63" i="6"/>
  <c r="AP63" i="6"/>
  <c r="BMQ62" i="6"/>
  <c r="BLQ62" i="6"/>
  <c r="BKW62" i="6"/>
  <c r="BJW62" i="6"/>
  <c r="BIW62" i="6"/>
  <c r="BIC62" i="6"/>
  <c r="BHC62" i="6"/>
  <c r="BGC62" i="6"/>
  <c r="BEI62" i="6"/>
  <c r="BCG62" i="6"/>
  <c r="AYM62" i="6"/>
  <c r="AUY62" i="6"/>
  <c r="ARE62" i="6"/>
  <c r="ANK62" i="6"/>
  <c r="AZE62" i="6"/>
  <c r="AVQ62" i="6"/>
  <c r="ARW62" i="6"/>
  <c r="AOC62" i="6"/>
  <c r="BMR62" i="6"/>
  <c r="BLX62" i="6"/>
  <c r="BKX62" i="6"/>
  <c r="BJX62" i="6"/>
  <c r="BJD62" i="6"/>
  <c r="BID62" i="6"/>
  <c r="BHD62" i="6"/>
  <c r="BGJ62" i="6"/>
  <c r="BEQ62" i="6"/>
  <c r="BCQ62" i="6"/>
  <c r="AZC62" i="6"/>
  <c r="AVI62" i="6"/>
  <c r="ARO62" i="6"/>
  <c r="AOA62" i="6"/>
  <c r="BAO62" i="6"/>
  <c r="AXA62" i="6"/>
  <c r="ATG62" i="6"/>
  <c r="APM62" i="6"/>
  <c r="BFR62" i="6"/>
  <c r="BER62" i="6"/>
  <c r="BDR62" i="6"/>
  <c r="BCX62" i="6"/>
  <c r="BBX62" i="6"/>
  <c r="BAX62" i="6"/>
  <c r="BAD62" i="6"/>
  <c r="AZD62" i="6"/>
  <c r="AYD62" i="6"/>
  <c r="AXJ62" i="6"/>
  <c r="AWJ62" i="6"/>
  <c r="AVJ62" i="6"/>
  <c r="AUP62" i="6"/>
  <c r="ATP62" i="6"/>
  <c r="ASP62" i="6"/>
  <c r="ARV62" i="6"/>
  <c r="AQV62" i="6"/>
  <c r="APV62" i="6"/>
  <c r="APB62" i="6"/>
  <c r="AOB62" i="6"/>
  <c r="ANB62" i="6"/>
  <c r="AMJ62" i="6"/>
  <c r="ALP62" i="6"/>
  <c r="AKP62" i="6"/>
  <c r="AJP62" i="6"/>
  <c r="AIV62" i="6"/>
  <c r="AHV62" i="6"/>
  <c r="AGV62" i="6"/>
  <c r="AGB62" i="6"/>
  <c r="AFB62" i="6"/>
  <c r="AEB62" i="6"/>
  <c r="ADH62" i="6"/>
  <c r="ACH62" i="6"/>
  <c r="ABH62" i="6"/>
  <c r="AAN62" i="6"/>
  <c r="ZN62" i="6"/>
  <c r="YN62" i="6"/>
  <c r="XT62" i="6"/>
  <c r="WT62" i="6"/>
  <c r="VT62" i="6"/>
  <c r="UZ62" i="6"/>
  <c r="TZ62" i="6"/>
  <c r="AMS62" i="6"/>
  <c r="ALY62" i="6"/>
  <c r="AKY62" i="6"/>
  <c r="AJY62" i="6"/>
  <c r="AJE62" i="6"/>
  <c r="AIE62" i="6"/>
  <c r="AHE62" i="6"/>
  <c r="AGK62" i="6"/>
  <c r="AFK62" i="6"/>
  <c r="AEK62" i="6"/>
  <c r="ADQ62" i="6"/>
  <c r="ACQ62" i="6"/>
  <c r="ABQ62" i="6"/>
  <c r="AAW62" i="6"/>
  <c r="ZW62" i="6"/>
  <c r="YW62" i="6"/>
  <c r="YC62" i="6"/>
  <c r="XC62" i="6"/>
  <c r="WC62" i="6"/>
  <c r="VI62" i="6"/>
  <c r="UI62" i="6"/>
  <c r="TI62" i="6"/>
  <c r="SX62" i="6"/>
  <c r="RX62" i="6"/>
  <c r="QX62" i="6"/>
  <c r="QD62" i="6"/>
  <c r="PD62" i="6"/>
  <c r="OD62" i="6"/>
  <c r="NJ62" i="6"/>
  <c r="MJ62" i="6"/>
  <c r="LJ62" i="6"/>
  <c r="KP62" i="6"/>
  <c r="JP62" i="6"/>
  <c r="IP62" i="6"/>
  <c r="HV62" i="6"/>
  <c r="GV62" i="6"/>
  <c r="FV62" i="6"/>
  <c r="FB62" i="6"/>
  <c r="EB62" i="6"/>
  <c r="DB62" i="6"/>
  <c r="CH62" i="6"/>
  <c r="BH62" i="6"/>
  <c r="AH62" i="6"/>
  <c r="TG62" i="6"/>
  <c r="SG62" i="6"/>
  <c r="RG62" i="6"/>
  <c r="QM62" i="6"/>
  <c r="PM62" i="6"/>
  <c r="OM62" i="6"/>
  <c r="NS62" i="6"/>
  <c r="MS62" i="6"/>
  <c r="LS62" i="6"/>
  <c r="KY62" i="6"/>
  <c r="JY62" i="6"/>
  <c r="IY62" i="6"/>
  <c r="IE62" i="6"/>
  <c r="HE62" i="6"/>
  <c r="GE62" i="6"/>
  <c r="FK62" i="6"/>
  <c r="EK62" i="6"/>
  <c r="DK62" i="6"/>
  <c r="CQ62" i="6"/>
  <c r="BQ62" i="6"/>
  <c r="AQ62" i="6"/>
  <c r="W62" i="6"/>
  <c r="OT61" i="6"/>
  <c r="P64" i="6"/>
  <c r="O64" i="6"/>
  <c r="BEH61" i="6"/>
  <c r="AIX61" i="6"/>
  <c r="ATZ61" i="6"/>
  <c r="YV61" i="6"/>
  <c r="N64" i="6"/>
  <c r="BHB61" i="6"/>
  <c r="AWT61" i="6"/>
  <c r="ALR61" i="6"/>
  <c r="ABP61" i="6"/>
  <c r="QN61" i="6"/>
  <c r="BLH61" i="6"/>
  <c r="BHT61" i="6"/>
  <c r="BDZ61" i="6"/>
  <c r="BAF61" i="6"/>
  <c r="AWR61" i="6"/>
  <c r="ASX61" i="6"/>
  <c r="APD61" i="6"/>
  <c r="ALP61" i="6"/>
  <c r="AHV61" i="6"/>
  <c r="AEB61" i="6"/>
  <c r="AAN61" i="6"/>
  <c r="WT61" i="6"/>
  <c r="SZ61" i="6"/>
  <c r="PL61" i="6"/>
  <c r="LR61" i="6"/>
  <c r="HX61" i="6"/>
  <c r="P63" i="6"/>
  <c r="O63" i="6"/>
  <c r="N63" i="6"/>
  <c r="P62" i="6"/>
  <c r="O62" i="6"/>
  <c r="BKN61" i="6"/>
  <c r="BGT61" i="6"/>
  <c r="BCZ61" i="6"/>
  <c r="AZL61" i="6"/>
  <c r="AVR61" i="6"/>
  <c r="ARX61" i="6"/>
  <c r="AOJ61" i="6"/>
  <c r="AKP61" i="6"/>
  <c r="AGV61" i="6"/>
  <c r="ADH61" i="6"/>
  <c r="ZN61" i="6"/>
  <c r="VT61" i="6"/>
  <c r="SF61" i="6"/>
  <c r="OL61" i="6"/>
  <c r="KR61" i="6"/>
  <c r="BIV61" i="6"/>
  <c r="AVZ61" i="6"/>
  <c r="AKX61" i="6"/>
  <c r="XV61" i="6"/>
  <c r="MT61" i="6"/>
  <c r="AUZ61" i="6"/>
  <c r="AJX61" i="6"/>
  <c r="ZV61" i="6"/>
  <c r="NT61" i="6"/>
  <c r="ANT59" i="6"/>
  <c r="N62" i="6"/>
  <c r="BKP61" i="6"/>
  <c r="AZN61" i="6"/>
  <c r="AOL61" i="6"/>
  <c r="AEJ61" i="6"/>
  <c r="TH61" i="6"/>
  <c r="JF61" i="6"/>
  <c r="BQ61" i="6"/>
  <c r="BGB61" i="6"/>
  <c r="GD61" i="6"/>
  <c r="EC61" i="6"/>
  <c r="BNA61" i="6"/>
  <c r="BLG61" i="6"/>
  <c r="BKG61" i="6"/>
  <c r="BIM61" i="6"/>
  <c r="BHM61" i="6"/>
  <c r="BFS61" i="6"/>
  <c r="BES61" i="6"/>
  <c r="BCY61" i="6"/>
  <c r="BBY61" i="6"/>
  <c r="BAE61" i="6"/>
  <c r="AZE61" i="6"/>
  <c r="AYK61" i="6"/>
  <c r="AXK61" i="6"/>
  <c r="AWK61" i="6"/>
  <c r="AVQ61" i="6"/>
  <c r="AUQ61" i="6"/>
  <c r="ATQ61" i="6"/>
  <c r="ASW61" i="6"/>
  <c r="ARW61" i="6"/>
  <c r="AQW61" i="6"/>
  <c r="AQC61" i="6"/>
  <c r="APC61" i="6"/>
  <c r="AOC61" i="6"/>
  <c r="AMI61" i="6"/>
  <c r="AKO61" i="6"/>
  <c r="AJO61" i="6"/>
  <c r="AHU61" i="6"/>
  <c r="AGU61" i="6"/>
  <c r="AFA61" i="6"/>
  <c r="AEA61" i="6"/>
  <c r="ACG61" i="6"/>
  <c r="ABG61" i="6"/>
  <c r="ZM61" i="6"/>
  <c r="YM61" i="6"/>
  <c r="XM61" i="6"/>
  <c r="WS61" i="6"/>
  <c r="US61" i="6"/>
  <c r="TY61" i="6"/>
  <c r="SY61" i="6"/>
  <c r="RY61" i="6"/>
  <c r="RE61" i="6"/>
  <c r="QE61" i="6"/>
  <c r="PE61" i="6"/>
  <c r="OK61" i="6"/>
  <c r="NK61" i="6"/>
  <c r="MK61" i="6"/>
  <c r="LQ61" i="6"/>
  <c r="JQ61" i="6"/>
  <c r="IW61" i="6"/>
  <c r="ES61" i="6"/>
  <c r="BG61" i="6"/>
  <c r="DS61" i="6"/>
  <c r="BCZ60" i="6"/>
  <c r="AYL60" i="6"/>
  <c r="AOJ60" i="6"/>
  <c r="AMJ60" i="6"/>
  <c r="AJP60" i="6"/>
  <c r="ZN60" i="6"/>
  <c r="UZ60" i="6"/>
  <c r="OL60" i="6"/>
  <c r="NL60" i="6"/>
  <c r="BNA60" i="6"/>
  <c r="BMG60" i="6"/>
  <c r="BLG60" i="6"/>
  <c r="BKG60" i="6"/>
  <c r="BJM60" i="6"/>
  <c r="BIM60" i="6"/>
  <c r="BHM60" i="6"/>
  <c r="BGS60" i="6"/>
  <c r="BFS60" i="6"/>
  <c r="BES60" i="6"/>
  <c r="BDY60" i="6"/>
  <c r="BCY60" i="6"/>
  <c r="BBY60" i="6"/>
  <c r="BBE60" i="6"/>
  <c r="BAE60" i="6"/>
  <c r="AZE60" i="6"/>
  <c r="AYK60" i="6"/>
  <c r="AXK60" i="6"/>
  <c r="AWK60" i="6"/>
  <c r="AVQ60" i="6"/>
  <c r="AUQ60" i="6"/>
  <c r="ATQ60" i="6"/>
  <c r="ASW60" i="6"/>
  <c r="ARW60" i="6"/>
  <c r="AQW60" i="6"/>
  <c r="AQC60" i="6"/>
  <c r="APC60" i="6"/>
  <c r="AOC60" i="6"/>
  <c r="ANI60" i="6"/>
  <c r="AMI60" i="6"/>
  <c r="BCH61" i="6"/>
  <c r="ARF61" i="6"/>
  <c r="AHD61" i="6"/>
  <c r="WB61" i="6"/>
  <c r="LZ61" i="6"/>
  <c r="BJN61" i="6"/>
  <c r="BFT61" i="6"/>
  <c r="BCF61" i="6"/>
  <c r="AYL61" i="6"/>
  <c r="AUR61" i="6"/>
  <c r="ARD61" i="6"/>
  <c r="ANJ61" i="6"/>
  <c r="AJP61" i="6"/>
  <c r="AGB61" i="6"/>
  <c r="ACH61" i="6"/>
  <c r="YN61" i="6"/>
  <c r="UZ61" i="6"/>
  <c r="RF61" i="6"/>
  <c r="NL61" i="6"/>
  <c r="JX61" i="6"/>
  <c r="BFB61" i="6"/>
  <c r="ATF61" i="6"/>
  <c r="AGD61" i="6"/>
  <c r="VB61" i="6"/>
  <c r="IF61" i="6"/>
  <c r="GE61" i="6"/>
  <c r="BMP61" i="6"/>
  <c r="BDH61" i="6"/>
  <c r="ASF61" i="6"/>
  <c r="AID61" i="6"/>
  <c r="XB61" i="6"/>
  <c r="KZ61" i="6"/>
  <c r="BLP61" i="6"/>
  <c r="AYT61" i="6"/>
  <c r="ANR61" i="6"/>
  <c r="AAP61" i="6"/>
  <c r="PN61" i="6"/>
  <c r="BHV61" i="6"/>
  <c r="AXT61" i="6"/>
  <c r="AMR61" i="6"/>
  <c r="ACP61" i="6"/>
  <c r="RN61" i="6"/>
  <c r="ALI60" i="6"/>
  <c r="AKO60" i="6"/>
  <c r="AJO60" i="6"/>
  <c r="AIO60" i="6"/>
  <c r="AHU60" i="6"/>
  <c r="AGU60" i="6"/>
  <c r="AFU60" i="6"/>
  <c r="AFA60" i="6"/>
  <c r="AEA60" i="6"/>
  <c r="ADA60" i="6"/>
  <c r="ACG60" i="6"/>
  <c r="ABG60" i="6"/>
  <c r="AAG60" i="6"/>
  <c r="ZM60" i="6"/>
  <c r="YM60" i="6"/>
  <c r="XM60" i="6"/>
  <c r="WS60" i="6"/>
  <c r="VS60" i="6"/>
  <c r="US60" i="6"/>
  <c r="TY60" i="6"/>
  <c r="SY60" i="6"/>
  <c r="RY60" i="6"/>
  <c r="RE60" i="6"/>
  <c r="QE60" i="6"/>
  <c r="PE60" i="6"/>
  <c r="KZ60" i="6"/>
  <c r="JF60" i="6"/>
  <c r="IF60" i="6"/>
  <c r="GL60" i="6"/>
  <c r="FL60" i="6"/>
  <c r="EL60" i="6"/>
  <c r="CR60" i="6"/>
  <c r="BR60" i="6"/>
  <c r="AX60" i="6"/>
  <c r="BMQ59" i="6"/>
  <c r="BKW59" i="6"/>
  <c r="BJW59" i="6"/>
  <c r="BIW59" i="6"/>
  <c r="BHC59" i="6"/>
  <c r="BGC59" i="6"/>
  <c r="BFI59" i="6"/>
  <c r="BDI59" i="6"/>
  <c r="BCO59" i="6"/>
  <c r="BBO59" i="6"/>
  <c r="AZU59" i="6"/>
  <c r="AYU59" i="6"/>
  <c r="AXU59" i="6"/>
  <c r="ASF59" i="6"/>
  <c r="AOL59" i="6"/>
  <c r="AKX59" i="6"/>
  <c r="ARX59" i="6"/>
  <c r="BMZ59" i="6"/>
  <c r="BLZ59" i="6"/>
  <c r="BLF59" i="6"/>
  <c r="BKF59" i="6"/>
  <c r="BJF59" i="6"/>
  <c r="BIL59" i="6"/>
  <c r="BHL59" i="6"/>
  <c r="BGL59" i="6"/>
  <c r="BFR59" i="6"/>
  <c r="BER59" i="6"/>
  <c r="BDR59" i="6"/>
  <c r="BCX59" i="6"/>
  <c r="BBX59" i="6"/>
  <c r="BAX59" i="6"/>
  <c r="BAD59" i="6"/>
  <c r="AZD59" i="6"/>
  <c r="AYD59" i="6"/>
  <c r="AXJ59" i="6"/>
  <c r="AWJ59" i="6"/>
  <c r="APV59" i="6"/>
  <c r="AMH59" i="6"/>
  <c r="AIN59" i="6"/>
  <c r="ATO59" i="6"/>
  <c r="ARO59" i="6"/>
  <c r="RF59" i="6"/>
  <c r="PL59" i="6"/>
  <c r="OL59" i="6"/>
  <c r="MR59" i="6"/>
  <c r="LR59" i="6"/>
  <c r="IX59" i="6"/>
  <c r="HX59" i="6"/>
  <c r="FD59" i="6"/>
  <c r="DJ59" i="6"/>
  <c r="AP59" i="6"/>
  <c r="BAD61" i="6"/>
  <c r="ALH61" i="6"/>
  <c r="WL61" i="6"/>
  <c r="HV61" i="6"/>
  <c r="BCP61" i="6"/>
  <c r="ARN61" i="6"/>
  <c r="ACR61" i="6"/>
  <c r="VJ61" i="6"/>
  <c r="KH61" i="6"/>
  <c r="ALI61" i="6"/>
  <c r="AIO61" i="6"/>
  <c r="AFU61" i="6"/>
  <c r="ADA61" i="6"/>
  <c r="AAG61" i="6"/>
  <c r="VS61" i="6"/>
  <c r="KQ61" i="6"/>
  <c r="HW61" i="6"/>
  <c r="GM61" i="6"/>
  <c r="FV61" i="6"/>
  <c r="EB61" i="6"/>
  <c r="DB61" i="6"/>
  <c r="CH61" i="6"/>
  <c r="BH61" i="6"/>
  <c r="AH61" i="6"/>
  <c r="BMH60" i="6"/>
  <c r="BLH60" i="6"/>
  <c r="BKN60" i="6"/>
  <c r="BJN60" i="6"/>
  <c r="BIN60" i="6"/>
  <c r="BHT60" i="6"/>
  <c r="BGT60" i="6"/>
  <c r="BFT60" i="6"/>
  <c r="BEZ60" i="6"/>
  <c r="BDZ60" i="6"/>
  <c r="BCF60" i="6"/>
  <c r="BBF60" i="6"/>
  <c r="BAF60" i="6"/>
  <c r="AZL60" i="6"/>
  <c r="AXL60" i="6"/>
  <c r="AWR60" i="6"/>
  <c r="AVR60" i="6"/>
  <c r="AUR60" i="6"/>
  <c r="ATX60" i="6"/>
  <c r="ASX60" i="6"/>
  <c r="ARX60" i="6"/>
  <c r="ARD60" i="6"/>
  <c r="AQD60" i="6"/>
  <c r="APD60" i="6"/>
  <c r="ANJ60" i="6"/>
  <c r="ALP60" i="6"/>
  <c r="AKP60" i="6"/>
  <c r="AIV60" i="6"/>
  <c r="AHV60" i="6"/>
  <c r="AGV60" i="6"/>
  <c r="AGB60" i="6"/>
  <c r="AFB60" i="6"/>
  <c r="AEB60" i="6"/>
  <c r="ADH60" i="6"/>
  <c r="ACH60" i="6"/>
  <c r="ABH60" i="6"/>
  <c r="AAN60" i="6"/>
  <c r="YN60" i="6"/>
  <c r="XT60" i="6"/>
  <c r="WT60" i="6"/>
  <c r="VT60" i="6"/>
  <c r="TZ60" i="6"/>
  <c r="SZ60" i="6"/>
  <c r="SF60" i="6"/>
  <c r="RF60" i="6"/>
  <c r="QF60" i="6"/>
  <c r="PL60" i="6"/>
  <c r="OK60" i="6"/>
  <c r="NK60" i="6"/>
  <c r="LZ60" i="6"/>
  <c r="JZ60" i="6"/>
  <c r="HF60" i="6"/>
  <c r="DR60" i="6"/>
  <c r="MS60" i="6"/>
  <c r="LS60" i="6"/>
  <c r="KY60" i="6"/>
  <c r="JY60" i="6"/>
  <c r="IY60" i="6"/>
  <c r="IE60" i="6"/>
  <c r="HE60" i="6"/>
  <c r="GE60" i="6"/>
  <c r="FK60" i="6"/>
  <c r="EK60" i="6"/>
  <c r="DK60" i="6"/>
  <c r="CQ60" i="6"/>
  <c r="BQ60" i="6"/>
  <c r="AQ60" i="6"/>
  <c r="AMZ59" i="6"/>
  <c r="APT59" i="6"/>
  <c r="AKZ59" i="6"/>
  <c r="BLQ59" i="6"/>
  <c r="BLF61" i="6"/>
  <c r="ASP61" i="6"/>
  <c r="ADZ61" i="6"/>
  <c r="SX61" i="6"/>
  <c r="BGJ61" i="6"/>
  <c r="AVH61" i="6"/>
  <c r="AKF61" i="6"/>
  <c r="ZD61" i="6"/>
  <c r="OB61" i="6"/>
  <c r="BKF61" i="6"/>
  <c r="BGL61" i="6"/>
  <c r="BCX61" i="6"/>
  <c r="AZD61" i="6"/>
  <c r="AVJ61" i="6"/>
  <c r="ARV61" i="6"/>
  <c r="AOB61" i="6"/>
  <c r="AKH61" i="6"/>
  <c r="AGT61" i="6"/>
  <c r="ACZ61" i="6"/>
  <c r="ZF61" i="6"/>
  <c r="VR61" i="6"/>
  <c r="RX61" i="6"/>
  <c r="OD61" i="6"/>
  <c r="KP61" i="6"/>
  <c r="BMR61" i="6"/>
  <c r="BJD61" i="6"/>
  <c r="BFJ61" i="6"/>
  <c r="BBP61" i="6"/>
  <c r="AYB61" i="6"/>
  <c r="AUH61" i="6"/>
  <c r="AQN61" i="6"/>
  <c r="AMZ61" i="6"/>
  <c r="AJF61" i="6"/>
  <c r="AFL61" i="6"/>
  <c r="ABX61" i="6"/>
  <c r="YD61" i="6"/>
  <c r="UJ61" i="6"/>
  <c r="QV61" i="6"/>
  <c r="NB61" i="6"/>
  <c r="JH61" i="6"/>
  <c r="DK61" i="6"/>
  <c r="FT61" i="6"/>
  <c r="DI61" i="6"/>
  <c r="BMY61" i="6"/>
  <c r="BLY61" i="6"/>
  <c r="BKY61" i="6"/>
  <c r="BKE61" i="6"/>
  <c r="BJE61" i="6"/>
  <c r="BIE61" i="6"/>
  <c r="BHK61" i="6"/>
  <c r="BGK61" i="6"/>
  <c r="BFK61" i="6"/>
  <c r="BEQ61" i="6"/>
  <c r="BDQ61" i="6"/>
  <c r="BCQ61" i="6"/>
  <c r="BBW61" i="6"/>
  <c r="BAW61" i="6"/>
  <c r="AZW61" i="6"/>
  <c r="AZC61" i="6"/>
  <c r="AYC61" i="6"/>
  <c r="AXC61" i="6"/>
  <c r="AWI61" i="6"/>
  <c r="AVI61" i="6"/>
  <c r="AUI61" i="6"/>
  <c r="ATO61" i="6"/>
  <c r="ASO61" i="6"/>
  <c r="ARO61" i="6"/>
  <c r="AQU61" i="6"/>
  <c r="APU61" i="6"/>
  <c r="AOU61" i="6"/>
  <c r="AOA61" i="6"/>
  <c r="ANA61" i="6"/>
  <c r="AMA61" i="6"/>
  <c r="ALG61" i="6"/>
  <c r="AKG61" i="6"/>
  <c r="AJG61" i="6"/>
  <c r="AIM61" i="6"/>
  <c r="AHM61" i="6"/>
  <c r="AGM61" i="6"/>
  <c r="AFS61" i="6"/>
  <c r="AES61" i="6"/>
  <c r="ADS61" i="6"/>
  <c r="ACY61" i="6"/>
  <c r="ABY61" i="6"/>
  <c r="AAY61" i="6"/>
  <c r="AAE61" i="6"/>
  <c r="ZE61" i="6"/>
  <c r="YE61" i="6"/>
  <c r="XK61" i="6"/>
  <c r="WK61" i="6"/>
  <c r="VK61" i="6"/>
  <c r="UQ61" i="6"/>
  <c r="TQ61" i="6"/>
  <c r="SQ61" i="6"/>
  <c r="RW61" i="6"/>
  <c r="QW61" i="6"/>
  <c r="PW61" i="6"/>
  <c r="PC61" i="6"/>
  <c r="OC61" i="6"/>
  <c r="NC61" i="6"/>
  <c r="MI61" i="6"/>
  <c r="LI61" i="6"/>
  <c r="KI61" i="6"/>
  <c r="JO61" i="6"/>
  <c r="IO61" i="6"/>
  <c r="HO61" i="6"/>
  <c r="GC61" i="6"/>
  <c r="EA61" i="6"/>
  <c r="AG61" i="6"/>
  <c r="HF61" i="6"/>
  <c r="FL61" i="6"/>
  <c r="CS61" i="6"/>
  <c r="DT61" i="6"/>
  <c r="CZ61" i="6"/>
  <c r="BZ61" i="6"/>
  <c r="AZ61" i="6"/>
  <c r="AF61" i="6"/>
  <c r="GU61" i="6"/>
  <c r="BDR61" i="6"/>
  <c r="APB61" i="6"/>
  <c r="AAF61" i="6"/>
  <c r="LJ61" i="6"/>
  <c r="BJX61" i="6"/>
  <c r="AYV61" i="6"/>
  <c r="ANT61" i="6"/>
  <c r="AGL61" i="6"/>
  <c r="RP61" i="6"/>
  <c r="FU61" i="6"/>
  <c r="AO61" i="6"/>
  <c r="BMG61" i="6"/>
  <c r="BJM61" i="6"/>
  <c r="BGS61" i="6"/>
  <c r="BDY61" i="6"/>
  <c r="BBE61" i="6"/>
  <c r="ANI61" i="6"/>
  <c r="EU61" i="6"/>
  <c r="BMH61" i="6"/>
  <c r="BIN61" i="6"/>
  <c r="BEZ61" i="6"/>
  <c r="BBF61" i="6"/>
  <c r="AXL61" i="6"/>
  <c r="ATX61" i="6"/>
  <c r="AQD61" i="6"/>
  <c r="AMJ61" i="6"/>
  <c r="AIV61" i="6"/>
  <c r="AFB61" i="6"/>
  <c r="ABH61" i="6"/>
  <c r="XT61" i="6"/>
  <c r="TZ61" i="6"/>
  <c r="QF61" i="6"/>
  <c r="MR61" i="6"/>
  <c r="IX61" i="6"/>
  <c r="BBN61" i="6"/>
  <c r="AQL61" i="6"/>
  <c r="ADJ61" i="6"/>
  <c r="SH61" i="6"/>
  <c r="CQ61" i="6"/>
  <c r="BMZ61" i="6"/>
  <c r="BJF61" i="6"/>
  <c r="BFR61" i="6"/>
  <c r="BBX61" i="6"/>
  <c r="AYD61" i="6"/>
  <c r="AUP61" i="6"/>
  <c r="AQV61" i="6"/>
  <c r="ANB61" i="6"/>
  <c r="AJN61" i="6"/>
  <c r="AFT61" i="6"/>
  <c r="ABZ61" i="6"/>
  <c r="YL61" i="6"/>
  <c r="UR61" i="6"/>
  <c r="QX61" i="6"/>
  <c r="NJ61" i="6"/>
  <c r="JP61" i="6"/>
  <c r="EK61" i="6"/>
  <c r="BJV61" i="6"/>
  <c r="BAN61" i="6"/>
  <c r="APL61" i="6"/>
  <c r="AFJ61" i="6"/>
  <c r="UH61" i="6"/>
  <c r="JZ61" i="6"/>
  <c r="BLX61" i="6"/>
  <c r="BID61" i="6"/>
  <c r="BEJ61" i="6"/>
  <c r="BAV61" i="6"/>
  <c r="AXB61" i="6"/>
  <c r="ATH61" i="6"/>
  <c r="APT61" i="6"/>
  <c r="ALZ61" i="6"/>
  <c r="AIF61" i="6"/>
  <c r="AER61" i="6"/>
  <c r="AAX61" i="6"/>
  <c r="XD61" i="6"/>
  <c r="TP61" i="6"/>
  <c r="PV61" i="6"/>
  <c r="MB61" i="6"/>
  <c r="IN61" i="6"/>
  <c r="HD61" i="6"/>
  <c r="FD61" i="6"/>
  <c r="CI61" i="6"/>
  <c r="BMQ61" i="6"/>
  <c r="BLQ61" i="6"/>
  <c r="BKW61" i="6"/>
  <c r="BJW61" i="6"/>
  <c r="BIW61" i="6"/>
  <c r="BIC61" i="6"/>
  <c r="BHC61" i="6"/>
  <c r="BGC61" i="6"/>
  <c r="BFI61" i="6"/>
  <c r="BEI61" i="6"/>
  <c r="BDI61" i="6"/>
  <c r="BCO61" i="6"/>
  <c r="BBO61" i="6"/>
  <c r="BAO61" i="6"/>
  <c r="AZU61" i="6"/>
  <c r="AYU61" i="6"/>
  <c r="AXU61" i="6"/>
  <c r="AXA61" i="6"/>
  <c r="AWA61" i="6"/>
  <c r="AVA61" i="6"/>
  <c r="AUG61" i="6"/>
  <c r="ATG61" i="6"/>
  <c r="ASG61" i="6"/>
  <c r="ARM61" i="6"/>
  <c r="AQM61" i="6"/>
  <c r="APM61" i="6"/>
  <c r="AOS61" i="6"/>
  <c r="ANS61" i="6"/>
  <c r="AMS61" i="6"/>
  <c r="ALY61" i="6"/>
  <c r="AKY61" i="6"/>
  <c r="AJY61" i="6"/>
  <c r="AJE61" i="6"/>
  <c r="AIE61" i="6"/>
  <c r="AHE61" i="6"/>
  <c r="AGK61" i="6"/>
  <c r="AFK61" i="6"/>
  <c r="AEK61" i="6"/>
  <c r="ADQ61" i="6"/>
  <c r="ACQ61" i="6"/>
  <c r="ABQ61" i="6"/>
  <c r="AAW61" i="6"/>
  <c r="ZW61" i="6"/>
  <c r="YW61" i="6"/>
  <c r="YC61" i="6"/>
  <c r="XC61" i="6"/>
  <c r="WC61" i="6"/>
  <c r="VI61" i="6"/>
  <c r="UI61" i="6"/>
  <c r="TI61" i="6"/>
  <c r="SO61" i="6"/>
  <c r="RO61" i="6"/>
  <c r="QO61" i="6"/>
  <c r="PU61" i="6"/>
  <c r="OU61" i="6"/>
  <c r="NU61" i="6"/>
  <c r="NA61" i="6"/>
  <c r="MA61" i="6"/>
  <c r="LA61" i="6"/>
  <c r="KG61" i="6"/>
  <c r="JG61" i="6"/>
  <c r="IG61" i="6"/>
  <c r="HM61" i="6"/>
  <c r="FM61" i="6"/>
  <c r="DA61" i="6"/>
  <c r="GV61" i="6"/>
  <c r="FB61" i="6"/>
  <c r="BY61" i="6"/>
  <c r="BHL61" i="6"/>
  <c r="AWJ61" i="6"/>
  <c r="AHN61" i="6"/>
  <c r="PD61" i="6"/>
  <c r="FK61" i="6"/>
  <c r="BLZ61" i="6"/>
  <c r="BIL61" i="6"/>
  <c r="BER61" i="6"/>
  <c r="BAX61" i="6"/>
  <c r="AXJ61" i="6"/>
  <c r="ATP61" i="6"/>
  <c r="APV61" i="6"/>
  <c r="AMH61" i="6"/>
  <c r="AIN61" i="6"/>
  <c r="AET61" i="6"/>
  <c r="ABF61" i="6"/>
  <c r="XL61" i="6"/>
  <c r="TR61" i="6"/>
  <c r="QD61" i="6"/>
  <c r="MJ61" i="6"/>
  <c r="IP61" i="6"/>
  <c r="HE61" i="6"/>
  <c r="BKX61" i="6"/>
  <c r="BHD61" i="6"/>
  <c r="BDP61" i="6"/>
  <c r="AZV61" i="6"/>
  <c r="AWB61" i="6"/>
  <c r="ASN61" i="6"/>
  <c r="AOT61" i="6"/>
  <c r="AKZ61" i="6"/>
  <c r="AHL61" i="6"/>
  <c r="ADR61" i="6"/>
  <c r="ZX61" i="6"/>
  <c r="WJ61" i="6"/>
  <c r="SP61" i="6"/>
  <c r="OV61" i="6"/>
  <c r="LH61" i="6"/>
  <c r="HN61" i="6"/>
  <c r="GN61" i="6"/>
  <c r="ET61" i="6"/>
  <c r="BI61" i="6"/>
  <c r="BMI61" i="6"/>
  <c r="BLO61" i="6"/>
  <c r="BKO61" i="6"/>
  <c r="BJO61" i="6"/>
  <c r="BIU61" i="6"/>
  <c r="BHU61" i="6"/>
  <c r="BGU61" i="6"/>
  <c r="BGA61" i="6"/>
  <c r="BFA61" i="6"/>
  <c r="BEA61" i="6"/>
  <c r="BDG61" i="6"/>
  <c r="BCG61" i="6"/>
  <c r="BBG61" i="6"/>
  <c r="BAM61" i="6"/>
  <c r="AZM61" i="6"/>
  <c r="AYM61" i="6"/>
  <c r="AXS61" i="6"/>
  <c r="AWS61" i="6"/>
  <c r="AVS61" i="6"/>
  <c r="AUY61" i="6"/>
  <c r="ATY61" i="6"/>
  <c r="ASY61" i="6"/>
  <c r="ASE61" i="6"/>
  <c r="ARE61" i="6"/>
  <c r="AQE61" i="6"/>
  <c r="APK61" i="6"/>
  <c r="AOK61" i="6"/>
  <c r="ANK61" i="6"/>
  <c r="AMQ61" i="6"/>
  <c r="ALQ61" i="6"/>
  <c r="AKQ61" i="6"/>
  <c r="AJW61" i="6"/>
  <c r="AIW61" i="6"/>
  <c r="AHW61" i="6"/>
  <c r="AHC61" i="6"/>
  <c r="AGC61" i="6"/>
  <c r="AFC61" i="6"/>
  <c r="AEI61" i="6"/>
  <c r="ADI61" i="6"/>
  <c r="ACI61" i="6"/>
  <c r="ABO61" i="6"/>
  <c r="AAO61" i="6"/>
  <c r="ZO61" i="6"/>
  <c r="YU61" i="6"/>
  <c r="XU61" i="6"/>
  <c r="WU61" i="6"/>
  <c r="WA61" i="6"/>
  <c r="VA61" i="6"/>
  <c r="UA61" i="6"/>
  <c r="TG61" i="6"/>
  <c r="SG61" i="6"/>
  <c r="RG61" i="6"/>
  <c r="QM61" i="6"/>
  <c r="PM61" i="6"/>
  <c r="OM61" i="6"/>
  <c r="NS61" i="6"/>
  <c r="MS61" i="6"/>
  <c r="LS61" i="6"/>
  <c r="KY61" i="6"/>
  <c r="JY61" i="6"/>
  <c r="IY61" i="6"/>
  <c r="IE61" i="6"/>
  <c r="GW61" i="6"/>
  <c r="FC61" i="6"/>
  <c r="CA61" i="6"/>
  <c r="GL61" i="6"/>
  <c r="EL61" i="6"/>
  <c r="AY61" i="6"/>
  <c r="EJ61" i="6"/>
  <c r="DJ61" i="6"/>
  <c r="CJ61" i="6"/>
  <c r="BP61" i="6"/>
  <c r="AP61" i="6"/>
  <c r="BMP60" i="6"/>
  <c r="BLP60" i="6"/>
  <c r="BKP60" i="6"/>
  <c r="BJV60" i="6"/>
  <c r="BIV60" i="6"/>
  <c r="BHV60" i="6"/>
  <c r="BHB60" i="6"/>
  <c r="BGB60" i="6"/>
  <c r="BFB60" i="6"/>
  <c r="BEH60" i="6"/>
  <c r="BDH60" i="6"/>
  <c r="BCH60" i="6"/>
  <c r="BIC59" i="6"/>
  <c r="BEI59" i="6"/>
  <c r="BAO59" i="6"/>
  <c r="AXA59" i="6"/>
  <c r="AVS59" i="6"/>
  <c r="AVR59" i="6"/>
  <c r="AOJ59" i="6"/>
  <c r="AKP59" i="6"/>
  <c r="ATP59" i="6"/>
  <c r="AVI59" i="6"/>
  <c r="AUI59" i="6"/>
  <c r="ASO59" i="6"/>
  <c r="AQU59" i="6"/>
  <c r="APU59" i="6"/>
  <c r="AOU59" i="6"/>
  <c r="AOA59" i="6"/>
  <c r="ANA59" i="6"/>
  <c r="AMA59" i="6"/>
  <c r="ALG59" i="6"/>
  <c r="AKG59" i="6"/>
  <c r="AJG59" i="6"/>
  <c r="AIM59" i="6"/>
  <c r="AHM59" i="6"/>
  <c r="AGM59" i="6"/>
  <c r="AFS59" i="6"/>
  <c r="AES59" i="6"/>
  <c r="ADS59" i="6"/>
  <c r="ACY59" i="6"/>
  <c r="ABY59" i="6"/>
  <c r="AAY59" i="6"/>
  <c r="AAE59" i="6"/>
  <c r="ZE59" i="6"/>
  <c r="YE59" i="6"/>
  <c r="XK59" i="6"/>
  <c r="WK59" i="6"/>
  <c r="VK59" i="6"/>
  <c r="UQ59" i="6"/>
  <c r="TQ59" i="6"/>
  <c r="AHL59" i="6"/>
  <c r="AGL59" i="6"/>
  <c r="AFL59" i="6"/>
  <c r="AER59" i="6"/>
  <c r="ADR59" i="6"/>
  <c r="ACR59" i="6"/>
  <c r="ABX59" i="6"/>
  <c r="AAX59" i="6"/>
  <c r="ZX59" i="6"/>
  <c r="ZD59" i="6"/>
  <c r="YD59" i="6"/>
  <c r="XD59" i="6"/>
  <c r="WJ59" i="6"/>
  <c r="VJ59" i="6"/>
  <c r="UJ59" i="6"/>
  <c r="TP59" i="6"/>
  <c r="SZ59" i="6"/>
  <c r="SF59" i="6"/>
  <c r="QF59" i="6"/>
  <c r="NL59" i="6"/>
  <c r="KR59" i="6"/>
  <c r="JX59" i="6"/>
  <c r="HD59" i="6"/>
  <c r="GD59" i="6"/>
  <c r="EJ59" i="6"/>
  <c r="CJ59" i="6"/>
  <c r="BP59" i="6"/>
  <c r="SG59" i="6"/>
  <c r="RG59" i="6"/>
  <c r="QM59" i="6"/>
  <c r="PM59" i="6"/>
  <c r="OM59" i="6"/>
  <c r="NS59" i="6"/>
  <c r="MS59" i="6"/>
  <c r="LS59" i="6"/>
  <c r="KY59" i="6"/>
  <c r="JY59" i="6"/>
  <c r="IY59" i="6"/>
  <c r="IE59" i="6"/>
  <c r="HE59" i="6"/>
  <c r="GE59" i="6"/>
  <c r="FK59" i="6"/>
  <c r="EK59" i="6"/>
  <c r="DK59" i="6"/>
  <c r="CQ59" i="6"/>
  <c r="BQ59" i="6"/>
  <c r="AQ59" i="6"/>
  <c r="BMZ60" i="6"/>
  <c r="BLZ60" i="6"/>
  <c r="BLF60" i="6"/>
  <c r="BKF60" i="6"/>
  <c r="BJF60" i="6"/>
  <c r="BIL60" i="6"/>
  <c r="BHL60" i="6"/>
  <c r="BGL60" i="6"/>
  <c r="BFR60" i="6"/>
  <c r="BER60" i="6"/>
  <c r="BDR60" i="6"/>
  <c r="BCX60" i="6"/>
  <c r="BBX60" i="6"/>
  <c r="BAX60" i="6"/>
  <c r="BAD60" i="6"/>
  <c r="AZD60" i="6"/>
  <c r="AYD60" i="6"/>
  <c r="AXJ60" i="6"/>
  <c r="AWJ60" i="6"/>
  <c r="AVJ60" i="6"/>
  <c r="AUP60" i="6"/>
  <c r="ATP60" i="6"/>
  <c r="ASP60" i="6"/>
  <c r="ARV60" i="6"/>
  <c r="AQV60" i="6"/>
  <c r="APV60" i="6"/>
  <c r="APB60" i="6"/>
  <c r="AOB60" i="6"/>
  <c r="ANB60" i="6"/>
  <c r="AMH60" i="6"/>
  <c r="ALH60" i="6"/>
  <c r="AKH60" i="6"/>
  <c r="AJN60" i="6"/>
  <c r="AIN60" i="6"/>
  <c r="AHN60" i="6"/>
  <c r="AGT60" i="6"/>
  <c r="AFT60" i="6"/>
  <c r="AET60" i="6"/>
  <c r="ADZ60" i="6"/>
  <c r="ACZ60" i="6"/>
  <c r="ABZ60" i="6"/>
  <c r="ABF60" i="6"/>
  <c r="AAF60" i="6"/>
  <c r="ZF60" i="6"/>
  <c r="YL60" i="6"/>
  <c r="XL60" i="6"/>
  <c r="WL60" i="6"/>
  <c r="VR60" i="6"/>
  <c r="UR60" i="6"/>
  <c r="TR60" i="6"/>
  <c r="SX60" i="6"/>
  <c r="RX60" i="6"/>
  <c r="QX60" i="6"/>
  <c r="QD60" i="6"/>
  <c r="PD60" i="6"/>
  <c r="OD60" i="6"/>
  <c r="NJ60" i="6"/>
  <c r="BMY60" i="6"/>
  <c r="BLY60" i="6"/>
  <c r="BKY60" i="6"/>
  <c r="BKE60" i="6"/>
  <c r="BJE60" i="6"/>
  <c r="BIE60" i="6"/>
  <c r="BHK60" i="6"/>
  <c r="BGK60" i="6"/>
  <c r="BFK60" i="6"/>
  <c r="BEQ60" i="6"/>
  <c r="BDQ60" i="6"/>
  <c r="BCQ60" i="6"/>
  <c r="BBW60" i="6"/>
  <c r="BAW60" i="6"/>
  <c r="AZW60" i="6"/>
  <c r="AZC60" i="6"/>
  <c r="AYC60" i="6"/>
  <c r="AXC60" i="6"/>
  <c r="AWI60" i="6"/>
  <c r="AVI60" i="6"/>
  <c r="AUI60" i="6"/>
  <c r="ATO60" i="6"/>
  <c r="ASO60" i="6"/>
  <c r="ARO60" i="6"/>
  <c r="AQU60" i="6"/>
  <c r="APU60" i="6"/>
  <c r="AOU60" i="6"/>
  <c r="AOA60" i="6"/>
  <c r="ANA60" i="6"/>
  <c r="AMA60" i="6"/>
  <c r="ALG60" i="6"/>
  <c r="AKG60" i="6"/>
  <c r="AJG60" i="6"/>
  <c r="AIM60" i="6"/>
  <c r="AHM60" i="6"/>
  <c r="AGM60" i="6"/>
  <c r="AFS60" i="6"/>
  <c r="AES60" i="6"/>
  <c r="ADS60" i="6"/>
  <c r="ACY60" i="6"/>
  <c r="ABY60" i="6"/>
  <c r="AAY60" i="6"/>
  <c r="AAE60" i="6"/>
  <c r="ZE60" i="6"/>
  <c r="YE60" i="6"/>
  <c r="XK60" i="6"/>
  <c r="WK60" i="6"/>
  <c r="VK60" i="6"/>
  <c r="UQ60" i="6"/>
  <c r="TQ60" i="6"/>
  <c r="SQ60" i="6"/>
  <c r="RW60" i="6"/>
  <c r="QW60" i="6"/>
  <c r="PW60" i="6"/>
  <c r="PC60" i="6"/>
  <c r="OC60" i="6"/>
  <c r="NC60" i="6"/>
  <c r="MR60" i="6"/>
  <c r="LR60" i="6"/>
  <c r="KR60" i="6"/>
  <c r="JX60" i="6"/>
  <c r="IX60" i="6"/>
  <c r="HX60" i="6"/>
  <c r="HD60" i="6"/>
  <c r="GD60" i="6"/>
  <c r="FD60" i="6"/>
  <c r="EJ60" i="6"/>
  <c r="DJ60" i="6"/>
  <c r="CJ60" i="6"/>
  <c r="BP60" i="6"/>
  <c r="AP60" i="6"/>
  <c r="MK60" i="6"/>
  <c r="LQ60" i="6"/>
  <c r="KQ60" i="6"/>
  <c r="JQ60" i="6"/>
  <c r="IW60" i="6"/>
  <c r="HW60" i="6"/>
  <c r="GW60" i="6"/>
  <c r="GC60" i="6"/>
  <c r="FC60" i="6"/>
  <c r="EC60" i="6"/>
  <c r="DI60" i="6"/>
  <c r="CI60" i="6"/>
  <c r="BI60" i="6"/>
  <c r="AO60" i="6"/>
  <c r="AJF59" i="6"/>
  <c r="ALZ59" i="6"/>
  <c r="DR61" i="6"/>
  <c r="CR61" i="6"/>
  <c r="BR61" i="6"/>
  <c r="AX61" i="6"/>
  <c r="MT60" i="6"/>
  <c r="BMR60" i="6"/>
  <c r="BLX60" i="6"/>
  <c r="BKX60" i="6"/>
  <c r="BJX60" i="6"/>
  <c r="BJD60" i="6"/>
  <c r="BID60" i="6"/>
  <c r="BHD60" i="6"/>
  <c r="BGJ60" i="6"/>
  <c r="BFJ60" i="6"/>
  <c r="BEJ60" i="6"/>
  <c r="BDP60" i="6"/>
  <c r="BCP60" i="6"/>
  <c r="BBP60" i="6"/>
  <c r="BAV60" i="6"/>
  <c r="AZV60" i="6"/>
  <c r="AYV60" i="6"/>
  <c r="AYB60" i="6"/>
  <c r="AXB60" i="6"/>
  <c r="AWB60" i="6"/>
  <c r="AVH60" i="6"/>
  <c r="AUH60" i="6"/>
  <c r="ATH60" i="6"/>
  <c r="ASN60" i="6"/>
  <c r="ARN60" i="6"/>
  <c r="AQN60" i="6"/>
  <c r="APT60" i="6"/>
  <c r="AOT60" i="6"/>
  <c r="ANT60" i="6"/>
  <c r="AMZ60" i="6"/>
  <c r="ALZ60" i="6"/>
  <c r="AKZ60" i="6"/>
  <c r="AKF60" i="6"/>
  <c r="AJF60" i="6"/>
  <c r="AIF60" i="6"/>
  <c r="AHL60" i="6"/>
  <c r="AGL60" i="6"/>
  <c r="AFL60" i="6"/>
  <c r="AER60" i="6"/>
  <c r="ADR60" i="6"/>
  <c r="ACR60" i="6"/>
  <c r="ABX60" i="6"/>
  <c r="AAX60" i="6"/>
  <c r="ZX60" i="6"/>
  <c r="ZD60" i="6"/>
  <c r="YD60" i="6"/>
  <c r="XD60" i="6"/>
  <c r="WJ60" i="6"/>
  <c r="VJ60" i="6"/>
  <c r="UJ60" i="6"/>
  <c r="TP60" i="6"/>
  <c r="SP60" i="6"/>
  <c r="RP60" i="6"/>
  <c r="QV60" i="6"/>
  <c r="PV60" i="6"/>
  <c r="OV60" i="6"/>
  <c r="OB60" i="6"/>
  <c r="NB60" i="6"/>
  <c r="BMQ60" i="6"/>
  <c r="BLQ60" i="6"/>
  <c r="BKW60" i="6"/>
  <c r="BJW60" i="6"/>
  <c r="BIW60" i="6"/>
  <c r="BIC60" i="6"/>
  <c r="BHC60" i="6"/>
  <c r="BGC60" i="6"/>
  <c r="BFI60" i="6"/>
  <c r="BEI60" i="6"/>
  <c r="BDI60" i="6"/>
  <c r="BCO60" i="6"/>
  <c r="BBO60" i="6"/>
  <c r="BAO60" i="6"/>
  <c r="AZU60" i="6"/>
  <c r="AYU60" i="6"/>
  <c r="AXU60" i="6"/>
  <c r="AXA60" i="6"/>
  <c r="AWA60" i="6"/>
  <c r="AVA60" i="6"/>
  <c r="AUG60" i="6"/>
  <c r="ATG60" i="6"/>
  <c r="ASG60" i="6"/>
  <c r="ARM60" i="6"/>
  <c r="AQM60" i="6"/>
  <c r="APM60" i="6"/>
  <c r="AOS60" i="6"/>
  <c r="ANS60" i="6"/>
  <c r="AMS60" i="6"/>
  <c r="ALY60" i="6"/>
  <c r="AKY60" i="6"/>
  <c r="AJY60" i="6"/>
  <c r="AJE60" i="6"/>
  <c r="AIE60" i="6"/>
  <c r="AHE60" i="6"/>
  <c r="AGK60" i="6"/>
  <c r="AFK60" i="6"/>
  <c r="AEK60" i="6"/>
  <c r="ADQ60" i="6"/>
  <c r="ACQ60" i="6"/>
  <c r="ABQ60" i="6"/>
  <c r="AAW60" i="6"/>
  <c r="ZW60" i="6"/>
  <c r="YW60" i="6"/>
  <c r="YC60" i="6"/>
  <c r="XC60" i="6"/>
  <c r="WC60" i="6"/>
  <c r="VI60" i="6"/>
  <c r="UI60" i="6"/>
  <c r="TI60" i="6"/>
  <c r="SO60" i="6"/>
  <c r="RO60" i="6"/>
  <c r="QO60" i="6"/>
  <c r="PU60" i="6"/>
  <c r="OU60" i="6"/>
  <c r="BBN60" i="6"/>
  <c r="BAN60" i="6"/>
  <c r="AZN60" i="6"/>
  <c r="AYT60" i="6"/>
  <c r="AXT60" i="6"/>
  <c r="AWT60" i="6"/>
  <c r="AVZ60" i="6"/>
  <c r="AUZ60" i="6"/>
  <c r="ATZ60" i="6"/>
  <c r="ATF60" i="6"/>
  <c r="ASF60" i="6"/>
  <c r="ARF60" i="6"/>
  <c r="AQL60" i="6"/>
  <c r="APL60" i="6"/>
  <c r="AOL60" i="6"/>
  <c r="ANR60" i="6"/>
  <c r="AMR60" i="6"/>
  <c r="ALR60" i="6"/>
  <c r="AKX60" i="6"/>
  <c r="AJX60" i="6"/>
  <c r="AIX60" i="6"/>
  <c r="AID60" i="6"/>
  <c r="AHD60" i="6"/>
  <c r="AGD60" i="6"/>
  <c r="AFJ60" i="6"/>
  <c r="AEJ60" i="6"/>
  <c r="ADJ60" i="6"/>
  <c r="ACP60" i="6"/>
  <c r="ABP60" i="6"/>
  <c r="AAP60" i="6"/>
  <c r="ZV60" i="6"/>
  <c r="YV60" i="6"/>
  <c r="XV60" i="6"/>
  <c r="XB60" i="6"/>
  <c r="WB60" i="6"/>
  <c r="VB60" i="6"/>
  <c r="UH60" i="6"/>
  <c r="TH60" i="6"/>
  <c r="SH60" i="6"/>
  <c r="RN60" i="6"/>
  <c r="QN60" i="6"/>
  <c r="PN60" i="6"/>
  <c r="OT60" i="6"/>
  <c r="NT60" i="6"/>
  <c r="BMI60" i="6"/>
  <c r="BLO60" i="6"/>
  <c r="BKO60" i="6"/>
  <c r="BJO60" i="6"/>
  <c r="BIU60" i="6"/>
  <c r="BHU60" i="6"/>
  <c r="BGU60" i="6"/>
  <c r="BGA60" i="6"/>
  <c r="BFA60" i="6"/>
  <c r="BEA60" i="6"/>
  <c r="BDG60" i="6"/>
  <c r="BCG60" i="6"/>
  <c r="BBG60" i="6"/>
  <c r="BAM60" i="6"/>
  <c r="AZM60" i="6"/>
  <c r="AYM60" i="6"/>
  <c r="AXS60" i="6"/>
  <c r="AWS60" i="6"/>
  <c r="AVS60" i="6"/>
  <c r="AUY60" i="6"/>
  <c r="ATY60" i="6"/>
  <c r="ASY60" i="6"/>
  <c r="ASE60" i="6"/>
  <c r="ARE60" i="6"/>
  <c r="AQE60" i="6"/>
  <c r="APK60" i="6"/>
  <c r="AOK60" i="6"/>
  <c r="ANK60" i="6"/>
  <c r="AMQ60" i="6"/>
  <c r="ALQ60" i="6"/>
  <c r="AKQ60" i="6"/>
  <c r="AJW60" i="6"/>
  <c r="AIW60" i="6"/>
  <c r="AHW60" i="6"/>
  <c r="AHC60" i="6"/>
  <c r="AGC60" i="6"/>
  <c r="AFC60" i="6"/>
  <c r="AEI60" i="6"/>
  <c r="ADI60" i="6"/>
  <c r="ACI60" i="6"/>
  <c r="ABO60" i="6"/>
  <c r="AAO60" i="6"/>
  <c r="ZO60" i="6"/>
  <c r="YU60" i="6"/>
  <c r="XU60" i="6"/>
  <c r="WU60" i="6"/>
  <c r="WA60" i="6"/>
  <c r="VA60" i="6"/>
  <c r="UA60" i="6"/>
  <c r="TG60" i="6"/>
  <c r="SG60" i="6"/>
  <c r="RG60" i="6"/>
  <c r="QM60" i="6"/>
  <c r="PM60" i="6"/>
  <c r="OM60" i="6"/>
  <c r="NS60" i="6"/>
  <c r="MB60" i="6"/>
  <c r="LH60" i="6"/>
  <c r="KH60" i="6"/>
  <c r="JH60" i="6"/>
  <c r="IN60" i="6"/>
  <c r="HN60" i="6"/>
  <c r="GN60" i="6"/>
  <c r="FT60" i="6"/>
  <c r="ET60" i="6"/>
  <c r="DT60" i="6"/>
  <c r="CZ60" i="6"/>
  <c r="BZ60" i="6"/>
  <c r="AZ60" i="6"/>
  <c r="AF60" i="6"/>
  <c r="NA60" i="6"/>
  <c r="MA60" i="6"/>
  <c r="LA60" i="6"/>
  <c r="KG60" i="6"/>
  <c r="JG60" i="6"/>
  <c r="IG60" i="6"/>
  <c r="HM60" i="6"/>
  <c r="GM60" i="6"/>
  <c r="FM60" i="6"/>
  <c r="ES60" i="6"/>
  <c r="DS60" i="6"/>
  <c r="CS60" i="6"/>
  <c r="BY60" i="6"/>
  <c r="AY60" i="6"/>
  <c r="AVH59" i="6"/>
  <c r="AQN59" i="6"/>
  <c r="ATH59" i="6"/>
  <c r="AVZ59" i="6"/>
  <c r="BMI59" i="6"/>
  <c r="BLO59" i="6"/>
  <c r="BKO59" i="6"/>
  <c r="BJO59" i="6"/>
  <c r="BIU59" i="6"/>
  <c r="BHU59" i="6"/>
  <c r="BGU59" i="6"/>
  <c r="BGA59" i="6"/>
  <c r="BFA59" i="6"/>
  <c r="BEA59" i="6"/>
  <c r="BDG59" i="6"/>
  <c r="BCG59" i="6"/>
  <c r="BBG59" i="6"/>
  <c r="BAM59" i="6"/>
  <c r="AZM59" i="6"/>
  <c r="AYM59" i="6"/>
  <c r="AXS59" i="6"/>
  <c r="AWS59" i="6"/>
  <c r="AUZ59" i="6"/>
  <c r="ARF59" i="6"/>
  <c r="ANR59" i="6"/>
  <c r="AJX59" i="6"/>
  <c r="AUR59" i="6"/>
  <c r="ARD59" i="6"/>
  <c r="ANJ59" i="6"/>
  <c r="AJP59" i="6"/>
  <c r="BMR59" i="6"/>
  <c r="BLX59" i="6"/>
  <c r="BKX59" i="6"/>
  <c r="BJX59" i="6"/>
  <c r="BJD59" i="6"/>
  <c r="BID59" i="6"/>
  <c r="BHD59" i="6"/>
  <c r="BGJ59" i="6"/>
  <c r="BFJ59" i="6"/>
  <c r="BEJ59" i="6"/>
  <c r="BDP59" i="6"/>
  <c r="BCP59" i="6"/>
  <c r="BBP59" i="6"/>
  <c r="BAV59" i="6"/>
  <c r="AZV59" i="6"/>
  <c r="AYV59" i="6"/>
  <c r="AYB59" i="6"/>
  <c r="AXB59" i="6"/>
  <c r="AWA59" i="6"/>
  <c r="ASP59" i="6"/>
  <c r="APB59" i="6"/>
  <c r="ALH59" i="6"/>
  <c r="AVA59" i="6"/>
  <c r="AUG59" i="6"/>
  <c r="ATG59" i="6"/>
  <c r="ASG59" i="6"/>
  <c r="ARM59" i="6"/>
  <c r="AQM59" i="6"/>
  <c r="APM59" i="6"/>
  <c r="AOS59" i="6"/>
  <c r="ANS59" i="6"/>
  <c r="AMS59" i="6"/>
  <c r="ALY59" i="6"/>
  <c r="AKY59" i="6"/>
  <c r="AJY59" i="6"/>
  <c r="AJE59" i="6"/>
  <c r="AIE59" i="6"/>
  <c r="AHE59" i="6"/>
  <c r="AGK59" i="6"/>
  <c r="AFK59" i="6"/>
  <c r="AEK59" i="6"/>
  <c r="ADQ59" i="6"/>
  <c r="ACQ59" i="6"/>
  <c r="ABQ59" i="6"/>
  <c r="AAW59" i="6"/>
  <c r="ZW59" i="6"/>
  <c r="YW59" i="6"/>
  <c r="YC59" i="6"/>
  <c r="XC59" i="6"/>
  <c r="WC59" i="6"/>
  <c r="VI59" i="6"/>
  <c r="UI59" i="6"/>
  <c r="TI59" i="6"/>
  <c r="AHD59" i="6"/>
  <c r="AGD59" i="6"/>
  <c r="AFJ59" i="6"/>
  <c r="AEJ59" i="6"/>
  <c r="ADJ59" i="6"/>
  <c r="ACP59" i="6"/>
  <c r="ABP59" i="6"/>
  <c r="AAP59" i="6"/>
  <c r="ZV59" i="6"/>
  <c r="YV59" i="6"/>
  <c r="XV59" i="6"/>
  <c r="XB59" i="6"/>
  <c r="WB59" i="6"/>
  <c r="VB59" i="6"/>
  <c r="UH59" i="6"/>
  <c r="TG59" i="6"/>
  <c r="SX59" i="6"/>
  <c r="RX59" i="6"/>
  <c r="QX59" i="6"/>
  <c r="QD59" i="6"/>
  <c r="PD59" i="6"/>
  <c r="OD59" i="6"/>
  <c r="NJ59" i="6"/>
  <c r="MJ59" i="6"/>
  <c r="LJ59" i="6"/>
  <c r="KP59" i="6"/>
  <c r="JP59" i="6"/>
  <c r="IP59" i="6"/>
  <c r="HV59" i="6"/>
  <c r="GV59" i="6"/>
  <c r="FV59" i="6"/>
  <c r="FB59" i="6"/>
  <c r="EB59" i="6"/>
  <c r="DB59" i="6"/>
  <c r="CH59" i="6"/>
  <c r="BH59" i="6"/>
  <c r="AH59" i="6"/>
  <c r="SY59" i="6"/>
  <c r="RY59" i="6"/>
  <c r="RE59" i="6"/>
  <c r="QE59" i="6"/>
  <c r="PE59" i="6"/>
  <c r="OK59" i="6"/>
  <c r="NK59" i="6"/>
  <c r="MK59" i="6"/>
  <c r="LQ59" i="6"/>
  <c r="KQ59" i="6"/>
  <c r="JQ59" i="6"/>
  <c r="IW59" i="6"/>
  <c r="HW59" i="6"/>
  <c r="GW59" i="6"/>
  <c r="GC59" i="6"/>
  <c r="FC59" i="6"/>
  <c r="EC59" i="6"/>
  <c r="DI59" i="6"/>
  <c r="CI59" i="6"/>
  <c r="BI59" i="6"/>
  <c r="AO59" i="6"/>
  <c r="NU60" i="6"/>
  <c r="MJ60" i="6"/>
  <c r="LJ60" i="6"/>
  <c r="KP60" i="6"/>
  <c r="JP60" i="6"/>
  <c r="IP60" i="6"/>
  <c r="HV60" i="6"/>
  <c r="GV60" i="6"/>
  <c r="FV60" i="6"/>
  <c r="FB60" i="6"/>
  <c r="EB60" i="6"/>
  <c r="DB60" i="6"/>
  <c r="CH60" i="6"/>
  <c r="BH60" i="6"/>
  <c r="AH60" i="6"/>
  <c r="AKF59" i="6"/>
  <c r="MI60" i="6"/>
  <c r="LI60" i="6"/>
  <c r="KI60" i="6"/>
  <c r="JO60" i="6"/>
  <c r="IO60" i="6"/>
  <c r="HO60" i="6"/>
  <c r="GU60" i="6"/>
  <c r="FU60" i="6"/>
  <c r="EU60" i="6"/>
  <c r="EA60" i="6"/>
  <c r="DA60" i="6"/>
  <c r="CA60" i="6"/>
  <c r="BG60" i="6"/>
  <c r="AG60" i="6"/>
  <c r="AUH59" i="6"/>
  <c r="AIF59" i="6"/>
  <c r="ASN59" i="6"/>
  <c r="BNA59" i="6"/>
  <c r="BMG59" i="6"/>
  <c r="BLG59" i="6"/>
  <c r="BKG59" i="6"/>
  <c r="BJM59" i="6"/>
  <c r="BIM59" i="6"/>
  <c r="BHM59" i="6"/>
  <c r="BGS59" i="6"/>
  <c r="BFS59" i="6"/>
  <c r="BES59" i="6"/>
  <c r="BDY59" i="6"/>
  <c r="BCY59" i="6"/>
  <c r="BBY59" i="6"/>
  <c r="BBE59" i="6"/>
  <c r="BAE59" i="6"/>
  <c r="AZE59" i="6"/>
  <c r="AYK59" i="6"/>
  <c r="AXK59" i="6"/>
  <c r="AWK59" i="6"/>
  <c r="ATZ59" i="6"/>
  <c r="AQL59" i="6"/>
  <c r="AMR59" i="6"/>
  <c r="AIX59" i="6"/>
  <c r="ATX59" i="6"/>
  <c r="AQD59" i="6"/>
  <c r="AMJ59" i="6"/>
  <c r="AIV59" i="6"/>
  <c r="BMP59" i="6"/>
  <c r="BLP59" i="6"/>
  <c r="BKP59" i="6"/>
  <c r="BJV59" i="6"/>
  <c r="BIV59" i="6"/>
  <c r="BHV59" i="6"/>
  <c r="BHB59" i="6"/>
  <c r="BGB59" i="6"/>
  <c r="BFB59" i="6"/>
  <c r="BEH59" i="6"/>
  <c r="BDH59" i="6"/>
  <c r="BCH59" i="6"/>
  <c r="BBN59" i="6"/>
  <c r="BAN59" i="6"/>
  <c r="AZN59" i="6"/>
  <c r="AYT59" i="6"/>
  <c r="AXT59" i="6"/>
  <c r="AWT59" i="6"/>
  <c r="AVJ59" i="6"/>
  <c r="ARV59" i="6"/>
  <c r="AOB59" i="6"/>
  <c r="AKH59" i="6"/>
  <c r="AUY59" i="6"/>
  <c r="ATY59" i="6"/>
  <c r="ASY59" i="6"/>
  <c r="ASE59" i="6"/>
  <c r="ARE59" i="6"/>
  <c r="AQE59" i="6"/>
  <c r="APK59" i="6"/>
  <c r="AOK59" i="6"/>
  <c r="ANK59" i="6"/>
  <c r="AMQ59" i="6"/>
  <c r="ALQ59" i="6"/>
  <c r="AKQ59" i="6"/>
  <c r="AJW59" i="6"/>
  <c r="AIW59" i="6"/>
  <c r="AHW59" i="6"/>
  <c r="AHC59" i="6"/>
  <c r="AGC59" i="6"/>
  <c r="AFC59" i="6"/>
  <c r="AEI59" i="6"/>
  <c r="ADI59" i="6"/>
  <c r="ACI59" i="6"/>
  <c r="ABO59" i="6"/>
  <c r="AAO59" i="6"/>
  <c r="ZO59" i="6"/>
  <c r="YU59" i="6"/>
  <c r="XU59" i="6"/>
  <c r="WU59" i="6"/>
  <c r="WA59" i="6"/>
  <c r="VA59" i="6"/>
  <c r="UA59" i="6"/>
  <c r="AHV59" i="6"/>
  <c r="AGV59" i="6"/>
  <c r="AGB59" i="6"/>
  <c r="AFB59" i="6"/>
  <c r="AEB59" i="6"/>
  <c r="ADH59" i="6"/>
  <c r="ACH59" i="6"/>
  <c r="ABH59" i="6"/>
  <c r="AAN59" i="6"/>
  <c r="ZN59" i="6"/>
  <c r="YN59" i="6"/>
  <c r="XT59" i="6"/>
  <c r="WT59" i="6"/>
  <c r="VT59" i="6"/>
  <c r="UZ59" i="6"/>
  <c r="TZ59" i="6"/>
  <c r="SP59" i="6"/>
  <c r="RP59" i="6"/>
  <c r="QV59" i="6"/>
  <c r="PV59" i="6"/>
  <c r="OV59" i="6"/>
  <c r="OB59" i="6"/>
  <c r="NB59" i="6"/>
  <c r="MB59" i="6"/>
  <c r="LH59" i="6"/>
  <c r="KH59" i="6"/>
  <c r="JH59" i="6"/>
  <c r="IN59" i="6"/>
  <c r="HN59" i="6"/>
  <c r="GN59" i="6"/>
  <c r="FT59" i="6"/>
  <c r="ET59" i="6"/>
  <c r="DT59" i="6"/>
  <c r="CZ59" i="6"/>
  <c r="BZ59" i="6"/>
  <c r="AZ59" i="6"/>
  <c r="AF59" i="6"/>
  <c r="SQ59" i="6"/>
  <c r="RW59" i="6"/>
  <c r="QW59" i="6"/>
  <c r="PW59" i="6"/>
  <c r="PC59" i="6"/>
  <c r="OC59" i="6"/>
  <c r="NC59" i="6"/>
  <c r="MI59" i="6"/>
  <c r="LI59" i="6"/>
  <c r="KI59" i="6"/>
  <c r="JO59" i="6"/>
  <c r="IO59" i="6"/>
  <c r="HO59" i="6"/>
  <c r="GU59" i="6"/>
  <c r="FU59" i="6"/>
  <c r="EU59" i="6"/>
  <c r="EA59" i="6"/>
  <c r="DA59" i="6"/>
  <c r="CA59" i="6"/>
  <c r="BG59" i="6"/>
  <c r="AG59" i="6"/>
  <c r="AOT59" i="6"/>
  <c r="BMY59" i="6"/>
  <c r="BLY59" i="6"/>
  <c r="BKY59" i="6"/>
  <c r="BKE59" i="6"/>
  <c r="BJE59" i="6"/>
  <c r="BIE59" i="6"/>
  <c r="BHK59" i="6"/>
  <c r="BGK59" i="6"/>
  <c r="BFK59" i="6"/>
  <c r="BEQ59" i="6"/>
  <c r="BDQ59" i="6"/>
  <c r="BCQ59" i="6"/>
  <c r="BBW59" i="6"/>
  <c r="BAW59" i="6"/>
  <c r="AZW59" i="6"/>
  <c r="AZC59" i="6"/>
  <c r="AYC59" i="6"/>
  <c r="AXC59" i="6"/>
  <c r="AWI59" i="6"/>
  <c r="ATF59" i="6"/>
  <c r="APL59" i="6"/>
  <c r="ALR59" i="6"/>
  <c r="AID59" i="6"/>
  <c r="AWB59" i="6"/>
  <c r="ASX59" i="6"/>
  <c r="APD59" i="6"/>
  <c r="ALP59" i="6"/>
  <c r="BMH59" i="6"/>
  <c r="BLH59" i="6"/>
  <c r="BKN59" i="6"/>
  <c r="BJN59" i="6"/>
  <c r="BIN59" i="6"/>
  <c r="BHT59" i="6"/>
  <c r="BGT59" i="6"/>
  <c r="BFT59" i="6"/>
  <c r="BEZ59" i="6"/>
  <c r="BDZ59" i="6"/>
  <c r="BCZ59" i="6"/>
  <c r="BCF59" i="6"/>
  <c r="BBF59" i="6"/>
  <c r="BAF59" i="6"/>
  <c r="AZL59" i="6"/>
  <c r="AYL59" i="6"/>
  <c r="AXL59" i="6"/>
  <c r="AWR59" i="6"/>
  <c r="AUP59" i="6"/>
  <c r="AQV59" i="6"/>
  <c r="ANB59" i="6"/>
  <c r="AJN59" i="6"/>
  <c r="AVQ59" i="6"/>
  <c r="AUQ59" i="6"/>
  <c r="ATQ59" i="6"/>
  <c r="ASW59" i="6"/>
  <c r="ARW59" i="6"/>
  <c r="AQW59" i="6"/>
  <c r="AQC59" i="6"/>
  <c r="APC59" i="6"/>
  <c r="AOC59" i="6"/>
  <c r="ANI59" i="6"/>
  <c r="AMI59" i="6"/>
  <c r="ALI59" i="6"/>
  <c r="AKO59" i="6"/>
  <c r="AJO59" i="6"/>
  <c r="AIO59" i="6"/>
  <c r="AHU59" i="6"/>
  <c r="AGU59" i="6"/>
  <c r="AFU59" i="6"/>
  <c r="AFA59" i="6"/>
  <c r="AEA59" i="6"/>
  <c r="ADA59" i="6"/>
  <c r="ACG59" i="6"/>
  <c r="ABG59" i="6"/>
  <c r="AAG59" i="6"/>
  <c r="ZM59" i="6"/>
  <c r="YM59" i="6"/>
  <c r="XM59" i="6"/>
  <c r="WS59" i="6"/>
  <c r="VS59" i="6"/>
  <c r="US59" i="6"/>
  <c r="TY59" i="6"/>
  <c r="AHN59" i="6"/>
  <c r="AGT59" i="6"/>
  <c r="AFT59" i="6"/>
  <c r="AET59" i="6"/>
  <c r="ADZ59" i="6"/>
  <c r="ACZ59" i="6"/>
  <c r="ABZ59" i="6"/>
  <c r="ABF59" i="6"/>
  <c r="AAF59" i="6"/>
  <c r="ZF59" i="6"/>
  <c r="YL59" i="6"/>
  <c r="XL59" i="6"/>
  <c r="WL59" i="6"/>
  <c r="VR59" i="6"/>
  <c r="UR59" i="6"/>
  <c r="TR59" i="6"/>
  <c r="TH59" i="6"/>
  <c r="SH59" i="6"/>
  <c r="RN59" i="6"/>
  <c r="QN59" i="6"/>
  <c r="PN59" i="6"/>
  <c r="OT59" i="6"/>
  <c r="NT59" i="6"/>
  <c r="MT59" i="6"/>
  <c r="LZ59" i="6"/>
  <c r="KZ59" i="6"/>
  <c r="JZ59" i="6"/>
  <c r="JF59" i="6"/>
  <c r="IF59" i="6"/>
  <c r="HF59" i="6"/>
  <c r="GL59" i="6"/>
  <c r="FL59" i="6"/>
  <c r="EL59" i="6"/>
  <c r="DR59" i="6"/>
  <c r="CR59" i="6"/>
  <c r="BR59" i="6"/>
  <c r="AX59" i="6"/>
  <c r="SO59" i="6"/>
  <c r="RO59" i="6"/>
  <c r="QO59" i="6"/>
  <c r="PU59" i="6"/>
  <c r="OU59" i="6"/>
  <c r="NU59" i="6"/>
  <c r="NA59" i="6"/>
  <c r="MA59" i="6"/>
  <c r="LA59" i="6"/>
  <c r="KG59" i="6"/>
  <c r="JG59" i="6"/>
  <c r="IG59" i="6"/>
  <c r="HM59" i="6"/>
  <c r="GM59" i="6"/>
  <c r="FM59" i="6"/>
  <c r="ES59" i="6"/>
  <c r="DS59" i="6"/>
  <c r="CS59" i="6"/>
  <c r="BY59" i="6"/>
  <c r="AY59" i="6"/>
  <c r="Y61" i="6"/>
  <c r="X61" i="6"/>
  <c r="W61" i="6"/>
  <c r="Y60" i="6"/>
  <c r="X60" i="6"/>
  <c r="W60" i="6"/>
  <c r="Y59" i="6"/>
  <c r="X59" i="6"/>
  <c r="W59" i="6"/>
  <c r="N59" i="6"/>
  <c r="P59" i="6"/>
  <c r="O59" i="6"/>
  <c r="P60" i="6"/>
  <c r="O60" i="6"/>
  <c r="N60" i="6"/>
  <c r="N61" i="6"/>
  <c r="O61" i="6"/>
  <c r="P61" i="6"/>
  <c r="F31" i="2"/>
  <c r="D30" i="2"/>
  <c r="D15" i="2"/>
  <c r="I17" i="4"/>
  <c r="N67" i="6" l="1"/>
  <c r="BMY67" i="6"/>
  <c r="BMZ67" i="6"/>
  <c r="W67" i="6"/>
  <c r="X67" i="6"/>
  <c r="AWR67" i="6"/>
  <c r="AWS67" i="6"/>
  <c r="BHU67" i="6"/>
  <c r="BHT67" i="6"/>
  <c r="BBW67" i="6"/>
  <c r="BBX67" i="6"/>
  <c r="JO67" i="6"/>
  <c r="JP67" i="6"/>
  <c r="IN67" i="6"/>
  <c r="IO67" i="6"/>
  <c r="XT67" i="6"/>
  <c r="XU67" i="6"/>
  <c r="ABO67" i="6"/>
  <c r="ABP67" i="6"/>
  <c r="AMQ67" i="6"/>
  <c r="AMR67" i="6"/>
  <c r="ARV67" i="6"/>
  <c r="ARW67" i="6"/>
  <c r="AYT67" i="6"/>
  <c r="AYU67" i="6"/>
  <c r="BJW67" i="6"/>
  <c r="BJV67" i="6"/>
  <c r="AIV67" i="6"/>
  <c r="AIW67" i="6"/>
  <c r="BDY67" i="6"/>
  <c r="BDZ67" i="6"/>
  <c r="AKF67" i="6"/>
  <c r="AKG67" i="6"/>
  <c r="AO67" i="6"/>
  <c r="AP67" i="6"/>
  <c r="LQ67" i="6"/>
  <c r="LR67" i="6"/>
  <c r="KP67" i="6"/>
  <c r="KQ67" i="6"/>
  <c r="ACP67" i="6"/>
  <c r="ACQ67" i="6"/>
  <c r="VI67" i="6"/>
  <c r="VJ67" i="6"/>
  <c r="AGK67" i="6"/>
  <c r="AGL67" i="6"/>
  <c r="ARM67" i="6"/>
  <c r="ARN67" i="6"/>
  <c r="BDP67" i="6"/>
  <c r="BDQ67" i="6"/>
  <c r="ANR67" i="6"/>
  <c r="ANS67" i="6"/>
  <c r="AXS67" i="6"/>
  <c r="AXT67" i="6"/>
  <c r="BIU67" i="6"/>
  <c r="BIV67" i="6"/>
  <c r="AVH67" i="6"/>
  <c r="AVI67" i="6"/>
  <c r="CQ67" i="6"/>
  <c r="CR67" i="6"/>
  <c r="NS67" i="6"/>
  <c r="NT67" i="6"/>
  <c r="EJ67" i="6"/>
  <c r="EK67" i="6"/>
  <c r="WK67" i="6"/>
  <c r="WJ67" i="6"/>
  <c r="AHL67" i="6"/>
  <c r="AHM67" i="6"/>
  <c r="AAE67" i="6"/>
  <c r="AAF67" i="6"/>
  <c r="ALG67" i="6"/>
  <c r="ALH67" i="6"/>
  <c r="AOJ67" i="6"/>
  <c r="AOK67" i="6"/>
  <c r="AMH67" i="6"/>
  <c r="AMI67" i="6"/>
  <c r="BFR67" i="6"/>
  <c r="BFS67" i="6"/>
  <c r="BKW67" i="6"/>
  <c r="BKX67" i="6"/>
  <c r="AX67" i="6"/>
  <c r="AY67" i="6"/>
  <c r="LZ67" i="6"/>
  <c r="MA67" i="6"/>
  <c r="ADZ67" i="6"/>
  <c r="AEA67" i="6"/>
  <c r="WS67" i="6"/>
  <c r="WT67" i="6"/>
  <c r="AHU67" i="6"/>
  <c r="AHV67" i="6"/>
  <c r="ASW67" i="6"/>
  <c r="ASX67" i="6"/>
  <c r="BY67" i="6"/>
  <c r="BZ67" i="6"/>
  <c r="ABF67" i="6"/>
  <c r="ABG67" i="6"/>
  <c r="TY67" i="6"/>
  <c r="TZ67" i="6"/>
  <c r="AFA67" i="6"/>
  <c r="AFB67" i="6"/>
  <c r="AQC67" i="6"/>
  <c r="AQD67" i="6"/>
  <c r="BEZ67" i="6"/>
  <c r="BFA67" i="6"/>
  <c r="ATF67" i="6"/>
  <c r="ATG67" i="6"/>
  <c r="AZC67" i="6"/>
  <c r="AZD67" i="6"/>
  <c r="BKE67" i="6"/>
  <c r="BKF67" i="6"/>
  <c r="GU67" i="6"/>
  <c r="GV67" i="6"/>
  <c r="RW67" i="6"/>
  <c r="RX67" i="6"/>
  <c r="FT67" i="6"/>
  <c r="FU67" i="6"/>
  <c r="QV67" i="6"/>
  <c r="QW67" i="6"/>
  <c r="UZ67" i="6"/>
  <c r="VA67" i="6"/>
  <c r="AGB67" i="6"/>
  <c r="AGC67" i="6"/>
  <c r="YU67" i="6"/>
  <c r="YV67" i="6"/>
  <c r="AJW67" i="6"/>
  <c r="AJX67" i="6"/>
  <c r="AUY67" i="6"/>
  <c r="AUZ67" i="6"/>
  <c r="BHC67" i="6"/>
  <c r="BHB67" i="6"/>
  <c r="BBE67" i="6"/>
  <c r="BBF67" i="6"/>
  <c r="BMG67" i="6"/>
  <c r="BMH67" i="6"/>
  <c r="IW67" i="6"/>
  <c r="IX67" i="6"/>
  <c r="HV67" i="6"/>
  <c r="HW67" i="6"/>
  <c r="SX67" i="6"/>
  <c r="SY67" i="6"/>
  <c r="ZV67" i="6"/>
  <c r="ZW67" i="6"/>
  <c r="ADQ67" i="6"/>
  <c r="ADR67" i="6"/>
  <c r="AOS67" i="6"/>
  <c r="AOT67" i="6"/>
  <c r="BAV67" i="6"/>
  <c r="BAW67" i="6"/>
  <c r="BLY67" i="6"/>
  <c r="BLX67" i="6"/>
  <c r="ARD67" i="6"/>
  <c r="ARE67" i="6"/>
  <c r="BGA67" i="6"/>
  <c r="BGB67" i="6"/>
  <c r="AWA67" i="6"/>
  <c r="AVZ67" i="6"/>
  <c r="KY67" i="6"/>
  <c r="KZ67" i="6"/>
  <c r="TP67" i="6"/>
  <c r="TQ67" i="6"/>
  <c r="AER67" i="6"/>
  <c r="AES67" i="6"/>
  <c r="XK67" i="6"/>
  <c r="XL67" i="6"/>
  <c r="AIM67" i="6"/>
  <c r="AIN67" i="6"/>
  <c r="MR67" i="6"/>
  <c r="MS67" i="6"/>
  <c r="BCX67" i="6"/>
  <c r="BCY67" i="6"/>
  <c r="BCO67" i="6"/>
  <c r="BCP67" i="6"/>
  <c r="ES67" i="6"/>
  <c r="ET67" i="6"/>
  <c r="PU67" i="6"/>
  <c r="PV67" i="6"/>
  <c r="AJN67" i="6"/>
  <c r="AJO67" i="6"/>
  <c r="NA67" i="6"/>
  <c r="NB67" i="6"/>
  <c r="JF67" i="6"/>
  <c r="JG67" i="6"/>
  <c r="KG67" i="6"/>
  <c r="KH67" i="6"/>
  <c r="GL67" i="6"/>
  <c r="GM67" i="6"/>
  <c r="RN67" i="6"/>
  <c r="RO67" i="6"/>
  <c r="YL67" i="6"/>
  <c r="YM67" i="6"/>
  <c r="ACG67" i="6"/>
  <c r="ACH67" i="6"/>
  <c r="ANI67" i="6"/>
  <c r="ANJ67" i="6"/>
  <c r="BCF67" i="6"/>
  <c r="BCG67" i="6"/>
  <c r="ALP67" i="6"/>
  <c r="ALQ67" i="6"/>
  <c r="AID67" i="6"/>
  <c r="AIE67" i="6"/>
  <c r="AWI67" i="6"/>
  <c r="AWJ67" i="6"/>
  <c r="BHL67" i="6"/>
  <c r="BHK67" i="6"/>
  <c r="EA67" i="6"/>
  <c r="EB67" i="6"/>
  <c r="PC67" i="6"/>
  <c r="PD67" i="6"/>
  <c r="CZ67" i="6"/>
  <c r="DA67" i="6"/>
  <c r="OB67" i="6"/>
  <c r="OC67" i="6"/>
  <c r="ADH67" i="6"/>
  <c r="ADI67" i="6"/>
  <c r="WA67" i="6"/>
  <c r="WB67" i="6"/>
  <c r="AHC67" i="6"/>
  <c r="AHD67" i="6"/>
  <c r="ASE67" i="6"/>
  <c r="ASF67" i="6"/>
  <c r="BEH67" i="6"/>
  <c r="BEI67" i="6"/>
  <c r="AQL67" i="6"/>
  <c r="AQM67" i="6"/>
  <c r="AYK67" i="6"/>
  <c r="AYL67" i="6"/>
  <c r="BJM67" i="6"/>
  <c r="BJN67" i="6"/>
  <c r="GC67" i="6"/>
  <c r="GD67" i="6"/>
  <c r="RE67" i="6"/>
  <c r="RF67" i="6"/>
  <c r="FB67" i="6"/>
  <c r="FC67" i="6"/>
  <c r="QD67" i="6"/>
  <c r="QE67" i="6"/>
  <c r="TG67" i="6"/>
  <c r="TH67" i="6"/>
  <c r="XB67" i="6"/>
  <c r="XC67" i="6"/>
  <c r="AAW67" i="6"/>
  <c r="AAX67" i="6"/>
  <c r="ALZ67" i="6"/>
  <c r="ALY67" i="6"/>
  <c r="APB67" i="6"/>
  <c r="APC67" i="6"/>
  <c r="AYB67" i="6"/>
  <c r="AYC67" i="6"/>
  <c r="BJE67" i="6"/>
  <c r="BJD67" i="6"/>
  <c r="BDG67" i="6"/>
  <c r="BDH67" i="6"/>
  <c r="IE67" i="6"/>
  <c r="IF67" i="6"/>
  <c r="BP67" i="6"/>
  <c r="BQ67" i="6"/>
  <c r="HD67" i="6"/>
  <c r="HE67" i="6"/>
  <c r="ABX67" i="6"/>
  <c r="ABY67" i="6"/>
  <c r="UQ67" i="6"/>
  <c r="UR67" i="6"/>
  <c r="AFS67" i="6"/>
  <c r="AFT67" i="6"/>
  <c r="AQU67" i="6"/>
  <c r="AQV67" i="6"/>
  <c r="BIC67" i="6"/>
  <c r="BID67" i="6"/>
  <c r="APU67" i="6"/>
  <c r="APT67" i="6"/>
  <c r="ATO67" i="6"/>
  <c r="ATP67" i="6"/>
  <c r="BAD67" i="6"/>
  <c r="BAE67" i="6"/>
  <c r="BLG67" i="6"/>
  <c r="BLF67" i="6"/>
  <c r="AKX67" i="6"/>
  <c r="AKY67" i="6"/>
  <c r="HM67" i="6"/>
  <c r="HN67" i="6"/>
  <c r="SO67" i="6"/>
  <c r="SP67" i="6"/>
  <c r="DR67" i="6"/>
  <c r="DS67" i="6"/>
  <c r="OT67" i="6"/>
  <c r="OU67" i="6"/>
  <c r="VR67" i="6"/>
  <c r="VS67" i="6"/>
  <c r="AGT67" i="6"/>
  <c r="AGU67" i="6"/>
  <c r="ZM67" i="6"/>
  <c r="ZN67" i="6"/>
  <c r="AKO67" i="6"/>
  <c r="AKP67" i="6"/>
  <c r="AVQ67" i="6"/>
  <c r="AVR67" i="6"/>
  <c r="AUP67" i="6"/>
  <c r="AUQ67" i="6"/>
  <c r="AZL67" i="6"/>
  <c r="AZM67" i="6"/>
  <c r="BKO67" i="6"/>
  <c r="BKN67" i="6"/>
  <c r="BEQ67" i="6"/>
  <c r="BER67" i="6"/>
  <c r="BG67" i="6"/>
  <c r="BH67" i="6"/>
  <c r="MI67" i="6"/>
  <c r="MJ67" i="6"/>
  <c r="AF67" i="6"/>
  <c r="AG67" i="6"/>
  <c r="LH67" i="6"/>
  <c r="LI67" i="6"/>
  <c r="AAN67" i="6"/>
  <c r="AAO67" i="6"/>
  <c r="AEI67" i="6"/>
  <c r="AEJ67" i="6"/>
  <c r="APK67" i="6"/>
  <c r="APL67" i="6"/>
  <c r="BBN67" i="6"/>
  <c r="BBO67" i="6"/>
  <c r="BMQ67" i="6"/>
  <c r="BMP67" i="6"/>
  <c r="ATX67" i="6"/>
  <c r="ATY67" i="6"/>
  <c r="BGS67" i="6"/>
  <c r="BGT67" i="6"/>
  <c r="ASN67" i="6"/>
  <c r="ASO67" i="6"/>
  <c r="DI67" i="6"/>
  <c r="DJ67" i="6"/>
  <c r="OK67" i="6"/>
  <c r="OL67" i="6"/>
  <c r="CH67" i="6"/>
  <c r="CI67" i="6"/>
  <c r="NJ67" i="6"/>
  <c r="NK67" i="6"/>
  <c r="UH67" i="6"/>
  <c r="UI67" i="6"/>
  <c r="AFJ67" i="6"/>
  <c r="AFK67" i="6"/>
  <c r="YC67" i="6"/>
  <c r="YD67" i="6"/>
  <c r="AJE67" i="6"/>
  <c r="AJF67" i="6"/>
  <c r="AUG67" i="6"/>
  <c r="AUH67" i="6"/>
  <c r="BGJ67" i="6"/>
  <c r="BGK67" i="6"/>
  <c r="BAM67" i="6"/>
  <c r="BAN67" i="6"/>
  <c r="BLO67" i="6"/>
  <c r="BLP67" i="6"/>
  <c r="FK67" i="6"/>
  <c r="FL67" i="6"/>
  <c r="QN67" i="6"/>
  <c r="QM67" i="6"/>
  <c r="JX67" i="6"/>
  <c r="JY67" i="6"/>
  <c r="SF67" i="6"/>
  <c r="SG67" i="6"/>
  <c r="ZD67" i="6"/>
  <c r="ZE67" i="6"/>
  <c r="ACY67" i="6"/>
  <c r="ACZ67" i="6"/>
  <c r="AOA67" i="6"/>
  <c r="AOB67" i="6"/>
  <c r="AXA67" i="6"/>
  <c r="AXB67" i="6"/>
  <c r="AMZ67" i="6"/>
  <c r="ANA67" i="6"/>
  <c r="PL67" i="6"/>
  <c r="PM67" i="6"/>
  <c r="AXJ67" i="6"/>
  <c r="AXK67" i="6"/>
  <c r="BIM67" i="6"/>
  <c r="BIL67" i="6"/>
  <c r="AZU67" i="6"/>
  <c r="AZV67" i="6"/>
  <c r="BFI67" i="6"/>
  <c r="BFJ67" i="6"/>
  <c r="O67" i="6"/>
  <c r="H19" i="5"/>
  <c r="H17" i="5"/>
  <c r="H18" i="5"/>
  <c r="S17" i="5"/>
  <c r="S32" i="5" s="1"/>
  <c r="J6" i="5"/>
  <c r="I6" i="5"/>
  <c r="H6" i="5"/>
  <c r="J5" i="5"/>
  <c r="I5" i="5"/>
  <c r="H5" i="5"/>
  <c r="J4" i="5"/>
  <c r="I4" i="5"/>
  <c r="H4" i="5"/>
  <c r="J3" i="5"/>
  <c r="I3" i="5"/>
  <c r="H3" i="5"/>
  <c r="GZ19" i="5"/>
  <c r="GW19" i="5"/>
  <c r="GT19" i="5"/>
  <c r="GQ19" i="5"/>
  <c r="GN19" i="5"/>
  <c r="GK19" i="5"/>
  <c r="GH19" i="5"/>
  <c r="GE19" i="5"/>
  <c r="GB19" i="5"/>
  <c r="FY19" i="5"/>
  <c r="FV19" i="5"/>
  <c r="FS19" i="5"/>
  <c r="FP19" i="5"/>
  <c r="FM19" i="5"/>
  <c r="FJ19" i="5"/>
  <c r="FG19" i="5"/>
  <c r="FD19" i="5"/>
  <c r="FA19" i="5"/>
  <c r="EX19" i="5"/>
  <c r="EU19" i="5"/>
  <c r="ER19" i="5"/>
  <c r="EO19" i="5"/>
  <c r="EL19" i="5"/>
  <c r="EI19" i="5"/>
  <c r="EF19" i="5"/>
  <c r="EC19" i="5"/>
  <c r="DZ19" i="5"/>
  <c r="DW19" i="5"/>
  <c r="DT19" i="5"/>
  <c r="DQ19" i="5"/>
  <c r="DN19" i="5"/>
  <c r="DK19" i="5"/>
  <c r="DH19" i="5"/>
  <c r="DE19" i="5"/>
  <c r="DB19" i="5"/>
  <c r="CY19" i="5"/>
  <c r="CV19" i="5"/>
  <c r="CS19" i="5"/>
  <c r="CP19" i="5"/>
  <c r="CM19" i="5"/>
  <c r="CJ19" i="5"/>
  <c r="CG19" i="5"/>
  <c r="CD19" i="5"/>
  <c r="CA19" i="5"/>
  <c r="BX19" i="5"/>
  <c r="BU19" i="5"/>
  <c r="BR19" i="5"/>
  <c r="BO19" i="5"/>
  <c r="BL19" i="5"/>
  <c r="BI19" i="5"/>
  <c r="BF19" i="5"/>
  <c r="BC19" i="5"/>
  <c r="AZ19" i="5"/>
  <c r="AW19" i="5"/>
  <c r="AT19" i="5"/>
  <c r="AQ19" i="5"/>
  <c r="AN19" i="5"/>
  <c r="AK19" i="5"/>
  <c r="AH19" i="5"/>
  <c r="AE19" i="5"/>
  <c r="AB19" i="5"/>
  <c r="Y19" i="5"/>
  <c r="V19" i="5"/>
  <c r="S19" i="5"/>
  <c r="GZ18" i="5"/>
  <c r="GW18" i="5"/>
  <c r="GT18" i="5"/>
  <c r="GQ18" i="5"/>
  <c r="GN18" i="5"/>
  <c r="GK18" i="5"/>
  <c r="GH18" i="5"/>
  <c r="GE18" i="5"/>
  <c r="GB18" i="5"/>
  <c r="FY18" i="5"/>
  <c r="FV18" i="5"/>
  <c r="FS18" i="5"/>
  <c r="FP18" i="5"/>
  <c r="FM18" i="5"/>
  <c r="FJ18" i="5"/>
  <c r="FG18" i="5"/>
  <c r="FD18" i="5"/>
  <c r="FA18" i="5"/>
  <c r="EX18" i="5"/>
  <c r="EU18" i="5"/>
  <c r="ER18" i="5"/>
  <c r="EO18" i="5"/>
  <c r="EL18" i="5"/>
  <c r="EI18" i="5"/>
  <c r="EF18" i="5"/>
  <c r="EC18" i="5"/>
  <c r="DZ18" i="5"/>
  <c r="DW18" i="5"/>
  <c r="DT18" i="5"/>
  <c r="DQ18" i="5"/>
  <c r="DN18" i="5"/>
  <c r="DK18" i="5"/>
  <c r="DH18" i="5"/>
  <c r="DE18" i="5"/>
  <c r="DB18" i="5"/>
  <c r="CY18" i="5"/>
  <c r="CV18" i="5"/>
  <c r="CS18" i="5"/>
  <c r="CP18" i="5"/>
  <c r="CM18" i="5"/>
  <c r="CJ18" i="5"/>
  <c r="CG18" i="5"/>
  <c r="CD18" i="5"/>
  <c r="CA18" i="5"/>
  <c r="BX18" i="5"/>
  <c r="BU18" i="5"/>
  <c r="BR18" i="5"/>
  <c r="BO18" i="5"/>
  <c r="BL18" i="5"/>
  <c r="BI18" i="5"/>
  <c r="BF18" i="5"/>
  <c r="BC18" i="5"/>
  <c r="AZ18" i="5"/>
  <c r="AW18" i="5"/>
  <c r="AT18" i="5"/>
  <c r="AQ18" i="5"/>
  <c r="AN18" i="5"/>
  <c r="AK18" i="5"/>
  <c r="AH18" i="5"/>
  <c r="AE18" i="5"/>
  <c r="AB18" i="5"/>
  <c r="Y18" i="5"/>
  <c r="V18" i="5"/>
  <c r="S18" i="5"/>
  <c r="GZ17" i="5"/>
  <c r="GZ32" i="5" s="1"/>
  <c r="GW17" i="5"/>
  <c r="GW32" i="5" s="1"/>
  <c r="GT17" i="5"/>
  <c r="GT31" i="5" s="1"/>
  <c r="GQ17" i="5"/>
  <c r="GQ32" i="5" s="1"/>
  <c r="GN17" i="5"/>
  <c r="GN32" i="5" s="1"/>
  <c r="GK17" i="5"/>
  <c r="GK32" i="5" s="1"/>
  <c r="GH17" i="5"/>
  <c r="GH32" i="5" s="1"/>
  <c r="GE17" i="5"/>
  <c r="GE32" i="5" s="1"/>
  <c r="GB17" i="5"/>
  <c r="GB32" i="5" s="1"/>
  <c r="FY17" i="5"/>
  <c r="FY32" i="5" s="1"/>
  <c r="FV17" i="5"/>
  <c r="FV32" i="5" s="1"/>
  <c r="FS17" i="5"/>
  <c r="FS32" i="5" s="1"/>
  <c r="FP17" i="5"/>
  <c r="FP32" i="5" s="1"/>
  <c r="FM17" i="5"/>
  <c r="FM32" i="5" s="1"/>
  <c r="FJ17" i="5"/>
  <c r="FJ31" i="5" s="1"/>
  <c r="FG17" i="5"/>
  <c r="FG32" i="5" s="1"/>
  <c r="FD17" i="5"/>
  <c r="FD32" i="5" s="1"/>
  <c r="FA17" i="5"/>
  <c r="FA32" i="5" s="1"/>
  <c r="EX17" i="5"/>
  <c r="EX32" i="5" s="1"/>
  <c r="EU17" i="5"/>
  <c r="EU32" i="5" s="1"/>
  <c r="ER17" i="5"/>
  <c r="ER32" i="5" s="1"/>
  <c r="EO17" i="5"/>
  <c r="EO32" i="5" s="1"/>
  <c r="EL17" i="5"/>
  <c r="EL32" i="5" s="1"/>
  <c r="EI17" i="5"/>
  <c r="EI32" i="5" s="1"/>
  <c r="EF17" i="5"/>
  <c r="EF32" i="5" s="1"/>
  <c r="EC17" i="5"/>
  <c r="EC32" i="5" s="1"/>
  <c r="DZ17" i="5"/>
  <c r="DZ32" i="5" s="1"/>
  <c r="DW17" i="5"/>
  <c r="DW32" i="5" s="1"/>
  <c r="DT17" i="5"/>
  <c r="DT32" i="5" s="1"/>
  <c r="DQ17" i="5"/>
  <c r="DQ32" i="5" s="1"/>
  <c r="DN17" i="5"/>
  <c r="DN32" i="5" s="1"/>
  <c r="DK17" i="5"/>
  <c r="DK32" i="5" s="1"/>
  <c r="DH17" i="5"/>
  <c r="DH32" i="5" s="1"/>
  <c r="DE17" i="5"/>
  <c r="DE32" i="5" s="1"/>
  <c r="DB17" i="5"/>
  <c r="DB32" i="5" s="1"/>
  <c r="CY17" i="5"/>
  <c r="CY32" i="5" s="1"/>
  <c r="CV17" i="5"/>
  <c r="CV32" i="5" s="1"/>
  <c r="CS17" i="5"/>
  <c r="CS32" i="5" s="1"/>
  <c r="CP17" i="5"/>
  <c r="CP32" i="5" s="1"/>
  <c r="CM17" i="5"/>
  <c r="CM32" i="5" s="1"/>
  <c r="CJ17" i="5"/>
  <c r="CJ32" i="5" s="1"/>
  <c r="CG17" i="5"/>
  <c r="CG32" i="5" s="1"/>
  <c r="CD17" i="5"/>
  <c r="CD32" i="5" s="1"/>
  <c r="CA17" i="5"/>
  <c r="CA32" i="5" s="1"/>
  <c r="BX17" i="5"/>
  <c r="BX32" i="5" s="1"/>
  <c r="BU17" i="5"/>
  <c r="BU32" i="5" s="1"/>
  <c r="BR17" i="5"/>
  <c r="BR32" i="5" s="1"/>
  <c r="BO17" i="5"/>
  <c r="BO32" i="5" s="1"/>
  <c r="BL17" i="5"/>
  <c r="BL32" i="5" s="1"/>
  <c r="BI17" i="5"/>
  <c r="BI32" i="5" s="1"/>
  <c r="BF17" i="5"/>
  <c r="BF32" i="5" s="1"/>
  <c r="BC17" i="5"/>
  <c r="BC32" i="5" s="1"/>
  <c r="AZ17" i="5"/>
  <c r="AZ32" i="5" s="1"/>
  <c r="AW17" i="5"/>
  <c r="AW32" i="5" s="1"/>
  <c r="AT17" i="5"/>
  <c r="AT32" i="5" s="1"/>
  <c r="AQ17" i="5"/>
  <c r="AQ32" i="5" s="1"/>
  <c r="AN17" i="5"/>
  <c r="AN32" i="5" s="1"/>
  <c r="AK17" i="5"/>
  <c r="AK32" i="5" s="1"/>
  <c r="AH17" i="5"/>
  <c r="AH32" i="5" s="1"/>
  <c r="AE17" i="5"/>
  <c r="AE32" i="5" s="1"/>
  <c r="AB17" i="5"/>
  <c r="AB32" i="5" s="1"/>
  <c r="Y17" i="5"/>
  <c r="Y32" i="5" s="1"/>
  <c r="V17" i="5"/>
  <c r="V32" i="5" s="1"/>
  <c r="GZ14" i="5"/>
  <c r="GW14" i="5"/>
  <c r="GT14" i="5"/>
  <c r="GQ14" i="5"/>
  <c r="GN14" i="5"/>
  <c r="GK14" i="5"/>
  <c r="GH14" i="5"/>
  <c r="GE14" i="5"/>
  <c r="GB14" i="5"/>
  <c r="FY14" i="5"/>
  <c r="FV14" i="5"/>
  <c r="FS14" i="5"/>
  <c r="FP14" i="5"/>
  <c r="FM14" i="5"/>
  <c r="FJ14" i="5"/>
  <c r="FG14" i="5"/>
  <c r="FD14" i="5"/>
  <c r="FA14" i="5"/>
  <c r="EX14" i="5"/>
  <c r="EU14" i="5"/>
  <c r="ER14" i="5"/>
  <c r="EO14" i="5"/>
  <c r="EL14" i="5"/>
  <c r="EI14" i="5"/>
  <c r="EF14" i="5"/>
  <c r="EC14" i="5"/>
  <c r="DZ14" i="5"/>
  <c r="DW14" i="5"/>
  <c r="DT14" i="5"/>
  <c r="DQ14" i="5"/>
  <c r="DN14" i="5"/>
  <c r="DK14" i="5"/>
  <c r="DH14" i="5"/>
  <c r="DE14" i="5"/>
  <c r="DB14" i="5"/>
  <c r="CY14" i="5"/>
  <c r="CV14" i="5"/>
  <c r="CS14" i="5"/>
  <c r="CP14" i="5"/>
  <c r="CM14" i="5"/>
  <c r="CJ14" i="5"/>
  <c r="CG14" i="5"/>
  <c r="CD14" i="5"/>
  <c r="CA14" i="5"/>
  <c r="BX14" i="5"/>
  <c r="BU14" i="5"/>
  <c r="BR14" i="5"/>
  <c r="BO14" i="5"/>
  <c r="BL14" i="5"/>
  <c r="BI14" i="5"/>
  <c r="BF14" i="5"/>
  <c r="BC14" i="5"/>
  <c r="AZ14" i="5"/>
  <c r="AW14" i="5"/>
  <c r="AT14" i="5"/>
  <c r="AQ14" i="5"/>
  <c r="AN14" i="5"/>
  <c r="AK14" i="5"/>
  <c r="AH14" i="5"/>
  <c r="AE14" i="5"/>
  <c r="AB14" i="5"/>
  <c r="Y14" i="5"/>
  <c r="V14" i="5"/>
  <c r="S14" i="5"/>
  <c r="GZ13" i="5"/>
  <c r="GW13" i="5"/>
  <c r="GT13" i="5"/>
  <c r="GQ13" i="5"/>
  <c r="GN13" i="5"/>
  <c r="GK13" i="5"/>
  <c r="GH13" i="5"/>
  <c r="GE13" i="5"/>
  <c r="GB13" i="5"/>
  <c r="FY13" i="5"/>
  <c r="FV13" i="5"/>
  <c r="FS13" i="5"/>
  <c r="FP13" i="5"/>
  <c r="FM13" i="5"/>
  <c r="FJ13" i="5"/>
  <c r="FG13" i="5"/>
  <c r="FD13" i="5"/>
  <c r="FA13" i="5"/>
  <c r="EX13" i="5"/>
  <c r="EU13" i="5"/>
  <c r="ER13" i="5"/>
  <c r="EO13" i="5"/>
  <c r="EL13" i="5"/>
  <c r="EI13" i="5"/>
  <c r="EF13" i="5"/>
  <c r="EC13" i="5"/>
  <c r="DZ13" i="5"/>
  <c r="DW13" i="5"/>
  <c r="DT13" i="5"/>
  <c r="DQ13" i="5"/>
  <c r="DN13" i="5"/>
  <c r="DK13" i="5"/>
  <c r="DH13" i="5"/>
  <c r="DE13" i="5"/>
  <c r="DB13" i="5"/>
  <c r="CY13" i="5"/>
  <c r="CV13" i="5"/>
  <c r="CS13" i="5"/>
  <c r="CP13" i="5"/>
  <c r="CM13" i="5"/>
  <c r="CJ13" i="5"/>
  <c r="CG13" i="5"/>
  <c r="CD13" i="5"/>
  <c r="CA13" i="5"/>
  <c r="BX13" i="5"/>
  <c r="BU13" i="5"/>
  <c r="BR13" i="5"/>
  <c r="BO13" i="5"/>
  <c r="BL13" i="5"/>
  <c r="BI13" i="5"/>
  <c r="BF13" i="5"/>
  <c r="BC13" i="5"/>
  <c r="AZ13" i="5"/>
  <c r="AW13" i="5"/>
  <c r="AT13" i="5"/>
  <c r="AQ13" i="5"/>
  <c r="AN13" i="5"/>
  <c r="AK13" i="5"/>
  <c r="AH13" i="5"/>
  <c r="AE13" i="5"/>
  <c r="AB13" i="5"/>
  <c r="Y13" i="5"/>
  <c r="V13" i="5"/>
  <c r="S13" i="5"/>
  <c r="HB6" i="5"/>
  <c r="HA6" i="5"/>
  <c r="GZ6" i="5"/>
  <c r="GY6" i="5"/>
  <c r="GX6" i="5"/>
  <c r="GW6" i="5"/>
  <c r="GV6" i="5"/>
  <c r="GU6" i="5"/>
  <c r="GT6" i="5"/>
  <c r="GS6" i="5"/>
  <c r="GR6" i="5"/>
  <c r="GQ6" i="5"/>
  <c r="GP6" i="5"/>
  <c r="GO6" i="5"/>
  <c r="GN6" i="5"/>
  <c r="GM6" i="5"/>
  <c r="GL6" i="5"/>
  <c r="GK6" i="5"/>
  <c r="GJ6" i="5"/>
  <c r="GI6" i="5"/>
  <c r="GH6" i="5"/>
  <c r="GG6" i="5"/>
  <c r="GF6" i="5"/>
  <c r="GE6" i="5"/>
  <c r="GD6" i="5"/>
  <c r="GC6" i="5"/>
  <c r="GB6" i="5"/>
  <c r="GA6" i="5"/>
  <c r="FZ6" i="5"/>
  <c r="FY6" i="5"/>
  <c r="FX6" i="5"/>
  <c r="FW6" i="5"/>
  <c r="FV6" i="5"/>
  <c r="FU6" i="5"/>
  <c r="FT6" i="5"/>
  <c r="FS6" i="5"/>
  <c r="FR6" i="5"/>
  <c r="FQ6" i="5"/>
  <c r="FP6" i="5"/>
  <c r="FO6" i="5"/>
  <c r="FN6" i="5"/>
  <c r="FM6" i="5"/>
  <c r="FL6" i="5"/>
  <c r="FK6" i="5"/>
  <c r="FJ6" i="5"/>
  <c r="FI6" i="5"/>
  <c r="FH6" i="5"/>
  <c r="FG6" i="5"/>
  <c r="FF6" i="5"/>
  <c r="FE6" i="5"/>
  <c r="FD6" i="5"/>
  <c r="FC6" i="5"/>
  <c r="FB6" i="5"/>
  <c r="FA6" i="5"/>
  <c r="EZ6" i="5"/>
  <c r="EY6" i="5"/>
  <c r="EX6" i="5"/>
  <c r="EW6" i="5"/>
  <c r="EV6" i="5"/>
  <c r="EU6" i="5"/>
  <c r="ET6" i="5"/>
  <c r="ES6" i="5"/>
  <c r="ER6" i="5"/>
  <c r="EQ6" i="5"/>
  <c r="EP6" i="5"/>
  <c r="EO6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HB5" i="5"/>
  <c r="HA5" i="5"/>
  <c r="GZ5" i="5"/>
  <c r="GY5" i="5"/>
  <c r="GX5" i="5"/>
  <c r="GW5" i="5"/>
  <c r="GV5" i="5"/>
  <c r="GU5" i="5"/>
  <c r="GT5" i="5"/>
  <c r="GS5" i="5"/>
  <c r="GR5" i="5"/>
  <c r="GQ5" i="5"/>
  <c r="GP5" i="5"/>
  <c r="GO5" i="5"/>
  <c r="GN5" i="5"/>
  <c r="GM5" i="5"/>
  <c r="GL5" i="5"/>
  <c r="GK5" i="5"/>
  <c r="GJ5" i="5"/>
  <c r="GI5" i="5"/>
  <c r="GH5" i="5"/>
  <c r="GG5" i="5"/>
  <c r="GF5" i="5"/>
  <c r="GE5" i="5"/>
  <c r="GD5" i="5"/>
  <c r="GC5" i="5"/>
  <c r="GB5" i="5"/>
  <c r="GA5" i="5"/>
  <c r="FZ5" i="5"/>
  <c r="FY5" i="5"/>
  <c r="FX5" i="5"/>
  <c r="FW5" i="5"/>
  <c r="FV5" i="5"/>
  <c r="FU5" i="5"/>
  <c r="FT5" i="5"/>
  <c r="FS5" i="5"/>
  <c r="FR5" i="5"/>
  <c r="FQ5" i="5"/>
  <c r="FP5" i="5"/>
  <c r="FO5" i="5"/>
  <c r="FN5" i="5"/>
  <c r="FM5" i="5"/>
  <c r="FL5" i="5"/>
  <c r="FK5" i="5"/>
  <c r="FJ5" i="5"/>
  <c r="FI5" i="5"/>
  <c r="FH5" i="5"/>
  <c r="FG5" i="5"/>
  <c r="FF5" i="5"/>
  <c r="FE5" i="5"/>
  <c r="FD5" i="5"/>
  <c r="FC5" i="5"/>
  <c r="FB5" i="5"/>
  <c r="FA5" i="5"/>
  <c r="EZ5" i="5"/>
  <c r="EY5" i="5"/>
  <c r="EX5" i="5"/>
  <c r="EW5" i="5"/>
  <c r="EV5" i="5"/>
  <c r="EU5" i="5"/>
  <c r="ET5" i="5"/>
  <c r="ES5" i="5"/>
  <c r="ER5" i="5"/>
  <c r="EQ5" i="5"/>
  <c r="EP5" i="5"/>
  <c r="EO5" i="5"/>
  <c r="EN5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HB4" i="5"/>
  <c r="HA4" i="5"/>
  <c r="GZ4" i="5"/>
  <c r="GY4" i="5"/>
  <c r="GX4" i="5"/>
  <c r="GW4" i="5"/>
  <c r="GV4" i="5"/>
  <c r="GU4" i="5"/>
  <c r="GT4" i="5"/>
  <c r="GS4" i="5"/>
  <c r="GR4" i="5"/>
  <c r="GQ4" i="5"/>
  <c r="GP4" i="5"/>
  <c r="GO4" i="5"/>
  <c r="GN4" i="5"/>
  <c r="GM4" i="5"/>
  <c r="GL4" i="5"/>
  <c r="GK4" i="5"/>
  <c r="GJ4" i="5"/>
  <c r="GI4" i="5"/>
  <c r="GH4" i="5"/>
  <c r="GG4" i="5"/>
  <c r="GF4" i="5"/>
  <c r="GE4" i="5"/>
  <c r="GD4" i="5"/>
  <c r="GC4" i="5"/>
  <c r="GB4" i="5"/>
  <c r="GA4" i="5"/>
  <c r="FZ4" i="5"/>
  <c r="FY4" i="5"/>
  <c r="FX4" i="5"/>
  <c r="FW4" i="5"/>
  <c r="FV4" i="5"/>
  <c r="FU4" i="5"/>
  <c r="FT4" i="5"/>
  <c r="FS4" i="5"/>
  <c r="FR4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HB3" i="5"/>
  <c r="HA3" i="5"/>
  <c r="GZ3" i="5"/>
  <c r="GY3" i="5"/>
  <c r="GX3" i="5"/>
  <c r="GW3" i="5"/>
  <c r="GV3" i="5"/>
  <c r="GU3" i="5"/>
  <c r="GT3" i="5"/>
  <c r="GS3" i="5"/>
  <c r="GR3" i="5"/>
  <c r="GQ3" i="5"/>
  <c r="GP3" i="5"/>
  <c r="GO3" i="5"/>
  <c r="GN3" i="5"/>
  <c r="GM3" i="5"/>
  <c r="GL3" i="5"/>
  <c r="GK3" i="5"/>
  <c r="GJ3" i="5"/>
  <c r="GI3" i="5"/>
  <c r="GH3" i="5"/>
  <c r="GG3" i="5"/>
  <c r="GF3" i="5"/>
  <c r="GE3" i="5"/>
  <c r="GD3" i="5"/>
  <c r="GC3" i="5"/>
  <c r="GB3" i="5"/>
  <c r="GA3" i="5"/>
  <c r="FZ3" i="5"/>
  <c r="FY3" i="5"/>
  <c r="FX3" i="5"/>
  <c r="FW3" i="5"/>
  <c r="FV3" i="5"/>
  <c r="FU3" i="5"/>
  <c r="FT3" i="5"/>
  <c r="FS3" i="5"/>
  <c r="FR3" i="5"/>
  <c r="FQ3" i="5"/>
  <c r="FP3" i="5"/>
  <c r="FO3" i="5"/>
  <c r="FN3" i="5"/>
  <c r="FM3" i="5"/>
  <c r="FL3" i="5"/>
  <c r="FK3" i="5"/>
  <c r="FJ3" i="5"/>
  <c r="FI3" i="5"/>
  <c r="FH3" i="5"/>
  <c r="FG3" i="5"/>
  <c r="FF3" i="5"/>
  <c r="FE3" i="5"/>
  <c r="FD3" i="5"/>
  <c r="FC3" i="5"/>
  <c r="FB3" i="5"/>
  <c r="FA3" i="5"/>
  <c r="EZ3" i="5"/>
  <c r="EY3" i="5"/>
  <c r="EX3" i="5"/>
  <c r="EW3" i="5"/>
  <c r="EV3" i="5"/>
  <c r="EU3" i="5"/>
  <c r="ET3" i="5"/>
  <c r="ES3" i="5"/>
  <c r="ER3" i="5"/>
  <c r="EQ3" i="5"/>
  <c r="EP3" i="5"/>
  <c r="EO3" i="5"/>
  <c r="EN3" i="5"/>
  <c r="EM3" i="5"/>
  <c r="EL3" i="5"/>
  <c r="EK3" i="5"/>
  <c r="EJ3" i="5"/>
  <c r="EI3" i="5"/>
  <c r="EH3" i="5"/>
  <c r="EG3" i="5"/>
  <c r="EF3" i="5"/>
  <c r="EE3" i="5"/>
  <c r="ED3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I31" i="4"/>
  <c r="FL69" i="6" l="1"/>
  <c r="BAN69" i="6"/>
  <c r="AUH69" i="6"/>
  <c r="YD69" i="6"/>
  <c r="UI69" i="6"/>
  <c r="CI69" i="6"/>
  <c r="DJ69" i="6"/>
  <c r="BGT69" i="6"/>
  <c r="APL69" i="6"/>
  <c r="AAO69" i="6"/>
  <c r="AG69" i="6"/>
  <c r="BH69" i="6"/>
  <c r="AUQ69" i="6"/>
  <c r="AKP69" i="6"/>
  <c r="AGU69" i="6"/>
  <c r="OU69" i="6"/>
  <c r="SP69" i="6"/>
  <c r="AKY69" i="6"/>
  <c r="BAE69" i="6"/>
  <c r="AQV69" i="6"/>
  <c r="UR69" i="6"/>
  <c r="HE69" i="6"/>
  <c r="IF69" i="6"/>
  <c r="APC69" i="6"/>
  <c r="AAX69" i="6"/>
  <c r="TH69" i="6"/>
  <c r="FC69" i="6"/>
  <c r="GD69" i="6"/>
  <c r="AYL69" i="6"/>
  <c r="BEI69" i="6"/>
  <c r="AHD69" i="6"/>
  <c r="ADI69" i="6"/>
  <c r="DA69" i="6"/>
  <c r="EB69" i="6"/>
  <c r="AWJ69" i="6"/>
  <c r="ALQ69" i="6"/>
  <c r="ANJ69" i="6"/>
  <c r="YM69" i="6"/>
  <c r="GM69" i="6"/>
  <c r="JG69" i="6"/>
  <c r="AJO69" i="6"/>
  <c r="ET69" i="6"/>
  <c r="BCY69" i="6"/>
  <c r="AIN69" i="6"/>
  <c r="AES69" i="6"/>
  <c r="KZ69" i="6"/>
  <c r="BGB69" i="6"/>
  <c r="AOT69" i="6"/>
  <c r="ZW69" i="6"/>
  <c r="AMR69" i="6"/>
  <c r="HW69" i="6"/>
  <c r="BMH69" i="6"/>
  <c r="JY69" i="6"/>
  <c r="AJX69" i="6"/>
  <c r="AGC69" i="6"/>
  <c r="QW69" i="6"/>
  <c r="RX69" i="6"/>
  <c r="BKF69" i="6"/>
  <c r="ATG69" i="6"/>
  <c r="AQD69" i="6"/>
  <c r="TZ69" i="6"/>
  <c r="BZ69" i="6"/>
  <c r="AHV69" i="6"/>
  <c r="AEA69" i="6"/>
  <c r="AY69" i="6"/>
  <c r="BFS69" i="6"/>
  <c r="AOK69" i="6"/>
  <c r="AAF69" i="6"/>
  <c r="NT69" i="6"/>
  <c r="AVI69" i="6"/>
  <c r="AXT69" i="6"/>
  <c r="BDQ69" i="6"/>
  <c r="AGL69" i="6"/>
  <c r="ACQ69" i="6"/>
  <c r="LR69" i="6"/>
  <c r="AKG69" i="6"/>
  <c r="AIW69" i="6"/>
  <c r="AYU69" i="6"/>
  <c r="AOB69" i="6"/>
  <c r="ZE69" i="6"/>
  <c r="XU69" i="6"/>
  <c r="JP69" i="6"/>
  <c r="AWS69" i="6"/>
  <c r="AZV69" i="6"/>
  <c r="ANA69" i="6"/>
  <c r="X69" i="6"/>
  <c r="AXK69" i="6"/>
  <c r="BFJ69" i="6"/>
  <c r="PM69" i="6"/>
  <c r="ACZ69" i="6"/>
  <c r="BGK69" i="6"/>
  <c r="AFK69" i="6"/>
  <c r="OL69" i="6"/>
  <c r="ASO69" i="6"/>
  <c r="BBO69" i="6"/>
  <c r="AEJ69" i="6"/>
  <c r="LI69" i="6"/>
  <c r="MJ69" i="6"/>
  <c r="BER69" i="6"/>
  <c r="AZM69" i="6"/>
  <c r="AVR69" i="6"/>
  <c r="ZN69" i="6"/>
  <c r="VS69" i="6"/>
  <c r="DS69" i="6"/>
  <c r="HN69" i="6"/>
  <c r="ATP69" i="6"/>
  <c r="BID69" i="6"/>
  <c r="AFT69" i="6"/>
  <c r="ABY69" i="6"/>
  <c r="BQ69" i="6"/>
  <c r="BDH69" i="6"/>
  <c r="AYC69" i="6"/>
  <c r="XC69" i="6"/>
  <c r="QE69" i="6"/>
  <c r="RF69" i="6"/>
  <c r="BJN69" i="6"/>
  <c r="AQM69" i="6"/>
  <c r="ASF69" i="6"/>
  <c r="WB69" i="6"/>
  <c r="OC69" i="6"/>
  <c r="PD69" i="6"/>
  <c r="AIE69" i="6"/>
  <c r="BCG69" i="6"/>
  <c r="ACH69" i="6"/>
  <c r="RO69" i="6"/>
  <c r="KH69" i="6"/>
  <c r="NB69" i="6"/>
  <c r="PV69" i="6"/>
  <c r="BCP69" i="6"/>
  <c r="MS69" i="6"/>
  <c r="XL69" i="6"/>
  <c r="TQ69" i="6"/>
  <c r="ARE69" i="6"/>
  <c r="BAW69" i="6"/>
  <c r="ADR69" i="6"/>
  <c r="SY69" i="6"/>
  <c r="IX69" i="6"/>
  <c r="BBF69" i="6"/>
  <c r="AUZ69" i="6"/>
  <c r="YV69" i="6"/>
  <c r="VA69" i="6"/>
  <c r="FU69" i="6"/>
  <c r="GV69" i="6"/>
  <c r="AZD69" i="6"/>
  <c r="BFA69" i="6"/>
  <c r="AFB69" i="6"/>
  <c r="ABG69" i="6"/>
  <c r="ASX69" i="6"/>
  <c r="WT69" i="6"/>
  <c r="MA69" i="6"/>
  <c r="BKX69" i="6"/>
  <c r="AMI69" i="6"/>
  <c r="ALH69" i="6"/>
  <c r="AHM69" i="6"/>
  <c r="EK69" i="6"/>
  <c r="CR69" i="6"/>
  <c r="BIV69" i="6"/>
  <c r="ANS69" i="6"/>
  <c r="ARN69" i="6"/>
  <c r="VJ69" i="6"/>
  <c r="KQ69" i="6"/>
  <c r="AP69" i="6"/>
  <c r="BDZ69" i="6"/>
  <c r="ARW69" i="6"/>
  <c r="ABP69" i="6"/>
  <c r="IO69" i="6"/>
  <c r="BBX69" i="6"/>
  <c r="AXB69" i="6"/>
  <c r="SG69" i="6"/>
  <c r="BLP69" i="6"/>
  <c r="AJF69" i="6"/>
  <c r="NK69" i="6"/>
  <c r="ATY69" i="6"/>
  <c r="BMZ69" i="6"/>
  <c r="BIM69" i="6"/>
  <c r="QN69" i="6"/>
  <c r="BLG69" i="6"/>
  <c r="ALZ69" i="6"/>
  <c r="BHL69" i="6"/>
  <c r="AWA69" i="6"/>
  <c r="BJW69" i="6"/>
  <c r="BMQ69" i="6"/>
  <c r="BKO69" i="6"/>
  <c r="APU69" i="6"/>
  <c r="BJE69" i="6"/>
  <c r="BLY69" i="6"/>
  <c r="BHC69" i="6"/>
  <c r="WK69" i="6"/>
  <c r="BHU69" i="6"/>
  <c r="O69" i="6"/>
  <c r="H32" i="5"/>
  <c r="H31" i="5"/>
  <c r="V31" i="5"/>
  <c r="V37" i="5" s="1"/>
  <c r="BF31" i="5"/>
  <c r="BF37" i="5" s="1"/>
  <c r="CD31" i="5"/>
  <c r="CD37" i="5" s="1"/>
  <c r="DN31" i="5"/>
  <c r="DN37" i="5" s="1"/>
  <c r="EL31" i="5"/>
  <c r="EL37" i="5" s="1"/>
  <c r="FV31" i="5"/>
  <c r="FV37" i="5" s="1"/>
  <c r="FJ32" i="5"/>
  <c r="FJ37" i="5" s="1"/>
  <c r="GT32" i="5"/>
  <c r="GT37" i="5" s="1"/>
  <c r="Y31" i="5"/>
  <c r="Y37" i="5" s="1"/>
  <c r="AK31" i="5"/>
  <c r="AK37" i="5" s="1"/>
  <c r="AW31" i="5"/>
  <c r="AW37" i="5" s="1"/>
  <c r="BI31" i="5"/>
  <c r="BI37" i="5" s="1"/>
  <c r="BU31" i="5"/>
  <c r="BU37" i="5" s="1"/>
  <c r="CG31" i="5"/>
  <c r="CG37" i="5" s="1"/>
  <c r="CS31" i="5"/>
  <c r="CS37" i="5" s="1"/>
  <c r="DE31" i="5"/>
  <c r="DE37" i="5" s="1"/>
  <c r="DQ31" i="5"/>
  <c r="DQ37" i="5" s="1"/>
  <c r="EC31" i="5"/>
  <c r="EC37" i="5" s="1"/>
  <c r="EO31" i="5"/>
  <c r="EO37" i="5" s="1"/>
  <c r="FA31" i="5"/>
  <c r="FA37" i="5" s="1"/>
  <c r="FM31" i="5"/>
  <c r="FM37" i="5" s="1"/>
  <c r="FY31" i="5"/>
  <c r="FY37" i="5" s="1"/>
  <c r="GK31" i="5"/>
  <c r="GK37" i="5" s="1"/>
  <c r="GW31" i="5"/>
  <c r="GW37" i="5" s="1"/>
  <c r="AH31" i="5"/>
  <c r="AH37" i="5" s="1"/>
  <c r="AT31" i="5"/>
  <c r="AT37" i="5" s="1"/>
  <c r="BR31" i="5"/>
  <c r="BR37" i="5" s="1"/>
  <c r="CP31" i="5"/>
  <c r="CP37" i="5" s="1"/>
  <c r="DB31" i="5"/>
  <c r="DB37" i="5" s="1"/>
  <c r="DZ31" i="5"/>
  <c r="DZ37" i="5" s="1"/>
  <c r="EX31" i="5"/>
  <c r="EX37" i="5" s="1"/>
  <c r="GH31" i="5"/>
  <c r="GH37" i="5" s="1"/>
  <c r="AB31" i="5"/>
  <c r="AB37" i="5" s="1"/>
  <c r="AN31" i="5"/>
  <c r="AN37" i="5" s="1"/>
  <c r="AZ31" i="5"/>
  <c r="AZ37" i="5" s="1"/>
  <c r="BL31" i="5"/>
  <c r="BL37" i="5" s="1"/>
  <c r="BX31" i="5"/>
  <c r="BX37" i="5" s="1"/>
  <c r="CJ31" i="5"/>
  <c r="CJ37" i="5" s="1"/>
  <c r="CV31" i="5"/>
  <c r="CV37" i="5" s="1"/>
  <c r="DH31" i="5"/>
  <c r="DH37" i="5" s="1"/>
  <c r="DT31" i="5"/>
  <c r="DT37" i="5" s="1"/>
  <c r="EF31" i="5"/>
  <c r="EF37" i="5" s="1"/>
  <c r="ER31" i="5"/>
  <c r="ER37" i="5" s="1"/>
  <c r="FD31" i="5"/>
  <c r="FD37" i="5" s="1"/>
  <c r="FP31" i="5"/>
  <c r="FP37" i="5" s="1"/>
  <c r="GB31" i="5"/>
  <c r="GB37" i="5" s="1"/>
  <c r="GN31" i="5"/>
  <c r="GN37" i="5" s="1"/>
  <c r="GZ31" i="5"/>
  <c r="GZ37" i="5" s="1"/>
  <c r="S31" i="5"/>
  <c r="S37" i="5" s="1"/>
  <c r="AE31" i="5"/>
  <c r="AE37" i="5" s="1"/>
  <c r="AQ31" i="5"/>
  <c r="AQ37" i="5" s="1"/>
  <c r="BC31" i="5"/>
  <c r="BC37" i="5" s="1"/>
  <c r="BO31" i="5"/>
  <c r="BO37" i="5" s="1"/>
  <c r="CA31" i="5"/>
  <c r="CA37" i="5" s="1"/>
  <c r="CM31" i="5"/>
  <c r="CM37" i="5" s="1"/>
  <c r="CY31" i="5"/>
  <c r="CY37" i="5" s="1"/>
  <c r="DK31" i="5"/>
  <c r="DK37" i="5" s="1"/>
  <c r="DW31" i="5"/>
  <c r="DW37" i="5" s="1"/>
  <c r="EI31" i="5"/>
  <c r="EI37" i="5" s="1"/>
  <c r="EU31" i="5"/>
  <c r="EU37" i="5" s="1"/>
  <c r="FG31" i="5"/>
  <c r="FG37" i="5" s="1"/>
  <c r="FS31" i="5"/>
  <c r="FS37" i="5" s="1"/>
  <c r="GE31" i="5"/>
  <c r="GE37" i="5" s="1"/>
  <c r="GQ31" i="5"/>
  <c r="GQ37" i="5" s="1"/>
  <c r="L17" i="4"/>
  <c r="O17" i="4"/>
  <c r="R17" i="4"/>
  <c r="U17" i="4"/>
  <c r="X17" i="4"/>
  <c r="AA17" i="4"/>
  <c r="AD17" i="4"/>
  <c r="AG17" i="4"/>
  <c r="AJ17" i="4"/>
  <c r="AM17" i="4"/>
  <c r="AP17" i="4"/>
  <c r="AS17" i="4"/>
  <c r="AV17" i="4"/>
  <c r="AY17" i="4"/>
  <c r="BB17" i="4"/>
  <c r="BE17" i="4"/>
  <c r="BH17" i="4"/>
  <c r="BK17" i="4"/>
  <c r="BN17" i="4"/>
  <c r="BQ17" i="4"/>
  <c r="BT17" i="4"/>
  <c r="BW17" i="4"/>
  <c r="BZ17" i="4"/>
  <c r="CC17" i="4"/>
  <c r="CF17" i="4"/>
  <c r="CI17" i="4"/>
  <c r="CL17" i="4"/>
  <c r="CO17" i="4"/>
  <c r="CR17" i="4"/>
  <c r="CU17" i="4"/>
  <c r="CX17" i="4"/>
  <c r="DA17" i="4"/>
  <c r="DD17" i="4"/>
  <c r="DG17" i="4"/>
  <c r="DJ17" i="4"/>
  <c r="DM17" i="4"/>
  <c r="DP17" i="4"/>
  <c r="DS17" i="4"/>
  <c r="DV17" i="4"/>
  <c r="DY17" i="4"/>
  <c r="EB17" i="4"/>
  <c r="EE17" i="4"/>
  <c r="EH17" i="4"/>
  <c r="EK17" i="4"/>
  <c r="EN17" i="4"/>
  <c r="EQ17" i="4"/>
  <c r="ET17" i="4"/>
  <c r="EW17" i="4"/>
  <c r="EZ17" i="4"/>
  <c r="FC17" i="4"/>
  <c r="FF17" i="4"/>
  <c r="FI17" i="4"/>
  <c r="FL17" i="4"/>
  <c r="FO17" i="4"/>
  <c r="FR17" i="4"/>
  <c r="FU17" i="4"/>
  <c r="FX17" i="4"/>
  <c r="GA17" i="4"/>
  <c r="GD17" i="4"/>
  <c r="GG17" i="4"/>
  <c r="GJ17" i="4"/>
  <c r="GM17" i="4"/>
  <c r="GP17" i="4"/>
  <c r="L18" i="4"/>
  <c r="O18" i="4"/>
  <c r="R18" i="4"/>
  <c r="U18" i="4"/>
  <c r="X18" i="4"/>
  <c r="AA18" i="4"/>
  <c r="AD18" i="4"/>
  <c r="AG18" i="4"/>
  <c r="AJ18" i="4"/>
  <c r="AM18" i="4"/>
  <c r="AP18" i="4"/>
  <c r="AS18" i="4"/>
  <c r="AV18" i="4"/>
  <c r="AY18" i="4"/>
  <c r="BB18" i="4"/>
  <c r="BE18" i="4"/>
  <c r="BH18" i="4"/>
  <c r="BK18" i="4"/>
  <c r="BN18" i="4"/>
  <c r="BQ18" i="4"/>
  <c r="BT18" i="4"/>
  <c r="BW18" i="4"/>
  <c r="BZ18" i="4"/>
  <c r="CC18" i="4"/>
  <c r="CF18" i="4"/>
  <c r="CI18" i="4"/>
  <c r="CL18" i="4"/>
  <c r="CO18" i="4"/>
  <c r="CR18" i="4"/>
  <c r="CU18" i="4"/>
  <c r="CX18" i="4"/>
  <c r="DA18" i="4"/>
  <c r="DD18" i="4"/>
  <c r="DG18" i="4"/>
  <c r="DJ18" i="4"/>
  <c r="DM18" i="4"/>
  <c r="DP18" i="4"/>
  <c r="DS18" i="4"/>
  <c r="DV18" i="4"/>
  <c r="DY18" i="4"/>
  <c r="EB18" i="4"/>
  <c r="EE18" i="4"/>
  <c r="EH18" i="4"/>
  <c r="EK18" i="4"/>
  <c r="EN18" i="4"/>
  <c r="EQ18" i="4"/>
  <c r="ET18" i="4"/>
  <c r="EW18" i="4"/>
  <c r="EZ18" i="4"/>
  <c r="FC18" i="4"/>
  <c r="FF18" i="4"/>
  <c r="FI18" i="4"/>
  <c r="FL18" i="4"/>
  <c r="FO18" i="4"/>
  <c r="FR18" i="4"/>
  <c r="FU18" i="4"/>
  <c r="FX18" i="4"/>
  <c r="GA18" i="4"/>
  <c r="GD18" i="4"/>
  <c r="GG18" i="4"/>
  <c r="GJ18" i="4"/>
  <c r="GM18" i="4"/>
  <c r="GP18" i="4"/>
  <c r="L19" i="4"/>
  <c r="O19" i="4"/>
  <c r="R19" i="4"/>
  <c r="U19" i="4"/>
  <c r="X19" i="4"/>
  <c r="AA19" i="4"/>
  <c r="AD19" i="4"/>
  <c r="AG19" i="4"/>
  <c r="AJ19" i="4"/>
  <c r="AM19" i="4"/>
  <c r="AP19" i="4"/>
  <c r="AS19" i="4"/>
  <c r="AV19" i="4"/>
  <c r="AY19" i="4"/>
  <c r="BB19" i="4"/>
  <c r="BE19" i="4"/>
  <c r="BH19" i="4"/>
  <c r="BK19" i="4"/>
  <c r="BN19" i="4"/>
  <c r="BQ19" i="4"/>
  <c r="BT19" i="4"/>
  <c r="BW19" i="4"/>
  <c r="BZ19" i="4"/>
  <c r="CC19" i="4"/>
  <c r="CF19" i="4"/>
  <c r="CI19" i="4"/>
  <c r="CL19" i="4"/>
  <c r="CO19" i="4"/>
  <c r="CR19" i="4"/>
  <c r="CU19" i="4"/>
  <c r="CX19" i="4"/>
  <c r="DA19" i="4"/>
  <c r="DD19" i="4"/>
  <c r="DG19" i="4"/>
  <c r="DJ19" i="4"/>
  <c r="DM19" i="4"/>
  <c r="DP19" i="4"/>
  <c r="DS19" i="4"/>
  <c r="DV19" i="4"/>
  <c r="DY19" i="4"/>
  <c r="EB19" i="4"/>
  <c r="EE19" i="4"/>
  <c r="EH19" i="4"/>
  <c r="EK19" i="4"/>
  <c r="EN19" i="4"/>
  <c r="EQ19" i="4"/>
  <c r="ET19" i="4"/>
  <c r="EW19" i="4"/>
  <c r="EZ19" i="4"/>
  <c r="FC19" i="4"/>
  <c r="FF19" i="4"/>
  <c r="FI19" i="4"/>
  <c r="FL19" i="4"/>
  <c r="FO19" i="4"/>
  <c r="FR19" i="4"/>
  <c r="FU19" i="4"/>
  <c r="FX19" i="4"/>
  <c r="GA19" i="4"/>
  <c r="GD19" i="4"/>
  <c r="GG19" i="4"/>
  <c r="GJ19" i="4"/>
  <c r="GM19" i="4"/>
  <c r="GP19" i="4"/>
  <c r="L13" i="4"/>
  <c r="O13" i="4"/>
  <c r="R13" i="4"/>
  <c r="U13" i="4"/>
  <c r="X13" i="4"/>
  <c r="AA13" i="4"/>
  <c r="AD13" i="4"/>
  <c r="AG13" i="4"/>
  <c r="AJ13" i="4"/>
  <c r="AM13" i="4"/>
  <c r="AP13" i="4"/>
  <c r="AS13" i="4"/>
  <c r="AV13" i="4"/>
  <c r="AY13" i="4"/>
  <c r="BB13" i="4"/>
  <c r="BE13" i="4"/>
  <c r="BH13" i="4"/>
  <c r="BK13" i="4"/>
  <c r="BN13" i="4"/>
  <c r="BQ13" i="4"/>
  <c r="BT13" i="4"/>
  <c r="BW13" i="4"/>
  <c r="BZ13" i="4"/>
  <c r="CC13" i="4"/>
  <c r="CF13" i="4"/>
  <c r="CI13" i="4"/>
  <c r="CL13" i="4"/>
  <c r="CO13" i="4"/>
  <c r="CR13" i="4"/>
  <c r="CU13" i="4"/>
  <c r="CX13" i="4"/>
  <c r="DA13" i="4"/>
  <c r="DD13" i="4"/>
  <c r="DG13" i="4"/>
  <c r="DJ13" i="4"/>
  <c r="DM13" i="4"/>
  <c r="DP13" i="4"/>
  <c r="DS13" i="4"/>
  <c r="DV13" i="4"/>
  <c r="DY13" i="4"/>
  <c r="EB13" i="4"/>
  <c r="EE13" i="4"/>
  <c r="EH13" i="4"/>
  <c r="EK13" i="4"/>
  <c r="EN13" i="4"/>
  <c r="EQ13" i="4"/>
  <c r="ET13" i="4"/>
  <c r="EW13" i="4"/>
  <c r="EZ13" i="4"/>
  <c r="FC13" i="4"/>
  <c r="FF13" i="4"/>
  <c r="FI13" i="4"/>
  <c r="FL13" i="4"/>
  <c r="FO13" i="4"/>
  <c r="FR13" i="4"/>
  <c r="FU13" i="4"/>
  <c r="FX13" i="4"/>
  <c r="GA13" i="4"/>
  <c r="GD13" i="4"/>
  <c r="GG13" i="4"/>
  <c r="GJ13" i="4"/>
  <c r="GM13" i="4"/>
  <c r="GP13" i="4"/>
  <c r="L14" i="4"/>
  <c r="O14" i="4"/>
  <c r="R14" i="4"/>
  <c r="U14" i="4"/>
  <c r="X14" i="4"/>
  <c r="AA14" i="4"/>
  <c r="AD14" i="4"/>
  <c r="AG14" i="4"/>
  <c r="AJ14" i="4"/>
  <c r="AM14" i="4"/>
  <c r="AP14" i="4"/>
  <c r="AS14" i="4"/>
  <c r="AV14" i="4"/>
  <c r="AY14" i="4"/>
  <c r="BB14" i="4"/>
  <c r="BE14" i="4"/>
  <c r="BH14" i="4"/>
  <c r="BK14" i="4"/>
  <c r="BN14" i="4"/>
  <c r="BQ14" i="4"/>
  <c r="BT14" i="4"/>
  <c r="BW14" i="4"/>
  <c r="BZ14" i="4"/>
  <c r="CC14" i="4"/>
  <c r="CF14" i="4"/>
  <c r="CI14" i="4"/>
  <c r="CL14" i="4"/>
  <c r="CO14" i="4"/>
  <c r="CR14" i="4"/>
  <c r="CU14" i="4"/>
  <c r="CX14" i="4"/>
  <c r="DA14" i="4"/>
  <c r="DD14" i="4"/>
  <c r="DG14" i="4"/>
  <c r="DJ14" i="4"/>
  <c r="DM14" i="4"/>
  <c r="DP14" i="4"/>
  <c r="DS14" i="4"/>
  <c r="DV14" i="4"/>
  <c r="DY14" i="4"/>
  <c r="EB14" i="4"/>
  <c r="EE14" i="4"/>
  <c r="EH14" i="4"/>
  <c r="EK14" i="4"/>
  <c r="EN14" i="4"/>
  <c r="EQ14" i="4"/>
  <c r="ET14" i="4"/>
  <c r="EW14" i="4"/>
  <c r="EZ14" i="4"/>
  <c r="FC14" i="4"/>
  <c r="FF14" i="4"/>
  <c r="FI14" i="4"/>
  <c r="FL14" i="4"/>
  <c r="FO14" i="4"/>
  <c r="FR14" i="4"/>
  <c r="FU14" i="4"/>
  <c r="FX14" i="4"/>
  <c r="GA14" i="4"/>
  <c r="GD14" i="4"/>
  <c r="GG14" i="4"/>
  <c r="GJ14" i="4"/>
  <c r="GM14" i="4"/>
  <c r="GP14" i="4"/>
  <c r="I13" i="4"/>
  <c r="I14" i="4"/>
  <c r="I19" i="4"/>
  <c r="I18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K3" i="4"/>
  <c r="K4" i="4"/>
  <c r="K5" i="4"/>
  <c r="K6" i="4"/>
  <c r="J3" i="4"/>
  <c r="J4" i="4"/>
  <c r="J5" i="4"/>
  <c r="J6" i="4"/>
  <c r="I6" i="4"/>
  <c r="I5" i="4"/>
  <c r="I4" i="4"/>
  <c r="I3" i="4"/>
  <c r="K86" i="6" l="1"/>
  <c r="H37" i="5"/>
  <c r="S39" i="5"/>
  <c r="AD31" i="4"/>
  <c r="DV31" i="4"/>
  <c r="CO32" i="4"/>
  <c r="FR31" i="4"/>
  <c r="DV32" i="4"/>
  <c r="BZ31" i="4"/>
  <c r="BN32" i="4"/>
  <c r="GM32" i="4"/>
  <c r="GA32" i="4"/>
  <c r="FO32" i="4"/>
  <c r="FC32" i="4"/>
  <c r="EQ32" i="4"/>
  <c r="EE32" i="4"/>
  <c r="DS32" i="4"/>
  <c r="DG32" i="4"/>
  <c r="CU32" i="4"/>
  <c r="CI32" i="4"/>
  <c r="BW32" i="4"/>
  <c r="BK32" i="4"/>
  <c r="AY32" i="4"/>
  <c r="AM32" i="4"/>
  <c r="AA32" i="4"/>
  <c r="O32" i="4"/>
  <c r="FF32" i="4"/>
  <c r="GG32" i="4"/>
  <c r="FI32" i="4"/>
  <c r="EK32" i="4"/>
  <c r="DY32" i="4"/>
  <c r="DM32" i="4"/>
  <c r="DA32" i="4"/>
  <c r="CC32" i="4"/>
  <c r="BQ32" i="4"/>
  <c r="BE32" i="4"/>
  <c r="AS32" i="4"/>
  <c r="AG32" i="4"/>
  <c r="U32" i="4"/>
  <c r="GP31" i="4"/>
  <c r="GD31" i="4"/>
  <c r="FR32" i="4"/>
  <c r="FF31" i="4"/>
  <c r="ET31" i="4"/>
  <c r="EH31" i="4"/>
  <c r="DJ32" i="4"/>
  <c r="CX32" i="4"/>
  <c r="CL31" i="4"/>
  <c r="BZ32" i="4"/>
  <c r="BN31" i="4"/>
  <c r="BN37" i="4" s="1"/>
  <c r="BB31" i="4"/>
  <c r="AP31" i="4"/>
  <c r="R32" i="4"/>
  <c r="AD32" i="4"/>
  <c r="AD37" i="4" s="1"/>
  <c r="GD32" i="4"/>
  <c r="ET32" i="4"/>
  <c r="ET37" i="4" s="1"/>
  <c r="CL32" i="4"/>
  <c r="BB32" i="4"/>
  <c r="DJ31" i="4"/>
  <c r="R31" i="4"/>
  <c r="CX31" i="4"/>
  <c r="GP32" i="4"/>
  <c r="EH32" i="4"/>
  <c r="AP32" i="4"/>
  <c r="GJ32" i="4"/>
  <c r="FX32" i="4"/>
  <c r="FL32" i="4"/>
  <c r="EZ32" i="4"/>
  <c r="EN32" i="4"/>
  <c r="EB32" i="4"/>
  <c r="DP32" i="4"/>
  <c r="DD32" i="4"/>
  <c r="CR32" i="4"/>
  <c r="CF32" i="4"/>
  <c r="BT32" i="4"/>
  <c r="BH32" i="4"/>
  <c r="AV32" i="4"/>
  <c r="AJ32" i="4"/>
  <c r="X32" i="4"/>
  <c r="L32" i="4"/>
  <c r="GG31" i="4"/>
  <c r="FU31" i="4"/>
  <c r="FI31" i="4"/>
  <c r="EW31" i="4"/>
  <c r="EK31" i="4"/>
  <c r="DY31" i="4"/>
  <c r="DM31" i="4"/>
  <c r="DA31" i="4"/>
  <c r="CO31" i="4"/>
  <c r="CC31" i="4"/>
  <c r="BQ31" i="4"/>
  <c r="BQ37" i="4" s="1"/>
  <c r="BE31" i="4"/>
  <c r="BE37" i="4" s="1"/>
  <c r="AS31" i="4"/>
  <c r="AS37" i="4" s="1"/>
  <c r="AG31" i="4"/>
  <c r="U31" i="4"/>
  <c r="FU32" i="4"/>
  <c r="EW32" i="4"/>
  <c r="GM31" i="4"/>
  <c r="GA31" i="4"/>
  <c r="FO31" i="4"/>
  <c r="FC31" i="4"/>
  <c r="EQ31" i="4"/>
  <c r="EE31" i="4"/>
  <c r="DS31" i="4"/>
  <c r="DG31" i="4"/>
  <c r="CU31" i="4"/>
  <c r="CI31" i="4"/>
  <c r="BW31" i="4"/>
  <c r="BK31" i="4"/>
  <c r="AY31" i="4"/>
  <c r="AM31" i="4"/>
  <c r="AA31" i="4"/>
  <c r="O31" i="4"/>
  <c r="GJ31" i="4"/>
  <c r="FX31" i="4"/>
  <c r="FL31" i="4"/>
  <c r="EZ31" i="4"/>
  <c r="EN31" i="4"/>
  <c r="EB31" i="4"/>
  <c r="DP31" i="4"/>
  <c r="DD31" i="4"/>
  <c r="CR31" i="4"/>
  <c r="CF31" i="4"/>
  <c r="BT31" i="4"/>
  <c r="BH31" i="4"/>
  <c r="AV31" i="4"/>
  <c r="AJ31" i="4"/>
  <c r="X31" i="4"/>
  <c r="L31" i="4"/>
  <c r="I32" i="4"/>
  <c r="FF37" i="4" l="1"/>
  <c r="U37" i="4"/>
  <c r="GG37" i="4"/>
  <c r="O37" i="4"/>
  <c r="BK37" i="4"/>
  <c r="DG37" i="4"/>
  <c r="FC37" i="4"/>
  <c r="CO37" i="4"/>
  <c r="AY37" i="4"/>
  <c r="CU37" i="4"/>
  <c r="EQ37" i="4"/>
  <c r="GM37" i="4"/>
  <c r="DY37" i="4"/>
  <c r="X37" i="4"/>
  <c r="BT37" i="4"/>
  <c r="DP37" i="4"/>
  <c r="FL37" i="4"/>
  <c r="DV37" i="4"/>
  <c r="FR37" i="4"/>
  <c r="DS37" i="4"/>
  <c r="AA37" i="4"/>
  <c r="FO37" i="4"/>
  <c r="AM37" i="4"/>
  <c r="CI37" i="4"/>
  <c r="EE37" i="4"/>
  <c r="GA37" i="4"/>
  <c r="BW37" i="4"/>
  <c r="BZ37" i="4"/>
  <c r="DM37" i="4"/>
  <c r="GP37" i="4"/>
  <c r="BB37" i="4"/>
  <c r="L37" i="4"/>
  <c r="BH37" i="4"/>
  <c r="DD37" i="4"/>
  <c r="CX37" i="4"/>
  <c r="DA37" i="4"/>
  <c r="R37" i="4"/>
  <c r="FI37" i="4"/>
  <c r="EH37" i="4"/>
  <c r="GD37" i="4"/>
  <c r="AV37" i="4"/>
  <c r="CR37" i="4"/>
  <c r="EN37" i="4"/>
  <c r="GJ37" i="4"/>
  <c r="CL37" i="4"/>
  <c r="I37" i="4"/>
  <c r="AJ37" i="4"/>
  <c r="CF37" i="4"/>
  <c r="EB37" i="4"/>
  <c r="FX37" i="4"/>
  <c r="AP37" i="4"/>
  <c r="DJ37" i="4"/>
  <c r="AG37" i="4"/>
  <c r="CC37" i="4"/>
  <c r="FU37" i="4"/>
  <c r="EZ37" i="4"/>
  <c r="EK37" i="4"/>
  <c r="EW37" i="4"/>
  <c r="I39" i="4" l="1"/>
  <c r="E60" i="2" l="1"/>
  <c r="C45" i="2"/>
  <c r="C46" i="2"/>
  <c r="C47" i="2"/>
  <c r="C48" i="2"/>
  <c r="C49" i="2"/>
  <c r="C50" i="2"/>
  <c r="C51" i="2"/>
  <c r="C52" i="2"/>
  <c r="C44" i="2"/>
  <c r="E39" i="2"/>
  <c r="D26" i="2"/>
  <c r="E26" i="2" s="1"/>
  <c r="F26" i="2" s="1"/>
  <c r="D27" i="2"/>
  <c r="E27" i="2" s="1"/>
  <c r="F27" i="2" s="1"/>
  <c r="D28" i="2"/>
  <c r="E28" i="2" s="1"/>
  <c r="F28" i="2" s="1"/>
  <c r="D29" i="2"/>
  <c r="E29" i="2" s="1"/>
  <c r="F29" i="2" s="1"/>
  <c r="D7" i="2"/>
  <c r="D8" i="2"/>
  <c r="D9" i="2"/>
  <c r="D10" i="2"/>
  <c r="D11" i="2"/>
  <c r="D12" i="2"/>
  <c r="D6" i="2"/>
  <c r="E6" i="2" s="1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F13" i="2" l="1"/>
</calcChain>
</file>

<file path=xl/sharedStrings.xml><?xml version="1.0" encoding="utf-8"?>
<sst xmlns="http://schemas.openxmlformats.org/spreadsheetml/2006/main" count="653" uniqueCount="378">
  <si>
    <t>y = px + q</t>
  </si>
  <si>
    <t>(p:回帰係数 q:切片)</t>
  </si>
  <si>
    <t>予測値</t>
  </si>
  <si>
    <t>px₁ + q</t>
  </si>
  <si>
    <t>1点当たりの値</t>
  </si>
  <si>
    <t>誤差</t>
  </si>
  <si>
    <t>e₁ = y₁ - (px₁ + q)</t>
  </si>
  <si>
    <t>平方誤差</t>
  </si>
  <si>
    <t>Q₁ = (e₁)² = {y₁ - (px₁ + q)}²</t>
  </si>
  <si>
    <t>誤差を正数化</t>
  </si>
  <si>
    <t>目的関数</t>
  </si>
  <si>
    <t>Q₁ + Q₂ + Q₃ + ... + Q⋆</t>
  </si>
  <si>
    <t>回帰方程式</t>
    <phoneticPr fontId="1"/>
  </si>
  <si>
    <t>p</t>
  </si>
  <si>
    <t>q</t>
  </si>
  <si>
    <t>No</t>
  </si>
  <si>
    <t>weight</t>
  </si>
  <si>
    <t>総和</t>
  </si>
  <si>
    <t>height</t>
    <phoneticPr fontId="1"/>
  </si>
  <si>
    <t>単回帰分析</t>
    <rPh sb="0" eb="1">
      <t>タン</t>
    </rPh>
    <rPh sb="1" eb="3">
      <t>カイキ</t>
    </rPh>
    <rPh sb="3" eb="5">
      <t>ブンセキ</t>
    </rPh>
    <phoneticPr fontId="1"/>
  </si>
  <si>
    <t>補外法</t>
    <rPh sb="0" eb="1">
      <t>ホ</t>
    </rPh>
    <rPh sb="1" eb="2">
      <t>ガイ</t>
    </rPh>
    <rPh sb="2" eb="3">
      <t>ホウ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</si>
  <si>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</si>
  <si>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</si>
  <si>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</si>
  <si>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</si>
  <si>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ax+b</t>
    <phoneticPr fontId="1"/>
  </si>
  <si>
    <t>Q</t>
    <phoneticPr fontId="1"/>
  </si>
  <si>
    <t>w1</t>
    <phoneticPr fontId="1"/>
  </si>
  <si>
    <t>w2</t>
    <phoneticPr fontId="1"/>
  </si>
  <si>
    <t>θ</t>
    <phoneticPr fontId="1"/>
  </si>
  <si>
    <t>生物ニューロン(x1,x2)</t>
    <rPh sb="0" eb="2">
      <t>セイブツ</t>
    </rPh>
    <phoneticPr fontId="1"/>
  </si>
  <si>
    <t>x1</t>
    <phoneticPr fontId="1"/>
  </si>
  <si>
    <t>x2</t>
    <phoneticPr fontId="1"/>
  </si>
  <si>
    <t>入力</t>
    <rPh sb="0" eb="2">
      <t>ニュウリョク</t>
    </rPh>
    <phoneticPr fontId="1"/>
  </si>
  <si>
    <t>出力</t>
    <rPh sb="0" eb="2">
      <t>シュツリョク</t>
    </rPh>
    <phoneticPr fontId="1"/>
  </si>
  <si>
    <t>ステップ関数</t>
    <rPh sb="4" eb="6">
      <t>カンスウ</t>
    </rPh>
    <phoneticPr fontId="1"/>
  </si>
  <si>
    <t>y = u(w₁x₁ + w₂x₂ + w₃x₃ … - θ)</t>
    <phoneticPr fontId="1"/>
  </si>
  <si>
    <t>シグモイド関数</t>
    <rPh sb="5" eb="7">
      <t>カンスウ</t>
    </rPh>
    <phoneticPr fontId="1"/>
  </si>
  <si>
    <t>σ(x)</t>
    <phoneticPr fontId="1"/>
  </si>
  <si>
    <t>入力の線形和</t>
    <rPh sb="0" eb="2">
      <t>ニュウリョク</t>
    </rPh>
    <rPh sb="3" eb="5">
      <t>センケイ</t>
    </rPh>
    <rPh sb="5" eb="6">
      <t>ワ</t>
    </rPh>
    <phoneticPr fontId="1"/>
  </si>
  <si>
    <t>シグモイドニューロン(x1,x2,x3)</t>
    <phoneticPr fontId="1"/>
  </si>
  <si>
    <t>x3</t>
    <phoneticPr fontId="1"/>
  </si>
  <si>
    <t>番号</t>
    <rPh sb="0" eb="2">
      <t>バンゴウ</t>
    </rPh>
    <phoneticPr fontId="5"/>
  </si>
  <si>
    <t>画像</t>
    <rPh sb="0" eb="2">
      <t>ガゾウ</t>
    </rPh>
    <phoneticPr fontId="5"/>
  </si>
  <si>
    <t>ビット</t>
    <phoneticPr fontId="5"/>
  </si>
  <si>
    <t>入力層</t>
    <rPh sb="0" eb="2">
      <t>ニュウリョク</t>
    </rPh>
    <rPh sb="2" eb="3">
      <t>ソウ</t>
    </rPh>
    <phoneticPr fontId="1"/>
  </si>
  <si>
    <t>正解</t>
    <rPh sb="0" eb="2">
      <t>セイカイ</t>
    </rPh>
    <phoneticPr fontId="5"/>
  </si>
  <si>
    <t>〇</t>
    <phoneticPr fontId="5"/>
  </si>
  <si>
    <t>×</t>
    <phoneticPr fontId="5"/>
  </si>
  <si>
    <t>番号</t>
    <rPh sb="0" eb="2">
      <t>バンゴウ</t>
    </rPh>
    <phoneticPr fontId="1"/>
  </si>
  <si>
    <t>出力層</t>
    <rPh sb="0" eb="2">
      <t>シュツリョク</t>
    </rPh>
    <rPh sb="2" eb="3">
      <t>ソウ</t>
    </rPh>
    <phoneticPr fontId="1"/>
  </si>
  <si>
    <t>t₁</t>
    <phoneticPr fontId="5"/>
  </si>
  <si>
    <t>隠れ層</t>
    <rPh sb="0" eb="1">
      <t>カク</t>
    </rPh>
    <rPh sb="2" eb="3">
      <t>ソウ</t>
    </rPh>
    <phoneticPr fontId="1"/>
  </si>
  <si>
    <t>ｗ</t>
    <phoneticPr fontId="1"/>
  </si>
  <si>
    <t>t₂</t>
    <phoneticPr fontId="5"/>
  </si>
  <si>
    <t>Qt</t>
    <phoneticPr fontId="1"/>
  </si>
  <si>
    <t>訓練データ入力層</t>
    <rPh sb="0" eb="2">
      <t>クンレン</t>
    </rPh>
    <rPh sb="5" eb="7">
      <t>ニュウリョク</t>
    </rPh>
    <rPh sb="7" eb="8">
      <t>ソウ</t>
    </rPh>
    <phoneticPr fontId="1"/>
  </si>
  <si>
    <t>テストデータ入力層</t>
    <rPh sb="6" eb="8">
      <t>ニュウリョク</t>
    </rPh>
    <rPh sb="8" eb="9">
      <t>ソウ</t>
    </rPh>
    <phoneticPr fontId="1"/>
  </si>
  <si>
    <t>R1C1</t>
  </si>
  <si>
    <t>R1C3</t>
  </si>
  <si>
    <t>R1C13</t>
  </si>
  <si>
    <t>R1C16</t>
  </si>
  <si>
    <t>R1C17</t>
  </si>
  <si>
    <t>R1C23</t>
  </si>
  <si>
    <t>R1C25</t>
  </si>
  <si>
    <t>R2C4</t>
  </si>
  <si>
    <t>R2C5</t>
  </si>
  <si>
    <t>R2C7</t>
  </si>
  <si>
    <t>R2C8</t>
  </si>
  <si>
    <t>R2C11</t>
  </si>
  <si>
    <t>R2C14</t>
  </si>
  <si>
    <t>R2C22</t>
  </si>
  <si>
    <t>R2C25</t>
  </si>
  <si>
    <t>R2C26</t>
  </si>
  <si>
    <t>R2C29</t>
  </si>
  <si>
    <t>R2C31</t>
  </si>
  <si>
    <t>R3C7</t>
  </si>
  <si>
    <t>R3C12</t>
  </si>
  <si>
    <t>R3C16</t>
  </si>
  <si>
    <t>R3C18</t>
  </si>
  <si>
    <t>R3C23</t>
  </si>
  <si>
    <t>R4C4</t>
  </si>
  <si>
    <t>R4C5</t>
  </si>
  <si>
    <t>R4C9</t>
  </si>
  <si>
    <t>R4C12</t>
  </si>
  <si>
    <t>R4C20</t>
  </si>
  <si>
    <t>R4C26</t>
  </si>
  <si>
    <t>R5C1</t>
  </si>
  <si>
    <t>R5C11</t>
  </si>
  <si>
    <t>R5C17</t>
  </si>
  <si>
    <t>R5C29</t>
  </si>
  <si>
    <t>R6C15</t>
  </si>
  <si>
    <t>R6C24</t>
  </si>
  <si>
    <t>R6C28</t>
  </si>
  <si>
    <t>R6C31</t>
  </si>
  <si>
    <t>R7C14</t>
  </si>
  <si>
    <t>R7C22</t>
  </si>
  <si>
    <t>R7C24</t>
  </si>
  <si>
    <t>R8C5</t>
  </si>
  <si>
    <t>R8C8</t>
  </si>
  <si>
    <t>R8C17</t>
  </si>
  <si>
    <t>R8C19</t>
  </si>
  <si>
    <t>R8C20</t>
  </si>
  <si>
    <t>R8C23</t>
  </si>
  <si>
    <t>R8C25</t>
  </si>
  <si>
    <t>R8C31</t>
  </si>
  <si>
    <t>R9C2</t>
  </si>
  <si>
    <t>R9C8</t>
  </si>
  <si>
    <t>R9C9</t>
  </si>
  <si>
    <t>R9C10</t>
  </si>
  <si>
    <t>R9C14</t>
  </si>
  <si>
    <t>R9C16</t>
  </si>
  <si>
    <t>R9C24</t>
  </si>
  <si>
    <t>R9C28</t>
  </si>
  <si>
    <t>R9C31</t>
  </si>
  <si>
    <t>R10C3</t>
  </si>
  <si>
    <t>R10C9</t>
  </si>
  <si>
    <t>R10C16</t>
  </si>
  <si>
    <t>R10C17</t>
  </si>
  <si>
    <t>R10C24</t>
  </si>
  <si>
    <t>R10C28</t>
  </si>
  <si>
    <t>R11C3</t>
  </si>
  <si>
    <t>R11C4</t>
  </si>
  <si>
    <t>R11C15</t>
  </si>
  <si>
    <t>R11C26</t>
  </si>
  <si>
    <t>R12C1</t>
  </si>
  <si>
    <t>R12C2</t>
  </si>
  <si>
    <t>R12C8</t>
  </si>
  <si>
    <t>R12C13</t>
  </si>
  <si>
    <t>R12C14</t>
  </si>
  <si>
    <t>R12C15</t>
  </si>
  <si>
    <t>R12C20</t>
  </si>
  <si>
    <t>R12C21</t>
  </si>
  <si>
    <t>R12C25</t>
  </si>
  <si>
    <t>R12C30</t>
  </si>
  <si>
    <t>R12C31</t>
  </si>
  <si>
    <t>R13C9</t>
  </si>
  <si>
    <t>R13C12</t>
  </si>
  <si>
    <t>R13C17</t>
  </si>
  <si>
    <t>R13C26</t>
  </si>
  <si>
    <t>R13C29</t>
  </si>
  <si>
    <t>R13C30</t>
  </si>
  <si>
    <t>R14C8</t>
  </si>
  <si>
    <t>R14C11</t>
  </si>
  <si>
    <t>R14C22</t>
  </si>
  <si>
    <t>R14C24</t>
  </si>
  <si>
    <t>R14C30</t>
  </si>
  <si>
    <t>R15C5</t>
  </si>
  <si>
    <t>R15C11</t>
  </si>
  <si>
    <t>R15C18</t>
  </si>
  <si>
    <t>R15C26</t>
  </si>
  <si>
    <t>R15C29</t>
  </si>
  <si>
    <t>R15C30</t>
  </si>
  <si>
    <t>R16C1</t>
  </si>
  <si>
    <t>R16C4</t>
  </si>
  <si>
    <t>R16C9</t>
  </si>
  <si>
    <t>R16C10</t>
  </si>
  <si>
    <t>R16C12</t>
  </si>
  <si>
    <t>R16C13</t>
  </si>
  <si>
    <t>R16C14</t>
  </si>
  <si>
    <t>R16C15</t>
  </si>
  <si>
    <t>R16C16</t>
  </si>
  <si>
    <t>R16C20</t>
  </si>
  <si>
    <t>R16C23</t>
  </si>
  <si>
    <t>R16C24</t>
  </si>
  <si>
    <t>R16C27</t>
  </si>
  <si>
    <t>R16C31</t>
  </si>
  <si>
    <t>R17C2</t>
  </si>
  <si>
    <t>R17C12</t>
  </si>
  <si>
    <t>R17C18</t>
  </si>
  <si>
    <t>R17C20</t>
  </si>
  <si>
    <t>R17C21</t>
  </si>
  <si>
    <t>R17C27</t>
  </si>
  <si>
    <t>R17C28</t>
  </si>
  <si>
    <t>R18C1</t>
  </si>
  <si>
    <t>R18C3</t>
  </si>
  <si>
    <t>R18C10</t>
  </si>
  <si>
    <t>R18C14</t>
  </si>
  <si>
    <t>R18C18</t>
  </si>
  <si>
    <t>R18C19</t>
  </si>
  <si>
    <t>R18C21</t>
  </si>
  <si>
    <t>R19C2</t>
  </si>
  <si>
    <t>R19C10</t>
  </si>
  <si>
    <t>R19C15</t>
  </si>
  <si>
    <t>R19C17</t>
  </si>
  <si>
    <t>R19C19</t>
  </si>
  <si>
    <t>R19C22</t>
  </si>
  <si>
    <t>R19C27</t>
  </si>
  <si>
    <t>R20C2</t>
  </si>
  <si>
    <t>R20C6</t>
  </si>
  <si>
    <t>R20C10</t>
  </si>
  <si>
    <t>R20C11</t>
  </si>
  <si>
    <t>R20C12</t>
  </si>
  <si>
    <t>R20C24</t>
  </si>
  <si>
    <t>R20C29</t>
  </si>
  <si>
    <t>R21C3</t>
  </si>
  <si>
    <t>R21C4</t>
  </si>
  <si>
    <t>R21C9</t>
  </si>
  <si>
    <t>R21C13</t>
  </si>
  <si>
    <t>R21C14</t>
  </si>
  <si>
    <t>R21C17</t>
  </si>
  <si>
    <t>R21C23</t>
  </si>
  <si>
    <t>R21C24</t>
  </si>
  <si>
    <t>R21C25</t>
  </si>
  <si>
    <t>R21C26</t>
  </si>
  <si>
    <t>R21C29</t>
  </si>
  <si>
    <t>R22C2</t>
  </si>
  <si>
    <t>R22C14</t>
  </si>
  <si>
    <t>R22C19</t>
  </si>
  <si>
    <t>R23C1</t>
  </si>
  <si>
    <t>R23C2</t>
  </si>
  <si>
    <t>R23C6</t>
  </si>
  <si>
    <t>R23C7</t>
  </si>
  <si>
    <t>R23C17</t>
  </si>
  <si>
    <t>R23C23</t>
  </si>
  <si>
    <t>R23C27</t>
  </si>
  <si>
    <t>R23C29</t>
  </si>
  <si>
    <t>R23C30</t>
  </si>
  <si>
    <t>R24C6</t>
  </si>
  <si>
    <t>R24C7</t>
  </si>
  <si>
    <t>R24C12</t>
  </si>
  <si>
    <t>R24C13</t>
  </si>
  <si>
    <t>R24C19</t>
  </si>
  <si>
    <t>R25C2</t>
  </si>
  <si>
    <t>R25C4</t>
  </si>
  <si>
    <t>R25C5</t>
  </si>
  <si>
    <t>R25C6</t>
  </si>
  <si>
    <t>R25C12</t>
  </si>
  <si>
    <t>R25C15</t>
  </si>
  <si>
    <t>R25C20</t>
  </si>
  <si>
    <t>R25C26</t>
  </si>
  <si>
    <t>R26C3</t>
  </si>
  <si>
    <t>R26C11</t>
  </si>
  <si>
    <t>R27C3</t>
  </si>
  <si>
    <t>R27C8</t>
  </si>
  <si>
    <t>R27C10</t>
  </si>
  <si>
    <t>R27C16</t>
  </si>
  <si>
    <t>R27C21</t>
  </si>
  <si>
    <t>R27C24</t>
  </si>
  <si>
    <t>R27C25</t>
  </si>
  <si>
    <t>R27C26</t>
  </si>
  <si>
    <t>R27C29</t>
  </si>
  <si>
    <t>R28C2</t>
  </si>
  <si>
    <t>R28C6</t>
  </si>
  <si>
    <t>R28C17</t>
  </si>
  <si>
    <t>R28C21</t>
  </si>
  <si>
    <t>R28C23</t>
  </si>
  <si>
    <t>R28C30</t>
  </si>
  <si>
    <t>隠れ層で重みをフィルターする</t>
    <rPh sb="0" eb="1">
      <t>カク</t>
    </rPh>
    <rPh sb="2" eb="3">
      <t>ソウ</t>
    </rPh>
    <rPh sb="4" eb="5">
      <t>オモ</t>
    </rPh>
    <phoneticPr fontId="1"/>
  </si>
  <si>
    <t>θ</t>
    <phoneticPr fontId="1"/>
  </si>
  <si>
    <t>f</t>
    <phoneticPr fontId="1"/>
  </si>
  <si>
    <t>倍率</t>
    <rPh sb="0" eb="2">
      <t>バイリツ</t>
    </rPh>
    <phoneticPr fontId="1"/>
  </si>
  <si>
    <t>t₁, t₂</t>
    <phoneticPr fontId="5"/>
  </si>
  <si>
    <t>R1C2</t>
  </si>
  <si>
    <t>R1C4</t>
  </si>
  <si>
    <t>R1C5</t>
  </si>
  <si>
    <t>R1C6</t>
  </si>
  <si>
    <t>R1C7</t>
  </si>
  <si>
    <t>R1C8</t>
  </si>
  <si>
    <t>R1C9</t>
  </si>
  <si>
    <t>R1C10</t>
  </si>
  <si>
    <t>R1C11</t>
  </si>
  <si>
    <t>R1C12</t>
  </si>
  <si>
    <t>R1C14</t>
  </si>
  <si>
    <t>R1C15</t>
  </si>
  <si>
    <t>R1C18</t>
  </si>
  <si>
    <t>R1C19</t>
  </si>
  <si>
    <t>R1C20</t>
  </si>
  <si>
    <t>R1C21</t>
  </si>
  <si>
    <t>R1C22</t>
  </si>
  <si>
    <t>R1C24</t>
  </si>
  <si>
    <t>R1C26</t>
  </si>
  <si>
    <t>R1C27</t>
  </si>
  <si>
    <t>R1C28</t>
  </si>
  <si>
    <t>R1C29</t>
  </si>
  <si>
    <t>R1C30</t>
  </si>
  <si>
    <t>R1C31</t>
  </si>
  <si>
    <t>R1C32</t>
  </si>
  <si>
    <t>R1C33</t>
  </si>
  <si>
    <t>R1C34</t>
  </si>
  <si>
    <t>R1C35</t>
  </si>
  <si>
    <t>R1C36</t>
  </si>
  <si>
    <t>R1C37</t>
  </si>
  <si>
    <t>R1C38</t>
  </si>
  <si>
    <t>R1C39</t>
  </si>
  <si>
    <t>R1C40</t>
  </si>
  <si>
    <t>R1C41</t>
  </si>
  <si>
    <t>R1C42</t>
  </si>
  <si>
    <t>R1C43</t>
  </si>
  <si>
    <t>R1C44</t>
  </si>
  <si>
    <t>R1C45</t>
  </si>
  <si>
    <t>R1C46</t>
  </si>
  <si>
    <t>R1C47</t>
  </si>
  <si>
    <t>R1C48</t>
  </si>
  <si>
    <t>R1C49</t>
  </si>
  <si>
    <t>R1C50</t>
  </si>
  <si>
    <t>R1C51</t>
  </si>
  <si>
    <t>R1C52</t>
  </si>
  <si>
    <t>R1C53</t>
  </si>
  <si>
    <t>R1C54</t>
  </si>
  <si>
    <t>R1C55</t>
  </si>
  <si>
    <t>R1C56</t>
  </si>
  <si>
    <t>R1C57</t>
  </si>
  <si>
    <t>R1C58</t>
  </si>
  <si>
    <t>R1C59</t>
  </si>
  <si>
    <t>R1C60</t>
  </si>
  <si>
    <t>R1C61</t>
  </si>
  <si>
    <t>R1C62</t>
  </si>
  <si>
    <t>R1C63</t>
  </si>
  <si>
    <t>R1C64</t>
  </si>
  <si>
    <t>R1C65</t>
  </si>
  <si>
    <t>R1C66</t>
  </si>
  <si>
    <t>R1C67</t>
  </si>
  <si>
    <t>R1C68</t>
  </si>
  <si>
    <t>R1C69</t>
  </si>
  <si>
    <t>R1C70</t>
  </si>
  <si>
    <t>R1C71</t>
  </si>
  <si>
    <t>R1C72</t>
  </si>
  <si>
    <t>R1C73</t>
  </si>
  <si>
    <t>R1C74</t>
  </si>
  <si>
    <t>R1C75</t>
  </si>
  <si>
    <t>R1C76</t>
  </si>
  <si>
    <t>R1C77</t>
  </si>
  <si>
    <t>R1C78</t>
  </si>
  <si>
    <t>R1C79</t>
  </si>
  <si>
    <t>R1C80</t>
  </si>
  <si>
    <t>R1C81</t>
  </si>
  <si>
    <t>R1C82</t>
  </si>
  <si>
    <t>R1C83</t>
  </si>
  <si>
    <t>R1C84</t>
  </si>
  <si>
    <t>R1C85</t>
  </si>
  <si>
    <t>R1C86</t>
  </si>
  <si>
    <t>R1C87</t>
  </si>
  <si>
    <t>R1C88</t>
  </si>
  <si>
    <t>R1C89</t>
  </si>
  <si>
    <t>R1C90</t>
  </si>
  <si>
    <t>R1C91</t>
  </si>
  <si>
    <t>R1C92</t>
  </si>
  <si>
    <t>R1C93</t>
  </si>
  <si>
    <t>R1C94</t>
  </si>
  <si>
    <t>R1C95</t>
  </si>
  <si>
    <t>R1C96</t>
  </si>
  <si>
    <t>R1C97</t>
  </si>
  <si>
    <t>Qt</t>
    <phoneticPr fontId="1"/>
  </si>
  <si>
    <t>ReLU関数</t>
    <rPh sb="4" eb="6">
      <t>カンスウ</t>
    </rPh>
    <phoneticPr fontId="1"/>
  </si>
  <si>
    <t>類似度</t>
    <rPh sb="0" eb="2">
      <t>ルイジ</t>
    </rPh>
    <rPh sb="2" eb="3">
      <t>ド</t>
    </rPh>
    <phoneticPr fontId="1"/>
  </si>
  <si>
    <t>LeRU関数</t>
    <rPh sb="4" eb="6">
      <t>カンスウ</t>
    </rPh>
    <phoneticPr fontId="1"/>
  </si>
  <si>
    <t>x</t>
    <phoneticPr fontId="1"/>
  </si>
  <si>
    <t>残差平方和(目的関数の最小化問題)</t>
    <rPh sb="0" eb="1">
      <t>ザン</t>
    </rPh>
    <rPh sb="1" eb="2">
      <t>サ</t>
    </rPh>
    <rPh sb="2" eb="4">
      <t>ヘイホウ</t>
    </rPh>
    <rPh sb="4" eb="5">
      <t>ワ</t>
    </rPh>
    <rPh sb="6" eb="8">
      <t>モクテキ</t>
    </rPh>
    <rPh sb="8" eb="10">
      <t>カンスウ</t>
    </rPh>
    <rPh sb="11" eb="14">
      <t>サイショウカ</t>
    </rPh>
    <rPh sb="14" eb="16">
      <t>モンダイ</t>
    </rPh>
    <phoneticPr fontId="1"/>
  </si>
  <si>
    <t>予測値の計算</t>
    <rPh sb="0" eb="3">
      <t>ヨソクチ</t>
    </rPh>
    <rPh sb="4" eb="6">
      <t>ケイサン</t>
    </rPh>
    <phoneticPr fontId="1"/>
  </si>
  <si>
    <t>w0は切片、w1は回帰係数のこと</t>
    <rPh sb="3" eb="5">
      <t>セッペン</t>
    </rPh>
    <rPh sb="9" eb="11">
      <t>カイキ</t>
    </rPh>
    <rPh sb="11" eb="13">
      <t>ケイスウ</t>
    </rPh>
    <phoneticPr fontId="1"/>
  </si>
  <si>
    <t>標本点での実際値とで損失関数を計算</t>
    <rPh sb="0" eb="2">
      <t>ヒョウホン</t>
    </rPh>
    <rPh sb="2" eb="3">
      <t>テン</t>
    </rPh>
    <rPh sb="5" eb="7">
      <t>ジッサイ</t>
    </rPh>
    <rPh sb="7" eb="8">
      <t>チ</t>
    </rPh>
    <rPh sb="10" eb="12">
      <t>ソンシツ</t>
    </rPh>
    <rPh sb="12" eb="14">
      <t>カンスウ</t>
    </rPh>
    <rPh sb="15" eb="17">
      <t>ケイサン</t>
    </rPh>
    <phoneticPr fontId="1"/>
  </si>
  <si>
    <t>座標値の平均を原点とした新たな座標系を考える</t>
    <rPh sb="0" eb="2">
      <t>ザヒョウ</t>
    </rPh>
    <rPh sb="2" eb="3">
      <t>アタイ</t>
    </rPh>
    <rPh sb="4" eb="6">
      <t>ヘイキン</t>
    </rPh>
    <rPh sb="7" eb="9">
      <t>ゲンテン</t>
    </rPh>
    <rPh sb="12" eb="13">
      <t>アラ</t>
    </rPh>
    <rPh sb="15" eb="17">
      <t>ザヒョウ</t>
    </rPh>
    <rPh sb="17" eb="18">
      <t>ケイ</t>
    </rPh>
    <rPh sb="19" eb="20">
      <t>カンガ</t>
    </rPh>
    <phoneticPr fontId="1"/>
  </si>
  <si>
    <t>(上記式のw0係数、w0w1の係数は座標軸の合計の為、平均を取れば0に出来る)</t>
    <rPh sb="1" eb="3">
      <t>ジョウキ</t>
    </rPh>
    <rPh sb="3" eb="4">
      <t>シキ</t>
    </rPh>
    <rPh sb="7" eb="9">
      <t>ケイスウ</t>
    </rPh>
    <rPh sb="15" eb="17">
      <t>ケイスウ</t>
    </rPh>
    <rPh sb="18" eb="20">
      <t>ザヒョウ</t>
    </rPh>
    <rPh sb="20" eb="21">
      <t>ジク</t>
    </rPh>
    <rPh sb="22" eb="24">
      <t>ゴウケイ</t>
    </rPh>
    <rPh sb="25" eb="26">
      <t>タメ</t>
    </rPh>
    <rPh sb="27" eb="29">
      <t>ヘイキン</t>
    </rPh>
    <rPh sb="30" eb="31">
      <t>ト</t>
    </rPh>
    <rPh sb="35" eb="37">
      <t>デキ</t>
    </rPh>
    <phoneticPr fontId="1"/>
  </si>
  <si>
    <t>新たな座標系での標本X, Y, 重みをW0, W1として予測式を立てる</t>
    <rPh sb="0" eb="1">
      <t>アラ</t>
    </rPh>
    <rPh sb="3" eb="5">
      <t>ザヒョウ</t>
    </rPh>
    <rPh sb="5" eb="6">
      <t>ケイ</t>
    </rPh>
    <rPh sb="8" eb="10">
      <t>ヒョウホン</t>
    </rPh>
    <rPh sb="16" eb="17">
      <t>オモ</t>
    </rPh>
    <rPh sb="28" eb="30">
      <t>ヨソク</t>
    </rPh>
    <rPh sb="30" eb="31">
      <t>シキ</t>
    </rPh>
    <rPh sb="32" eb="33">
      <t>タ</t>
    </rPh>
    <phoneticPr fontId="1"/>
  </si>
  <si>
    <t>この関数におけるW0の係数はnのみで、W0は0の時、最小となる</t>
    <rPh sb="2" eb="4">
      <t>カンスウ</t>
    </rPh>
    <rPh sb="11" eb="13">
      <t>ケイスウ</t>
    </rPh>
    <rPh sb="24" eb="25">
      <t>トキ</t>
    </rPh>
    <rPh sb="26" eb="28">
      <t>サイショウ</t>
    </rPh>
    <phoneticPr fontId="1"/>
  </si>
  <si>
    <t>この時、目的関数の最小値はW1の2次関数式で求まる</t>
    <rPh sb="2" eb="3">
      <t>トキ</t>
    </rPh>
    <rPh sb="4" eb="6">
      <t>モクテキ</t>
    </rPh>
    <rPh sb="6" eb="8">
      <t>カンスウ</t>
    </rPh>
    <rPh sb="9" eb="12">
      <t>サイショウチ</t>
    </rPh>
    <rPh sb="17" eb="18">
      <t>ジ</t>
    </rPh>
    <rPh sb="18" eb="20">
      <t>カンスウ</t>
    </rPh>
    <rPh sb="20" eb="21">
      <t>シキ</t>
    </rPh>
    <rPh sb="22" eb="23">
      <t>モト</t>
    </rPh>
    <phoneticPr fontId="1"/>
  </si>
  <si>
    <t>合成関数</t>
    <rPh sb="0" eb="2">
      <t>ゴウセイ</t>
    </rPh>
    <rPh sb="2" eb="4">
      <t>カンスウ</t>
    </rPh>
    <phoneticPr fontId="1"/>
  </si>
  <si>
    <t>逆関数</t>
    <rPh sb="0" eb="1">
      <t>ギャク</t>
    </rPh>
    <rPh sb="1" eb="3">
      <t>カンスウ</t>
    </rPh>
    <phoneticPr fontId="1"/>
  </si>
  <si>
    <t>線形性</t>
    <rPh sb="0" eb="2">
      <t>センケイ</t>
    </rPh>
    <rPh sb="2" eb="3">
      <t>セイ</t>
    </rPh>
    <phoneticPr fontId="1"/>
  </si>
  <si>
    <t>積の微分</t>
    <rPh sb="0" eb="1">
      <t>セキ</t>
    </rPh>
    <rPh sb="2" eb="4">
      <t>ビブン</t>
    </rPh>
    <phoneticPr fontId="1"/>
  </si>
  <si>
    <t>合成関数の微分</t>
    <rPh sb="0" eb="2">
      <t>ゴウセイ</t>
    </rPh>
    <rPh sb="2" eb="4">
      <t>カンスウ</t>
    </rPh>
    <rPh sb="5" eb="7">
      <t>ビブン</t>
    </rPh>
    <phoneticPr fontId="1"/>
  </si>
  <si>
    <t>逆数の微分</t>
    <rPh sb="0" eb="2">
      <t>ギャクスウ</t>
    </rPh>
    <rPh sb="3" eb="5">
      <t>ビブン</t>
    </rPh>
    <phoneticPr fontId="1"/>
  </si>
  <si>
    <t>逆関数の微分</t>
    <rPh sb="0" eb="1">
      <t>ギャク</t>
    </rPh>
    <rPh sb="1" eb="3">
      <t>カンスウ</t>
    </rPh>
    <rPh sb="4" eb="6">
      <t>ビブン</t>
    </rPh>
    <phoneticPr fontId="1"/>
  </si>
  <si>
    <t>商の微分</t>
    <rPh sb="0" eb="1">
      <t>ショウ</t>
    </rPh>
    <rPh sb="2" eb="4">
      <t>ビブン</t>
    </rPh>
    <phoneticPr fontId="1"/>
  </si>
  <si>
    <t>不定積分</t>
    <rPh sb="0" eb="2">
      <t>フテイ</t>
    </rPh>
    <rPh sb="2" eb="4">
      <t>セキブン</t>
    </rPh>
    <phoneticPr fontId="1"/>
  </si>
  <si>
    <t>定積分</t>
    <rPh sb="0" eb="3">
      <t>テイセキブンセキブン</t>
    </rPh>
    <phoneticPr fontId="1"/>
  </si>
  <si>
    <t>三平方の定理</t>
    <rPh sb="0" eb="3">
      <t>サンヘイホウ</t>
    </rPh>
    <rPh sb="4" eb="6">
      <t>テイリ</t>
    </rPh>
    <phoneticPr fontId="1"/>
  </si>
  <si>
    <t>内積</t>
    <rPh sb="0" eb="1">
      <t>ナイ</t>
    </rPh>
    <rPh sb="1" eb="2">
      <t>セキ</t>
    </rPh>
    <phoneticPr fontId="1"/>
  </si>
  <si>
    <t>内積の線形性</t>
    <rPh sb="0" eb="1">
      <t>ナイ</t>
    </rPh>
    <rPh sb="1" eb="2">
      <t>セキ</t>
    </rPh>
    <rPh sb="3" eb="5">
      <t>センケイ</t>
    </rPh>
    <rPh sb="5" eb="6">
      <t>セイ</t>
    </rPh>
    <phoneticPr fontId="1"/>
  </si>
  <si>
    <t>n次元ベクトルの長さ
(成分表示)</t>
    <rPh sb="1" eb="3">
      <t>ジゲン</t>
    </rPh>
    <rPh sb="12" eb="14">
      <t>セイブン</t>
    </rPh>
    <rPh sb="14" eb="16">
      <t>ヒョウジ</t>
    </rPh>
    <phoneticPr fontId="1"/>
  </si>
  <si>
    <t>n次元ベクトルの距離
(成分表示)</t>
    <rPh sb="1" eb="3">
      <t>ジゲン</t>
    </rPh>
    <rPh sb="8" eb="10">
      <t>キョリ</t>
    </rPh>
    <rPh sb="12" eb="14">
      <t>セイブン</t>
    </rPh>
    <rPh sb="14" eb="16">
      <t>ヒョウジ</t>
    </rPh>
    <phoneticPr fontId="1"/>
  </si>
  <si>
    <t>n次元ベクトルの内積
(成分表示)</t>
    <rPh sb="1" eb="3">
      <t>ジゲン</t>
    </rPh>
    <rPh sb="8" eb="9">
      <t>ナイ</t>
    </rPh>
    <rPh sb="9" eb="10">
      <t>セキ</t>
    </rPh>
    <rPh sb="12" eb="14">
      <t>セイブン</t>
    </rPh>
    <rPh sb="14" eb="16">
      <t>ヒョウジ</t>
    </rPh>
    <phoneticPr fontId="1"/>
  </si>
  <si>
    <t>コサイン類似度
(2ベクトルがなす角度)</t>
    <rPh sb="4" eb="6">
      <t>ルイジ</t>
    </rPh>
    <rPh sb="6" eb="7">
      <t>ド</t>
    </rPh>
    <rPh sb="17" eb="19">
      <t>カクド</t>
    </rPh>
    <phoneticPr fontId="1"/>
  </si>
  <si>
    <t>偏微分</t>
    <rPh sb="0" eb="3">
      <t>ヘンビブン</t>
    </rPh>
    <phoneticPr fontId="1"/>
  </si>
  <si>
    <t>全微分(2次元)</t>
    <rPh sb="0" eb="1">
      <t>ゼン</t>
    </rPh>
    <rPh sb="1" eb="3">
      <t>ビブン</t>
    </rPh>
    <rPh sb="5" eb="7">
      <t>ジゲン</t>
    </rPh>
    <phoneticPr fontId="1"/>
  </si>
  <si>
    <t>全微分(N次元)</t>
    <rPh sb="0" eb="1">
      <t>ゼン</t>
    </rPh>
    <rPh sb="1" eb="3">
      <t>ビブン</t>
    </rPh>
    <rPh sb="5" eb="7">
      <t>ジゲン</t>
    </rPh>
    <phoneticPr fontId="1"/>
  </si>
  <si>
    <t xml:space="preserve">  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</si>
</sst>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6"/>
      <name val="Yu Gothic"/>
      <family val="2"/>
      <charset val="128"/>
      <scheme val="minor"/>
    </font>
    <font>
      <sz val="6"/>
      <color theme="1"/>
      <name val="ＭＳ ゴシック"/>
      <family val="3"/>
      <charset val="128"/>
    </font>
    <font>
      <sz val="11"/>
      <color theme="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auto="1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auto="1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 applyBorder="1" applyAlignment="1">
      <alignment horizontal="righ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7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0" xfId="0" applyBorder="1" applyAlignment="1">
      <alignment vertical="center" shrinkToFit="1"/>
    </xf>
    <xf numFmtId="176" fontId="0" fillId="2" borderId="0" xfId="0" applyNumberFormat="1" applyFill="1" applyBorder="1" applyAlignment="1">
      <alignment horizontal="center" vertical="center" shrinkToFit="1"/>
    </xf>
    <xf numFmtId="176" fontId="0" fillId="2" borderId="9" xfId="0" applyNumberFormat="1" applyFill="1" applyBorder="1" applyAlignment="1">
      <alignment horizontal="center" vertical="center" shrinkToFit="1"/>
    </xf>
    <xf numFmtId="2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177" fontId="0" fillId="0" borderId="0" xfId="0" applyNumberFormat="1" applyBorder="1" applyAlignment="1">
      <alignment vertical="center" shrinkToFit="1"/>
    </xf>
    <xf numFmtId="176" fontId="0" fillId="4" borderId="0" xfId="0" applyNumberFormat="1" applyFill="1" applyBorder="1" applyAlignment="1">
      <alignment vertical="center" shrinkToFit="1"/>
    </xf>
    <xf numFmtId="0" fontId="0" fillId="0" borderId="0" xfId="0" applyFill="1" applyBorder="1" applyAlignment="1">
      <alignment horizontal="center" vertical="center" shrinkToFit="1"/>
    </xf>
    <xf numFmtId="177" fontId="0" fillId="0" borderId="0" xfId="0" applyNumberFormat="1" applyFill="1" applyBorder="1" applyAlignment="1">
      <alignment vertical="center" shrinkToFit="1"/>
    </xf>
    <xf numFmtId="2" fontId="0" fillId="0" borderId="0" xfId="0" applyNumberFormat="1" applyBorder="1" applyAlignment="1">
      <alignment vertical="center" shrinkToFit="1"/>
    </xf>
    <xf numFmtId="2" fontId="0" fillId="0" borderId="0" xfId="0" applyNumberFormat="1" applyFill="1" applyBorder="1" applyAlignment="1">
      <alignment vertical="center" shrinkToFit="1"/>
    </xf>
    <xf numFmtId="2" fontId="0" fillId="0" borderId="8" xfId="0" applyNumberFormat="1" applyBorder="1" applyAlignment="1">
      <alignment vertical="center" shrinkToFit="1"/>
    </xf>
    <xf numFmtId="176" fontId="0" fillId="0" borderId="29" xfId="0" applyNumberFormat="1" applyFill="1" applyBorder="1" applyAlignment="1">
      <alignment vertical="center" shrinkToFit="1"/>
    </xf>
    <xf numFmtId="0" fontId="0" fillId="0" borderId="29" xfId="0" applyFill="1" applyBorder="1" applyAlignment="1">
      <alignment horizontal="center" vertical="center" shrinkToFit="1"/>
    </xf>
    <xf numFmtId="0" fontId="0" fillId="0" borderId="29" xfId="0" applyBorder="1" applyAlignment="1">
      <alignment horizontal="center" vertical="center" shrinkToFit="1"/>
    </xf>
    <xf numFmtId="0" fontId="0" fillId="0" borderId="28" xfId="0" applyBorder="1" applyAlignment="1">
      <alignment horizontal="center" vertical="center" shrinkToFit="1"/>
    </xf>
    <xf numFmtId="2" fontId="0" fillId="4" borderId="27" xfId="0" applyNumberFormat="1" applyFill="1" applyBorder="1" applyAlignment="1">
      <alignment vertical="center" shrinkToFit="1"/>
    </xf>
    <xf numFmtId="0" fontId="0" fillId="0" borderId="30" xfId="0" applyBorder="1" applyAlignment="1">
      <alignment horizontal="center" vertical="center" shrinkToFit="1"/>
    </xf>
    <xf numFmtId="0" fontId="0" fillId="0" borderId="32" xfId="0" applyFill="1" applyBorder="1" applyAlignment="1">
      <alignment horizontal="center" vertical="center" shrinkToFit="1"/>
    </xf>
    <xf numFmtId="0" fontId="0" fillId="0" borderId="32" xfId="0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2" fontId="0" fillId="0" borderId="32" xfId="0" applyNumberFormat="1" applyBorder="1" applyAlignment="1">
      <alignment vertical="center" shrinkToFit="1"/>
    </xf>
    <xf numFmtId="0" fontId="0" fillId="0" borderId="34" xfId="0" applyBorder="1" applyAlignment="1">
      <alignment horizontal="center" vertical="center" shrinkToFit="1"/>
    </xf>
    <xf numFmtId="177" fontId="0" fillId="0" borderId="35" xfId="0" applyNumberFormat="1" applyBorder="1" applyAlignment="1">
      <alignment vertical="center" shrinkToFit="1"/>
    </xf>
    <xf numFmtId="176" fontId="0" fillId="4" borderId="35" xfId="0" applyNumberFormat="1" applyFill="1" applyBorder="1" applyAlignment="1">
      <alignment vertical="center" shrinkToFit="1"/>
    </xf>
    <xf numFmtId="176" fontId="0" fillId="0" borderId="34" xfId="0" applyNumberFormat="1" applyFill="1" applyBorder="1" applyAlignment="1">
      <alignment vertical="center" shrinkToFit="1"/>
    </xf>
    <xf numFmtId="177" fontId="0" fillId="2" borderId="26" xfId="0" applyNumberFormat="1" applyFill="1" applyBorder="1" applyAlignment="1">
      <alignment vertical="center" shrinkToFit="1"/>
    </xf>
    <xf numFmtId="0" fontId="0" fillId="0" borderId="30" xfId="0" applyBorder="1" applyAlignment="1">
      <alignment vertical="center" shrinkToFit="1"/>
    </xf>
    <xf numFmtId="177" fontId="0" fillId="0" borderId="36" xfId="0" applyNumberFormat="1" applyFill="1" applyBorder="1" applyAlignment="1">
      <alignment vertical="center" shrinkToFit="1"/>
    </xf>
    <xf numFmtId="177" fontId="0" fillId="0" borderId="37" xfId="0" applyNumberFormat="1" applyFill="1" applyBorder="1" applyAlignment="1">
      <alignment vertical="center" shrinkToFit="1"/>
    </xf>
    <xf numFmtId="2" fontId="0" fillId="4" borderId="28" xfId="0" applyNumberFormat="1" applyFill="1" applyBorder="1" applyAlignment="1">
      <alignment vertical="center" shrinkToFit="1"/>
    </xf>
    <xf numFmtId="2" fontId="0" fillId="0" borderId="0" xfId="0" applyNumberFormat="1" applyAlignment="1">
      <alignment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8" xfId="0" applyBorder="1" applyAlignment="1">
      <alignment horizontal="center" vertical="center" shrinkToFit="1"/>
    </xf>
    <xf numFmtId="0" fontId="0" fillId="0" borderId="20" xfId="0" applyBorder="1" applyAlignment="1">
      <alignment horizontal="center" vertical="center" shrinkToFit="1"/>
    </xf>
    <xf numFmtId="0" fontId="0" fillId="0" borderId="21" xfId="0" applyBorder="1" applyAlignment="1">
      <alignment horizontal="center" vertical="center" shrinkToFit="1"/>
    </xf>
    <xf numFmtId="0" fontId="0" fillId="0" borderId="19" xfId="0" applyBorder="1" applyAlignment="1">
      <alignment horizontal="center" vertical="center" shrinkToFit="1"/>
    </xf>
    <xf numFmtId="0" fontId="0" fillId="2" borderId="23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0" fillId="2" borderId="22" xfId="0" applyFill="1" applyBorder="1" applyAlignment="1">
      <alignment horizontal="center" vertical="center" shrinkToFit="1"/>
    </xf>
    <xf numFmtId="0" fontId="0" fillId="2" borderId="30" xfId="0" applyFill="1" applyBorder="1" applyAlignment="1">
      <alignment vertical="center" shrinkToFit="1"/>
    </xf>
    <xf numFmtId="0" fontId="0" fillId="3" borderId="0" xfId="0" applyFill="1" applyBorder="1" applyAlignment="1">
      <alignment vertical="center" shrinkToFit="1"/>
    </xf>
    <xf numFmtId="0" fontId="0" fillId="2" borderId="0" xfId="0" applyFill="1" applyBorder="1" applyAlignment="1">
      <alignment vertical="center" shrinkToFit="1"/>
    </xf>
    <xf numFmtId="0" fontId="0" fillId="3" borderId="10" xfId="0" applyFill="1" applyBorder="1" applyAlignment="1">
      <alignment vertical="center" shrinkToFit="1"/>
    </xf>
    <xf numFmtId="0" fontId="0" fillId="2" borderId="33" xfId="0" applyFill="1" applyBorder="1" applyAlignment="1">
      <alignment vertical="center" shrinkToFit="1"/>
    </xf>
    <xf numFmtId="0" fontId="0" fillId="3" borderId="12" xfId="0" applyFill="1" applyBorder="1" applyAlignment="1">
      <alignment vertical="center" shrinkToFit="1"/>
    </xf>
    <xf numFmtId="0" fontId="0" fillId="2" borderId="12" xfId="0" applyFill="1" applyBorder="1" applyAlignment="1">
      <alignment vertical="center" shrinkToFit="1"/>
    </xf>
    <xf numFmtId="0" fontId="0" fillId="3" borderId="13" xfId="0" applyFill="1" applyBorder="1" applyAlignment="1">
      <alignment vertical="center" shrinkToFit="1"/>
    </xf>
    <xf numFmtId="176" fontId="0" fillId="2" borderId="5" xfId="0" applyNumberFormat="1" applyFill="1" applyBorder="1" applyAlignment="1">
      <alignment horizontal="center" vertical="center" shrinkToFit="1"/>
    </xf>
    <xf numFmtId="176" fontId="0" fillId="2" borderId="6" xfId="0" applyNumberFormat="1" applyFill="1" applyBorder="1" applyAlignment="1">
      <alignment horizontal="center" vertical="center" shrinkToFit="1"/>
    </xf>
    <xf numFmtId="176" fontId="0" fillId="0" borderId="0" xfId="0" applyNumberFormat="1" applyFill="1" applyBorder="1" applyAlignment="1">
      <alignment horizontal="center" vertical="center" shrinkToFit="1"/>
    </xf>
    <xf numFmtId="176" fontId="0" fillId="2" borderId="0" xfId="0" applyNumberFormat="1" applyFill="1" applyAlignment="1">
      <alignment horizontal="center" vertical="center" shrinkToFit="1"/>
    </xf>
    <xf numFmtId="177" fontId="0" fillId="0" borderId="30" xfId="0" applyNumberFormat="1" applyFill="1" applyBorder="1" applyAlignment="1">
      <alignment vertical="center" shrinkToFit="1"/>
    </xf>
    <xf numFmtId="177" fontId="0" fillId="0" borderId="32" xfId="0" applyNumberFormat="1" applyFill="1" applyBorder="1" applyAlignment="1">
      <alignment vertical="center" shrinkToFit="1"/>
    </xf>
    <xf numFmtId="176" fontId="0" fillId="2" borderId="11" xfId="0" applyNumberFormat="1" applyFill="1" applyBorder="1" applyAlignment="1">
      <alignment horizontal="center" vertical="center" shrinkToFit="1"/>
    </xf>
    <xf numFmtId="176" fontId="0" fillId="2" borderId="12" xfId="0" applyNumberFormat="1" applyFill="1" applyBorder="1" applyAlignment="1">
      <alignment horizontal="center" vertical="center" shrinkToFit="1"/>
    </xf>
    <xf numFmtId="176" fontId="0" fillId="0" borderId="38" xfId="0" applyNumberForma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40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4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37" xfId="0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49" xfId="0" applyFont="1" applyBorder="1" applyAlignment="1">
      <alignment horizontal="center" vertical="center" shrinkToFit="1"/>
    </xf>
    <xf numFmtId="0" fontId="3" fillId="0" borderId="50" xfId="0" applyFont="1" applyBorder="1" applyAlignment="1">
      <alignment horizontal="center" vertical="center" shrinkToFit="1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51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49" xfId="0" applyFont="1" applyBorder="1" applyAlignment="1">
      <alignment vertical="center" shrinkToFit="1"/>
    </xf>
    <xf numFmtId="0" fontId="3" fillId="0" borderId="50" xfId="0" applyFont="1" applyBorder="1" applyAlignment="1">
      <alignment vertical="center" shrinkToFit="1"/>
    </xf>
    <xf numFmtId="0" fontId="3" fillId="0" borderId="52" xfId="0" applyFont="1" applyBorder="1" applyAlignment="1">
      <alignment vertical="center" shrinkToFi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2" fontId="3" fillId="0" borderId="5" xfId="0" applyNumberFormat="1" applyFont="1" applyBorder="1" applyAlignment="1">
      <alignment shrinkToFit="1"/>
    </xf>
    <xf numFmtId="2" fontId="3" fillId="0" borderId="6" xfId="0" applyNumberFormat="1" applyFont="1" applyBorder="1" applyAlignment="1">
      <alignment shrinkToFit="1"/>
    </xf>
    <xf numFmtId="2" fontId="3" fillId="0" borderId="7" xfId="0" applyNumberFormat="1" applyFont="1" applyBorder="1" applyAlignment="1">
      <alignment shrinkToFit="1"/>
    </xf>
    <xf numFmtId="2" fontId="3" fillId="0" borderId="9" xfId="0" applyNumberFormat="1" applyFont="1" applyBorder="1" applyAlignment="1">
      <alignment shrinkToFit="1"/>
    </xf>
    <xf numFmtId="2" fontId="3" fillId="0" borderId="0" xfId="0" applyNumberFormat="1" applyFont="1" applyBorder="1" applyAlignment="1">
      <alignment shrinkToFit="1"/>
    </xf>
    <xf numFmtId="2" fontId="3" fillId="0" borderId="10" xfId="0" applyNumberFormat="1" applyFont="1" applyBorder="1" applyAlignment="1">
      <alignment shrinkToFit="1"/>
    </xf>
    <xf numFmtId="2" fontId="3" fillId="0" borderId="11" xfId="0" applyNumberFormat="1" applyFont="1" applyBorder="1" applyAlignment="1">
      <alignment shrinkToFit="1"/>
    </xf>
    <xf numFmtId="2" fontId="3" fillId="0" borderId="12" xfId="0" applyNumberFormat="1" applyFont="1" applyBorder="1" applyAlignment="1">
      <alignment shrinkToFit="1"/>
    </xf>
    <xf numFmtId="2" fontId="3" fillId="0" borderId="13" xfId="0" applyNumberFormat="1" applyFont="1" applyBorder="1" applyAlignment="1">
      <alignment shrinkToFit="1"/>
    </xf>
    <xf numFmtId="2" fontId="3" fillId="0" borderId="1" xfId="0" applyNumberFormat="1" applyFont="1" applyBorder="1" applyAlignment="1">
      <alignment shrinkToFit="1"/>
    </xf>
    <xf numFmtId="2" fontId="3" fillId="3" borderId="0" xfId="0" applyNumberFormat="1" applyFont="1" applyFill="1" applyAlignment="1">
      <alignment shrinkToFit="1"/>
    </xf>
    <xf numFmtId="0" fontId="3" fillId="3" borderId="0" xfId="0" applyFont="1" applyFill="1"/>
    <xf numFmtId="176" fontId="3" fillId="0" borderId="0" xfId="0" applyNumberFormat="1" applyFont="1" applyAlignment="1">
      <alignment shrinkToFit="1"/>
    </xf>
    <xf numFmtId="0" fontId="7" fillId="0" borderId="0" xfId="0" applyFont="1"/>
    <xf numFmtId="0" fontId="3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 vertical="center" shrinkToFit="1"/>
    </xf>
    <xf numFmtId="0" fontId="0" fillId="0" borderId="44" xfId="0" applyBorder="1" applyAlignment="1">
      <alignment horizontal="center" vertical="center" textRotation="180" shrinkToFit="1"/>
    </xf>
    <xf numFmtId="0" fontId="0" fillId="0" borderId="45" xfId="0" applyBorder="1" applyAlignment="1">
      <alignment horizontal="center" vertical="center" textRotation="180" shrinkToFit="1"/>
    </xf>
    <xf numFmtId="0" fontId="0" fillId="0" borderId="46" xfId="0" applyBorder="1" applyAlignment="1">
      <alignment horizontal="center" vertical="center" textRotation="180" shrinkToFit="1"/>
    </xf>
    <xf numFmtId="0" fontId="0" fillId="0" borderId="39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47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48" xfId="0" applyBorder="1" applyAlignment="1">
      <alignment horizontal="center" vertical="center" shrinkToFit="1"/>
    </xf>
    <xf numFmtId="0" fontId="0" fillId="0" borderId="42" xfId="0" applyBorder="1" applyAlignment="1">
      <alignment horizontal="center" vertical="center" textRotation="180" shrinkToFit="1"/>
    </xf>
    <xf numFmtId="0" fontId="0" fillId="0" borderId="8" xfId="0" applyBorder="1" applyAlignment="1">
      <alignment horizontal="center" vertical="center" textRotation="180" shrinkToFit="1"/>
    </xf>
    <xf numFmtId="0" fontId="0" fillId="0" borderId="43" xfId="0" applyBorder="1" applyAlignment="1">
      <alignment horizontal="center" vertical="center" textRotation="180" shrinkToFit="1"/>
    </xf>
    <xf numFmtId="0" fontId="0" fillId="0" borderId="25" xfId="0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2" xfId="0" applyFont="1" applyBorder="1" applyAlignment="1">
      <alignment horizontal="center" vertical="center" textRotation="255"/>
    </xf>
    <xf numFmtId="0" fontId="3" fillId="0" borderId="8" xfId="0" applyFont="1" applyBorder="1" applyAlignment="1">
      <alignment horizontal="center" vertical="center" textRotation="255"/>
    </xf>
    <xf numFmtId="0" fontId="3" fillId="0" borderId="43" xfId="0" applyFont="1" applyBorder="1" applyAlignment="1">
      <alignment horizontal="center" vertical="center" textRotation="255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0" borderId="7" xfId="0" applyBorder="1" applyAlignment="1">
      <alignment horizontal="center" vertical="center" textRotation="180" shrinkToFit="1"/>
    </xf>
    <xf numFmtId="0" fontId="0" fillId="0" borderId="10" xfId="0" applyBorder="1" applyAlignment="1">
      <alignment horizontal="center" vertical="center" textRotation="180" shrinkToFit="1"/>
    </xf>
    <xf numFmtId="0" fontId="0" fillId="0" borderId="26" xfId="0" applyBorder="1" applyAlignment="1">
      <alignment horizontal="center" vertical="center" shrinkToFit="1"/>
    </xf>
    <xf numFmtId="0" fontId="0" fillId="0" borderId="26" xfId="0" applyBorder="1" applyAlignment="1">
      <alignment horizontal="center" vertical="center" textRotation="180" shrinkToFit="1"/>
    </xf>
    <xf numFmtId="0" fontId="0" fillId="0" borderId="5" xfId="0" applyBorder="1" applyAlignment="1">
      <alignment horizontal="center" vertical="center" textRotation="180" shrinkToFit="1"/>
    </xf>
    <xf numFmtId="0" fontId="0" fillId="0" borderId="9" xfId="0" applyBorder="1" applyAlignment="1">
      <alignment horizontal="center" vertical="center" textRotation="180" shrinkToFit="1"/>
    </xf>
    <xf numFmtId="0" fontId="0" fillId="0" borderId="11" xfId="0" applyBorder="1" applyAlignment="1">
      <alignment horizontal="center" vertical="center" textRotation="180" shrinkToFit="1"/>
    </xf>
  </cellXfs>
  <cellStyles count="1">
    <cellStyle name="標準" xfId="0" builtinId="0"/>
  </cellStyles>
  <dxfs count="811">
    <dxf>
      <font>
        <color theme="1" tint="0.499984740745262"/>
      </font>
      <fill>
        <patternFill>
          <bgColor theme="1" tint="0.499984740745262"/>
        </patternFill>
      </fill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/>
      </font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Sheet2!$B$6:$B$12</c:f>
              <c:numCache>
                <c:formatCode>General</c:formatCode>
                <c:ptCount val="7"/>
                <c:pt idx="0">
                  <c:v>153.30000000000001</c:v>
                </c:pt>
                <c:pt idx="1">
                  <c:v>164.9</c:v>
                </c:pt>
                <c:pt idx="2">
                  <c:v>168.1</c:v>
                </c:pt>
                <c:pt idx="3">
                  <c:v>151.5</c:v>
                </c:pt>
                <c:pt idx="4">
                  <c:v>157.80000000000001</c:v>
                </c:pt>
                <c:pt idx="5">
                  <c:v>156.69999999999999</c:v>
                </c:pt>
                <c:pt idx="6">
                  <c:v>161.1</c:v>
                </c:pt>
              </c:numCache>
            </c:numRef>
          </c:xVal>
          <c:yVal>
            <c:numRef>
              <c:f>Sheet2!$C$6:$C$12</c:f>
              <c:numCache>
                <c:formatCode>General</c:formatCode>
                <c:ptCount val="7"/>
                <c:pt idx="0">
                  <c:v>45.5</c:v>
                </c:pt>
                <c:pt idx="1">
                  <c:v>56</c:v>
                </c:pt>
                <c:pt idx="2">
                  <c:v>55</c:v>
                </c:pt>
                <c:pt idx="3">
                  <c:v>52.8</c:v>
                </c:pt>
                <c:pt idx="4">
                  <c:v>55.6</c:v>
                </c:pt>
                <c:pt idx="5">
                  <c:v>50.8</c:v>
                </c:pt>
                <c:pt idx="6">
                  <c:v>56.4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4-452C-B95A-C49D93A74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24592"/>
        <c:axId val="621609696"/>
      </c:scatterChart>
      <c:valAx>
        <c:axId val="62382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609696"/>
        <c:crosses val="autoZero"/>
        <c:crossBetween val="midCat"/>
      </c:valAx>
      <c:valAx>
        <c:axId val="6216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82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シグモイド関数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Sheet2!$B$44:$B$52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Sheet2!$C$44:$C$52</c:f>
              <c:numCache>
                <c:formatCode>General</c:formatCode>
                <c:ptCount val="9"/>
                <c:pt idx="0">
                  <c:v>1.7986209962091559E-2</c:v>
                </c:pt>
                <c:pt idx="1">
                  <c:v>4.7425873177566781E-2</c:v>
                </c:pt>
                <c:pt idx="2">
                  <c:v>0.11920292202211755</c:v>
                </c:pt>
                <c:pt idx="3">
                  <c:v>0.2689414213699951</c:v>
                </c:pt>
                <c:pt idx="4">
                  <c:v>0.5</c:v>
                </c:pt>
                <c:pt idx="5">
                  <c:v>0.7310585786300049</c:v>
                </c:pt>
                <c:pt idx="6">
                  <c:v>0.88079707797788231</c:v>
                </c:pt>
                <c:pt idx="7">
                  <c:v>0.95257412682243336</c:v>
                </c:pt>
                <c:pt idx="8">
                  <c:v>0.98201379003790845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25-4496-A5B3-74CCF2C7B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445144"/>
        <c:axId val="827081856"/>
      </c:lineChart>
      <c:catAx>
        <c:axId val="70344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7081856"/>
        <c:crosses val="autoZero"/>
        <c:auto val="1"/>
        <c:lblAlgn val="ctr"/>
        <c:lblOffset val="100"/>
        <c:noMultiLvlLbl val="0"/>
      </c:catAx>
      <c:valAx>
        <c:axId val="8270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44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ReLU</a:t>
            </a:r>
            <a:r>
              <a:rPr lang="ja-JP" altLang="en-US"/>
              <a:t>関数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Sheet2!$B$67:$B$77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Sheet2!$C$67:$C$77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0-4B1A-8F46-D19FCD281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750248"/>
        <c:axId val="617743032"/>
      </c:lineChart>
      <c:catAx>
        <c:axId val="61775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743032"/>
        <c:crosses val="autoZero"/>
        <c:auto val="1"/>
        <c:lblAlgn val="ctr"/>
        <c:lblOffset val="100"/>
        <c:noMultiLvlLbl val="0"/>
      </c:catAx>
      <c:valAx>
        <c:axId val="6177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75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Sinθ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グラフ!$A$1:$A$21</c:f>
              <c:numCache>
                <c:formatCode>General</c:formatCode>
                <c:ptCount val="21"/>
                <c:pt idx="0">
                  <c:v>-180</c:v>
                </c:pt>
                <c:pt idx="1">
                  <c:v>-135</c:v>
                </c:pt>
                <c:pt idx="2">
                  <c:v>-90</c:v>
                </c:pt>
                <c:pt idx="3">
                  <c:v>-45</c:v>
                </c:pt>
                <c:pt idx="4">
                  <c:v>0</c:v>
                </c:pt>
                <c:pt idx="5">
                  <c:v>45</c:v>
                </c:pt>
                <c:pt idx="6">
                  <c:v>90</c:v>
                </c:pt>
                <c:pt idx="7">
                  <c:v>135</c:v>
                </c:pt>
                <c:pt idx="8">
                  <c:v>180</c:v>
                </c:pt>
                <c:pt idx="9">
                  <c:v>225</c:v>
                </c:pt>
                <c:pt idx="10">
                  <c:v>270</c:v>
                </c:pt>
                <c:pt idx="11">
                  <c:v>315</c:v>
                </c:pt>
                <c:pt idx="12">
                  <c:v>360</c:v>
                </c:pt>
                <c:pt idx="13">
                  <c:v>405</c:v>
                </c:pt>
                <c:pt idx="14">
                  <c:v>450</c:v>
                </c:pt>
                <c:pt idx="15">
                  <c:v>495</c:v>
                </c:pt>
                <c:pt idx="16">
                  <c:v>540</c:v>
                </c:pt>
                <c:pt idx="17">
                  <c:v>585</c:v>
                </c:pt>
                <c:pt idx="18">
                  <c:v>630</c:v>
                </c:pt>
                <c:pt idx="19">
                  <c:v>675</c:v>
                </c:pt>
                <c:pt idx="20">
                  <c:v>720</c:v>
                </c:pt>
              </c:numCache>
            </c:numRef>
          </c:cat>
          <c:val>
            <c:numRef>
              <c:f>グラフ!$B$1:$B$21</c:f>
              <c:numCache>
                <c:formatCode>General</c:formatCode>
                <c:ptCount val="21"/>
                <c:pt idx="0">
                  <c:v>-1.22514845490862E-16</c:v>
                </c:pt>
                <c:pt idx="1">
                  <c:v>-0.70710678118654757</c:v>
                </c:pt>
                <c:pt idx="2">
                  <c:v>-1</c:v>
                </c:pt>
                <c:pt idx="3">
                  <c:v>-0.70710678118654746</c:v>
                </c:pt>
                <c:pt idx="4">
                  <c:v>0</c:v>
                </c:pt>
                <c:pt idx="5">
                  <c:v>0.70710678118654746</c:v>
                </c:pt>
                <c:pt idx="6">
                  <c:v>1</c:v>
                </c:pt>
                <c:pt idx="7">
                  <c:v>0.70710678118654757</c:v>
                </c:pt>
                <c:pt idx="8">
                  <c:v>1.22514845490862E-16</c:v>
                </c:pt>
                <c:pt idx="9">
                  <c:v>-0.70710678118654746</c:v>
                </c:pt>
                <c:pt idx="10">
                  <c:v>-1</c:v>
                </c:pt>
                <c:pt idx="11">
                  <c:v>-0.70710678118654768</c:v>
                </c:pt>
                <c:pt idx="12">
                  <c:v>-2.45029690981724E-16</c:v>
                </c:pt>
                <c:pt idx="13">
                  <c:v>0.70710678118654735</c:v>
                </c:pt>
                <c:pt idx="14">
                  <c:v>1</c:v>
                </c:pt>
                <c:pt idx="15">
                  <c:v>0.70710678118654713</c:v>
                </c:pt>
                <c:pt idx="16">
                  <c:v>3.67544536472586E-16</c:v>
                </c:pt>
                <c:pt idx="17">
                  <c:v>-0.70710678118654791</c:v>
                </c:pt>
                <c:pt idx="18">
                  <c:v>-1</c:v>
                </c:pt>
                <c:pt idx="19">
                  <c:v>-0.70710678118654724</c:v>
                </c:pt>
                <c:pt idx="20">
                  <c:v>-4.90059381963448E-16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39-400B-89A0-89FE92E91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661752"/>
        <c:axId val="781660768"/>
      </c:lineChart>
      <c:catAx>
        <c:axId val="78166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16607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816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166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Cosθ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グラフ!$A$1:$A$21</c:f>
              <c:numCache>
                <c:formatCode>General</c:formatCode>
                <c:ptCount val="21"/>
                <c:pt idx="0">
                  <c:v>-180</c:v>
                </c:pt>
                <c:pt idx="1">
                  <c:v>-135</c:v>
                </c:pt>
                <c:pt idx="2">
                  <c:v>-90</c:v>
                </c:pt>
                <c:pt idx="3">
                  <c:v>-45</c:v>
                </c:pt>
                <c:pt idx="4">
                  <c:v>0</c:v>
                </c:pt>
                <c:pt idx="5">
                  <c:v>45</c:v>
                </c:pt>
                <c:pt idx="6">
                  <c:v>90</c:v>
                </c:pt>
                <c:pt idx="7">
                  <c:v>135</c:v>
                </c:pt>
                <c:pt idx="8">
                  <c:v>180</c:v>
                </c:pt>
                <c:pt idx="9">
                  <c:v>225</c:v>
                </c:pt>
                <c:pt idx="10">
                  <c:v>270</c:v>
                </c:pt>
                <c:pt idx="11">
                  <c:v>315</c:v>
                </c:pt>
                <c:pt idx="12">
                  <c:v>360</c:v>
                </c:pt>
                <c:pt idx="13">
                  <c:v>405</c:v>
                </c:pt>
                <c:pt idx="14">
                  <c:v>450</c:v>
                </c:pt>
                <c:pt idx="15">
                  <c:v>495</c:v>
                </c:pt>
                <c:pt idx="16">
                  <c:v>540</c:v>
                </c:pt>
                <c:pt idx="17">
                  <c:v>585</c:v>
                </c:pt>
                <c:pt idx="18">
                  <c:v>630</c:v>
                </c:pt>
                <c:pt idx="19">
                  <c:v>675</c:v>
                </c:pt>
                <c:pt idx="20">
                  <c:v>720</c:v>
                </c:pt>
              </c:numCache>
            </c:numRef>
          </c:cat>
          <c:val>
            <c:numRef>
              <c:f>グラフ!$C$1:$C$21</c:f>
              <c:numCache>
                <c:formatCode>General</c:formatCode>
                <c:ptCount val="21"/>
                <c:pt idx="0">
                  <c:v>-1</c:v>
                </c:pt>
                <c:pt idx="1">
                  <c:v>-0.70710678118654746</c:v>
                </c:pt>
                <c:pt idx="2">
                  <c:v>6.1257422745431001E-17</c:v>
                </c:pt>
                <c:pt idx="3">
                  <c:v>0.70710678118654757</c:v>
                </c:pt>
                <c:pt idx="4">
                  <c:v>1</c:v>
                </c:pt>
                <c:pt idx="5">
                  <c:v>0.70710678118654757</c:v>
                </c:pt>
                <c:pt idx="6">
                  <c:v>6.1257422745431001E-17</c:v>
                </c:pt>
                <c:pt idx="7">
                  <c:v>-0.70710678118654746</c:v>
                </c:pt>
                <c:pt idx="8">
                  <c:v>-1</c:v>
                </c:pt>
                <c:pt idx="9">
                  <c:v>-0.70710678118654768</c:v>
                </c:pt>
                <c:pt idx="10">
                  <c:v>-1.83772268236293E-16</c:v>
                </c:pt>
                <c:pt idx="11">
                  <c:v>0.70710678118654735</c:v>
                </c:pt>
                <c:pt idx="12">
                  <c:v>1</c:v>
                </c:pt>
                <c:pt idx="13">
                  <c:v>0.70710678118654768</c:v>
                </c:pt>
                <c:pt idx="14">
                  <c:v>3.06287113727155E-16</c:v>
                </c:pt>
                <c:pt idx="15">
                  <c:v>-0.70710678118654791</c:v>
                </c:pt>
                <c:pt idx="16">
                  <c:v>-1</c:v>
                </c:pt>
                <c:pt idx="17">
                  <c:v>-0.70710678118654713</c:v>
                </c:pt>
                <c:pt idx="18">
                  <c:v>-4.28801959218017E-16</c:v>
                </c:pt>
                <c:pt idx="19">
                  <c:v>0.70710678118654779</c:v>
                </c:pt>
                <c:pt idx="2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FA-4F09-AFC6-5861ED5D0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245216"/>
        <c:axId val="789245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グラフ!$A$1:$A$21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-180</c:v>
                      </c:pt>
                      <c:pt idx="1">
                        <c:v>-135</c:v>
                      </c:pt>
                      <c:pt idx="2">
                        <c:v>-90</c:v>
                      </c:pt>
                      <c:pt idx="3">
                        <c:v>-45</c:v>
                      </c:pt>
                      <c:pt idx="4">
                        <c:v>0</c:v>
                      </c:pt>
                      <c:pt idx="5">
                        <c:v>45</c:v>
                      </c:pt>
                      <c:pt idx="6">
                        <c:v>90</c:v>
                      </c:pt>
                      <c:pt idx="7">
                        <c:v>135</c:v>
                      </c:pt>
                      <c:pt idx="8">
                        <c:v>180</c:v>
                      </c:pt>
                      <c:pt idx="9">
                        <c:v>225</c:v>
                      </c:pt>
                      <c:pt idx="10">
                        <c:v>270</c:v>
                      </c:pt>
                      <c:pt idx="11">
                        <c:v>315</c:v>
                      </c:pt>
                      <c:pt idx="12">
                        <c:v>360</c:v>
                      </c:pt>
                      <c:pt idx="13">
                        <c:v>405</c:v>
                      </c:pt>
                      <c:pt idx="14">
                        <c:v>450</c:v>
                      </c:pt>
                      <c:pt idx="15">
                        <c:v>495</c:v>
                      </c:pt>
                      <c:pt idx="16">
                        <c:v>540</c:v>
                      </c:pt>
                      <c:pt idx="17">
                        <c:v>585</c:v>
                      </c:pt>
                      <c:pt idx="18">
                        <c:v>630</c:v>
                      </c:pt>
                      <c:pt idx="19">
                        <c:v>675</c:v>
                      </c:pt>
                      <c:pt idx="20">
                        <c:v>720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グラフ!$B$1:$B$21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-1.22514845490862E-16</c:v>
                      </c:pt>
                      <c:pt idx="1">
                        <c:v>-0.70710678118654757</c:v>
                      </c:pt>
                      <c:pt idx="2">
                        <c:v>-1</c:v>
                      </c:pt>
                      <c:pt idx="3">
                        <c:v>-0.70710678118654746</c:v>
                      </c:pt>
                      <c:pt idx="4">
                        <c:v>0</c:v>
                      </c:pt>
                      <c:pt idx="5">
                        <c:v>0.70710678118654746</c:v>
                      </c:pt>
                      <c:pt idx="6">
                        <c:v>1</c:v>
                      </c:pt>
                      <c:pt idx="7">
                        <c:v>0.70710678118654757</c:v>
                      </c:pt>
                      <c:pt idx="8">
                        <c:v>1.22514845490862E-16</c:v>
                      </c:pt>
                      <c:pt idx="9">
                        <c:v>-0.70710678118654746</c:v>
                      </c:pt>
                      <c:pt idx="10">
                        <c:v>-1</c:v>
                      </c:pt>
                      <c:pt idx="11">
                        <c:v>-0.70710678118654768</c:v>
                      </c:pt>
                      <c:pt idx="12">
                        <c:v>-2.45029690981724E-16</c:v>
                      </c:pt>
                      <c:pt idx="13">
                        <c:v>0.70710678118654735</c:v>
                      </c:pt>
                      <c:pt idx="14">
                        <c:v>1</c:v>
                      </c:pt>
                      <c:pt idx="15">
                        <c:v>0.70710678118654713</c:v>
                      </c:pt>
                      <c:pt idx="16">
                        <c:v>3.67544536472586E-16</c:v>
                      </c:pt>
                      <c:pt idx="17">
                        <c:v>-0.70710678118654791</c:v>
                      </c:pt>
                      <c:pt idx="18">
                        <c:v>-1</c:v>
                      </c:pt>
                      <c:pt idx="19">
                        <c:v>-0.70710678118654724</c:v>
                      </c:pt>
                      <c:pt idx="20">
                        <c:v>-4.90059381963448E-16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DFA-4F09-AFC6-5861ED5D078C}"/>
                  </c:ext>
                </c:extLst>
              </c15:ser>
            </c15:filteredLineSeries>
          </c:ext>
        </c:extLst>
      </c:lineChart>
      <c:catAx>
        <c:axId val="7892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92458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892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92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11</xdr:row>
      <xdr:rowOff>9525</xdr:rowOff>
    </xdr:from>
    <xdr:to>
      <xdr:col>21</xdr:col>
      <xdr:colOff>9525</xdr:colOff>
      <xdr:row>12</xdr:row>
      <xdr:rowOff>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5D1B147F-2585-4A79-B17C-A3681861C0C8}"/>
            </a:ext>
          </a:extLst>
        </xdr:cNvPr>
        <xdr:cNvCxnSpPr/>
      </xdr:nvCxnSpPr>
      <xdr:spPr>
        <a:xfrm flipV="1">
          <a:off x="248602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11</xdr:row>
      <xdr:rowOff>9525</xdr:rowOff>
    </xdr:from>
    <xdr:to>
      <xdr:col>24</xdr:col>
      <xdr:colOff>9525</xdr:colOff>
      <xdr:row>12</xdr:row>
      <xdr:rowOff>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45F2CE5C-C948-4FEF-8D2C-7383E8C28534}"/>
            </a:ext>
          </a:extLst>
        </xdr:cNvPr>
        <xdr:cNvCxnSpPr/>
      </xdr:nvCxnSpPr>
      <xdr:spPr>
        <a:xfrm flipV="1">
          <a:off x="331470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11</xdr:row>
      <xdr:rowOff>9525</xdr:rowOff>
    </xdr:from>
    <xdr:to>
      <xdr:col>27</xdr:col>
      <xdr:colOff>9525</xdr:colOff>
      <xdr:row>12</xdr:row>
      <xdr:rowOff>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8C4454C8-956C-412F-99A2-C77C1E0F9C26}"/>
            </a:ext>
          </a:extLst>
        </xdr:cNvPr>
        <xdr:cNvCxnSpPr/>
      </xdr:nvCxnSpPr>
      <xdr:spPr>
        <a:xfrm flipV="1">
          <a:off x="414337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11</xdr:row>
      <xdr:rowOff>9525</xdr:rowOff>
    </xdr:from>
    <xdr:to>
      <xdr:col>30</xdr:col>
      <xdr:colOff>9525</xdr:colOff>
      <xdr:row>12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BA3D66B5-B11C-402B-94A5-1439C9504B6D}"/>
            </a:ext>
          </a:extLst>
        </xdr:cNvPr>
        <xdr:cNvCxnSpPr/>
      </xdr:nvCxnSpPr>
      <xdr:spPr>
        <a:xfrm flipV="1">
          <a:off x="497205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11</xdr:row>
      <xdr:rowOff>9525</xdr:rowOff>
    </xdr:from>
    <xdr:to>
      <xdr:col>33</xdr:col>
      <xdr:colOff>9525</xdr:colOff>
      <xdr:row>12</xdr:row>
      <xdr:rowOff>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72DFAC2-A8A6-4476-89CD-D78F1D676DBC}"/>
            </a:ext>
          </a:extLst>
        </xdr:cNvPr>
        <xdr:cNvCxnSpPr/>
      </xdr:nvCxnSpPr>
      <xdr:spPr>
        <a:xfrm flipV="1">
          <a:off x="580072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11</xdr:row>
      <xdr:rowOff>9525</xdr:rowOff>
    </xdr:from>
    <xdr:to>
      <xdr:col>36</xdr:col>
      <xdr:colOff>9525</xdr:colOff>
      <xdr:row>12</xdr:row>
      <xdr:rowOff>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A50260B7-1759-4F7C-80D6-2D1ED0647126}"/>
            </a:ext>
          </a:extLst>
        </xdr:cNvPr>
        <xdr:cNvCxnSpPr/>
      </xdr:nvCxnSpPr>
      <xdr:spPr>
        <a:xfrm flipV="1">
          <a:off x="662940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11</xdr:row>
      <xdr:rowOff>9525</xdr:rowOff>
    </xdr:from>
    <xdr:to>
      <xdr:col>39</xdr:col>
      <xdr:colOff>9525</xdr:colOff>
      <xdr:row>12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DABD5F89-2965-4E1F-A2DB-4740D5FEEDF5}"/>
            </a:ext>
          </a:extLst>
        </xdr:cNvPr>
        <xdr:cNvCxnSpPr/>
      </xdr:nvCxnSpPr>
      <xdr:spPr>
        <a:xfrm flipV="1">
          <a:off x="745807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11</xdr:row>
      <xdr:rowOff>9525</xdr:rowOff>
    </xdr:from>
    <xdr:to>
      <xdr:col>42</xdr:col>
      <xdr:colOff>9525</xdr:colOff>
      <xdr:row>12</xdr:row>
      <xdr:rowOff>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913E7E8F-5F33-4868-AFC4-D849E8A91107}"/>
            </a:ext>
          </a:extLst>
        </xdr:cNvPr>
        <xdr:cNvCxnSpPr/>
      </xdr:nvCxnSpPr>
      <xdr:spPr>
        <a:xfrm flipV="1">
          <a:off x="828675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11</xdr:row>
      <xdr:rowOff>9525</xdr:rowOff>
    </xdr:from>
    <xdr:to>
      <xdr:col>45</xdr:col>
      <xdr:colOff>9525</xdr:colOff>
      <xdr:row>12</xdr:row>
      <xdr:rowOff>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9FF17F-09CC-49CA-B523-696241620E93}"/>
            </a:ext>
          </a:extLst>
        </xdr:cNvPr>
        <xdr:cNvCxnSpPr/>
      </xdr:nvCxnSpPr>
      <xdr:spPr>
        <a:xfrm flipV="1">
          <a:off x="911542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11</xdr:row>
      <xdr:rowOff>9525</xdr:rowOff>
    </xdr:from>
    <xdr:to>
      <xdr:col>48</xdr:col>
      <xdr:colOff>9525</xdr:colOff>
      <xdr:row>12</xdr:row>
      <xdr:rowOff>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E7C1DF52-4E7D-4326-A314-3F08A13C4BFF}"/>
            </a:ext>
          </a:extLst>
        </xdr:cNvPr>
        <xdr:cNvCxnSpPr/>
      </xdr:nvCxnSpPr>
      <xdr:spPr>
        <a:xfrm flipV="1">
          <a:off x="994410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11</xdr:row>
      <xdr:rowOff>9525</xdr:rowOff>
    </xdr:from>
    <xdr:to>
      <xdr:col>51</xdr:col>
      <xdr:colOff>9525</xdr:colOff>
      <xdr:row>12</xdr:row>
      <xdr:rowOff>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3760B0E1-D44A-4884-B826-4EBFB4C9B4F2}"/>
            </a:ext>
          </a:extLst>
        </xdr:cNvPr>
        <xdr:cNvCxnSpPr/>
      </xdr:nvCxnSpPr>
      <xdr:spPr>
        <a:xfrm flipV="1">
          <a:off x="1077277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11</xdr:row>
      <xdr:rowOff>9525</xdr:rowOff>
    </xdr:from>
    <xdr:to>
      <xdr:col>54</xdr:col>
      <xdr:colOff>9525</xdr:colOff>
      <xdr:row>12</xdr:row>
      <xdr:rowOff>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CD15AF4-BF6F-4871-B6F2-57D9BF37915B}"/>
            </a:ext>
          </a:extLst>
        </xdr:cNvPr>
        <xdr:cNvCxnSpPr/>
      </xdr:nvCxnSpPr>
      <xdr:spPr>
        <a:xfrm flipV="1">
          <a:off x="1160145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11</xdr:row>
      <xdr:rowOff>9525</xdr:rowOff>
    </xdr:from>
    <xdr:to>
      <xdr:col>57</xdr:col>
      <xdr:colOff>9525</xdr:colOff>
      <xdr:row>12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F50E2B73-93A6-4527-8BE7-BF79D5D61180}"/>
            </a:ext>
          </a:extLst>
        </xdr:cNvPr>
        <xdr:cNvCxnSpPr/>
      </xdr:nvCxnSpPr>
      <xdr:spPr>
        <a:xfrm flipV="1">
          <a:off x="1243012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11</xdr:row>
      <xdr:rowOff>9525</xdr:rowOff>
    </xdr:from>
    <xdr:to>
      <xdr:col>60</xdr:col>
      <xdr:colOff>9525</xdr:colOff>
      <xdr:row>12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0C87CCF5-E904-4400-A5A4-C7DA1F69CAE4}"/>
            </a:ext>
          </a:extLst>
        </xdr:cNvPr>
        <xdr:cNvCxnSpPr/>
      </xdr:nvCxnSpPr>
      <xdr:spPr>
        <a:xfrm flipV="1">
          <a:off x="1325880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0</xdr:colOff>
      <xdr:row>11</xdr:row>
      <xdr:rowOff>9525</xdr:rowOff>
    </xdr:from>
    <xdr:to>
      <xdr:col>63</xdr:col>
      <xdr:colOff>9525</xdr:colOff>
      <xdr:row>12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E4D7C20F-8E02-4B9E-BE4A-DF4E4BFDB987}"/>
            </a:ext>
          </a:extLst>
        </xdr:cNvPr>
        <xdr:cNvCxnSpPr/>
      </xdr:nvCxnSpPr>
      <xdr:spPr>
        <a:xfrm flipV="1">
          <a:off x="1408747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0</xdr:colOff>
      <xdr:row>11</xdr:row>
      <xdr:rowOff>9525</xdr:rowOff>
    </xdr:from>
    <xdr:to>
      <xdr:col>66</xdr:col>
      <xdr:colOff>9525</xdr:colOff>
      <xdr:row>12</xdr:row>
      <xdr:rowOff>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CF802A95-8AB2-4709-B550-6FD7677B8EB1}"/>
            </a:ext>
          </a:extLst>
        </xdr:cNvPr>
        <xdr:cNvCxnSpPr/>
      </xdr:nvCxnSpPr>
      <xdr:spPr>
        <a:xfrm flipV="1">
          <a:off x="1491615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11</xdr:row>
      <xdr:rowOff>9525</xdr:rowOff>
    </xdr:from>
    <xdr:to>
      <xdr:col>69</xdr:col>
      <xdr:colOff>9525</xdr:colOff>
      <xdr:row>12</xdr:row>
      <xdr:rowOff>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F5A64DEA-ECC0-470A-9AD5-04B36BCCA9C4}"/>
            </a:ext>
          </a:extLst>
        </xdr:cNvPr>
        <xdr:cNvCxnSpPr/>
      </xdr:nvCxnSpPr>
      <xdr:spPr>
        <a:xfrm flipV="1">
          <a:off x="1574482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0</xdr:colOff>
      <xdr:row>11</xdr:row>
      <xdr:rowOff>9525</xdr:rowOff>
    </xdr:from>
    <xdr:to>
      <xdr:col>72</xdr:col>
      <xdr:colOff>9525</xdr:colOff>
      <xdr:row>12</xdr:row>
      <xdr:rowOff>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359D6C1E-88CB-4DF4-8706-5FD5E09F8D87}"/>
            </a:ext>
          </a:extLst>
        </xdr:cNvPr>
        <xdr:cNvCxnSpPr/>
      </xdr:nvCxnSpPr>
      <xdr:spPr>
        <a:xfrm flipV="1">
          <a:off x="1657350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0</xdr:colOff>
      <xdr:row>11</xdr:row>
      <xdr:rowOff>9525</xdr:rowOff>
    </xdr:from>
    <xdr:to>
      <xdr:col>75</xdr:col>
      <xdr:colOff>9525</xdr:colOff>
      <xdr:row>12</xdr:row>
      <xdr:rowOff>0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7B2F4D91-7425-4E87-BFE6-40DB28CCAB71}"/>
            </a:ext>
          </a:extLst>
        </xdr:cNvPr>
        <xdr:cNvCxnSpPr/>
      </xdr:nvCxnSpPr>
      <xdr:spPr>
        <a:xfrm flipV="1">
          <a:off x="1740217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0</xdr:colOff>
      <xdr:row>11</xdr:row>
      <xdr:rowOff>9525</xdr:rowOff>
    </xdr:from>
    <xdr:to>
      <xdr:col>78</xdr:col>
      <xdr:colOff>9525</xdr:colOff>
      <xdr:row>12</xdr:row>
      <xdr:rowOff>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DDB13275-1E5D-43FF-A695-2136310500BC}"/>
            </a:ext>
          </a:extLst>
        </xdr:cNvPr>
        <xdr:cNvCxnSpPr/>
      </xdr:nvCxnSpPr>
      <xdr:spPr>
        <a:xfrm flipV="1">
          <a:off x="1823085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0</xdr:colOff>
      <xdr:row>11</xdr:row>
      <xdr:rowOff>9525</xdr:rowOff>
    </xdr:from>
    <xdr:to>
      <xdr:col>81</xdr:col>
      <xdr:colOff>9525</xdr:colOff>
      <xdr:row>12</xdr:row>
      <xdr:rowOff>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144E0BB6-9D2B-4022-9775-D23952D486A9}"/>
            </a:ext>
          </a:extLst>
        </xdr:cNvPr>
        <xdr:cNvCxnSpPr/>
      </xdr:nvCxnSpPr>
      <xdr:spPr>
        <a:xfrm flipV="1">
          <a:off x="1905952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0</xdr:colOff>
      <xdr:row>11</xdr:row>
      <xdr:rowOff>9525</xdr:rowOff>
    </xdr:from>
    <xdr:to>
      <xdr:col>84</xdr:col>
      <xdr:colOff>9525</xdr:colOff>
      <xdr:row>12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ACA7F599-DD5B-407A-85E7-04036E9A7437}"/>
            </a:ext>
          </a:extLst>
        </xdr:cNvPr>
        <xdr:cNvCxnSpPr/>
      </xdr:nvCxnSpPr>
      <xdr:spPr>
        <a:xfrm flipV="1">
          <a:off x="1988820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0</xdr:colOff>
      <xdr:row>11</xdr:row>
      <xdr:rowOff>9525</xdr:rowOff>
    </xdr:from>
    <xdr:to>
      <xdr:col>87</xdr:col>
      <xdr:colOff>9525</xdr:colOff>
      <xdr:row>12</xdr:row>
      <xdr:rowOff>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1BCBC522-BC85-477E-A1C9-BBAEAA62511B}"/>
            </a:ext>
          </a:extLst>
        </xdr:cNvPr>
        <xdr:cNvCxnSpPr/>
      </xdr:nvCxnSpPr>
      <xdr:spPr>
        <a:xfrm flipV="1">
          <a:off x="2071687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11</xdr:row>
      <xdr:rowOff>9525</xdr:rowOff>
    </xdr:from>
    <xdr:to>
      <xdr:col>90</xdr:col>
      <xdr:colOff>9525</xdr:colOff>
      <xdr:row>12</xdr:row>
      <xdr:rowOff>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E855EEA2-287E-4E9F-8B70-BBFD0ECC4351}"/>
            </a:ext>
          </a:extLst>
        </xdr:cNvPr>
        <xdr:cNvCxnSpPr/>
      </xdr:nvCxnSpPr>
      <xdr:spPr>
        <a:xfrm flipV="1">
          <a:off x="2154555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11</xdr:row>
      <xdr:rowOff>9525</xdr:rowOff>
    </xdr:from>
    <xdr:to>
      <xdr:col>93</xdr:col>
      <xdr:colOff>9525</xdr:colOff>
      <xdr:row>12</xdr:row>
      <xdr:rowOff>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7AEF9EE6-E253-4D9E-97BA-DE58F2E00E88}"/>
            </a:ext>
          </a:extLst>
        </xdr:cNvPr>
        <xdr:cNvCxnSpPr/>
      </xdr:nvCxnSpPr>
      <xdr:spPr>
        <a:xfrm flipV="1">
          <a:off x="2237422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0</xdr:colOff>
      <xdr:row>11</xdr:row>
      <xdr:rowOff>9525</xdr:rowOff>
    </xdr:from>
    <xdr:to>
      <xdr:col>96</xdr:col>
      <xdr:colOff>9525</xdr:colOff>
      <xdr:row>12</xdr:row>
      <xdr:rowOff>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B5E1457C-7E36-4E8C-998F-CABACE2D5620}"/>
            </a:ext>
          </a:extLst>
        </xdr:cNvPr>
        <xdr:cNvCxnSpPr/>
      </xdr:nvCxnSpPr>
      <xdr:spPr>
        <a:xfrm flipV="1">
          <a:off x="2320290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0</xdr:colOff>
      <xdr:row>11</xdr:row>
      <xdr:rowOff>9525</xdr:rowOff>
    </xdr:from>
    <xdr:to>
      <xdr:col>99</xdr:col>
      <xdr:colOff>9525</xdr:colOff>
      <xdr:row>12</xdr:row>
      <xdr:rowOff>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8BE98414-0120-414B-B4D6-CDC5044BEA23}"/>
            </a:ext>
          </a:extLst>
        </xdr:cNvPr>
        <xdr:cNvCxnSpPr/>
      </xdr:nvCxnSpPr>
      <xdr:spPr>
        <a:xfrm flipV="1">
          <a:off x="2403157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0</xdr:colOff>
      <xdr:row>11</xdr:row>
      <xdr:rowOff>9525</xdr:rowOff>
    </xdr:from>
    <xdr:to>
      <xdr:col>102</xdr:col>
      <xdr:colOff>9525</xdr:colOff>
      <xdr:row>12</xdr:row>
      <xdr:rowOff>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73D91C31-9B2E-4F5D-AEE5-FD388E54BC49}"/>
            </a:ext>
          </a:extLst>
        </xdr:cNvPr>
        <xdr:cNvCxnSpPr/>
      </xdr:nvCxnSpPr>
      <xdr:spPr>
        <a:xfrm flipV="1">
          <a:off x="2486025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0</xdr:colOff>
      <xdr:row>11</xdr:row>
      <xdr:rowOff>9525</xdr:rowOff>
    </xdr:from>
    <xdr:to>
      <xdr:col>105</xdr:col>
      <xdr:colOff>9525</xdr:colOff>
      <xdr:row>12</xdr:row>
      <xdr:rowOff>0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778D2819-98FC-4B7E-A6F0-51FC5E4CC5A5}"/>
            </a:ext>
          </a:extLst>
        </xdr:cNvPr>
        <xdr:cNvCxnSpPr/>
      </xdr:nvCxnSpPr>
      <xdr:spPr>
        <a:xfrm flipV="1">
          <a:off x="2568892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11</xdr:row>
      <xdr:rowOff>9525</xdr:rowOff>
    </xdr:from>
    <xdr:to>
      <xdr:col>108</xdr:col>
      <xdr:colOff>9525</xdr:colOff>
      <xdr:row>12</xdr:row>
      <xdr:rowOff>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5CDBE00F-AFE2-4AEC-BE7F-D65B4C3CD3A6}"/>
            </a:ext>
          </a:extLst>
        </xdr:cNvPr>
        <xdr:cNvCxnSpPr/>
      </xdr:nvCxnSpPr>
      <xdr:spPr>
        <a:xfrm flipV="1">
          <a:off x="2651760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0</xdr:colOff>
      <xdr:row>11</xdr:row>
      <xdr:rowOff>9525</xdr:rowOff>
    </xdr:from>
    <xdr:to>
      <xdr:col>111</xdr:col>
      <xdr:colOff>9525</xdr:colOff>
      <xdr:row>12</xdr:row>
      <xdr:rowOff>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B5B9DBF1-B7B0-4A56-8D7B-5EE44E6637AF}"/>
            </a:ext>
          </a:extLst>
        </xdr:cNvPr>
        <xdr:cNvCxnSpPr/>
      </xdr:nvCxnSpPr>
      <xdr:spPr>
        <a:xfrm flipV="1">
          <a:off x="2734627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0</xdr:colOff>
      <xdr:row>11</xdr:row>
      <xdr:rowOff>9525</xdr:rowOff>
    </xdr:from>
    <xdr:to>
      <xdr:col>114</xdr:col>
      <xdr:colOff>9525</xdr:colOff>
      <xdr:row>12</xdr:row>
      <xdr:rowOff>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4A1A9423-A7CC-4A1E-BE64-CD7BA05DD7AA}"/>
            </a:ext>
          </a:extLst>
        </xdr:cNvPr>
        <xdr:cNvCxnSpPr/>
      </xdr:nvCxnSpPr>
      <xdr:spPr>
        <a:xfrm flipV="1">
          <a:off x="2817495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0</xdr:colOff>
      <xdr:row>11</xdr:row>
      <xdr:rowOff>9525</xdr:rowOff>
    </xdr:from>
    <xdr:to>
      <xdr:col>117</xdr:col>
      <xdr:colOff>9525</xdr:colOff>
      <xdr:row>12</xdr:row>
      <xdr:rowOff>0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0C6A79A0-CB42-45B9-81DA-522307698EBC}"/>
            </a:ext>
          </a:extLst>
        </xdr:cNvPr>
        <xdr:cNvCxnSpPr/>
      </xdr:nvCxnSpPr>
      <xdr:spPr>
        <a:xfrm flipV="1">
          <a:off x="2900362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0</xdr:colOff>
      <xdr:row>11</xdr:row>
      <xdr:rowOff>9525</xdr:rowOff>
    </xdr:from>
    <xdr:to>
      <xdr:col>120</xdr:col>
      <xdr:colOff>9525</xdr:colOff>
      <xdr:row>12</xdr:row>
      <xdr:rowOff>0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720F33DE-41E3-4821-A87E-189FD59077B3}"/>
            </a:ext>
          </a:extLst>
        </xdr:cNvPr>
        <xdr:cNvCxnSpPr/>
      </xdr:nvCxnSpPr>
      <xdr:spPr>
        <a:xfrm flipV="1">
          <a:off x="2983230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0</xdr:colOff>
      <xdr:row>11</xdr:row>
      <xdr:rowOff>9525</xdr:rowOff>
    </xdr:from>
    <xdr:to>
      <xdr:col>123</xdr:col>
      <xdr:colOff>9525</xdr:colOff>
      <xdr:row>12</xdr:row>
      <xdr:rowOff>0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94E2EE38-C520-4BA5-A63D-A204EA7A727B}"/>
            </a:ext>
          </a:extLst>
        </xdr:cNvPr>
        <xdr:cNvCxnSpPr/>
      </xdr:nvCxnSpPr>
      <xdr:spPr>
        <a:xfrm flipV="1">
          <a:off x="3066097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0</xdr:colOff>
      <xdr:row>11</xdr:row>
      <xdr:rowOff>9525</xdr:rowOff>
    </xdr:from>
    <xdr:to>
      <xdr:col>126</xdr:col>
      <xdr:colOff>9525</xdr:colOff>
      <xdr:row>12</xdr:row>
      <xdr:rowOff>0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7727BC5F-6146-43C4-94D7-6D7BBC58FE8D}"/>
            </a:ext>
          </a:extLst>
        </xdr:cNvPr>
        <xdr:cNvCxnSpPr/>
      </xdr:nvCxnSpPr>
      <xdr:spPr>
        <a:xfrm flipV="1">
          <a:off x="3148965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0</xdr:colOff>
      <xdr:row>11</xdr:row>
      <xdr:rowOff>9525</xdr:rowOff>
    </xdr:from>
    <xdr:to>
      <xdr:col>129</xdr:col>
      <xdr:colOff>9525</xdr:colOff>
      <xdr:row>12</xdr:row>
      <xdr:rowOff>0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31AEF060-444D-4F4B-8A0A-EED308FEEB94}"/>
            </a:ext>
          </a:extLst>
        </xdr:cNvPr>
        <xdr:cNvCxnSpPr/>
      </xdr:nvCxnSpPr>
      <xdr:spPr>
        <a:xfrm flipV="1">
          <a:off x="3231832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130</xdr:col>
      <xdr:colOff>0</xdr:colOff>
      <xdr:row>11</xdr:row>
      <xdr:rowOff>9525</xdr:rowOff>
    </xdr:from>
    <xdr:to>
      <xdr:col>132</xdr:col>
      <xdr:colOff>9525</xdr:colOff>
      <xdr:row>12</xdr:row>
      <xdr:rowOff>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E4D8265D-E6BF-4F4D-86C2-4CCB96F1347B}"/>
            </a:ext>
          </a:extLst>
        </xdr:cNvPr>
        <xdr:cNvCxnSpPr/>
      </xdr:nvCxnSpPr>
      <xdr:spPr>
        <a:xfrm flipV="1">
          <a:off x="3314700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133</xdr:col>
      <xdr:colOff>0</xdr:colOff>
      <xdr:row>11</xdr:row>
      <xdr:rowOff>9525</xdr:rowOff>
    </xdr:from>
    <xdr:to>
      <xdr:col>135</xdr:col>
      <xdr:colOff>9525</xdr:colOff>
      <xdr:row>12</xdr:row>
      <xdr:rowOff>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5BE31898-9E4F-4DAB-BC0E-C60F7854BE10}"/>
            </a:ext>
          </a:extLst>
        </xdr:cNvPr>
        <xdr:cNvCxnSpPr/>
      </xdr:nvCxnSpPr>
      <xdr:spPr>
        <a:xfrm flipV="1">
          <a:off x="3397567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0</xdr:colOff>
      <xdr:row>11</xdr:row>
      <xdr:rowOff>9525</xdr:rowOff>
    </xdr:from>
    <xdr:to>
      <xdr:col>138</xdr:col>
      <xdr:colOff>9525</xdr:colOff>
      <xdr:row>12</xdr:row>
      <xdr:rowOff>0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2A0F738C-58F8-4C12-BC8D-1E265F91A380}"/>
            </a:ext>
          </a:extLst>
        </xdr:cNvPr>
        <xdr:cNvCxnSpPr/>
      </xdr:nvCxnSpPr>
      <xdr:spPr>
        <a:xfrm flipV="1">
          <a:off x="3480435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0</xdr:colOff>
      <xdr:row>11</xdr:row>
      <xdr:rowOff>9525</xdr:rowOff>
    </xdr:from>
    <xdr:to>
      <xdr:col>141</xdr:col>
      <xdr:colOff>9525</xdr:colOff>
      <xdr:row>12</xdr:row>
      <xdr:rowOff>0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AE344730-9831-4A1E-B087-D937D538F2B5}"/>
            </a:ext>
          </a:extLst>
        </xdr:cNvPr>
        <xdr:cNvCxnSpPr/>
      </xdr:nvCxnSpPr>
      <xdr:spPr>
        <a:xfrm flipV="1">
          <a:off x="3563302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0</xdr:colOff>
      <xdr:row>11</xdr:row>
      <xdr:rowOff>9525</xdr:rowOff>
    </xdr:from>
    <xdr:to>
      <xdr:col>144</xdr:col>
      <xdr:colOff>9525</xdr:colOff>
      <xdr:row>12</xdr:row>
      <xdr:rowOff>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E46D0A0B-6D79-47CD-8355-EEA7592FA2E9}"/>
            </a:ext>
          </a:extLst>
        </xdr:cNvPr>
        <xdr:cNvCxnSpPr/>
      </xdr:nvCxnSpPr>
      <xdr:spPr>
        <a:xfrm flipV="1">
          <a:off x="3646170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0</xdr:colOff>
      <xdr:row>11</xdr:row>
      <xdr:rowOff>9525</xdr:rowOff>
    </xdr:from>
    <xdr:to>
      <xdr:col>147</xdr:col>
      <xdr:colOff>9525</xdr:colOff>
      <xdr:row>12</xdr:row>
      <xdr:rowOff>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65BD1430-13E9-43D5-B8F2-7165598C26A3}"/>
            </a:ext>
          </a:extLst>
        </xdr:cNvPr>
        <xdr:cNvCxnSpPr/>
      </xdr:nvCxnSpPr>
      <xdr:spPr>
        <a:xfrm flipV="1">
          <a:off x="3729037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148</xdr:col>
      <xdr:colOff>0</xdr:colOff>
      <xdr:row>11</xdr:row>
      <xdr:rowOff>9525</xdr:rowOff>
    </xdr:from>
    <xdr:to>
      <xdr:col>150</xdr:col>
      <xdr:colOff>9525</xdr:colOff>
      <xdr:row>12</xdr:row>
      <xdr:rowOff>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A05E64A5-9E1A-4436-A35E-F2C69A5458A2}"/>
            </a:ext>
          </a:extLst>
        </xdr:cNvPr>
        <xdr:cNvCxnSpPr/>
      </xdr:nvCxnSpPr>
      <xdr:spPr>
        <a:xfrm flipV="1">
          <a:off x="3811905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0</xdr:colOff>
      <xdr:row>11</xdr:row>
      <xdr:rowOff>9525</xdr:rowOff>
    </xdr:from>
    <xdr:to>
      <xdr:col>153</xdr:col>
      <xdr:colOff>9525</xdr:colOff>
      <xdr:row>12</xdr:row>
      <xdr:rowOff>0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FDC7C54E-808F-445E-96A9-A4138E800100}"/>
            </a:ext>
          </a:extLst>
        </xdr:cNvPr>
        <xdr:cNvCxnSpPr/>
      </xdr:nvCxnSpPr>
      <xdr:spPr>
        <a:xfrm flipV="1">
          <a:off x="3894772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0</xdr:colOff>
      <xdr:row>11</xdr:row>
      <xdr:rowOff>9525</xdr:rowOff>
    </xdr:from>
    <xdr:to>
      <xdr:col>156</xdr:col>
      <xdr:colOff>9525</xdr:colOff>
      <xdr:row>12</xdr:row>
      <xdr:rowOff>0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18460C1D-5C16-488E-B459-063C9A59D430}"/>
            </a:ext>
          </a:extLst>
        </xdr:cNvPr>
        <xdr:cNvCxnSpPr/>
      </xdr:nvCxnSpPr>
      <xdr:spPr>
        <a:xfrm flipV="1">
          <a:off x="3977640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0</xdr:colOff>
      <xdr:row>11</xdr:row>
      <xdr:rowOff>9525</xdr:rowOff>
    </xdr:from>
    <xdr:to>
      <xdr:col>159</xdr:col>
      <xdr:colOff>9525</xdr:colOff>
      <xdr:row>12</xdr:row>
      <xdr:rowOff>0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374978B7-4E30-404E-8A9E-041CF977791C}"/>
            </a:ext>
          </a:extLst>
        </xdr:cNvPr>
        <xdr:cNvCxnSpPr/>
      </xdr:nvCxnSpPr>
      <xdr:spPr>
        <a:xfrm flipV="1">
          <a:off x="4060507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160</xdr:col>
      <xdr:colOff>0</xdr:colOff>
      <xdr:row>11</xdr:row>
      <xdr:rowOff>9525</xdr:rowOff>
    </xdr:from>
    <xdr:to>
      <xdr:col>162</xdr:col>
      <xdr:colOff>9525</xdr:colOff>
      <xdr:row>12</xdr:row>
      <xdr:rowOff>0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4F646E35-CAAB-4EAE-878E-227173CBE14E}"/>
            </a:ext>
          </a:extLst>
        </xdr:cNvPr>
        <xdr:cNvCxnSpPr/>
      </xdr:nvCxnSpPr>
      <xdr:spPr>
        <a:xfrm flipV="1">
          <a:off x="4143375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163</xdr:col>
      <xdr:colOff>0</xdr:colOff>
      <xdr:row>11</xdr:row>
      <xdr:rowOff>9525</xdr:rowOff>
    </xdr:from>
    <xdr:to>
      <xdr:col>165</xdr:col>
      <xdr:colOff>9525</xdr:colOff>
      <xdr:row>12</xdr:row>
      <xdr:rowOff>0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2FC3159E-E463-4297-99D3-F3E1DA4AE985}"/>
            </a:ext>
          </a:extLst>
        </xdr:cNvPr>
        <xdr:cNvCxnSpPr/>
      </xdr:nvCxnSpPr>
      <xdr:spPr>
        <a:xfrm flipV="1">
          <a:off x="4226242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166</xdr:col>
      <xdr:colOff>0</xdr:colOff>
      <xdr:row>11</xdr:row>
      <xdr:rowOff>9525</xdr:rowOff>
    </xdr:from>
    <xdr:to>
      <xdr:col>168</xdr:col>
      <xdr:colOff>9525</xdr:colOff>
      <xdr:row>12</xdr:row>
      <xdr:rowOff>0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DB78BA55-C72F-41DA-918D-7F0D573C8539}"/>
            </a:ext>
          </a:extLst>
        </xdr:cNvPr>
        <xdr:cNvCxnSpPr/>
      </xdr:nvCxnSpPr>
      <xdr:spPr>
        <a:xfrm flipV="1">
          <a:off x="4309110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0</xdr:colOff>
      <xdr:row>11</xdr:row>
      <xdr:rowOff>9525</xdr:rowOff>
    </xdr:from>
    <xdr:to>
      <xdr:col>171</xdr:col>
      <xdr:colOff>9525</xdr:colOff>
      <xdr:row>12</xdr:row>
      <xdr:rowOff>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66B587F3-C90C-46AC-BC13-21CF462C992C}"/>
            </a:ext>
          </a:extLst>
        </xdr:cNvPr>
        <xdr:cNvCxnSpPr/>
      </xdr:nvCxnSpPr>
      <xdr:spPr>
        <a:xfrm flipV="1">
          <a:off x="4391977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172</xdr:col>
      <xdr:colOff>0</xdr:colOff>
      <xdr:row>11</xdr:row>
      <xdr:rowOff>9525</xdr:rowOff>
    </xdr:from>
    <xdr:to>
      <xdr:col>174</xdr:col>
      <xdr:colOff>9525</xdr:colOff>
      <xdr:row>12</xdr:row>
      <xdr:rowOff>0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9948DD76-AA25-4A86-904F-29E24CE9C7E4}"/>
            </a:ext>
          </a:extLst>
        </xdr:cNvPr>
        <xdr:cNvCxnSpPr/>
      </xdr:nvCxnSpPr>
      <xdr:spPr>
        <a:xfrm flipV="1">
          <a:off x="4474845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0</xdr:colOff>
      <xdr:row>11</xdr:row>
      <xdr:rowOff>9525</xdr:rowOff>
    </xdr:from>
    <xdr:to>
      <xdr:col>177</xdr:col>
      <xdr:colOff>9525</xdr:colOff>
      <xdr:row>12</xdr:row>
      <xdr:rowOff>0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EBDB294F-30AC-43B3-8763-98A0AAF0D058}"/>
            </a:ext>
          </a:extLst>
        </xdr:cNvPr>
        <xdr:cNvCxnSpPr/>
      </xdr:nvCxnSpPr>
      <xdr:spPr>
        <a:xfrm flipV="1">
          <a:off x="4557712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0</xdr:colOff>
      <xdr:row>11</xdr:row>
      <xdr:rowOff>9525</xdr:rowOff>
    </xdr:from>
    <xdr:to>
      <xdr:col>180</xdr:col>
      <xdr:colOff>9525</xdr:colOff>
      <xdr:row>12</xdr:row>
      <xdr:rowOff>0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A5BD6D2B-882E-4530-9880-E61B74EDAAD7}"/>
            </a:ext>
          </a:extLst>
        </xdr:cNvPr>
        <xdr:cNvCxnSpPr/>
      </xdr:nvCxnSpPr>
      <xdr:spPr>
        <a:xfrm flipV="1">
          <a:off x="4640580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181</xdr:col>
      <xdr:colOff>0</xdr:colOff>
      <xdr:row>11</xdr:row>
      <xdr:rowOff>9525</xdr:rowOff>
    </xdr:from>
    <xdr:to>
      <xdr:col>183</xdr:col>
      <xdr:colOff>9525</xdr:colOff>
      <xdr:row>12</xdr:row>
      <xdr:rowOff>0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94273CE5-E6A8-49C9-949B-88CA2B327DFE}"/>
            </a:ext>
          </a:extLst>
        </xdr:cNvPr>
        <xdr:cNvCxnSpPr/>
      </xdr:nvCxnSpPr>
      <xdr:spPr>
        <a:xfrm flipV="1">
          <a:off x="4723447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184</xdr:col>
      <xdr:colOff>0</xdr:colOff>
      <xdr:row>11</xdr:row>
      <xdr:rowOff>9525</xdr:rowOff>
    </xdr:from>
    <xdr:to>
      <xdr:col>186</xdr:col>
      <xdr:colOff>9525</xdr:colOff>
      <xdr:row>12</xdr:row>
      <xdr:rowOff>0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54F8904D-B699-43C8-9D17-C95B0A819F0A}"/>
            </a:ext>
          </a:extLst>
        </xdr:cNvPr>
        <xdr:cNvCxnSpPr/>
      </xdr:nvCxnSpPr>
      <xdr:spPr>
        <a:xfrm flipV="1">
          <a:off x="4806315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0</xdr:colOff>
      <xdr:row>11</xdr:row>
      <xdr:rowOff>9525</xdr:rowOff>
    </xdr:from>
    <xdr:to>
      <xdr:col>189</xdr:col>
      <xdr:colOff>9525</xdr:colOff>
      <xdr:row>12</xdr:row>
      <xdr:rowOff>0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5A9E78D7-5010-4CA7-B6D9-D427B0C86AFF}"/>
            </a:ext>
          </a:extLst>
        </xdr:cNvPr>
        <xdr:cNvCxnSpPr/>
      </xdr:nvCxnSpPr>
      <xdr:spPr>
        <a:xfrm flipV="1">
          <a:off x="4889182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0</xdr:colOff>
      <xdr:row>11</xdr:row>
      <xdr:rowOff>9525</xdr:rowOff>
    </xdr:from>
    <xdr:to>
      <xdr:col>192</xdr:col>
      <xdr:colOff>9525</xdr:colOff>
      <xdr:row>12</xdr:row>
      <xdr:rowOff>0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02C455CD-B66D-4795-B6C1-1E562BA05FF3}"/>
            </a:ext>
          </a:extLst>
        </xdr:cNvPr>
        <xdr:cNvCxnSpPr/>
      </xdr:nvCxnSpPr>
      <xdr:spPr>
        <a:xfrm flipV="1">
          <a:off x="4972050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193</xdr:col>
      <xdr:colOff>0</xdr:colOff>
      <xdr:row>11</xdr:row>
      <xdr:rowOff>9525</xdr:rowOff>
    </xdr:from>
    <xdr:to>
      <xdr:col>195</xdr:col>
      <xdr:colOff>9525</xdr:colOff>
      <xdr:row>12</xdr:row>
      <xdr:rowOff>0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77391FD1-41B7-44C7-B156-314850A08428}"/>
            </a:ext>
          </a:extLst>
        </xdr:cNvPr>
        <xdr:cNvCxnSpPr/>
      </xdr:nvCxnSpPr>
      <xdr:spPr>
        <a:xfrm flipV="1">
          <a:off x="5054917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196</xdr:col>
      <xdr:colOff>0</xdr:colOff>
      <xdr:row>11</xdr:row>
      <xdr:rowOff>9525</xdr:rowOff>
    </xdr:from>
    <xdr:to>
      <xdr:col>198</xdr:col>
      <xdr:colOff>9525</xdr:colOff>
      <xdr:row>12</xdr:row>
      <xdr:rowOff>0</xdr:rowOff>
    </xdr:to>
    <xdr:cxnSp macro="">
      <xdr:nvCxnSpPr>
        <xdr:cNvPr id="61" name="直線コネクタ 60">
          <a:extLst>
            <a:ext uri="{FF2B5EF4-FFF2-40B4-BE49-F238E27FC236}">
              <a16:creationId xmlns:a16="http://schemas.microsoft.com/office/drawing/2014/main" id="{0DE61043-0BD6-4F0A-8284-DD67D0AE29BB}"/>
            </a:ext>
          </a:extLst>
        </xdr:cNvPr>
        <xdr:cNvCxnSpPr/>
      </xdr:nvCxnSpPr>
      <xdr:spPr>
        <a:xfrm flipV="1">
          <a:off x="5137785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199</xdr:col>
      <xdr:colOff>0</xdr:colOff>
      <xdr:row>11</xdr:row>
      <xdr:rowOff>9525</xdr:rowOff>
    </xdr:from>
    <xdr:to>
      <xdr:col>201</xdr:col>
      <xdr:colOff>9525</xdr:colOff>
      <xdr:row>12</xdr:row>
      <xdr:rowOff>0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FCCCCC67-888A-4A01-B3BA-AFBFB993B605}"/>
            </a:ext>
          </a:extLst>
        </xdr:cNvPr>
        <xdr:cNvCxnSpPr/>
      </xdr:nvCxnSpPr>
      <xdr:spPr>
        <a:xfrm flipV="1">
          <a:off x="5220652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0</xdr:colOff>
      <xdr:row>11</xdr:row>
      <xdr:rowOff>9525</xdr:rowOff>
    </xdr:from>
    <xdr:to>
      <xdr:col>204</xdr:col>
      <xdr:colOff>9525</xdr:colOff>
      <xdr:row>12</xdr:row>
      <xdr:rowOff>0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3672EF66-6BAA-4183-999F-2E645C4EFB9C}"/>
            </a:ext>
          </a:extLst>
        </xdr:cNvPr>
        <xdr:cNvCxnSpPr/>
      </xdr:nvCxnSpPr>
      <xdr:spPr>
        <a:xfrm flipV="1">
          <a:off x="5303520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205</xdr:col>
      <xdr:colOff>0</xdr:colOff>
      <xdr:row>11</xdr:row>
      <xdr:rowOff>9525</xdr:rowOff>
    </xdr:from>
    <xdr:to>
      <xdr:col>207</xdr:col>
      <xdr:colOff>9525</xdr:colOff>
      <xdr:row>12</xdr:row>
      <xdr:rowOff>0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EF3C6B1F-B670-40CA-8945-F48981C05A13}"/>
            </a:ext>
          </a:extLst>
        </xdr:cNvPr>
        <xdr:cNvCxnSpPr/>
      </xdr:nvCxnSpPr>
      <xdr:spPr>
        <a:xfrm flipV="1">
          <a:off x="53863875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208</xdr:col>
      <xdr:colOff>0</xdr:colOff>
      <xdr:row>11</xdr:row>
      <xdr:rowOff>9525</xdr:rowOff>
    </xdr:from>
    <xdr:to>
      <xdr:col>210</xdr:col>
      <xdr:colOff>9525</xdr:colOff>
      <xdr:row>12</xdr:row>
      <xdr:rowOff>0</xdr:rowOff>
    </xdr:to>
    <xdr:cxnSp macro="">
      <xdr:nvCxnSpPr>
        <xdr:cNvPr id="65" name="直線コネクタ 64">
          <a:extLst>
            <a:ext uri="{FF2B5EF4-FFF2-40B4-BE49-F238E27FC236}">
              <a16:creationId xmlns:a16="http://schemas.microsoft.com/office/drawing/2014/main" id="{53F338E3-1C29-4D54-BED2-30870C1C78E6}"/>
            </a:ext>
          </a:extLst>
        </xdr:cNvPr>
        <xdr:cNvCxnSpPr/>
      </xdr:nvCxnSpPr>
      <xdr:spPr>
        <a:xfrm flipV="1">
          <a:off x="54692550" y="2657475"/>
          <a:ext cx="5619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17</xdr:row>
      <xdr:rowOff>0</xdr:rowOff>
    </xdr:from>
    <xdr:to>
      <xdr:col>17</xdr:col>
      <xdr:colOff>9525</xdr:colOff>
      <xdr:row>20</xdr:row>
      <xdr:rowOff>0</xdr:rowOff>
    </xdr:to>
    <xdr:cxnSp macro="">
      <xdr:nvCxnSpPr>
        <xdr:cNvPr id="66" name="直線コネクタ 65">
          <a:extLst>
            <a:ext uri="{FF2B5EF4-FFF2-40B4-BE49-F238E27FC236}">
              <a16:creationId xmlns:a16="http://schemas.microsoft.com/office/drawing/2014/main" id="{56761B1D-6F1B-465A-A627-2713033D6611}"/>
            </a:ext>
          </a:extLst>
        </xdr:cNvPr>
        <xdr:cNvCxnSpPr/>
      </xdr:nvCxnSpPr>
      <xdr:spPr>
        <a:xfrm flipV="1">
          <a:off x="1657350" y="4076700"/>
          <a:ext cx="285750" cy="714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18</xdr:row>
      <xdr:rowOff>0</xdr:rowOff>
    </xdr:from>
    <xdr:to>
      <xdr:col>17</xdr:col>
      <xdr:colOff>0</xdr:colOff>
      <xdr:row>24</xdr:row>
      <xdr:rowOff>1</xdr:rowOff>
    </xdr:to>
    <xdr:cxnSp macro="">
      <xdr:nvCxnSpPr>
        <xdr:cNvPr id="67" name="直線コネクタ 66">
          <a:extLst>
            <a:ext uri="{FF2B5EF4-FFF2-40B4-BE49-F238E27FC236}">
              <a16:creationId xmlns:a16="http://schemas.microsoft.com/office/drawing/2014/main" id="{54E1931F-CBBB-47FD-A361-4E58A74176EB}"/>
            </a:ext>
          </a:extLst>
        </xdr:cNvPr>
        <xdr:cNvCxnSpPr/>
      </xdr:nvCxnSpPr>
      <xdr:spPr>
        <a:xfrm flipV="1">
          <a:off x="1657350" y="4314825"/>
          <a:ext cx="276225" cy="14287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19</xdr:row>
      <xdr:rowOff>0</xdr:rowOff>
    </xdr:from>
    <xdr:to>
      <xdr:col>17</xdr:col>
      <xdr:colOff>0</xdr:colOff>
      <xdr:row>28</xdr:row>
      <xdr:rowOff>0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D302BC28-4C5B-4B47-9D1F-04FA78838759}"/>
            </a:ext>
          </a:extLst>
        </xdr:cNvPr>
        <xdr:cNvCxnSpPr/>
      </xdr:nvCxnSpPr>
      <xdr:spPr>
        <a:xfrm flipV="1">
          <a:off x="1657350" y="4552950"/>
          <a:ext cx="276225" cy="2143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11906</xdr:colOff>
      <xdr:row>31</xdr:row>
      <xdr:rowOff>2</xdr:rowOff>
    </xdr:from>
    <xdr:to>
      <xdr:col>17</xdr:col>
      <xdr:colOff>9525</xdr:colOff>
      <xdr:row>33</xdr:row>
      <xdr:rowOff>11906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2C601EBA-8198-477C-A1F7-BB0D0DD6E145}"/>
            </a:ext>
          </a:extLst>
        </xdr:cNvPr>
        <xdr:cNvCxnSpPr/>
      </xdr:nvCxnSpPr>
      <xdr:spPr>
        <a:xfrm flipV="1">
          <a:off x="1116806" y="7410452"/>
          <a:ext cx="826294" cy="4881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11906</xdr:colOff>
      <xdr:row>32</xdr:row>
      <xdr:rowOff>0</xdr:rowOff>
    </xdr:from>
    <xdr:to>
      <xdr:col>17</xdr:col>
      <xdr:colOff>9525</xdr:colOff>
      <xdr:row>36</xdr:row>
      <xdr:rowOff>0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302629DD-A905-4F25-85ED-8816D6A927ED}"/>
            </a:ext>
          </a:extLst>
        </xdr:cNvPr>
        <xdr:cNvCxnSpPr/>
      </xdr:nvCxnSpPr>
      <xdr:spPr>
        <a:xfrm flipV="1">
          <a:off x="1116806" y="7648575"/>
          <a:ext cx="826294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A33C0FA2-A1E4-404F-A09D-C9FADBAD9CD9}"/>
            </a:ext>
          </a:extLst>
        </xdr:cNvPr>
        <xdr:cNvSpPr/>
      </xdr:nvSpPr>
      <xdr:spPr>
        <a:xfrm>
          <a:off x="1200150" y="685800"/>
          <a:ext cx="914400" cy="914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2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03BB05C5-A536-4624-988D-436B10AEA674}"/>
                </a:ext>
              </a:extLst>
            </xdr:cNvPr>
            <xdr:cNvSpPr txBox="1"/>
          </xdr:nvSpPr>
          <xdr:spPr>
            <a:xfrm>
              <a:off x="2400300" y="6858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03BB05C5-A536-4624-988D-436B10AEA674}"/>
                </a:ext>
              </a:extLst>
            </xdr:cNvPr>
            <xdr:cNvSpPr txBox="1"/>
          </xdr:nvSpPr>
          <xdr:spPr>
            <a:xfrm>
              <a:off x="2400300" y="6858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𝑥_1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8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F7E2724B-A169-46ED-A1E4-EE4ED26A0C43}"/>
                </a:ext>
              </a:extLst>
            </xdr:cNvPr>
            <xdr:cNvSpPr txBox="1"/>
          </xdr:nvSpPr>
          <xdr:spPr>
            <a:xfrm>
              <a:off x="607219" y="345281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F7E2724B-A169-46ED-A1E4-EE4ED26A0C43}"/>
                </a:ext>
              </a:extLst>
            </xdr:cNvPr>
            <xdr:cNvSpPr txBox="1"/>
          </xdr:nvSpPr>
          <xdr:spPr>
            <a:xfrm>
              <a:off x="607219" y="345281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𝑥_𝑛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5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BE40E1AC-EE50-4755-AC52-9FDC23E65FF2}"/>
                </a:ext>
              </a:extLst>
            </xdr:cNvPr>
            <xdr:cNvSpPr txBox="1"/>
          </xdr:nvSpPr>
          <xdr:spPr>
            <a:xfrm>
              <a:off x="607219" y="345281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BE40E1AC-EE50-4755-AC52-9FDC23E65FF2}"/>
                </a:ext>
              </a:extLst>
            </xdr:cNvPr>
            <xdr:cNvSpPr txBox="1"/>
          </xdr:nvSpPr>
          <xdr:spPr>
            <a:xfrm>
              <a:off x="607219" y="345281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𝑥_2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3</xdr:col>
      <xdr:colOff>200025</xdr:colOff>
      <xdr:row>2</xdr:row>
      <xdr:rowOff>85725</xdr:rowOff>
    </xdr:from>
    <xdr:to>
      <xdr:col>6</xdr:col>
      <xdr:colOff>88925</xdr:colOff>
      <xdr:row>4</xdr:row>
      <xdr:rowOff>75848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93EFFB1B-C5A8-4828-A7C2-60631FA3A0F5}"/>
            </a:ext>
          </a:extLst>
        </xdr:cNvPr>
        <xdr:cNvCxnSpPr>
          <a:stCxn id="6" idx="3"/>
          <a:endCxn id="5" idx="1"/>
        </xdr:cNvCxnSpPr>
      </xdr:nvCxnSpPr>
      <xdr:spPr>
        <a:xfrm>
          <a:off x="807244" y="431006"/>
          <a:ext cx="496119" cy="3354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200025</xdr:colOff>
      <xdr:row>5</xdr:row>
      <xdr:rowOff>85725</xdr:rowOff>
    </xdr:from>
    <xdr:to>
      <xdr:col>6</xdr:col>
      <xdr:colOff>0</xdr:colOff>
      <xdr:row>5</xdr:row>
      <xdr:rowOff>86321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D275ADE2-34CC-4C90-9006-3BF24BA4FB07}"/>
            </a:ext>
          </a:extLst>
        </xdr:cNvPr>
        <xdr:cNvCxnSpPr>
          <a:stCxn id="8" idx="3"/>
          <a:endCxn id="5" idx="2"/>
        </xdr:cNvCxnSpPr>
      </xdr:nvCxnSpPr>
      <xdr:spPr>
        <a:xfrm>
          <a:off x="807244" y="948928"/>
          <a:ext cx="407194" cy="5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200025</xdr:colOff>
      <xdr:row>6</xdr:row>
      <xdr:rowOff>96792</xdr:rowOff>
    </xdr:from>
    <xdr:to>
      <xdr:col>6</xdr:col>
      <xdr:colOff>88925</xdr:colOff>
      <xdr:row>8</xdr:row>
      <xdr:rowOff>85725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8128DDD3-374F-4E5A-A04D-AA118D6C5432}"/>
            </a:ext>
          </a:extLst>
        </xdr:cNvPr>
        <xdr:cNvCxnSpPr>
          <a:stCxn id="7" idx="3"/>
          <a:endCxn id="5" idx="3"/>
        </xdr:cNvCxnSpPr>
      </xdr:nvCxnSpPr>
      <xdr:spPr>
        <a:xfrm flipV="1">
          <a:off x="807244" y="1132636"/>
          <a:ext cx="496119" cy="3342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0</xdr:colOff>
      <xdr:row>3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3856413A-4308-4B57-94E2-00D5E62B297C}"/>
                </a:ext>
              </a:extLst>
            </xdr:cNvPr>
            <xdr:cNvSpPr txBox="1"/>
          </xdr:nvSpPr>
          <xdr:spPr>
            <a:xfrm>
              <a:off x="607219" y="345281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3856413A-4308-4B57-94E2-00D5E62B297C}"/>
                </a:ext>
              </a:extLst>
            </xdr:cNvPr>
            <xdr:cNvSpPr txBox="1"/>
          </xdr:nvSpPr>
          <xdr:spPr>
            <a:xfrm>
              <a:off x="607219" y="345281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𝑦_1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7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8CF86964-B4C4-4BF6-940A-0C3048C1EBE8}"/>
                </a:ext>
              </a:extLst>
            </xdr:cNvPr>
            <xdr:cNvSpPr txBox="1"/>
          </xdr:nvSpPr>
          <xdr:spPr>
            <a:xfrm>
              <a:off x="2226469" y="517922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8CF86964-B4C4-4BF6-940A-0C3048C1EBE8}"/>
                </a:ext>
              </a:extLst>
            </xdr:cNvPr>
            <xdr:cNvSpPr txBox="1"/>
          </xdr:nvSpPr>
          <xdr:spPr>
            <a:xfrm>
              <a:off x="2226469" y="517922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𝑦_𝑛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8</xdr:col>
      <xdr:colOff>113481</xdr:colOff>
      <xdr:row>6</xdr:row>
      <xdr:rowOff>96792</xdr:rowOff>
    </xdr:from>
    <xdr:to>
      <xdr:col>11</xdr:col>
      <xdr:colOff>0</xdr:colOff>
      <xdr:row>7</xdr:row>
      <xdr:rowOff>85725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238A7A7A-F5BE-4CF5-A422-EF321AB7BF1E}"/>
            </a:ext>
          </a:extLst>
        </xdr:cNvPr>
        <xdr:cNvCxnSpPr>
          <a:stCxn id="5" idx="5"/>
          <a:endCxn id="20" idx="1"/>
        </xdr:cNvCxnSpPr>
      </xdr:nvCxnSpPr>
      <xdr:spPr>
        <a:xfrm>
          <a:off x="1732731" y="1132636"/>
          <a:ext cx="493738" cy="1615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113481</xdr:colOff>
      <xdr:row>3</xdr:row>
      <xdr:rowOff>85725</xdr:rowOff>
    </xdr:from>
    <xdr:to>
      <xdr:col>11</xdr:col>
      <xdr:colOff>0</xdr:colOff>
      <xdr:row>4</xdr:row>
      <xdr:rowOff>75848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476FABAC-A938-4E13-8011-883CCF073970}"/>
            </a:ext>
          </a:extLst>
        </xdr:cNvPr>
        <xdr:cNvCxnSpPr>
          <a:stCxn id="5" idx="7"/>
          <a:endCxn id="19" idx="1"/>
        </xdr:cNvCxnSpPr>
      </xdr:nvCxnSpPr>
      <xdr:spPr>
        <a:xfrm flipV="1">
          <a:off x="1732731" y="603647"/>
          <a:ext cx="493738" cy="1627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0</xdr:colOff>
      <xdr:row>3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5F640602-5058-422F-BC7B-08E07ECBA7D8}"/>
                </a:ext>
              </a:extLst>
            </xdr:cNvPr>
            <xdr:cNvSpPr txBox="1"/>
          </xdr:nvSpPr>
          <xdr:spPr>
            <a:xfrm>
              <a:off x="607219" y="345281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5F640602-5058-422F-BC7B-08E07ECBA7D8}"/>
                </a:ext>
              </a:extLst>
            </xdr:cNvPr>
            <xdr:cNvSpPr txBox="1"/>
          </xdr:nvSpPr>
          <xdr:spPr>
            <a:xfrm>
              <a:off x="607219" y="345281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𝑤_1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5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テキスト ボックス 26">
              <a:extLst>
                <a:ext uri="{FF2B5EF4-FFF2-40B4-BE49-F238E27FC236}">
                  <a16:creationId xmlns:a16="http://schemas.microsoft.com/office/drawing/2014/main" id="{53ABAB7F-0BE4-43B2-8870-6BF1BA70E0FC}"/>
                </a:ext>
              </a:extLst>
            </xdr:cNvPr>
            <xdr:cNvSpPr txBox="1"/>
          </xdr:nvSpPr>
          <xdr:spPr>
            <a:xfrm>
              <a:off x="607219" y="863203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7" name="テキスト ボックス 26">
              <a:extLst>
                <a:ext uri="{FF2B5EF4-FFF2-40B4-BE49-F238E27FC236}">
                  <a16:creationId xmlns:a16="http://schemas.microsoft.com/office/drawing/2014/main" id="{53ABAB7F-0BE4-43B2-8870-6BF1BA70E0FC}"/>
                </a:ext>
              </a:extLst>
            </xdr:cNvPr>
            <xdr:cNvSpPr txBox="1"/>
          </xdr:nvSpPr>
          <xdr:spPr>
            <a:xfrm>
              <a:off x="607219" y="863203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𝑤_2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6</xdr:row>
      <xdr:rowOff>172640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id="{24340E15-E6C4-43BA-AECD-A5B1454381E2}"/>
                </a:ext>
              </a:extLst>
            </xdr:cNvPr>
            <xdr:cNvSpPr txBox="1"/>
          </xdr:nvSpPr>
          <xdr:spPr>
            <a:xfrm>
              <a:off x="1012031" y="1208484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id="{24340E15-E6C4-43BA-AECD-A5B1454381E2}"/>
                </a:ext>
              </a:extLst>
            </xdr:cNvPr>
            <xdr:cNvSpPr txBox="1"/>
          </xdr:nvSpPr>
          <xdr:spPr>
            <a:xfrm>
              <a:off x="1012031" y="1208484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𝑤_𝑛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6</xdr:row>
      <xdr:rowOff>172640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D15C2336-56A8-4883-A9BB-B2C91687A172}"/>
                </a:ext>
              </a:extLst>
            </xdr:cNvPr>
            <xdr:cNvSpPr txBox="1"/>
          </xdr:nvSpPr>
          <xdr:spPr>
            <a:xfrm>
              <a:off x="1012031" y="1208484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D15C2336-56A8-4883-A9BB-B2C91687A172}"/>
                </a:ext>
              </a:extLst>
            </xdr:cNvPr>
            <xdr:cNvSpPr txBox="1"/>
          </xdr:nvSpPr>
          <xdr:spPr>
            <a:xfrm>
              <a:off x="1012031" y="1208484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ja-JP" altLang="en-US" sz="1100" b="0" i="0">
                  <a:latin typeface="Cambria Math" panose="02040503050406030204" pitchFamily="18" charset="0"/>
                </a:rPr>
                <a:t>𝜃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12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DBC63A3A-09EA-4B9E-A88A-280749441E64}"/>
                </a:ext>
              </a:extLst>
            </xdr:cNvPr>
            <xdr:cNvSpPr txBox="1"/>
          </xdr:nvSpPr>
          <xdr:spPr>
            <a:xfrm>
              <a:off x="591911" y="340179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DBC63A3A-09EA-4B9E-A88A-280749441E64}"/>
                </a:ext>
              </a:extLst>
            </xdr:cNvPr>
            <xdr:cNvSpPr txBox="1"/>
          </xdr:nvSpPr>
          <xdr:spPr>
            <a:xfrm>
              <a:off x="591911" y="340179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𝑥_1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20</xdr:col>
      <xdr:colOff>0</xdr:colOff>
      <xdr:row>12</xdr:row>
      <xdr:rowOff>0</xdr:rowOff>
    </xdr:from>
    <xdr:to>
      <xdr:col>21</xdr:col>
      <xdr:colOff>0</xdr:colOff>
      <xdr:row>13</xdr:row>
      <xdr:rowOff>0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E6A14805-2EC1-4581-A74A-B6BB4A924DE5}"/>
            </a:ext>
          </a:extLst>
        </xdr:cNvPr>
        <xdr:cNvSpPr/>
      </xdr:nvSpPr>
      <xdr:spPr>
        <a:xfrm>
          <a:off x="3748768" y="2381250"/>
          <a:ext cx="591911" cy="510268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0</xdr:colOff>
      <xdr:row>15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テキスト ボックス 31">
              <a:extLst>
                <a:ext uri="{FF2B5EF4-FFF2-40B4-BE49-F238E27FC236}">
                  <a16:creationId xmlns:a16="http://schemas.microsoft.com/office/drawing/2014/main" id="{07CBF11D-7A90-4F2A-BCC8-30AC329B3D34}"/>
                </a:ext>
              </a:extLst>
            </xdr:cNvPr>
            <xdr:cNvSpPr txBox="1"/>
          </xdr:nvSpPr>
          <xdr:spPr>
            <a:xfrm>
              <a:off x="591911" y="850446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2" name="テキスト ボックス 31">
              <a:extLst>
                <a:ext uri="{FF2B5EF4-FFF2-40B4-BE49-F238E27FC236}">
                  <a16:creationId xmlns:a16="http://schemas.microsoft.com/office/drawing/2014/main" id="{07CBF11D-7A90-4F2A-BCC8-30AC329B3D34}"/>
                </a:ext>
              </a:extLst>
            </xdr:cNvPr>
            <xdr:cNvSpPr txBox="1"/>
          </xdr:nvSpPr>
          <xdr:spPr>
            <a:xfrm>
              <a:off x="591911" y="850446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𝑥_2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20</xdr:col>
      <xdr:colOff>0</xdr:colOff>
      <xdr:row>15</xdr:row>
      <xdr:rowOff>0</xdr:rowOff>
    </xdr:from>
    <xdr:to>
      <xdr:col>21</xdr:col>
      <xdr:colOff>0</xdr:colOff>
      <xdr:row>16</xdr:row>
      <xdr:rowOff>0</xdr:rowOff>
    </xdr:to>
    <xdr:sp macro="" textlink="">
      <xdr:nvSpPr>
        <xdr:cNvPr id="33" name="楕円 32">
          <a:extLst>
            <a:ext uri="{FF2B5EF4-FFF2-40B4-BE49-F238E27FC236}">
              <a16:creationId xmlns:a16="http://schemas.microsoft.com/office/drawing/2014/main" id="{EFD87818-2178-4ED9-9CA0-FBFBFCA43F62}"/>
            </a:ext>
          </a:extLst>
        </xdr:cNvPr>
        <xdr:cNvSpPr/>
      </xdr:nvSpPr>
      <xdr:spPr>
        <a:xfrm>
          <a:off x="1578429" y="2211161"/>
          <a:ext cx="197303" cy="17008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0</xdr:colOff>
      <xdr:row>18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テキスト ボックス 33">
              <a:extLst>
                <a:ext uri="{FF2B5EF4-FFF2-40B4-BE49-F238E27FC236}">
                  <a16:creationId xmlns:a16="http://schemas.microsoft.com/office/drawing/2014/main" id="{F94529DA-D77C-4B0A-9805-68B39FA4915C}"/>
                </a:ext>
              </a:extLst>
            </xdr:cNvPr>
            <xdr:cNvSpPr txBox="1"/>
          </xdr:nvSpPr>
          <xdr:spPr>
            <a:xfrm>
              <a:off x="591911" y="1360714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4" name="テキスト ボックス 33">
              <a:extLst>
                <a:ext uri="{FF2B5EF4-FFF2-40B4-BE49-F238E27FC236}">
                  <a16:creationId xmlns:a16="http://schemas.microsoft.com/office/drawing/2014/main" id="{F94529DA-D77C-4B0A-9805-68B39FA4915C}"/>
                </a:ext>
              </a:extLst>
            </xdr:cNvPr>
            <xdr:cNvSpPr txBox="1"/>
          </xdr:nvSpPr>
          <xdr:spPr>
            <a:xfrm>
              <a:off x="591911" y="1360714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𝑥_𝑛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20</xdr:col>
      <xdr:colOff>0</xdr:colOff>
      <xdr:row>18</xdr:row>
      <xdr:rowOff>0</xdr:rowOff>
    </xdr:from>
    <xdr:to>
      <xdr:col>21</xdr:col>
      <xdr:colOff>0</xdr:colOff>
      <xdr:row>18</xdr:row>
      <xdr:rowOff>170089</xdr:rowOff>
    </xdr:to>
    <xdr:sp macro="" textlink="">
      <xdr:nvSpPr>
        <xdr:cNvPr id="35" name="楕円 34">
          <a:extLst>
            <a:ext uri="{FF2B5EF4-FFF2-40B4-BE49-F238E27FC236}">
              <a16:creationId xmlns:a16="http://schemas.microsoft.com/office/drawing/2014/main" id="{1650D0EB-4319-45DA-AC53-FD8911AF0939}"/>
            </a:ext>
          </a:extLst>
        </xdr:cNvPr>
        <xdr:cNvSpPr/>
      </xdr:nvSpPr>
      <xdr:spPr>
        <a:xfrm>
          <a:off x="1578429" y="2551339"/>
          <a:ext cx="197303" cy="17008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0</xdr:colOff>
      <xdr:row>18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テキスト ボックス 35">
              <a:extLst>
                <a:ext uri="{FF2B5EF4-FFF2-40B4-BE49-F238E27FC236}">
                  <a16:creationId xmlns:a16="http://schemas.microsoft.com/office/drawing/2014/main" id="{F7119693-1D88-4F3F-B834-F9370E5ECDE3}"/>
                </a:ext>
              </a:extLst>
            </xdr:cNvPr>
            <xdr:cNvSpPr txBox="1"/>
          </xdr:nvSpPr>
          <xdr:spPr>
            <a:xfrm>
              <a:off x="591911" y="1360714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6" name="テキスト ボックス 35">
              <a:extLst>
                <a:ext uri="{FF2B5EF4-FFF2-40B4-BE49-F238E27FC236}">
                  <a16:creationId xmlns:a16="http://schemas.microsoft.com/office/drawing/2014/main" id="{F7119693-1D88-4F3F-B834-F9370E5ECDE3}"/>
                </a:ext>
              </a:extLst>
            </xdr:cNvPr>
            <xdr:cNvSpPr txBox="1"/>
          </xdr:nvSpPr>
          <xdr:spPr>
            <a:xfrm>
              <a:off x="591911" y="1360714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𝑥_𝑛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15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テキスト ボックス 36">
              <a:extLst>
                <a:ext uri="{FF2B5EF4-FFF2-40B4-BE49-F238E27FC236}">
                  <a16:creationId xmlns:a16="http://schemas.microsoft.com/office/drawing/2014/main" id="{7DAE939A-A27E-4E6F-8180-7EA39A5354CD}"/>
                </a:ext>
              </a:extLst>
            </xdr:cNvPr>
            <xdr:cNvSpPr txBox="1"/>
          </xdr:nvSpPr>
          <xdr:spPr>
            <a:xfrm>
              <a:off x="591911" y="850446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7" name="テキスト ボックス 36">
              <a:extLst>
                <a:ext uri="{FF2B5EF4-FFF2-40B4-BE49-F238E27FC236}">
                  <a16:creationId xmlns:a16="http://schemas.microsoft.com/office/drawing/2014/main" id="{7DAE939A-A27E-4E6F-8180-7EA39A5354CD}"/>
                </a:ext>
              </a:extLst>
            </xdr:cNvPr>
            <xdr:cNvSpPr txBox="1"/>
          </xdr:nvSpPr>
          <xdr:spPr>
            <a:xfrm>
              <a:off x="591911" y="850446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𝑥_2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12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テキスト ボックス 37">
              <a:extLst>
                <a:ext uri="{FF2B5EF4-FFF2-40B4-BE49-F238E27FC236}">
                  <a16:creationId xmlns:a16="http://schemas.microsoft.com/office/drawing/2014/main" id="{E583ADA3-17DD-4C63-BC37-DF6A17A9459F}"/>
                </a:ext>
              </a:extLst>
            </xdr:cNvPr>
            <xdr:cNvSpPr txBox="1"/>
          </xdr:nvSpPr>
          <xdr:spPr>
            <a:xfrm>
              <a:off x="595313" y="34925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8" name="テキスト ボックス 37">
              <a:extLst>
                <a:ext uri="{FF2B5EF4-FFF2-40B4-BE49-F238E27FC236}">
                  <a16:creationId xmlns:a16="http://schemas.microsoft.com/office/drawing/2014/main" id="{E583ADA3-17DD-4C63-BC37-DF6A17A9459F}"/>
                </a:ext>
              </a:extLst>
            </xdr:cNvPr>
            <xdr:cNvSpPr txBox="1"/>
          </xdr:nvSpPr>
          <xdr:spPr>
            <a:xfrm>
              <a:off x="595313" y="34925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𝑥_1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20</xdr:col>
      <xdr:colOff>0</xdr:colOff>
      <xdr:row>10</xdr:row>
      <xdr:rowOff>174624</xdr:rowOff>
    </xdr:from>
    <xdr:to>
      <xdr:col>29</xdr:col>
      <xdr:colOff>1</xdr:colOff>
      <xdr:row>20</xdr:row>
      <xdr:rowOff>7938</xdr:rowOff>
    </xdr:to>
    <xdr:sp macro="" textlink="">
      <xdr:nvSpPr>
        <xdr:cNvPr id="41" name="楕円 40">
          <a:extLst>
            <a:ext uri="{FF2B5EF4-FFF2-40B4-BE49-F238E27FC236}">
              <a16:creationId xmlns:a16="http://schemas.microsoft.com/office/drawing/2014/main" id="{59C76543-EE1E-44B3-B64C-08FC64EC8BB7}"/>
            </a:ext>
          </a:extLst>
        </xdr:cNvPr>
        <xdr:cNvSpPr/>
      </xdr:nvSpPr>
      <xdr:spPr>
        <a:xfrm>
          <a:off x="2976563" y="1920874"/>
          <a:ext cx="1389063" cy="123031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0</xdr:colOff>
      <xdr:row>11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id="{F2C3457A-3B55-4152-8D89-A3DF8207C515}"/>
                </a:ext>
              </a:extLst>
            </xdr:cNvPr>
            <xdr:cNvSpPr txBox="1"/>
          </xdr:nvSpPr>
          <xdr:spPr>
            <a:xfrm>
              <a:off x="2976563" y="20955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id="{F2C3457A-3B55-4152-8D89-A3DF8207C515}"/>
                </a:ext>
              </a:extLst>
            </xdr:cNvPr>
            <xdr:cNvSpPr txBox="1"/>
          </xdr:nvSpPr>
          <xdr:spPr>
            <a:xfrm>
              <a:off x="2976563" y="20955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ℎ_1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24</xdr:col>
      <xdr:colOff>0</xdr:colOff>
      <xdr:row>11</xdr:row>
      <xdr:rowOff>0</xdr:rowOff>
    </xdr:from>
    <xdr:to>
      <xdr:col>25</xdr:col>
      <xdr:colOff>0</xdr:colOff>
      <xdr:row>12</xdr:row>
      <xdr:rowOff>0</xdr:rowOff>
    </xdr:to>
    <xdr:sp macro="" textlink="">
      <xdr:nvSpPr>
        <xdr:cNvPr id="43" name="楕円 42">
          <a:extLst>
            <a:ext uri="{FF2B5EF4-FFF2-40B4-BE49-F238E27FC236}">
              <a16:creationId xmlns:a16="http://schemas.microsoft.com/office/drawing/2014/main" id="{70F69A53-16B5-4F5E-92E7-36EDCC2AC456}"/>
            </a:ext>
          </a:extLst>
        </xdr:cNvPr>
        <xdr:cNvSpPr/>
      </xdr:nvSpPr>
      <xdr:spPr>
        <a:xfrm>
          <a:off x="2976563" y="2095500"/>
          <a:ext cx="198437" cy="1746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0</xdr:colOff>
      <xdr:row>15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テキスト ボックス 43">
              <a:extLst>
                <a:ext uri="{FF2B5EF4-FFF2-40B4-BE49-F238E27FC236}">
                  <a16:creationId xmlns:a16="http://schemas.microsoft.com/office/drawing/2014/main" id="{4F994E23-1354-4591-90D1-37D0E766C6D2}"/>
                </a:ext>
              </a:extLst>
            </xdr:cNvPr>
            <xdr:cNvSpPr txBox="1"/>
          </xdr:nvSpPr>
          <xdr:spPr>
            <a:xfrm>
              <a:off x="3571875" y="20955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4" name="テキスト ボックス 43">
              <a:extLst>
                <a:ext uri="{FF2B5EF4-FFF2-40B4-BE49-F238E27FC236}">
                  <a16:creationId xmlns:a16="http://schemas.microsoft.com/office/drawing/2014/main" id="{4F994E23-1354-4591-90D1-37D0E766C6D2}"/>
                </a:ext>
              </a:extLst>
            </xdr:cNvPr>
            <xdr:cNvSpPr txBox="1"/>
          </xdr:nvSpPr>
          <xdr:spPr>
            <a:xfrm>
              <a:off x="3571875" y="20955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ℎ_2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24</xdr:col>
      <xdr:colOff>0</xdr:colOff>
      <xdr:row>15</xdr:row>
      <xdr:rowOff>0</xdr:rowOff>
    </xdr:from>
    <xdr:to>
      <xdr:col>25</xdr:col>
      <xdr:colOff>0</xdr:colOff>
      <xdr:row>16</xdr:row>
      <xdr:rowOff>0</xdr:rowOff>
    </xdr:to>
    <xdr:sp macro="" textlink="">
      <xdr:nvSpPr>
        <xdr:cNvPr id="45" name="楕円 44">
          <a:extLst>
            <a:ext uri="{FF2B5EF4-FFF2-40B4-BE49-F238E27FC236}">
              <a16:creationId xmlns:a16="http://schemas.microsoft.com/office/drawing/2014/main" id="{D0EC62CA-7807-426A-B560-8AD76A520F4B}"/>
            </a:ext>
          </a:extLst>
        </xdr:cNvPr>
        <xdr:cNvSpPr/>
      </xdr:nvSpPr>
      <xdr:spPr>
        <a:xfrm>
          <a:off x="3571875" y="2095500"/>
          <a:ext cx="198438" cy="1746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0</xdr:colOff>
      <xdr:row>19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テキスト ボックス 45">
              <a:extLst>
                <a:ext uri="{FF2B5EF4-FFF2-40B4-BE49-F238E27FC236}">
                  <a16:creationId xmlns:a16="http://schemas.microsoft.com/office/drawing/2014/main" id="{A08819A7-B688-43A4-9801-6FD69ABD5034}"/>
                </a:ext>
              </a:extLst>
            </xdr:cNvPr>
            <xdr:cNvSpPr txBox="1"/>
          </xdr:nvSpPr>
          <xdr:spPr>
            <a:xfrm>
              <a:off x="3571875" y="20955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6" name="テキスト ボックス 45">
              <a:extLst>
                <a:ext uri="{FF2B5EF4-FFF2-40B4-BE49-F238E27FC236}">
                  <a16:creationId xmlns:a16="http://schemas.microsoft.com/office/drawing/2014/main" id="{A08819A7-B688-43A4-9801-6FD69ABD5034}"/>
                </a:ext>
              </a:extLst>
            </xdr:cNvPr>
            <xdr:cNvSpPr txBox="1"/>
          </xdr:nvSpPr>
          <xdr:spPr>
            <a:xfrm>
              <a:off x="3571875" y="20955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ℎ_𝑛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24</xdr:col>
      <xdr:colOff>0</xdr:colOff>
      <xdr:row>19</xdr:row>
      <xdr:rowOff>0</xdr:rowOff>
    </xdr:from>
    <xdr:to>
      <xdr:col>25</xdr:col>
      <xdr:colOff>0</xdr:colOff>
      <xdr:row>20</xdr:row>
      <xdr:rowOff>0</xdr:rowOff>
    </xdr:to>
    <xdr:sp macro="" textlink="">
      <xdr:nvSpPr>
        <xdr:cNvPr id="47" name="楕円 46">
          <a:extLst>
            <a:ext uri="{FF2B5EF4-FFF2-40B4-BE49-F238E27FC236}">
              <a16:creationId xmlns:a16="http://schemas.microsoft.com/office/drawing/2014/main" id="{73D995AD-69CB-40F2-8A62-F0ADC65DFD4C}"/>
            </a:ext>
          </a:extLst>
        </xdr:cNvPr>
        <xdr:cNvSpPr/>
      </xdr:nvSpPr>
      <xdr:spPr>
        <a:xfrm>
          <a:off x="3571875" y="2095500"/>
          <a:ext cx="198438" cy="1746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11</xdr:row>
      <xdr:rowOff>87313</xdr:rowOff>
    </xdr:from>
    <xdr:to>
      <xdr:col>24</xdr:col>
      <xdr:colOff>0</xdr:colOff>
      <xdr:row>12</xdr:row>
      <xdr:rowOff>87313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85088541-B945-4E26-B893-82A0C4DB6A10}"/>
            </a:ext>
          </a:extLst>
        </xdr:cNvPr>
        <xdr:cNvCxnSpPr>
          <a:stCxn id="31" idx="6"/>
          <a:endCxn id="43" idx="2"/>
        </xdr:cNvCxnSpPr>
      </xdr:nvCxnSpPr>
      <xdr:spPr>
        <a:xfrm flipV="1">
          <a:off x="3175000" y="2008188"/>
          <a:ext cx="396875" cy="174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1588</xdr:colOff>
      <xdr:row>11</xdr:row>
      <xdr:rowOff>87313</xdr:rowOff>
    </xdr:from>
    <xdr:to>
      <xdr:col>24</xdr:col>
      <xdr:colOff>0</xdr:colOff>
      <xdr:row>15</xdr:row>
      <xdr:rowOff>85725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1B31E857-1FE8-4F83-A121-1A1DAFF0F853}"/>
            </a:ext>
          </a:extLst>
        </xdr:cNvPr>
        <xdr:cNvCxnSpPr>
          <a:stCxn id="32" idx="3"/>
          <a:endCxn id="43" idx="2"/>
        </xdr:cNvCxnSpPr>
      </xdr:nvCxnSpPr>
      <xdr:spPr>
        <a:xfrm flipV="1">
          <a:off x="3176588" y="2008188"/>
          <a:ext cx="395287" cy="522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11</xdr:row>
      <xdr:rowOff>87313</xdr:rowOff>
    </xdr:from>
    <xdr:to>
      <xdr:col>24</xdr:col>
      <xdr:colOff>0</xdr:colOff>
      <xdr:row>18</xdr:row>
      <xdr:rowOff>85045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F1077E1B-36E0-4E3C-9B83-791C967AB787}"/>
            </a:ext>
          </a:extLst>
        </xdr:cNvPr>
        <xdr:cNvCxnSpPr>
          <a:stCxn id="35" idx="6"/>
          <a:endCxn id="43" idx="2"/>
        </xdr:cNvCxnSpPr>
      </xdr:nvCxnSpPr>
      <xdr:spPr>
        <a:xfrm flipV="1">
          <a:off x="3175000" y="2008188"/>
          <a:ext cx="396875" cy="8708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</xdr:col>
      <xdr:colOff>0</xdr:colOff>
      <xdr:row>12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テキスト ボックス 53">
              <a:extLst>
                <a:ext uri="{FF2B5EF4-FFF2-40B4-BE49-F238E27FC236}">
                  <a16:creationId xmlns:a16="http://schemas.microsoft.com/office/drawing/2014/main" id="{39D99865-C9A9-43CF-A850-5AAAD0F9D0F2}"/>
                </a:ext>
              </a:extLst>
            </xdr:cNvPr>
            <xdr:cNvSpPr txBox="1"/>
          </xdr:nvSpPr>
          <xdr:spPr>
            <a:xfrm>
              <a:off x="3571875" y="1920875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4" name="テキスト ボックス 53">
              <a:extLst>
                <a:ext uri="{FF2B5EF4-FFF2-40B4-BE49-F238E27FC236}">
                  <a16:creationId xmlns:a16="http://schemas.microsoft.com/office/drawing/2014/main" id="{39D99865-C9A9-43CF-A850-5AAAD0F9D0F2}"/>
                </a:ext>
              </a:extLst>
            </xdr:cNvPr>
            <xdr:cNvSpPr txBox="1"/>
          </xdr:nvSpPr>
          <xdr:spPr>
            <a:xfrm>
              <a:off x="3571875" y="1920875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𝑦_1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28</xdr:col>
      <xdr:colOff>0</xdr:colOff>
      <xdr:row>12</xdr:row>
      <xdr:rowOff>0</xdr:rowOff>
    </xdr:from>
    <xdr:to>
      <xdr:col>29</xdr:col>
      <xdr:colOff>0</xdr:colOff>
      <xdr:row>13</xdr:row>
      <xdr:rowOff>0</xdr:rowOff>
    </xdr:to>
    <xdr:sp macro="" textlink="">
      <xdr:nvSpPr>
        <xdr:cNvPr id="55" name="楕円 54">
          <a:extLst>
            <a:ext uri="{FF2B5EF4-FFF2-40B4-BE49-F238E27FC236}">
              <a16:creationId xmlns:a16="http://schemas.microsoft.com/office/drawing/2014/main" id="{212E258A-F36D-4981-A20E-5AA8E36A31EE}"/>
            </a:ext>
          </a:extLst>
        </xdr:cNvPr>
        <xdr:cNvSpPr/>
      </xdr:nvSpPr>
      <xdr:spPr>
        <a:xfrm>
          <a:off x="3571875" y="1920875"/>
          <a:ext cx="198438" cy="1746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0</xdr:colOff>
      <xdr:row>18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テキスト ボックス 55">
              <a:extLst>
                <a:ext uri="{FF2B5EF4-FFF2-40B4-BE49-F238E27FC236}">
                  <a16:creationId xmlns:a16="http://schemas.microsoft.com/office/drawing/2014/main" id="{EA33D702-E3FD-40F8-ACBF-F1F7DD3654C9}"/>
                </a:ext>
              </a:extLst>
            </xdr:cNvPr>
            <xdr:cNvSpPr txBox="1"/>
          </xdr:nvSpPr>
          <xdr:spPr>
            <a:xfrm>
              <a:off x="4167188" y="20955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6" name="テキスト ボックス 55">
              <a:extLst>
                <a:ext uri="{FF2B5EF4-FFF2-40B4-BE49-F238E27FC236}">
                  <a16:creationId xmlns:a16="http://schemas.microsoft.com/office/drawing/2014/main" id="{EA33D702-E3FD-40F8-ACBF-F1F7DD3654C9}"/>
                </a:ext>
              </a:extLst>
            </xdr:cNvPr>
            <xdr:cNvSpPr txBox="1"/>
          </xdr:nvSpPr>
          <xdr:spPr>
            <a:xfrm>
              <a:off x="4167188" y="20955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𝑦_𝑛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28</xdr:col>
      <xdr:colOff>0</xdr:colOff>
      <xdr:row>18</xdr:row>
      <xdr:rowOff>0</xdr:rowOff>
    </xdr:from>
    <xdr:to>
      <xdr:col>29</xdr:col>
      <xdr:colOff>0</xdr:colOff>
      <xdr:row>19</xdr:row>
      <xdr:rowOff>0</xdr:rowOff>
    </xdr:to>
    <xdr:sp macro="" textlink="">
      <xdr:nvSpPr>
        <xdr:cNvPr id="57" name="楕円 56">
          <a:extLst>
            <a:ext uri="{FF2B5EF4-FFF2-40B4-BE49-F238E27FC236}">
              <a16:creationId xmlns:a16="http://schemas.microsoft.com/office/drawing/2014/main" id="{0DA770E3-A94F-4D14-AB34-75B2FD618F88}"/>
            </a:ext>
          </a:extLst>
        </xdr:cNvPr>
        <xdr:cNvSpPr/>
      </xdr:nvSpPr>
      <xdr:spPr>
        <a:xfrm>
          <a:off x="4167188" y="2095500"/>
          <a:ext cx="198437" cy="1746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11</xdr:row>
      <xdr:rowOff>87313</xdr:rowOff>
    </xdr:from>
    <xdr:to>
      <xdr:col>28</xdr:col>
      <xdr:colOff>0</xdr:colOff>
      <xdr:row>12</xdr:row>
      <xdr:rowOff>85725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E0D106DE-46E6-4D60-A1B9-558FE3AC7597}"/>
            </a:ext>
          </a:extLst>
        </xdr:cNvPr>
        <xdr:cNvCxnSpPr>
          <a:stCxn id="43" idx="6"/>
          <a:endCxn id="54" idx="1"/>
        </xdr:cNvCxnSpPr>
      </xdr:nvCxnSpPr>
      <xdr:spPr>
        <a:xfrm>
          <a:off x="3770313" y="2008188"/>
          <a:ext cx="396875" cy="173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11</xdr:row>
      <xdr:rowOff>87313</xdr:rowOff>
    </xdr:from>
    <xdr:to>
      <xdr:col>28</xdr:col>
      <xdr:colOff>0</xdr:colOff>
      <xdr:row>18</xdr:row>
      <xdr:rowOff>87313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45EDA2D2-58DB-419B-A696-D0CE0BBD548B}"/>
            </a:ext>
          </a:extLst>
        </xdr:cNvPr>
        <xdr:cNvCxnSpPr>
          <a:stCxn id="43" idx="6"/>
          <a:endCxn id="57" idx="2"/>
        </xdr:cNvCxnSpPr>
      </xdr:nvCxnSpPr>
      <xdr:spPr>
        <a:xfrm>
          <a:off x="3770313" y="2008188"/>
          <a:ext cx="396875" cy="873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0</xdr:colOff>
      <xdr:row>12</xdr:row>
      <xdr:rowOff>0</xdr:rowOff>
    </xdr:from>
    <xdr:ext cx="39687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テキスト ボックス 70">
              <a:extLst>
                <a:ext uri="{FF2B5EF4-FFF2-40B4-BE49-F238E27FC236}">
                  <a16:creationId xmlns:a16="http://schemas.microsoft.com/office/drawing/2014/main" id="{22B6A88B-484F-4B59-8EFF-432645D19E30}"/>
                </a:ext>
              </a:extLst>
            </xdr:cNvPr>
            <xdr:cNvSpPr txBox="1"/>
          </xdr:nvSpPr>
          <xdr:spPr>
            <a:xfrm>
              <a:off x="5754688" y="873125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bSup>
                    <m:r>
                      <a:rPr kumimoji="1" lang="ja-JP" altLang="en-US" sz="11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1" name="テキスト ボックス 70">
              <a:extLst>
                <a:ext uri="{FF2B5EF4-FFF2-40B4-BE49-F238E27FC236}">
                  <a16:creationId xmlns:a16="http://schemas.microsoft.com/office/drawing/2014/main" id="{22B6A88B-484F-4B59-8EFF-432645D19E30}"/>
                </a:ext>
              </a:extLst>
            </xdr:cNvPr>
            <xdr:cNvSpPr txBox="1"/>
          </xdr:nvSpPr>
          <xdr:spPr>
            <a:xfrm>
              <a:off x="5754688" y="873125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𝑤_1^ℎ1</a:t>
              </a:r>
              <a:r>
                <a:rPr kumimoji="1" lang="ja-JP" alt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21</xdr:col>
      <xdr:colOff>0</xdr:colOff>
      <xdr:row>14</xdr:row>
      <xdr:rowOff>0</xdr:rowOff>
    </xdr:from>
    <xdr:ext cx="39687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テキスト ボックス 73">
              <a:extLst>
                <a:ext uri="{FF2B5EF4-FFF2-40B4-BE49-F238E27FC236}">
                  <a16:creationId xmlns:a16="http://schemas.microsoft.com/office/drawing/2014/main" id="{18653A93-1B55-4A10-A57C-D8E7891E042C}"/>
                </a:ext>
              </a:extLst>
            </xdr:cNvPr>
            <xdr:cNvSpPr txBox="1"/>
          </xdr:nvSpPr>
          <xdr:spPr>
            <a:xfrm>
              <a:off x="3175000" y="2095500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bSup>
                    <m:r>
                      <a:rPr kumimoji="1" lang="ja-JP" altLang="en-US" sz="11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4" name="テキスト ボックス 73">
              <a:extLst>
                <a:ext uri="{FF2B5EF4-FFF2-40B4-BE49-F238E27FC236}">
                  <a16:creationId xmlns:a16="http://schemas.microsoft.com/office/drawing/2014/main" id="{18653A93-1B55-4A10-A57C-D8E7891E042C}"/>
                </a:ext>
              </a:extLst>
            </xdr:cNvPr>
            <xdr:cNvSpPr txBox="1"/>
          </xdr:nvSpPr>
          <xdr:spPr>
            <a:xfrm>
              <a:off x="3175000" y="2095500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𝑤_2^ℎ1</a:t>
              </a:r>
              <a:r>
                <a:rPr kumimoji="1" lang="ja-JP" alt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21</xdr:col>
      <xdr:colOff>0</xdr:colOff>
      <xdr:row>17</xdr:row>
      <xdr:rowOff>0</xdr:rowOff>
    </xdr:from>
    <xdr:ext cx="39687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テキスト ボックス 74">
              <a:extLst>
                <a:ext uri="{FF2B5EF4-FFF2-40B4-BE49-F238E27FC236}">
                  <a16:creationId xmlns:a16="http://schemas.microsoft.com/office/drawing/2014/main" id="{8CE05468-9BB4-4C36-8CB9-0748471C613C}"/>
                </a:ext>
              </a:extLst>
            </xdr:cNvPr>
            <xdr:cNvSpPr txBox="1"/>
          </xdr:nvSpPr>
          <xdr:spPr>
            <a:xfrm>
              <a:off x="3175000" y="2619375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bSup>
                    <m:r>
                      <a:rPr kumimoji="1" lang="ja-JP" altLang="en-US" sz="11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5" name="テキスト ボックス 74">
              <a:extLst>
                <a:ext uri="{FF2B5EF4-FFF2-40B4-BE49-F238E27FC236}">
                  <a16:creationId xmlns:a16="http://schemas.microsoft.com/office/drawing/2014/main" id="{8CE05468-9BB4-4C36-8CB9-0748471C613C}"/>
                </a:ext>
              </a:extLst>
            </xdr:cNvPr>
            <xdr:cNvSpPr txBox="1"/>
          </xdr:nvSpPr>
          <xdr:spPr>
            <a:xfrm>
              <a:off x="3175000" y="2619375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𝑤_𝑛^ℎ1</a:t>
              </a:r>
              <a:r>
                <a:rPr kumimoji="1" lang="ja-JP" alt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25</xdr:col>
      <xdr:colOff>0</xdr:colOff>
      <xdr:row>11</xdr:row>
      <xdr:rowOff>0</xdr:rowOff>
    </xdr:from>
    <xdr:ext cx="39687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テキスト ボックス 75">
              <a:extLst>
                <a:ext uri="{FF2B5EF4-FFF2-40B4-BE49-F238E27FC236}">
                  <a16:creationId xmlns:a16="http://schemas.microsoft.com/office/drawing/2014/main" id="{4946CDAA-D949-4443-86C3-B08CF2AF4643}"/>
                </a:ext>
              </a:extLst>
            </xdr:cNvPr>
            <xdr:cNvSpPr txBox="1"/>
          </xdr:nvSpPr>
          <xdr:spPr>
            <a:xfrm>
              <a:off x="3770313" y="1920875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bSup>
                    <m:r>
                      <a:rPr kumimoji="1" lang="ja-JP" altLang="en-US" sz="11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6" name="テキスト ボックス 75">
              <a:extLst>
                <a:ext uri="{FF2B5EF4-FFF2-40B4-BE49-F238E27FC236}">
                  <a16:creationId xmlns:a16="http://schemas.microsoft.com/office/drawing/2014/main" id="{4946CDAA-D949-4443-86C3-B08CF2AF4643}"/>
                </a:ext>
              </a:extLst>
            </xdr:cNvPr>
            <xdr:cNvSpPr txBox="1"/>
          </xdr:nvSpPr>
          <xdr:spPr>
            <a:xfrm>
              <a:off x="3770313" y="1920875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𝑤_1^𝑦1</a:t>
              </a:r>
              <a:r>
                <a:rPr kumimoji="1" lang="ja-JP" alt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25</xdr:col>
      <xdr:colOff>0</xdr:colOff>
      <xdr:row>14</xdr:row>
      <xdr:rowOff>0</xdr:rowOff>
    </xdr:from>
    <xdr:ext cx="39687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テキスト ボックス 76">
              <a:extLst>
                <a:ext uri="{FF2B5EF4-FFF2-40B4-BE49-F238E27FC236}">
                  <a16:creationId xmlns:a16="http://schemas.microsoft.com/office/drawing/2014/main" id="{7561A391-F297-4275-A095-12CC4F3A23BC}"/>
                </a:ext>
              </a:extLst>
            </xdr:cNvPr>
            <xdr:cNvSpPr txBox="1"/>
          </xdr:nvSpPr>
          <xdr:spPr>
            <a:xfrm>
              <a:off x="3770313" y="2270125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𝑦𝑛</m:t>
                        </m:r>
                      </m:sup>
                    </m:sSubSup>
                    <m:r>
                      <a:rPr kumimoji="1" lang="ja-JP" altLang="en-US" sz="11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7" name="テキスト ボックス 76">
              <a:extLst>
                <a:ext uri="{FF2B5EF4-FFF2-40B4-BE49-F238E27FC236}">
                  <a16:creationId xmlns:a16="http://schemas.microsoft.com/office/drawing/2014/main" id="{7561A391-F297-4275-A095-12CC4F3A23BC}"/>
                </a:ext>
              </a:extLst>
            </xdr:cNvPr>
            <xdr:cNvSpPr txBox="1"/>
          </xdr:nvSpPr>
          <xdr:spPr>
            <a:xfrm>
              <a:off x="3770313" y="2270125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𝑤_1^𝑦𝑛</a:t>
              </a:r>
              <a:r>
                <a:rPr kumimoji="1" lang="ja-JP" alt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31</xdr:col>
      <xdr:colOff>0</xdr:colOff>
      <xdr:row>12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テキスト ボックス 79">
              <a:extLst>
                <a:ext uri="{FF2B5EF4-FFF2-40B4-BE49-F238E27FC236}">
                  <a16:creationId xmlns:a16="http://schemas.microsoft.com/office/drawing/2014/main" id="{0F257330-E975-44CF-A1F5-34A37B8C8CF3}"/>
                </a:ext>
              </a:extLst>
            </xdr:cNvPr>
            <xdr:cNvSpPr txBox="1"/>
          </xdr:nvSpPr>
          <xdr:spPr>
            <a:xfrm>
              <a:off x="2182813" y="523875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0" name="テキスト ボックス 79">
              <a:extLst>
                <a:ext uri="{FF2B5EF4-FFF2-40B4-BE49-F238E27FC236}">
                  <a16:creationId xmlns:a16="http://schemas.microsoft.com/office/drawing/2014/main" id="{0F257330-E975-44CF-A1F5-34A37B8C8CF3}"/>
                </a:ext>
              </a:extLst>
            </xdr:cNvPr>
            <xdr:cNvSpPr txBox="1"/>
          </xdr:nvSpPr>
          <xdr:spPr>
            <a:xfrm>
              <a:off x="2182813" y="523875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𝑦_1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31</xdr:col>
      <xdr:colOff>0</xdr:colOff>
      <xdr:row>18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テキスト ボックス 80">
              <a:extLst>
                <a:ext uri="{FF2B5EF4-FFF2-40B4-BE49-F238E27FC236}">
                  <a16:creationId xmlns:a16="http://schemas.microsoft.com/office/drawing/2014/main" id="{7EE44968-2E70-425D-A634-DC7FF5E54EFB}"/>
                </a:ext>
              </a:extLst>
            </xdr:cNvPr>
            <xdr:cNvSpPr txBox="1"/>
          </xdr:nvSpPr>
          <xdr:spPr>
            <a:xfrm>
              <a:off x="2182813" y="1222375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1" name="テキスト ボックス 80">
              <a:extLst>
                <a:ext uri="{FF2B5EF4-FFF2-40B4-BE49-F238E27FC236}">
                  <a16:creationId xmlns:a16="http://schemas.microsoft.com/office/drawing/2014/main" id="{7EE44968-2E70-425D-A634-DC7FF5E54EFB}"/>
                </a:ext>
              </a:extLst>
            </xdr:cNvPr>
            <xdr:cNvSpPr txBox="1"/>
          </xdr:nvSpPr>
          <xdr:spPr>
            <a:xfrm>
              <a:off x="2182813" y="1222375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𝑦_𝑛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29</xdr:col>
      <xdr:colOff>0</xdr:colOff>
      <xdr:row>12</xdr:row>
      <xdr:rowOff>85725</xdr:rowOff>
    </xdr:from>
    <xdr:to>
      <xdr:col>31</xdr:col>
      <xdr:colOff>0</xdr:colOff>
      <xdr:row>12</xdr:row>
      <xdr:rowOff>87313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1E7EB3E2-B6CF-495E-9FF0-4401B5481305}"/>
            </a:ext>
          </a:extLst>
        </xdr:cNvPr>
        <xdr:cNvCxnSpPr>
          <a:stCxn id="55" idx="6"/>
          <a:endCxn id="80" idx="1"/>
        </xdr:cNvCxnSpPr>
      </xdr:nvCxnSpPr>
      <xdr:spPr>
        <a:xfrm flipV="1">
          <a:off x="4365625" y="2181225"/>
          <a:ext cx="396875" cy="1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18</xdr:row>
      <xdr:rowOff>85725</xdr:rowOff>
    </xdr:from>
    <xdr:to>
      <xdr:col>31</xdr:col>
      <xdr:colOff>0</xdr:colOff>
      <xdr:row>18</xdr:row>
      <xdr:rowOff>87313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FE0CFE49-EF6B-4CB5-934A-8E0FE0E7D05B}"/>
            </a:ext>
          </a:extLst>
        </xdr:cNvPr>
        <xdr:cNvCxnSpPr>
          <a:stCxn id="57" idx="6"/>
          <a:endCxn id="81" idx="1"/>
        </xdr:cNvCxnSpPr>
      </xdr:nvCxnSpPr>
      <xdr:spPr>
        <a:xfrm flipV="1">
          <a:off x="4365625" y="2879725"/>
          <a:ext cx="396875" cy="1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</xdr:row>
      <xdr:rowOff>85725</xdr:rowOff>
    </xdr:from>
    <xdr:to>
      <xdr:col>20</xdr:col>
      <xdr:colOff>0</xdr:colOff>
      <xdr:row>12</xdr:row>
      <xdr:rowOff>85725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468ADBF7-A8F4-4923-82FE-E4C5AF006B02}"/>
            </a:ext>
          </a:extLst>
        </xdr:cNvPr>
        <xdr:cNvCxnSpPr>
          <a:stCxn id="38" idx="3"/>
          <a:endCxn id="31" idx="2"/>
        </xdr:cNvCxnSpPr>
      </xdr:nvCxnSpPr>
      <xdr:spPr>
        <a:xfrm>
          <a:off x="2600325" y="2143125"/>
          <a:ext cx="400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15</xdr:row>
      <xdr:rowOff>85725</xdr:rowOff>
    </xdr:from>
    <xdr:to>
      <xdr:col>20</xdr:col>
      <xdr:colOff>0</xdr:colOff>
      <xdr:row>15</xdr:row>
      <xdr:rowOff>85725</xdr:rowOff>
    </xdr:to>
    <xdr:cxnSp macro="">
      <xdr:nvCxnSpPr>
        <xdr:cNvPr id="89" name="直線矢印コネクタ 88">
          <a:extLst>
            <a:ext uri="{FF2B5EF4-FFF2-40B4-BE49-F238E27FC236}">
              <a16:creationId xmlns:a16="http://schemas.microsoft.com/office/drawing/2014/main" id="{B5579B29-2705-495B-9369-626DD071333A}"/>
            </a:ext>
          </a:extLst>
        </xdr:cNvPr>
        <xdr:cNvCxnSpPr>
          <a:stCxn id="37" idx="3"/>
          <a:endCxn id="32" idx="1"/>
        </xdr:cNvCxnSpPr>
      </xdr:nvCxnSpPr>
      <xdr:spPr>
        <a:xfrm>
          <a:off x="2600325" y="2657475"/>
          <a:ext cx="400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18</xdr:row>
      <xdr:rowOff>85045</xdr:rowOff>
    </xdr:from>
    <xdr:to>
      <xdr:col>20</xdr:col>
      <xdr:colOff>0</xdr:colOff>
      <xdr:row>18</xdr:row>
      <xdr:rowOff>85725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id="{3C7BDCBF-46D9-412C-B38D-99443DAA24DC}"/>
            </a:ext>
          </a:extLst>
        </xdr:cNvPr>
        <xdr:cNvCxnSpPr>
          <a:stCxn id="36" idx="3"/>
          <a:endCxn id="35" idx="2"/>
        </xdr:cNvCxnSpPr>
      </xdr:nvCxnSpPr>
      <xdr:spPr>
        <a:xfrm flipV="1">
          <a:off x="2600325" y="3171145"/>
          <a:ext cx="400050" cy="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0</xdr:colOff>
      <xdr:row>11</xdr:row>
      <xdr:rowOff>172640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テキスト ボックス 95">
              <a:extLst>
                <a:ext uri="{FF2B5EF4-FFF2-40B4-BE49-F238E27FC236}">
                  <a16:creationId xmlns:a16="http://schemas.microsoft.com/office/drawing/2014/main" id="{4937CB39-02D8-4B9A-A9B5-407B6AFA631E}"/>
                </a:ext>
              </a:extLst>
            </xdr:cNvPr>
            <xdr:cNvSpPr txBox="1"/>
          </xdr:nvSpPr>
          <xdr:spPr>
            <a:xfrm>
              <a:off x="3609474" y="3240693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ja-JP" altLang="en-US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  <m:r>
                      <a:rPr kumimoji="1" lang="ja-JP" altLang="en-US" sz="110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96" name="テキスト ボックス 95">
              <a:extLst>
                <a:ext uri="{FF2B5EF4-FFF2-40B4-BE49-F238E27FC236}">
                  <a16:creationId xmlns:a16="http://schemas.microsoft.com/office/drawing/2014/main" id="{4937CB39-02D8-4B9A-A9B5-407B6AFA631E}"/>
                </a:ext>
              </a:extLst>
            </xdr:cNvPr>
            <xdr:cNvSpPr txBox="1"/>
          </xdr:nvSpPr>
          <xdr:spPr>
            <a:xfrm>
              <a:off x="3609474" y="3240693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ja-JP" alt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^ℎ1</a:t>
              </a:r>
              <a:r>
                <a:rPr kumimoji="1" lang="ja-JP" alt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24</xdr:col>
      <xdr:colOff>0</xdr:colOff>
      <xdr:row>15</xdr:row>
      <xdr:rowOff>172640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テキスト ボックス 96">
              <a:extLst>
                <a:ext uri="{FF2B5EF4-FFF2-40B4-BE49-F238E27FC236}">
                  <a16:creationId xmlns:a16="http://schemas.microsoft.com/office/drawing/2014/main" id="{1FECF2CF-3F09-404D-BE80-F7332156D505}"/>
                </a:ext>
              </a:extLst>
            </xdr:cNvPr>
            <xdr:cNvSpPr txBox="1"/>
          </xdr:nvSpPr>
          <xdr:spPr>
            <a:xfrm>
              <a:off x="3609474" y="3240693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ja-JP" altLang="en-US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ja-JP" altLang="en-US" sz="110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97" name="テキスト ボックス 96">
              <a:extLst>
                <a:ext uri="{FF2B5EF4-FFF2-40B4-BE49-F238E27FC236}">
                  <a16:creationId xmlns:a16="http://schemas.microsoft.com/office/drawing/2014/main" id="{1FECF2CF-3F09-404D-BE80-F7332156D505}"/>
                </a:ext>
              </a:extLst>
            </xdr:cNvPr>
            <xdr:cNvSpPr txBox="1"/>
          </xdr:nvSpPr>
          <xdr:spPr>
            <a:xfrm>
              <a:off x="3609474" y="3240693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ja-JP" alt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^ℎ2</a:t>
              </a:r>
              <a:r>
                <a:rPr kumimoji="1" lang="ja-JP" alt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24</xdr:col>
      <xdr:colOff>0</xdr:colOff>
      <xdr:row>19</xdr:row>
      <xdr:rowOff>172640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テキスト ボックス 100">
              <a:extLst>
                <a:ext uri="{FF2B5EF4-FFF2-40B4-BE49-F238E27FC236}">
                  <a16:creationId xmlns:a16="http://schemas.microsoft.com/office/drawing/2014/main" id="{32CA3709-E8F4-461B-8A9E-3109E6FAE4E3}"/>
                </a:ext>
              </a:extLst>
            </xdr:cNvPr>
            <xdr:cNvSpPr txBox="1"/>
          </xdr:nvSpPr>
          <xdr:spPr>
            <a:xfrm>
              <a:off x="3609474" y="2558903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ja-JP" altLang="en-US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h𝑛</m:t>
                        </m:r>
                      </m:sup>
                    </m:sSup>
                    <m:r>
                      <a:rPr kumimoji="1" lang="ja-JP" altLang="en-US" sz="110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101" name="テキスト ボックス 100">
              <a:extLst>
                <a:ext uri="{FF2B5EF4-FFF2-40B4-BE49-F238E27FC236}">
                  <a16:creationId xmlns:a16="http://schemas.microsoft.com/office/drawing/2014/main" id="{32CA3709-E8F4-461B-8A9E-3109E6FAE4E3}"/>
                </a:ext>
              </a:extLst>
            </xdr:cNvPr>
            <xdr:cNvSpPr txBox="1"/>
          </xdr:nvSpPr>
          <xdr:spPr>
            <a:xfrm>
              <a:off x="3609474" y="2558903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ja-JP" alt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^ℎ𝑛</a:t>
              </a:r>
              <a:r>
                <a:rPr kumimoji="1" lang="ja-JP" alt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28</xdr:col>
      <xdr:colOff>0</xdr:colOff>
      <xdr:row>12</xdr:row>
      <xdr:rowOff>172640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テキスト ボックス 101">
              <a:extLst>
                <a:ext uri="{FF2B5EF4-FFF2-40B4-BE49-F238E27FC236}">
                  <a16:creationId xmlns:a16="http://schemas.microsoft.com/office/drawing/2014/main" id="{BFC7E07B-4E86-47A1-B012-457F876402D7}"/>
                </a:ext>
              </a:extLst>
            </xdr:cNvPr>
            <xdr:cNvSpPr txBox="1"/>
          </xdr:nvSpPr>
          <xdr:spPr>
            <a:xfrm>
              <a:off x="4211053" y="3240693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ja-JP" altLang="en-US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  <m:r>
                      <a:rPr kumimoji="1" lang="ja-JP" altLang="en-US" sz="110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102" name="テキスト ボックス 101">
              <a:extLst>
                <a:ext uri="{FF2B5EF4-FFF2-40B4-BE49-F238E27FC236}">
                  <a16:creationId xmlns:a16="http://schemas.microsoft.com/office/drawing/2014/main" id="{BFC7E07B-4E86-47A1-B012-457F876402D7}"/>
                </a:ext>
              </a:extLst>
            </xdr:cNvPr>
            <xdr:cNvSpPr txBox="1"/>
          </xdr:nvSpPr>
          <xdr:spPr>
            <a:xfrm>
              <a:off x="4211053" y="3240693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ja-JP" alt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^𝑦1</a:t>
              </a:r>
              <a:r>
                <a:rPr kumimoji="1" lang="ja-JP" alt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28</xdr:col>
      <xdr:colOff>0</xdr:colOff>
      <xdr:row>18</xdr:row>
      <xdr:rowOff>172640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テキスト ボックス 102">
              <a:extLst>
                <a:ext uri="{FF2B5EF4-FFF2-40B4-BE49-F238E27FC236}">
                  <a16:creationId xmlns:a16="http://schemas.microsoft.com/office/drawing/2014/main" id="{307FFBA9-78CD-4D69-A53D-A3311C3282F5}"/>
                </a:ext>
              </a:extLst>
            </xdr:cNvPr>
            <xdr:cNvSpPr txBox="1"/>
          </xdr:nvSpPr>
          <xdr:spPr>
            <a:xfrm>
              <a:off x="4211053" y="3240693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ja-JP" altLang="en-US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𝑦𝑛</m:t>
                        </m:r>
                      </m:sup>
                    </m:sSup>
                    <m:r>
                      <a:rPr kumimoji="1" lang="ja-JP" altLang="en-US" sz="110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103" name="テキスト ボックス 102">
              <a:extLst>
                <a:ext uri="{FF2B5EF4-FFF2-40B4-BE49-F238E27FC236}">
                  <a16:creationId xmlns:a16="http://schemas.microsoft.com/office/drawing/2014/main" id="{307FFBA9-78CD-4D69-A53D-A3311C3282F5}"/>
                </a:ext>
              </a:extLst>
            </xdr:cNvPr>
            <xdr:cNvSpPr txBox="1"/>
          </xdr:nvSpPr>
          <xdr:spPr>
            <a:xfrm>
              <a:off x="4211053" y="3240693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ja-JP" alt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^𝑦𝑛</a:t>
              </a:r>
              <a:r>
                <a:rPr kumimoji="1" lang="ja-JP" alt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twoCellAnchor>
    <xdr:from>
      <xdr:col>24</xdr:col>
      <xdr:colOff>29293</xdr:colOff>
      <xdr:row>3</xdr:row>
      <xdr:rowOff>87312</xdr:rowOff>
    </xdr:from>
    <xdr:to>
      <xdr:col>25</xdr:col>
      <xdr:colOff>0</xdr:colOff>
      <xdr:row>11</xdr:row>
      <xdr:rowOff>25107</xdr:rowOff>
    </xdr:to>
    <xdr:cxnSp macro="">
      <xdr:nvCxnSpPr>
        <xdr:cNvPr id="111" name="コネクタ: カギ線 110">
          <a:extLst>
            <a:ext uri="{FF2B5EF4-FFF2-40B4-BE49-F238E27FC236}">
              <a16:creationId xmlns:a16="http://schemas.microsoft.com/office/drawing/2014/main" id="{631E5A13-3309-47E9-B696-F981CD399A0E}"/>
            </a:ext>
          </a:extLst>
        </xdr:cNvPr>
        <xdr:cNvCxnSpPr>
          <a:cxnSpLocks/>
          <a:stCxn id="121" idx="1"/>
          <a:endCxn id="43" idx="1"/>
        </xdr:cNvCxnSpPr>
      </xdr:nvCxnSpPr>
      <xdr:spPr>
        <a:xfrm rot="10800000" flipV="1">
          <a:off x="3829768" y="601662"/>
          <a:ext cx="170732" cy="130939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29062</xdr:colOff>
      <xdr:row>19</xdr:row>
      <xdr:rowOff>149052</xdr:rowOff>
    </xdr:from>
    <xdr:to>
      <xdr:col>25</xdr:col>
      <xdr:colOff>1</xdr:colOff>
      <xdr:row>26</xdr:row>
      <xdr:rowOff>87313</xdr:rowOff>
    </xdr:to>
    <xdr:cxnSp macro="">
      <xdr:nvCxnSpPr>
        <xdr:cNvPr id="119" name="コネクタ: カギ線 118">
          <a:extLst>
            <a:ext uri="{FF2B5EF4-FFF2-40B4-BE49-F238E27FC236}">
              <a16:creationId xmlns:a16="http://schemas.microsoft.com/office/drawing/2014/main" id="{9AD87733-9A4E-4E49-96B7-F23064351F0F}"/>
            </a:ext>
          </a:extLst>
        </xdr:cNvPr>
        <xdr:cNvCxnSpPr>
          <a:cxnSpLocks/>
          <a:stCxn id="147" idx="1"/>
          <a:endCxn id="47" idx="3"/>
        </xdr:cNvCxnSpPr>
      </xdr:nvCxnSpPr>
      <xdr:spPr>
        <a:xfrm rot="10800000">
          <a:off x="3600937" y="3117677"/>
          <a:ext cx="169377" cy="1160636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3</xdr:row>
      <xdr:rowOff>0</xdr:rowOff>
    </xdr:from>
    <xdr:ext cx="2807369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テキスト ボックス 120">
              <a:extLst>
                <a:ext uri="{FF2B5EF4-FFF2-40B4-BE49-F238E27FC236}">
                  <a16:creationId xmlns:a16="http://schemas.microsoft.com/office/drawing/2014/main" id="{A57913F6-2F11-419D-B0F8-FDA832550B32}"/>
                </a:ext>
              </a:extLst>
            </xdr:cNvPr>
            <xdr:cNvSpPr txBox="1"/>
          </xdr:nvSpPr>
          <xdr:spPr>
            <a:xfrm>
              <a:off x="3770313" y="873125"/>
              <a:ext cx="2807369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kumimoji="1" lang="en-US" altLang="ja-JP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h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1</m:t>
                      </m:r>
                    </m:sup>
                  </m:sSup>
                  <m:r>
                    <a:rPr kumimoji="1" lang="en-US" altLang="ja-JP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h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…+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− </m:t>
                  </m:r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ja-JP" alt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p>
                </m:oMath>
              </a14:m>
              <a:r>
                <a:rPr kumimoji="1" lang="ja-JP" altLang="en-US" sz="1100"/>
                <a:t> </a:t>
              </a:r>
            </a:p>
          </xdr:txBody>
        </xdr:sp>
      </mc:Choice>
      <mc:Fallback xmlns="">
        <xdr:sp macro="" textlink="">
          <xdr:nvSpPr>
            <xdr:cNvPr id="121" name="テキスト ボックス 120">
              <a:extLst>
                <a:ext uri="{FF2B5EF4-FFF2-40B4-BE49-F238E27FC236}">
                  <a16:creationId xmlns:a16="http://schemas.microsoft.com/office/drawing/2014/main" id="{A57913F6-2F11-419D-B0F8-FDA832550B32}"/>
                </a:ext>
              </a:extLst>
            </xdr:cNvPr>
            <xdr:cNvSpPr txBox="1"/>
          </xdr:nvSpPr>
          <xdr:spPr>
            <a:xfrm>
              <a:off x="3770313" y="873125"/>
              <a:ext cx="2807369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𝑎^ℎ1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𝑤_1^ℎ1 𝑥_1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𝑤〗_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^ℎ1 𝑥_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…+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𝑤〗_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^ℎ1 𝑥_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 − 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^ℎ1</a:t>
              </a:r>
              <a:r>
                <a:rPr kumimoji="1" lang="ja-JP" alt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27</xdr:col>
      <xdr:colOff>0</xdr:colOff>
      <xdr:row>3</xdr:row>
      <xdr:rowOff>169333</xdr:rowOff>
    </xdr:from>
    <xdr:ext cx="80962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テキスト ボックス 122">
              <a:extLst>
                <a:ext uri="{FF2B5EF4-FFF2-40B4-BE49-F238E27FC236}">
                  <a16:creationId xmlns:a16="http://schemas.microsoft.com/office/drawing/2014/main" id="{0B05CA9F-D8B0-4917-AF47-AF8DB6B88068}"/>
                </a:ext>
              </a:extLst>
            </xdr:cNvPr>
            <xdr:cNvSpPr txBox="1"/>
          </xdr:nvSpPr>
          <xdr:spPr>
            <a:xfrm>
              <a:off x="4222750" y="1185333"/>
              <a:ext cx="80962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ja-JP" alt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3" name="テキスト ボックス 122">
              <a:extLst>
                <a:ext uri="{FF2B5EF4-FFF2-40B4-BE49-F238E27FC236}">
                  <a16:creationId xmlns:a16="http://schemas.microsoft.com/office/drawing/2014/main" id="{0B05CA9F-D8B0-4917-AF47-AF8DB6B88068}"/>
                </a:ext>
              </a:extLst>
            </xdr:cNvPr>
            <xdr:cNvSpPr txBox="1"/>
          </xdr:nvSpPr>
          <xdr:spPr>
            <a:xfrm>
              <a:off x="4222750" y="1185333"/>
              <a:ext cx="80962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ℎ_1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ja-JP" alt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(𝑎^ℎ1)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9</xdr:row>
      <xdr:rowOff>0</xdr:rowOff>
    </xdr:from>
    <xdr:ext cx="2807369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テキスト ボックス 124">
              <a:extLst>
                <a:ext uri="{FF2B5EF4-FFF2-40B4-BE49-F238E27FC236}">
                  <a16:creationId xmlns:a16="http://schemas.microsoft.com/office/drawing/2014/main" id="{BAC35919-70E7-4EFA-801B-7E40B4133CEB}"/>
                </a:ext>
              </a:extLst>
            </xdr:cNvPr>
            <xdr:cNvSpPr txBox="1"/>
          </xdr:nvSpPr>
          <xdr:spPr>
            <a:xfrm>
              <a:off x="3968750" y="1222375"/>
              <a:ext cx="2807369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kumimoji="1" lang="en-US" altLang="ja-JP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𝑦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1</m:t>
                      </m:r>
                    </m:sup>
                  </m:sSup>
                  <m:r>
                    <a:rPr kumimoji="1" lang="en-US" altLang="ja-JP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…+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− </m:t>
                  </m:r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ja-JP" alt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p>
                </m:oMath>
              </a14:m>
              <a:r>
                <a:rPr kumimoji="1" lang="ja-JP" altLang="en-US" sz="1100"/>
                <a:t> </a:t>
              </a:r>
            </a:p>
          </xdr:txBody>
        </xdr:sp>
      </mc:Choice>
      <mc:Fallback xmlns="">
        <xdr:sp macro="" textlink="">
          <xdr:nvSpPr>
            <xdr:cNvPr id="125" name="テキスト ボックス 124">
              <a:extLst>
                <a:ext uri="{FF2B5EF4-FFF2-40B4-BE49-F238E27FC236}">
                  <a16:creationId xmlns:a16="http://schemas.microsoft.com/office/drawing/2014/main" id="{BAC35919-70E7-4EFA-801B-7E40B4133CEB}"/>
                </a:ext>
              </a:extLst>
            </xdr:cNvPr>
            <xdr:cNvSpPr txBox="1"/>
          </xdr:nvSpPr>
          <xdr:spPr>
            <a:xfrm>
              <a:off x="3968750" y="1222375"/>
              <a:ext cx="2807369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𝑎^𝑦1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𝑤_1^𝑦1 ℎ_1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𝑤〗_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…+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𝑤〗_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 − 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^𝑦1</a:t>
              </a:r>
              <a:r>
                <a:rPr kumimoji="1" lang="ja-JP" altLang="en-US" sz="1100"/>
                <a:t> </a:t>
              </a:r>
            </a:p>
          </xdr:txBody>
        </xdr:sp>
      </mc:Fallback>
    </mc:AlternateContent>
    <xdr:clientData/>
  </xdr:oneCellAnchor>
  <xdr:twoCellAnchor>
    <xdr:from>
      <xdr:col>28</xdr:col>
      <xdr:colOff>29061</xdr:colOff>
      <xdr:row>9</xdr:row>
      <xdr:rowOff>87312</xdr:rowOff>
    </xdr:from>
    <xdr:to>
      <xdr:col>30</xdr:col>
      <xdr:colOff>1</xdr:colOff>
      <xdr:row>12</xdr:row>
      <xdr:rowOff>25572</xdr:rowOff>
    </xdr:to>
    <xdr:cxnSp macro="">
      <xdr:nvCxnSpPr>
        <xdr:cNvPr id="128" name="コネクタ: カギ線 127">
          <a:extLst>
            <a:ext uri="{FF2B5EF4-FFF2-40B4-BE49-F238E27FC236}">
              <a16:creationId xmlns:a16="http://schemas.microsoft.com/office/drawing/2014/main" id="{3DE2574C-CD7C-45AE-938E-9941B02AFC68}"/>
            </a:ext>
          </a:extLst>
        </xdr:cNvPr>
        <xdr:cNvCxnSpPr>
          <a:stCxn id="125" idx="1"/>
          <a:endCxn id="55" idx="1"/>
        </xdr:cNvCxnSpPr>
      </xdr:nvCxnSpPr>
      <xdr:spPr>
        <a:xfrm rot="10800000" flipV="1">
          <a:off x="4196249" y="1658937"/>
          <a:ext cx="367815" cy="46213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0</xdr:colOff>
      <xdr:row>22</xdr:row>
      <xdr:rowOff>0</xdr:rowOff>
    </xdr:from>
    <xdr:ext cx="2807369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テキスト ボックス 129">
              <a:extLst>
                <a:ext uri="{FF2B5EF4-FFF2-40B4-BE49-F238E27FC236}">
                  <a16:creationId xmlns:a16="http://schemas.microsoft.com/office/drawing/2014/main" id="{E69068E3-B246-455A-9C91-9A66D5989CD7}"/>
                </a:ext>
              </a:extLst>
            </xdr:cNvPr>
            <xdr:cNvSpPr txBox="1"/>
          </xdr:nvSpPr>
          <xdr:spPr>
            <a:xfrm>
              <a:off x="4564063" y="1571625"/>
              <a:ext cx="2807369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kumimoji="1" lang="en-US" altLang="ja-JP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𝑦𝑛</m:t>
                      </m:r>
                    </m:sup>
                  </m:sSup>
                  <m:r>
                    <a:rPr kumimoji="1" lang="en-US" altLang="ja-JP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…+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− </m:t>
                  </m:r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ja-JP" alt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kumimoji="1" lang="ja-JP" altLang="en-US" sz="1100"/>
                <a:t> </a:t>
              </a:r>
            </a:p>
          </xdr:txBody>
        </xdr:sp>
      </mc:Choice>
      <mc:Fallback xmlns="">
        <xdr:sp macro="" textlink="">
          <xdr:nvSpPr>
            <xdr:cNvPr id="130" name="テキスト ボックス 129">
              <a:extLst>
                <a:ext uri="{FF2B5EF4-FFF2-40B4-BE49-F238E27FC236}">
                  <a16:creationId xmlns:a16="http://schemas.microsoft.com/office/drawing/2014/main" id="{E69068E3-B246-455A-9C91-9A66D5989CD7}"/>
                </a:ext>
              </a:extLst>
            </xdr:cNvPr>
            <xdr:cNvSpPr txBox="1"/>
          </xdr:nvSpPr>
          <xdr:spPr>
            <a:xfrm>
              <a:off x="4564063" y="1571625"/>
              <a:ext cx="2807369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𝑎^𝑦𝑛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𝑤_1^𝑦2 ℎ_1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𝑤〗_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…+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𝑤〗_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 − 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^𝑦2</a:t>
              </a:r>
              <a:r>
                <a:rPr kumimoji="1" lang="ja-JP" altLang="en-US" sz="1100"/>
                <a:t> </a:t>
              </a:r>
            </a:p>
          </xdr:txBody>
        </xdr:sp>
      </mc:Fallback>
    </mc:AlternateContent>
    <xdr:clientData/>
  </xdr:oneCellAnchor>
  <xdr:twoCellAnchor>
    <xdr:from>
      <xdr:col>28</xdr:col>
      <xdr:colOff>29061</xdr:colOff>
      <xdr:row>18</xdr:row>
      <xdr:rowOff>149053</xdr:rowOff>
    </xdr:from>
    <xdr:to>
      <xdr:col>30</xdr:col>
      <xdr:colOff>1</xdr:colOff>
      <xdr:row>22</xdr:row>
      <xdr:rowOff>87314</xdr:rowOff>
    </xdr:to>
    <xdr:cxnSp macro="">
      <xdr:nvCxnSpPr>
        <xdr:cNvPr id="132" name="コネクタ: カギ線 131">
          <a:extLst>
            <a:ext uri="{FF2B5EF4-FFF2-40B4-BE49-F238E27FC236}">
              <a16:creationId xmlns:a16="http://schemas.microsoft.com/office/drawing/2014/main" id="{27298E2A-5692-4D31-92F6-BD2DFF5A33A0}"/>
            </a:ext>
          </a:extLst>
        </xdr:cNvPr>
        <xdr:cNvCxnSpPr>
          <a:stCxn id="130" idx="1"/>
          <a:endCxn id="57" idx="3"/>
        </xdr:cNvCxnSpPr>
      </xdr:nvCxnSpPr>
      <xdr:spPr>
        <a:xfrm rot="10800000">
          <a:off x="4196249" y="2943053"/>
          <a:ext cx="367815" cy="636761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0</xdr:colOff>
      <xdr:row>6</xdr:row>
      <xdr:rowOff>0</xdr:rowOff>
    </xdr:from>
    <xdr:ext cx="2807369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テキスト ボックス 135">
              <a:extLst>
                <a:ext uri="{FF2B5EF4-FFF2-40B4-BE49-F238E27FC236}">
                  <a16:creationId xmlns:a16="http://schemas.microsoft.com/office/drawing/2014/main" id="{21B378E6-E156-45F9-827D-D62AD8D361A9}"/>
                </a:ext>
              </a:extLst>
            </xdr:cNvPr>
            <xdr:cNvSpPr txBox="1"/>
          </xdr:nvSpPr>
          <xdr:spPr>
            <a:xfrm>
              <a:off x="3770313" y="523875"/>
              <a:ext cx="2807369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kumimoji="1" lang="en-US" altLang="ja-JP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h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kumimoji="1" lang="en-US" altLang="ja-JP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h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…+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− </m:t>
                  </m:r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ja-JP" alt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kumimoji="1" lang="ja-JP" altLang="en-US" sz="1100"/>
                <a:t> </a:t>
              </a:r>
            </a:p>
          </xdr:txBody>
        </xdr:sp>
      </mc:Choice>
      <mc:Fallback xmlns="">
        <xdr:sp macro="" textlink="">
          <xdr:nvSpPr>
            <xdr:cNvPr id="136" name="テキスト ボックス 135">
              <a:extLst>
                <a:ext uri="{FF2B5EF4-FFF2-40B4-BE49-F238E27FC236}">
                  <a16:creationId xmlns:a16="http://schemas.microsoft.com/office/drawing/2014/main" id="{21B378E6-E156-45F9-827D-D62AD8D361A9}"/>
                </a:ext>
              </a:extLst>
            </xdr:cNvPr>
            <xdr:cNvSpPr txBox="1"/>
          </xdr:nvSpPr>
          <xdr:spPr>
            <a:xfrm>
              <a:off x="3770313" y="523875"/>
              <a:ext cx="2807369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𝑎^ℎ2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𝑤_1^ℎ2 𝑥_1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𝑤〗_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^ℎ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𝑥_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…+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𝑤〗_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^ℎ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𝑥_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 − 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^ℎ2</a:t>
              </a:r>
              <a:r>
                <a:rPr kumimoji="1" lang="ja-JP" alt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28</xdr:col>
      <xdr:colOff>0</xdr:colOff>
      <xdr:row>6</xdr:row>
      <xdr:rowOff>169333</xdr:rowOff>
    </xdr:from>
    <xdr:ext cx="80962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テキスト ボックス 136">
              <a:extLst>
                <a:ext uri="{FF2B5EF4-FFF2-40B4-BE49-F238E27FC236}">
                  <a16:creationId xmlns:a16="http://schemas.microsoft.com/office/drawing/2014/main" id="{F5B39512-575B-4CAF-83DA-62610A0D2918}"/>
                </a:ext>
              </a:extLst>
            </xdr:cNvPr>
            <xdr:cNvSpPr txBox="1"/>
          </xdr:nvSpPr>
          <xdr:spPr>
            <a:xfrm>
              <a:off x="3968750" y="693208"/>
              <a:ext cx="80962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ja-JP" alt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37" name="テキスト ボックス 136">
              <a:extLst>
                <a:ext uri="{FF2B5EF4-FFF2-40B4-BE49-F238E27FC236}">
                  <a16:creationId xmlns:a16="http://schemas.microsoft.com/office/drawing/2014/main" id="{F5B39512-575B-4CAF-83DA-62610A0D2918}"/>
                </a:ext>
              </a:extLst>
            </xdr:cNvPr>
            <xdr:cNvSpPr txBox="1"/>
          </xdr:nvSpPr>
          <xdr:spPr>
            <a:xfrm>
              <a:off x="3968750" y="693208"/>
              <a:ext cx="80962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ℎ_2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ja-JP" alt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(𝑎^ℎ2)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24</xdr:col>
      <xdr:colOff>169377</xdr:colOff>
      <xdr:row>4</xdr:row>
      <xdr:rowOff>82020</xdr:rowOff>
    </xdr:from>
    <xdr:to>
      <xdr:col>26</xdr:col>
      <xdr:colOff>0</xdr:colOff>
      <xdr:row>11</xdr:row>
      <xdr:rowOff>25572</xdr:rowOff>
    </xdr:to>
    <xdr:cxnSp macro="">
      <xdr:nvCxnSpPr>
        <xdr:cNvPr id="142" name="コネクタ: カギ線 141">
          <a:extLst>
            <a:ext uri="{FF2B5EF4-FFF2-40B4-BE49-F238E27FC236}">
              <a16:creationId xmlns:a16="http://schemas.microsoft.com/office/drawing/2014/main" id="{2104F026-8E85-49B5-8642-9B4FA82194CE}"/>
            </a:ext>
          </a:extLst>
        </xdr:cNvPr>
        <xdr:cNvCxnSpPr>
          <a:stCxn id="123" idx="1"/>
          <a:endCxn id="43" idx="7"/>
        </xdr:cNvCxnSpPr>
      </xdr:nvCxnSpPr>
      <xdr:spPr>
        <a:xfrm rot="10800000" flipV="1">
          <a:off x="3741252" y="780520"/>
          <a:ext cx="227498" cy="1165927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0</xdr:colOff>
      <xdr:row>25</xdr:row>
      <xdr:rowOff>0</xdr:rowOff>
    </xdr:from>
    <xdr:ext cx="80962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テキスト ボックス 145">
              <a:extLst>
                <a:ext uri="{FF2B5EF4-FFF2-40B4-BE49-F238E27FC236}">
                  <a16:creationId xmlns:a16="http://schemas.microsoft.com/office/drawing/2014/main" id="{0E87430D-DBEB-4473-86CD-FB07915DE248}"/>
                </a:ext>
              </a:extLst>
            </xdr:cNvPr>
            <xdr:cNvSpPr txBox="1"/>
          </xdr:nvSpPr>
          <xdr:spPr>
            <a:xfrm>
              <a:off x="3968750" y="3667125"/>
              <a:ext cx="80962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ja-JP" alt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h𝑛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46" name="テキスト ボックス 145">
              <a:extLst>
                <a:ext uri="{FF2B5EF4-FFF2-40B4-BE49-F238E27FC236}">
                  <a16:creationId xmlns:a16="http://schemas.microsoft.com/office/drawing/2014/main" id="{0E87430D-DBEB-4473-86CD-FB07915DE248}"/>
                </a:ext>
              </a:extLst>
            </xdr:cNvPr>
            <xdr:cNvSpPr txBox="1"/>
          </xdr:nvSpPr>
          <xdr:spPr>
            <a:xfrm>
              <a:off x="3968750" y="3667125"/>
              <a:ext cx="80962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ℎ_𝑛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ja-JP" alt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(𝑎^ℎ𝑛)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26</xdr:row>
      <xdr:rowOff>0</xdr:rowOff>
    </xdr:from>
    <xdr:ext cx="2807369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テキスト ボックス 146">
              <a:extLst>
                <a:ext uri="{FF2B5EF4-FFF2-40B4-BE49-F238E27FC236}">
                  <a16:creationId xmlns:a16="http://schemas.microsoft.com/office/drawing/2014/main" id="{8E3C2B1C-C290-408B-BEB5-474698267D0B}"/>
                </a:ext>
              </a:extLst>
            </xdr:cNvPr>
            <xdr:cNvSpPr txBox="1"/>
          </xdr:nvSpPr>
          <xdr:spPr>
            <a:xfrm>
              <a:off x="3770313" y="4191000"/>
              <a:ext cx="2807369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kumimoji="1" lang="en-US" altLang="ja-JP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h𝑛</m:t>
                      </m:r>
                    </m:sup>
                  </m:sSup>
                  <m:r>
                    <a:rPr kumimoji="1" lang="en-US" altLang="ja-JP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h𝑛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h𝑛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…+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h𝑛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− </m:t>
                  </m:r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ja-JP" alt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h𝑛</m:t>
                      </m:r>
                    </m:sup>
                  </m:sSup>
                </m:oMath>
              </a14:m>
              <a:r>
                <a:rPr kumimoji="1" lang="ja-JP" altLang="en-US" sz="1100"/>
                <a:t> </a:t>
              </a:r>
            </a:p>
          </xdr:txBody>
        </xdr:sp>
      </mc:Choice>
      <mc:Fallback xmlns="">
        <xdr:sp macro="" textlink="">
          <xdr:nvSpPr>
            <xdr:cNvPr id="147" name="テキスト ボックス 146">
              <a:extLst>
                <a:ext uri="{FF2B5EF4-FFF2-40B4-BE49-F238E27FC236}">
                  <a16:creationId xmlns:a16="http://schemas.microsoft.com/office/drawing/2014/main" id="{8E3C2B1C-C290-408B-BEB5-474698267D0B}"/>
                </a:ext>
              </a:extLst>
            </xdr:cNvPr>
            <xdr:cNvSpPr txBox="1"/>
          </xdr:nvSpPr>
          <xdr:spPr>
            <a:xfrm>
              <a:off x="3770313" y="4191000"/>
              <a:ext cx="2807369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𝑎^ℎ𝑛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𝑤_1^ℎ𝑛 𝑥_1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𝑤〗_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^ℎ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𝑥_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…+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𝑤〗_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^ℎ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𝑥_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 − 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^ℎ𝑛</a:t>
              </a:r>
              <a:r>
                <a:rPr kumimoji="1" lang="ja-JP" altLang="en-US" sz="1100"/>
                <a:t> </a:t>
              </a:r>
            </a:p>
          </xdr:txBody>
        </xdr:sp>
      </mc:Fallback>
    </mc:AlternateContent>
    <xdr:clientData/>
  </xdr:oneCellAnchor>
  <xdr:twoCellAnchor>
    <xdr:from>
      <xdr:col>24</xdr:col>
      <xdr:colOff>170733</xdr:colOff>
      <xdr:row>19</xdr:row>
      <xdr:rowOff>146343</xdr:rowOff>
    </xdr:from>
    <xdr:to>
      <xdr:col>27</xdr:col>
      <xdr:colOff>1</xdr:colOff>
      <xdr:row>25</xdr:row>
      <xdr:rowOff>87314</xdr:rowOff>
    </xdr:to>
    <xdr:cxnSp macro="">
      <xdr:nvCxnSpPr>
        <xdr:cNvPr id="150" name="コネクタ: カギ線 149">
          <a:extLst>
            <a:ext uri="{FF2B5EF4-FFF2-40B4-BE49-F238E27FC236}">
              <a16:creationId xmlns:a16="http://schemas.microsoft.com/office/drawing/2014/main" id="{D1E03BAA-118B-4105-B2FD-0EEAEC40C389}"/>
            </a:ext>
          </a:extLst>
        </xdr:cNvPr>
        <xdr:cNvCxnSpPr>
          <a:stCxn id="146" idx="1"/>
          <a:endCxn id="47" idx="5"/>
        </xdr:cNvCxnSpPr>
      </xdr:nvCxnSpPr>
      <xdr:spPr>
        <a:xfrm rot="10800000">
          <a:off x="3971208" y="3403893"/>
          <a:ext cx="429343" cy="969671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35</xdr:col>
      <xdr:colOff>0</xdr:colOff>
      <xdr:row>17</xdr:row>
      <xdr:rowOff>169333</xdr:rowOff>
    </xdr:from>
    <xdr:ext cx="80962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テキスト ボックス 151">
              <a:extLst>
                <a:ext uri="{FF2B5EF4-FFF2-40B4-BE49-F238E27FC236}">
                  <a16:creationId xmlns:a16="http://schemas.microsoft.com/office/drawing/2014/main" id="{4FD6DF64-504E-4E3C-B102-64CC2C19B80F}"/>
                </a:ext>
              </a:extLst>
            </xdr:cNvPr>
            <xdr:cNvSpPr txBox="1"/>
          </xdr:nvSpPr>
          <xdr:spPr>
            <a:xfrm>
              <a:off x="4167188" y="1217083"/>
              <a:ext cx="80962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ja-JP" alt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𝑦𝑛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52" name="テキスト ボックス 151">
              <a:extLst>
                <a:ext uri="{FF2B5EF4-FFF2-40B4-BE49-F238E27FC236}">
                  <a16:creationId xmlns:a16="http://schemas.microsoft.com/office/drawing/2014/main" id="{4FD6DF64-504E-4E3C-B102-64CC2C19B80F}"/>
                </a:ext>
              </a:extLst>
            </xdr:cNvPr>
            <xdr:cNvSpPr txBox="1"/>
          </xdr:nvSpPr>
          <xdr:spPr>
            <a:xfrm>
              <a:off x="4167188" y="1217083"/>
              <a:ext cx="80962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𝑦_𝑛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ja-JP" alt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(𝑎^𝑦𝑛)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35</xdr:col>
      <xdr:colOff>0</xdr:colOff>
      <xdr:row>11</xdr:row>
      <xdr:rowOff>169333</xdr:rowOff>
    </xdr:from>
    <xdr:ext cx="80962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テキスト ボックス 152">
              <a:extLst>
                <a:ext uri="{FF2B5EF4-FFF2-40B4-BE49-F238E27FC236}">
                  <a16:creationId xmlns:a16="http://schemas.microsoft.com/office/drawing/2014/main" id="{658C95B5-4F04-47D2-A0FA-4F7CB9B7715B}"/>
                </a:ext>
              </a:extLst>
            </xdr:cNvPr>
            <xdr:cNvSpPr txBox="1"/>
          </xdr:nvSpPr>
          <xdr:spPr>
            <a:xfrm>
              <a:off x="5159375" y="2788708"/>
              <a:ext cx="80962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ja-JP" alt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53" name="テキスト ボックス 152">
              <a:extLst>
                <a:ext uri="{FF2B5EF4-FFF2-40B4-BE49-F238E27FC236}">
                  <a16:creationId xmlns:a16="http://schemas.microsoft.com/office/drawing/2014/main" id="{658C95B5-4F04-47D2-A0FA-4F7CB9B7715B}"/>
                </a:ext>
              </a:extLst>
            </xdr:cNvPr>
            <xdr:cNvSpPr txBox="1"/>
          </xdr:nvSpPr>
          <xdr:spPr>
            <a:xfrm>
              <a:off x="5159375" y="2788708"/>
              <a:ext cx="80962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𝑦_1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ja-JP" alt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(𝑎^𝑦1)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32</xdr:col>
      <xdr:colOff>1587</xdr:colOff>
      <xdr:row>12</xdr:row>
      <xdr:rowOff>82021</xdr:rowOff>
    </xdr:from>
    <xdr:to>
      <xdr:col>35</xdr:col>
      <xdr:colOff>0</xdr:colOff>
      <xdr:row>12</xdr:row>
      <xdr:rowOff>85725</xdr:rowOff>
    </xdr:to>
    <xdr:cxnSp macro="">
      <xdr:nvCxnSpPr>
        <xdr:cNvPr id="155" name="直線コネクタ 154">
          <a:extLst>
            <a:ext uri="{FF2B5EF4-FFF2-40B4-BE49-F238E27FC236}">
              <a16:creationId xmlns:a16="http://schemas.microsoft.com/office/drawing/2014/main" id="{0D3F8332-93EF-43AB-A3E6-80287264F76D}"/>
            </a:ext>
          </a:extLst>
        </xdr:cNvPr>
        <xdr:cNvCxnSpPr>
          <a:stCxn id="80" idx="3"/>
          <a:endCxn id="153" idx="1"/>
        </xdr:cNvCxnSpPr>
      </xdr:nvCxnSpPr>
      <xdr:spPr>
        <a:xfrm flipV="1">
          <a:off x="4962525" y="2177521"/>
          <a:ext cx="593725" cy="37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1587</xdr:colOff>
      <xdr:row>18</xdr:row>
      <xdr:rowOff>82021</xdr:rowOff>
    </xdr:from>
    <xdr:to>
      <xdr:col>35</xdr:col>
      <xdr:colOff>0</xdr:colOff>
      <xdr:row>18</xdr:row>
      <xdr:rowOff>85725</xdr:rowOff>
    </xdr:to>
    <xdr:cxnSp macro="">
      <xdr:nvCxnSpPr>
        <xdr:cNvPr id="157" name="直線コネクタ 156">
          <a:extLst>
            <a:ext uri="{FF2B5EF4-FFF2-40B4-BE49-F238E27FC236}">
              <a16:creationId xmlns:a16="http://schemas.microsoft.com/office/drawing/2014/main" id="{FB065841-A4F3-4F8A-BBB6-4C7FB1B9B731}"/>
            </a:ext>
          </a:extLst>
        </xdr:cNvPr>
        <xdr:cNvCxnSpPr>
          <a:stCxn id="152" idx="1"/>
          <a:endCxn id="81" idx="3"/>
        </xdr:cNvCxnSpPr>
      </xdr:nvCxnSpPr>
      <xdr:spPr>
        <a:xfrm flipH="1">
          <a:off x="4962525" y="2876021"/>
          <a:ext cx="593725" cy="37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0</xdr:colOff>
      <xdr:row>12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0" name="テキスト ボックス 229">
              <a:extLst>
                <a:ext uri="{FF2B5EF4-FFF2-40B4-BE49-F238E27FC236}">
                  <a16:creationId xmlns:a16="http://schemas.microsoft.com/office/drawing/2014/main" id="{682B98E4-7770-4384-9EEE-476E4E60AE6F}"/>
                </a:ext>
              </a:extLst>
            </xdr:cNvPr>
            <xdr:cNvSpPr txBox="1"/>
          </xdr:nvSpPr>
          <xdr:spPr>
            <a:xfrm>
              <a:off x="3400425" y="20574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30" name="テキスト ボックス 229">
              <a:extLst>
                <a:ext uri="{FF2B5EF4-FFF2-40B4-BE49-F238E27FC236}">
                  <a16:creationId xmlns:a16="http://schemas.microsoft.com/office/drawing/2014/main" id="{682B98E4-7770-4384-9EEE-476E4E60AE6F}"/>
                </a:ext>
              </a:extLst>
            </xdr:cNvPr>
            <xdr:cNvSpPr txBox="1"/>
          </xdr:nvSpPr>
          <xdr:spPr>
            <a:xfrm>
              <a:off x="3400425" y="20574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𝑘_1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15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1" name="テキスト ボックス 230">
              <a:extLst>
                <a:ext uri="{FF2B5EF4-FFF2-40B4-BE49-F238E27FC236}">
                  <a16:creationId xmlns:a16="http://schemas.microsoft.com/office/drawing/2014/main" id="{E92F79AF-EBA9-48DD-AB92-98549FBFAF28}"/>
                </a:ext>
              </a:extLst>
            </xdr:cNvPr>
            <xdr:cNvSpPr txBox="1"/>
          </xdr:nvSpPr>
          <xdr:spPr>
            <a:xfrm>
              <a:off x="3400425" y="20574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31" name="テキスト ボックス 230">
              <a:extLst>
                <a:ext uri="{FF2B5EF4-FFF2-40B4-BE49-F238E27FC236}">
                  <a16:creationId xmlns:a16="http://schemas.microsoft.com/office/drawing/2014/main" id="{E92F79AF-EBA9-48DD-AB92-98549FBFAF28}"/>
                </a:ext>
              </a:extLst>
            </xdr:cNvPr>
            <xdr:cNvSpPr txBox="1"/>
          </xdr:nvSpPr>
          <xdr:spPr>
            <a:xfrm>
              <a:off x="3400425" y="20574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𝑘_2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18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2" name="テキスト ボックス 231">
              <a:extLst>
                <a:ext uri="{FF2B5EF4-FFF2-40B4-BE49-F238E27FC236}">
                  <a16:creationId xmlns:a16="http://schemas.microsoft.com/office/drawing/2014/main" id="{9C3A7FD2-1FF0-4F54-872A-5A454A0E1479}"/>
                </a:ext>
              </a:extLst>
            </xdr:cNvPr>
            <xdr:cNvSpPr txBox="1"/>
          </xdr:nvSpPr>
          <xdr:spPr>
            <a:xfrm>
              <a:off x="3400425" y="20574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32" name="テキスト ボックス 231">
              <a:extLst>
                <a:ext uri="{FF2B5EF4-FFF2-40B4-BE49-F238E27FC236}">
                  <a16:creationId xmlns:a16="http://schemas.microsoft.com/office/drawing/2014/main" id="{9C3A7FD2-1FF0-4F54-872A-5A454A0E1479}"/>
                </a:ext>
              </a:extLst>
            </xdr:cNvPr>
            <xdr:cNvSpPr txBox="1"/>
          </xdr:nvSpPr>
          <xdr:spPr>
            <a:xfrm>
              <a:off x="3400425" y="20574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𝑘_𝑛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12</xdr:col>
      <xdr:colOff>0</xdr:colOff>
      <xdr:row>12</xdr:row>
      <xdr:rowOff>85725</xdr:rowOff>
    </xdr:from>
    <xdr:to>
      <xdr:col>17</xdr:col>
      <xdr:colOff>0</xdr:colOff>
      <xdr:row>12</xdr:row>
      <xdr:rowOff>85725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E1B4E6CE-50E3-42B7-B9F2-70A81530DAE6}"/>
            </a:ext>
          </a:extLst>
        </xdr:cNvPr>
        <xdr:cNvCxnSpPr>
          <a:stCxn id="230" idx="3"/>
          <a:endCxn id="38" idx="1"/>
        </xdr:cNvCxnSpPr>
      </xdr:nvCxnSpPr>
      <xdr:spPr>
        <a:xfrm>
          <a:off x="2400300" y="2143125"/>
          <a:ext cx="1000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85725</xdr:rowOff>
    </xdr:from>
    <xdr:to>
      <xdr:col>17</xdr:col>
      <xdr:colOff>0</xdr:colOff>
      <xdr:row>15</xdr:row>
      <xdr:rowOff>85725</xdr:rowOff>
    </xdr:to>
    <xdr:cxnSp macro="">
      <xdr:nvCxnSpPr>
        <xdr:cNvPr id="236" name="直線矢印コネクタ 235">
          <a:extLst>
            <a:ext uri="{FF2B5EF4-FFF2-40B4-BE49-F238E27FC236}">
              <a16:creationId xmlns:a16="http://schemas.microsoft.com/office/drawing/2014/main" id="{9F16B846-71E8-42B0-AD13-CE4FCF6A9E3F}"/>
            </a:ext>
          </a:extLst>
        </xdr:cNvPr>
        <xdr:cNvCxnSpPr>
          <a:stCxn id="230" idx="3"/>
          <a:endCxn id="37" idx="1"/>
        </xdr:cNvCxnSpPr>
      </xdr:nvCxnSpPr>
      <xdr:spPr>
        <a:xfrm>
          <a:off x="2400300" y="2143125"/>
          <a:ext cx="1000125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85725</xdr:rowOff>
    </xdr:from>
    <xdr:to>
      <xdr:col>17</xdr:col>
      <xdr:colOff>0</xdr:colOff>
      <xdr:row>18</xdr:row>
      <xdr:rowOff>85725</xdr:rowOff>
    </xdr:to>
    <xdr:cxnSp macro="">
      <xdr:nvCxnSpPr>
        <xdr:cNvPr id="238" name="直線矢印コネクタ 237">
          <a:extLst>
            <a:ext uri="{FF2B5EF4-FFF2-40B4-BE49-F238E27FC236}">
              <a16:creationId xmlns:a16="http://schemas.microsoft.com/office/drawing/2014/main" id="{F6C4FBAC-DBEF-49DA-A4C0-1171AC25F953}"/>
            </a:ext>
          </a:extLst>
        </xdr:cNvPr>
        <xdr:cNvCxnSpPr>
          <a:stCxn id="230" idx="3"/>
          <a:endCxn id="36" idx="1"/>
        </xdr:cNvCxnSpPr>
      </xdr:nvCxnSpPr>
      <xdr:spPr>
        <a:xfrm>
          <a:off x="2400300" y="2143125"/>
          <a:ext cx="1000125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0</xdr:colOff>
      <xdr:row>14</xdr:row>
      <xdr:rowOff>169333</xdr:rowOff>
    </xdr:from>
    <xdr:ext cx="2400300" cy="1735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0" name="テキスト ボックス 239">
              <a:extLst>
                <a:ext uri="{FF2B5EF4-FFF2-40B4-BE49-F238E27FC236}">
                  <a16:creationId xmlns:a16="http://schemas.microsoft.com/office/drawing/2014/main" id="{989D6668-69D5-4424-882B-C2B0C9885311}"/>
                </a:ext>
              </a:extLst>
            </xdr:cNvPr>
            <xdr:cNvSpPr txBox="1"/>
          </xdr:nvSpPr>
          <xdr:spPr>
            <a:xfrm>
              <a:off x="8601075" y="2569633"/>
              <a:ext cx="2400300" cy="1735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</m:t>
                      </m:r>
                    </m:sub>
                  </m:sSub>
                  <m:r>
                    <a:rPr kumimoji="1" lang="en-US" altLang="ja-JP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</m:oMath>
              </a14:m>
              <a:r>
                <a:rPr kumimoji="1" lang="ja-JP" altLang="en-US" sz="110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d>
                    <m:dPr>
                      <m:begChr m:val="["/>
                      <m:endChr m:val="]"/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kumimoji="1" lang="en-US" altLang="ja-JP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k</m:t>
                      </m:r>
                    </m:e>
                  </m:d>
                  <m:r>
                    <a:rPr kumimoji="1" lang="en-US" altLang="ja-JP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d>
                    <m:dPr>
                      <m:begChr m:val="["/>
                      <m:endChr m:val="]"/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kumimoji="1" lang="en-US" altLang="ja-JP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k</m:t>
                      </m:r>
                    </m:e>
                  </m:d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kumimoji="1" lang="en-US" altLang="ja-JP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d>
                    <m:dPr>
                      <m:begChr m:val="["/>
                      <m:endChr m:val="]"/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kumimoji="1" lang="en-US" altLang="ja-JP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k</m:t>
                      </m:r>
                    </m:e>
                  </m:d>
                  <m:r>
                    <a:rPr kumimoji="1" lang="en-US" altLang="ja-JP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kumimoji="1" lang="en-US" altLang="ja-JP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m:rPr>
                      <m:sty m:val="p"/>
                    </m:rPr>
                    <a:rPr kumimoji="1" lang="en-US" altLang="ja-JP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k</m:t>
                  </m:r>
                  <m:r>
                    <a:rPr kumimoji="1" lang="en-US" altLang="ja-JP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40" name="テキスト ボックス 239">
              <a:extLst>
                <a:ext uri="{FF2B5EF4-FFF2-40B4-BE49-F238E27FC236}">
                  <a16:creationId xmlns:a16="http://schemas.microsoft.com/office/drawing/2014/main" id="{989D6668-69D5-4424-882B-C2B0C9885311}"/>
                </a:ext>
              </a:extLst>
            </xdr:cNvPr>
            <xdr:cNvSpPr txBox="1"/>
          </xdr:nvSpPr>
          <xdr:spPr>
            <a:xfrm>
              <a:off x="8601075" y="2569633"/>
              <a:ext cx="2400300" cy="1735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𝑄_𝑘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ja-JP" altLang="en-US" sz="1100"/>
                <a:t>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(𝑡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[k]−𝑧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[k] )^2+(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𝑡_1 [k]−𝑧_1 [k])^2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17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15E1026A-C0E2-446F-931B-E679CBDD3B66}"/>
                </a:ext>
              </a:extLst>
            </xdr:cNvPr>
            <xdr:cNvSpPr txBox="1"/>
          </xdr:nvSpPr>
          <xdr:spPr>
            <a:xfrm>
              <a:off x="14201775" y="68580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15E1026A-C0E2-446F-931B-E679CBDD3B66}"/>
                </a:ext>
              </a:extLst>
            </xdr:cNvPr>
            <xdr:cNvSpPr txBox="1"/>
          </xdr:nvSpPr>
          <xdr:spPr>
            <a:xfrm>
              <a:off x="14201775" y="68580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𝑥_1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19</xdr:col>
      <xdr:colOff>0</xdr:colOff>
      <xdr:row>17</xdr:row>
      <xdr:rowOff>0</xdr:rowOff>
    </xdr:from>
    <xdr:to>
      <xdr:col>20</xdr:col>
      <xdr:colOff>0</xdr:colOff>
      <xdr:row>18</xdr:row>
      <xdr:rowOff>0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7688312D-86DA-48E6-A39C-7D4F88C712B8}"/>
            </a:ext>
          </a:extLst>
        </xdr:cNvPr>
        <xdr:cNvSpPr/>
      </xdr:nvSpPr>
      <xdr:spPr>
        <a:xfrm>
          <a:off x="14201775" y="6858000"/>
          <a:ext cx="200025" cy="1714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0</xdr:colOff>
      <xdr:row>23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6F691E7-D486-45DB-B080-20694C631F56}"/>
                </a:ext>
              </a:extLst>
            </xdr:cNvPr>
            <xdr:cNvSpPr txBox="1"/>
          </xdr:nvSpPr>
          <xdr:spPr>
            <a:xfrm>
              <a:off x="14201775" y="75438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6F691E7-D486-45DB-B080-20694C631F56}"/>
                </a:ext>
              </a:extLst>
            </xdr:cNvPr>
            <xdr:cNvSpPr txBox="1"/>
          </xdr:nvSpPr>
          <xdr:spPr>
            <a:xfrm>
              <a:off x="14201775" y="75438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𝑥_𝑖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19</xdr:col>
      <xdr:colOff>0</xdr:colOff>
      <xdr:row>23</xdr:row>
      <xdr:rowOff>0</xdr:rowOff>
    </xdr:from>
    <xdr:to>
      <xdr:col>20</xdr:col>
      <xdr:colOff>0</xdr:colOff>
      <xdr:row>24</xdr:row>
      <xdr:rowOff>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DC05AF7D-ED04-4635-980E-E0892D8F7DC9}"/>
            </a:ext>
          </a:extLst>
        </xdr:cNvPr>
        <xdr:cNvSpPr/>
      </xdr:nvSpPr>
      <xdr:spPr>
        <a:xfrm>
          <a:off x="14201775" y="7543800"/>
          <a:ext cx="200025" cy="1714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0</xdr:colOff>
      <xdr:row>29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777FD48C-20B7-4B8D-B16C-B69A5A19BDD1}"/>
                </a:ext>
              </a:extLst>
            </xdr:cNvPr>
            <xdr:cNvSpPr txBox="1"/>
          </xdr:nvSpPr>
          <xdr:spPr>
            <a:xfrm>
              <a:off x="14201775" y="82296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777FD48C-20B7-4B8D-B16C-B69A5A19BDD1}"/>
                </a:ext>
              </a:extLst>
            </xdr:cNvPr>
            <xdr:cNvSpPr txBox="1"/>
          </xdr:nvSpPr>
          <xdr:spPr>
            <a:xfrm>
              <a:off x="14201775" y="82296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𝑥_𝑛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19</xdr:col>
      <xdr:colOff>0</xdr:colOff>
      <xdr:row>29</xdr:row>
      <xdr:rowOff>0</xdr:rowOff>
    </xdr:from>
    <xdr:to>
      <xdr:col>20</xdr:col>
      <xdr:colOff>0</xdr:colOff>
      <xdr:row>29</xdr:row>
      <xdr:rowOff>170089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2492DE07-33B9-4403-B289-AE58CF543D68}"/>
            </a:ext>
          </a:extLst>
        </xdr:cNvPr>
        <xdr:cNvSpPr/>
      </xdr:nvSpPr>
      <xdr:spPr>
        <a:xfrm>
          <a:off x="14201775" y="8229600"/>
          <a:ext cx="200025" cy="17008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0</xdr:colOff>
      <xdr:row>29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CE9B9A37-D07F-4A1E-B956-9B6231134E9C}"/>
                </a:ext>
              </a:extLst>
            </xdr:cNvPr>
            <xdr:cNvSpPr txBox="1"/>
          </xdr:nvSpPr>
          <xdr:spPr>
            <a:xfrm>
              <a:off x="13601700" y="82296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CE9B9A37-D07F-4A1E-B956-9B6231134E9C}"/>
                </a:ext>
              </a:extLst>
            </xdr:cNvPr>
            <xdr:cNvSpPr txBox="1"/>
          </xdr:nvSpPr>
          <xdr:spPr>
            <a:xfrm>
              <a:off x="13601700" y="82296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𝑥_𝑛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19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40A5F6EC-4C33-4223-BCAC-9236541B1622}"/>
                </a:ext>
              </a:extLst>
            </xdr:cNvPr>
            <xdr:cNvSpPr txBox="1"/>
          </xdr:nvSpPr>
          <xdr:spPr>
            <a:xfrm>
              <a:off x="13601700" y="75438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40A5F6EC-4C33-4223-BCAC-9236541B1622}"/>
                </a:ext>
              </a:extLst>
            </xdr:cNvPr>
            <xdr:cNvSpPr txBox="1"/>
          </xdr:nvSpPr>
          <xdr:spPr>
            <a:xfrm>
              <a:off x="13601700" y="75438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𝑥_2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17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BAA7687D-2B8D-491C-B7A2-B7769B90B1F8}"/>
                </a:ext>
              </a:extLst>
            </xdr:cNvPr>
            <xdr:cNvSpPr txBox="1"/>
          </xdr:nvSpPr>
          <xdr:spPr>
            <a:xfrm>
              <a:off x="13601700" y="68580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BAA7687D-2B8D-491C-B7A2-B7769B90B1F8}"/>
                </a:ext>
              </a:extLst>
            </xdr:cNvPr>
            <xdr:cNvSpPr txBox="1"/>
          </xdr:nvSpPr>
          <xdr:spPr>
            <a:xfrm>
              <a:off x="13601700" y="68580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𝑥_1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19</xdr:col>
      <xdr:colOff>0</xdr:colOff>
      <xdr:row>15</xdr:row>
      <xdr:rowOff>174624</xdr:rowOff>
    </xdr:from>
    <xdr:to>
      <xdr:col>32</xdr:col>
      <xdr:colOff>1</xdr:colOff>
      <xdr:row>31</xdr:row>
      <xdr:rowOff>7938</xdr:rowOff>
    </xdr:to>
    <xdr:sp macro="" textlink="">
      <xdr:nvSpPr>
        <xdr:cNvPr id="11" name="楕円 10">
          <a:extLst>
            <a:ext uri="{FF2B5EF4-FFF2-40B4-BE49-F238E27FC236}">
              <a16:creationId xmlns:a16="http://schemas.microsoft.com/office/drawing/2014/main" id="{2684B4DE-86F6-4BFB-8EE0-C71D8B75B9B3}"/>
            </a:ext>
          </a:extLst>
        </xdr:cNvPr>
        <xdr:cNvSpPr/>
      </xdr:nvSpPr>
      <xdr:spPr>
        <a:xfrm>
          <a:off x="14201775" y="6689724"/>
          <a:ext cx="2200276" cy="189071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25</xdr:col>
      <xdr:colOff>0</xdr:colOff>
      <xdr:row>16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AF413E5D-8E06-4466-92A6-76526FC97CB9}"/>
                </a:ext>
              </a:extLst>
            </xdr:cNvPr>
            <xdr:cNvSpPr txBox="1"/>
          </xdr:nvSpPr>
          <xdr:spPr>
            <a:xfrm>
              <a:off x="15201900" y="668655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AF413E5D-8E06-4466-92A6-76526FC97CB9}"/>
                </a:ext>
              </a:extLst>
            </xdr:cNvPr>
            <xdr:cNvSpPr txBox="1"/>
          </xdr:nvSpPr>
          <xdr:spPr>
            <a:xfrm>
              <a:off x="15201900" y="668655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ℎ_1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25</xdr:col>
      <xdr:colOff>0</xdr:colOff>
      <xdr:row>16</xdr:row>
      <xdr:rowOff>0</xdr:rowOff>
    </xdr:from>
    <xdr:to>
      <xdr:col>26</xdr:col>
      <xdr:colOff>0</xdr:colOff>
      <xdr:row>17</xdr:row>
      <xdr:rowOff>0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4FE1944E-41A5-4BE9-A004-0E5461B9F552}"/>
            </a:ext>
          </a:extLst>
        </xdr:cNvPr>
        <xdr:cNvSpPr/>
      </xdr:nvSpPr>
      <xdr:spPr>
        <a:xfrm>
          <a:off x="15201900" y="6686550"/>
          <a:ext cx="200025" cy="1714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25</xdr:col>
      <xdr:colOff>0</xdr:colOff>
      <xdr:row>23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CAC35C42-2DF9-4148-8C5C-26EEDFF0BDDA}"/>
                </a:ext>
              </a:extLst>
            </xdr:cNvPr>
            <xdr:cNvSpPr txBox="1"/>
          </xdr:nvSpPr>
          <xdr:spPr>
            <a:xfrm>
              <a:off x="15201900" y="75438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CAC35C42-2DF9-4148-8C5C-26EEDFF0BDDA}"/>
                </a:ext>
              </a:extLst>
            </xdr:cNvPr>
            <xdr:cNvSpPr txBox="1"/>
          </xdr:nvSpPr>
          <xdr:spPr>
            <a:xfrm>
              <a:off x="15201900" y="75438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ℎ_2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25</xdr:col>
      <xdr:colOff>0</xdr:colOff>
      <xdr:row>23</xdr:row>
      <xdr:rowOff>0</xdr:rowOff>
    </xdr:from>
    <xdr:to>
      <xdr:col>26</xdr:col>
      <xdr:colOff>0</xdr:colOff>
      <xdr:row>24</xdr:row>
      <xdr:rowOff>0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9F559C7C-D167-4E65-8B9C-F65E2072C541}"/>
            </a:ext>
          </a:extLst>
        </xdr:cNvPr>
        <xdr:cNvSpPr/>
      </xdr:nvSpPr>
      <xdr:spPr>
        <a:xfrm>
          <a:off x="15201900" y="7543800"/>
          <a:ext cx="200025" cy="1714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25</xdr:col>
      <xdr:colOff>0</xdr:colOff>
      <xdr:row>30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3EA43106-F881-4B27-8F1A-99195E28DE56}"/>
                </a:ext>
              </a:extLst>
            </xdr:cNvPr>
            <xdr:cNvSpPr txBox="1"/>
          </xdr:nvSpPr>
          <xdr:spPr>
            <a:xfrm>
              <a:off x="15201900" y="840105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3EA43106-F881-4B27-8F1A-99195E28DE56}"/>
                </a:ext>
              </a:extLst>
            </xdr:cNvPr>
            <xdr:cNvSpPr txBox="1"/>
          </xdr:nvSpPr>
          <xdr:spPr>
            <a:xfrm>
              <a:off x="15201900" y="840105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ℎ_𝑛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25</xdr:col>
      <xdr:colOff>0</xdr:colOff>
      <xdr:row>30</xdr:row>
      <xdr:rowOff>0</xdr:rowOff>
    </xdr:from>
    <xdr:to>
      <xdr:col>26</xdr:col>
      <xdr:colOff>0</xdr:colOff>
      <xdr:row>31</xdr:row>
      <xdr:rowOff>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AA7D684F-8875-478B-90E5-2C02522F3097}"/>
            </a:ext>
          </a:extLst>
        </xdr:cNvPr>
        <xdr:cNvSpPr/>
      </xdr:nvSpPr>
      <xdr:spPr>
        <a:xfrm>
          <a:off x="15201900" y="8401050"/>
          <a:ext cx="200025" cy="1714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16</xdr:row>
      <xdr:rowOff>85725</xdr:rowOff>
    </xdr:from>
    <xdr:to>
      <xdr:col>25</xdr:col>
      <xdr:colOff>0</xdr:colOff>
      <xdr:row>17</xdr:row>
      <xdr:rowOff>87313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363D3CB6-030F-4101-9880-0AA0E94ED002}"/>
            </a:ext>
          </a:extLst>
        </xdr:cNvPr>
        <xdr:cNvCxnSpPr>
          <a:stCxn id="27" idx="1"/>
          <a:endCxn id="13" idx="2"/>
        </xdr:cNvCxnSpPr>
      </xdr:nvCxnSpPr>
      <xdr:spPr>
        <a:xfrm flipV="1">
          <a:off x="4000500" y="1800225"/>
          <a:ext cx="1000125" cy="1730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16</xdr:row>
      <xdr:rowOff>85725</xdr:rowOff>
    </xdr:from>
    <xdr:to>
      <xdr:col>25</xdr:col>
      <xdr:colOff>0</xdr:colOff>
      <xdr:row>19</xdr:row>
      <xdr:rowOff>85725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5E71FAF9-2825-4363-B8B8-D198CD195A00}"/>
            </a:ext>
          </a:extLst>
        </xdr:cNvPr>
        <xdr:cNvCxnSpPr>
          <a:stCxn id="74" idx="6"/>
          <a:endCxn id="13" idx="2"/>
        </xdr:cNvCxnSpPr>
      </xdr:nvCxnSpPr>
      <xdr:spPr>
        <a:xfrm flipV="1">
          <a:off x="4000500" y="1800225"/>
          <a:ext cx="1000125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16</xdr:row>
      <xdr:rowOff>87313</xdr:rowOff>
    </xdr:from>
    <xdr:to>
      <xdr:col>25</xdr:col>
      <xdr:colOff>0</xdr:colOff>
      <xdr:row>29</xdr:row>
      <xdr:rowOff>85045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F6F38D3E-4DEF-40FB-B773-E6A3E3DB8B0A}"/>
            </a:ext>
          </a:extLst>
        </xdr:cNvPr>
        <xdr:cNvCxnSpPr>
          <a:stCxn id="7" idx="6"/>
          <a:endCxn id="13" idx="2"/>
        </xdr:cNvCxnSpPr>
      </xdr:nvCxnSpPr>
      <xdr:spPr>
        <a:xfrm flipV="1">
          <a:off x="14401800" y="6773863"/>
          <a:ext cx="800100" cy="15407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0</xdr:colOff>
      <xdr:row>17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95277FF2-110C-4EC7-983A-BBE5081F855D}"/>
                </a:ext>
              </a:extLst>
            </xdr:cNvPr>
            <xdr:cNvSpPr txBox="1"/>
          </xdr:nvSpPr>
          <xdr:spPr>
            <a:xfrm>
              <a:off x="16202025" y="68580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95277FF2-110C-4EC7-983A-BBE5081F855D}"/>
                </a:ext>
              </a:extLst>
            </xdr:cNvPr>
            <xdr:cNvSpPr txBox="1"/>
          </xdr:nvSpPr>
          <xdr:spPr>
            <a:xfrm>
              <a:off x="16202025" y="68580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𝑦_1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31</xdr:col>
      <xdr:colOff>0</xdr:colOff>
      <xdr:row>17</xdr:row>
      <xdr:rowOff>0</xdr:rowOff>
    </xdr:from>
    <xdr:to>
      <xdr:col>32</xdr:col>
      <xdr:colOff>0</xdr:colOff>
      <xdr:row>18</xdr:row>
      <xdr:rowOff>0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66DD35AA-EE2D-4BE4-91D7-745006F8FFCB}"/>
            </a:ext>
          </a:extLst>
        </xdr:cNvPr>
        <xdr:cNvSpPr/>
      </xdr:nvSpPr>
      <xdr:spPr>
        <a:xfrm>
          <a:off x="16202025" y="6858000"/>
          <a:ext cx="200025" cy="1714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0</xdr:colOff>
      <xdr:row>29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テキスト ボックス 22">
              <a:extLst>
                <a:ext uri="{FF2B5EF4-FFF2-40B4-BE49-F238E27FC236}">
                  <a16:creationId xmlns:a16="http://schemas.microsoft.com/office/drawing/2014/main" id="{5EF5D644-96D5-4160-B84E-2D9D027358DB}"/>
                </a:ext>
              </a:extLst>
            </xdr:cNvPr>
            <xdr:cNvSpPr txBox="1"/>
          </xdr:nvSpPr>
          <xdr:spPr>
            <a:xfrm>
              <a:off x="16202025" y="82296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3" name="テキスト ボックス 22">
              <a:extLst>
                <a:ext uri="{FF2B5EF4-FFF2-40B4-BE49-F238E27FC236}">
                  <a16:creationId xmlns:a16="http://schemas.microsoft.com/office/drawing/2014/main" id="{5EF5D644-96D5-4160-B84E-2D9D027358DB}"/>
                </a:ext>
              </a:extLst>
            </xdr:cNvPr>
            <xdr:cNvSpPr txBox="1"/>
          </xdr:nvSpPr>
          <xdr:spPr>
            <a:xfrm>
              <a:off x="16202025" y="82296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𝑦_𝑛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31</xdr:col>
      <xdr:colOff>0</xdr:colOff>
      <xdr:row>29</xdr:row>
      <xdr:rowOff>0</xdr:rowOff>
    </xdr:from>
    <xdr:to>
      <xdr:col>32</xdr:col>
      <xdr:colOff>0</xdr:colOff>
      <xdr:row>30</xdr:row>
      <xdr:rowOff>0</xdr:rowOff>
    </xdr:to>
    <xdr:sp macro="" textlink="">
      <xdr:nvSpPr>
        <xdr:cNvPr id="24" name="楕円 23">
          <a:extLst>
            <a:ext uri="{FF2B5EF4-FFF2-40B4-BE49-F238E27FC236}">
              <a16:creationId xmlns:a16="http://schemas.microsoft.com/office/drawing/2014/main" id="{6AC60A90-945E-4250-AED3-4F6FF889CBEC}"/>
            </a:ext>
          </a:extLst>
        </xdr:cNvPr>
        <xdr:cNvSpPr/>
      </xdr:nvSpPr>
      <xdr:spPr>
        <a:xfrm>
          <a:off x="16202025" y="8229600"/>
          <a:ext cx="200025" cy="1714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16</xdr:row>
      <xdr:rowOff>87313</xdr:rowOff>
    </xdr:from>
    <xdr:to>
      <xdr:col>31</xdr:col>
      <xdr:colOff>0</xdr:colOff>
      <xdr:row>17</xdr:row>
      <xdr:rowOff>85725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A686B12E-B736-4B02-88CC-38251BD54528}"/>
            </a:ext>
          </a:extLst>
        </xdr:cNvPr>
        <xdr:cNvCxnSpPr>
          <a:cxnSpLocks/>
          <a:stCxn id="13" idx="6"/>
          <a:endCxn id="21" idx="1"/>
        </xdr:cNvCxnSpPr>
      </xdr:nvCxnSpPr>
      <xdr:spPr>
        <a:xfrm>
          <a:off x="15401925" y="6773863"/>
          <a:ext cx="800100" cy="1698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16</xdr:row>
      <xdr:rowOff>87313</xdr:rowOff>
    </xdr:from>
    <xdr:to>
      <xdr:col>31</xdr:col>
      <xdr:colOff>0</xdr:colOff>
      <xdr:row>29</xdr:row>
      <xdr:rowOff>87313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15B1B3DB-26B7-48F3-95A4-C22E00F554C8}"/>
            </a:ext>
          </a:extLst>
        </xdr:cNvPr>
        <xdr:cNvCxnSpPr>
          <a:cxnSpLocks/>
          <a:stCxn id="13" idx="6"/>
          <a:endCxn id="24" idx="2"/>
        </xdr:cNvCxnSpPr>
      </xdr:nvCxnSpPr>
      <xdr:spPr>
        <a:xfrm>
          <a:off x="15401925" y="6773863"/>
          <a:ext cx="800100" cy="1543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0</xdr:colOff>
      <xdr:row>17</xdr:row>
      <xdr:rowOff>0</xdr:rowOff>
    </xdr:from>
    <xdr:ext cx="39687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テキスト ボックス 26">
              <a:extLst>
                <a:ext uri="{FF2B5EF4-FFF2-40B4-BE49-F238E27FC236}">
                  <a16:creationId xmlns:a16="http://schemas.microsoft.com/office/drawing/2014/main" id="{95C3E857-4A1A-4767-9E8E-BFA35D6C057F}"/>
                </a:ext>
              </a:extLst>
            </xdr:cNvPr>
            <xdr:cNvSpPr txBox="1"/>
          </xdr:nvSpPr>
          <xdr:spPr>
            <a:xfrm>
              <a:off x="11601450" y="514350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bSup>
                    <m:r>
                      <a:rPr kumimoji="1" lang="ja-JP" altLang="en-US" sz="11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7" name="テキスト ボックス 26">
              <a:extLst>
                <a:ext uri="{FF2B5EF4-FFF2-40B4-BE49-F238E27FC236}">
                  <a16:creationId xmlns:a16="http://schemas.microsoft.com/office/drawing/2014/main" id="{95C3E857-4A1A-4767-9E8E-BFA35D6C057F}"/>
                </a:ext>
              </a:extLst>
            </xdr:cNvPr>
            <xdr:cNvSpPr txBox="1"/>
          </xdr:nvSpPr>
          <xdr:spPr>
            <a:xfrm>
              <a:off x="11601450" y="514350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𝑤_1^𝑓1</a:t>
              </a:r>
              <a:r>
                <a:rPr kumimoji="1" lang="ja-JP" alt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21</xdr:col>
      <xdr:colOff>0</xdr:colOff>
      <xdr:row>22</xdr:row>
      <xdr:rowOff>0</xdr:rowOff>
    </xdr:from>
    <xdr:ext cx="39687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id="{B69C8210-E9B0-4DB0-B6E0-603BCA624E52}"/>
                </a:ext>
              </a:extLst>
            </xdr:cNvPr>
            <xdr:cNvSpPr txBox="1"/>
          </xdr:nvSpPr>
          <xdr:spPr>
            <a:xfrm>
              <a:off x="11801475" y="685800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bSup>
                    <m:r>
                      <a:rPr kumimoji="1" lang="ja-JP" altLang="en-US" sz="11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id="{B69C8210-E9B0-4DB0-B6E0-603BCA624E52}"/>
                </a:ext>
              </a:extLst>
            </xdr:cNvPr>
            <xdr:cNvSpPr txBox="1"/>
          </xdr:nvSpPr>
          <xdr:spPr>
            <a:xfrm>
              <a:off x="11801475" y="685800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𝑤_𝑖^𝑓1</a:t>
              </a:r>
              <a:r>
                <a:rPr kumimoji="1" lang="ja-JP" alt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21</xdr:col>
      <xdr:colOff>0</xdr:colOff>
      <xdr:row>26</xdr:row>
      <xdr:rowOff>0</xdr:rowOff>
    </xdr:from>
    <xdr:ext cx="39687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85D07CAB-A3EB-456E-9306-7E3EE4066D54}"/>
                </a:ext>
              </a:extLst>
            </xdr:cNvPr>
            <xdr:cNvSpPr txBox="1"/>
          </xdr:nvSpPr>
          <xdr:spPr>
            <a:xfrm>
              <a:off x="14401800" y="8058150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bSup>
                    <m:r>
                      <a:rPr kumimoji="1" lang="ja-JP" altLang="en-US" sz="11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85D07CAB-A3EB-456E-9306-7E3EE4066D54}"/>
                </a:ext>
              </a:extLst>
            </xdr:cNvPr>
            <xdr:cNvSpPr txBox="1"/>
          </xdr:nvSpPr>
          <xdr:spPr>
            <a:xfrm>
              <a:off x="14401800" y="8058150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𝑤_𝑛^ℎ1</a:t>
              </a:r>
              <a:r>
                <a:rPr kumimoji="1" lang="ja-JP" alt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26</xdr:col>
      <xdr:colOff>0</xdr:colOff>
      <xdr:row>16</xdr:row>
      <xdr:rowOff>0</xdr:rowOff>
    </xdr:from>
    <xdr:ext cx="39687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D9267368-F66E-4A60-A064-83942CC390A7}"/>
                </a:ext>
              </a:extLst>
            </xdr:cNvPr>
            <xdr:cNvSpPr txBox="1"/>
          </xdr:nvSpPr>
          <xdr:spPr>
            <a:xfrm>
              <a:off x="15401925" y="6686550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bSup>
                    <m:r>
                      <a:rPr kumimoji="1" lang="ja-JP" altLang="en-US" sz="11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D9267368-F66E-4A60-A064-83942CC390A7}"/>
                </a:ext>
              </a:extLst>
            </xdr:cNvPr>
            <xdr:cNvSpPr txBox="1"/>
          </xdr:nvSpPr>
          <xdr:spPr>
            <a:xfrm>
              <a:off x="15401925" y="6686550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𝑤_1^𝑦1</a:t>
              </a:r>
              <a:r>
                <a:rPr kumimoji="1" lang="ja-JP" alt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26</xdr:col>
      <xdr:colOff>0</xdr:colOff>
      <xdr:row>22</xdr:row>
      <xdr:rowOff>0</xdr:rowOff>
    </xdr:from>
    <xdr:ext cx="39687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テキスト ボックス 30">
              <a:extLst>
                <a:ext uri="{FF2B5EF4-FFF2-40B4-BE49-F238E27FC236}">
                  <a16:creationId xmlns:a16="http://schemas.microsoft.com/office/drawing/2014/main" id="{CF871E5C-D17D-4B45-87BA-F91FCEB901D2}"/>
                </a:ext>
              </a:extLst>
            </xdr:cNvPr>
            <xdr:cNvSpPr txBox="1"/>
          </xdr:nvSpPr>
          <xdr:spPr>
            <a:xfrm>
              <a:off x="15401925" y="7372350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𝑦𝑛</m:t>
                        </m:r>
                      </m:sup>
                    </m:sSubSup>
                    <m:r>
                      <a:rPr kumimoji="1" lang="ja-JP" altLang="en-US" sz="11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1" name="テキスト ボックス 30">
              <a:extLst>
                <a:ext uri="{FF2B5EF4-FFF2-40B4-BE49-F238E27FC236}">
                  <a16:creationId xmlns:a16="http://schemas.microsoft.com/office/drawing/2014/main" id="{CF871E5C-D17D-4B45-87BA-F91FCEB901D2}"/>
                </a:ext>
              </a:extLst>
            </xdr:cNvPr>
            <xdr:cNvSpPr txBox="1"/>
          </xdr:nvSpPr>
          <xdr:spPr>
            <a:xfrm>
              <a:off x="15401925" y="7372350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𝑤_1^𝑦𝑛</a:t>
              </a:r>
              <a:r>
                <a:rPr kumimoji="1" lang="ja-JP" alt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34</xdr:col>
      <xdr:colOff>0</xdr:colOff>
      <xdr:row>17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テキスト ボックス 31">
              <a:extLst>
                <a:ext uri="{FF2B5EF4-FFF2-40B4-BE49-F238E27FC236}">
                  <a16:creationId xmlns:a16="http://schemas.microsoft.com/office/drawing/2014/main" id="{2D4CB271-2EBF-4891-8AAE-2FA63AF7F5CB}"/>
                </a:ext>
              </a:extLst>
            </xdr:cNvPr>
            <xdr:cNvSpPr txBox="1"/>
          </xdr:nvSpPr>
          <xdr:spPr>
            <a:xfrm>
              <a:off x="16802100" y="68580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2" name="テキスト ボックス 31">
              <a:extLst>
                <a:ext uri="{FF2B5EF4-FFF2-40B4-BE49-F238E27FC236}">
                  <a16:creationId xmlns:a16="http://schemas.microsoft.com/office/drawing/2014/main" id="{2D4CB271-2EBF-4891-8AAE-2FA63AF7F5CB}"/>
                </a:ext>
              </a:extLst>
            </xdr:cNvPr>
            <xdr:cNvSpPr txBox="1"/>
          </xdr:nvSpPr>
          <xdr:spPr>
            <a:xfrm>
              <a:off x="16802100" y="68580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𝑦_1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34</xdr:col>
      <xdr:colOff>0</xdr:colOff>
      <xdr:row>29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テキスト ボックス 32">
              <a:extLst>
                <a:ext uri="{FF2B5EF4-FFF2-40B4-BE49-F238E27FC236}">
                  <a16:creationId xmlns:a16="http://schemas.microsoft.com/office/drawing/2014/main" id="{7977AE8C-FC0E-4D5E-9012-B609D79D8BD8}"/>
                </a:ext>
              </a:extLst>
            </xdr:cNvPr>
            <xdr:cNvSpPr txBox="1"/>
          </xdr:nvSpPr>
          <xdr:spPr>
            <a:xfrm>
              <a:off x="16802100" y="82296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3" name="テキスト ボックス 32">
              <a:extLst>
                <a:ext uri="{FF2B5EF4-FFF2-40B4-BE49-F238E27FC236}">
                  <a16:creationId xmlns:a16="http://schemas.microsoft.com/office/drawing/2014/main" id="{7977AE8C-FC0E-4D5E-9012-B609D79D8BD8}"/>
                </a:ext>
              </a:extLst>
            </xdr:cNvPr>
            <xdr:cNvSpPr txBox="1"/>
          </xdr:nvSpPr>
          <xdr:spPr>
            <a:xfrm>
              <a:off x="16802100" y="82296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𝑦_𝑛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32</xdr:col>
      <xdr:colOff>0</xdr:colOff>
      <xdr:row>17</xdr:row>
      <xdr:rowOff>85725</xdr:rowOff>
    </xdr:from>
    <xdr:to>
      <xdr:col>34</xdr:col>
      <xdr:colOff>0</xdr:colOff>
      <xdr:row>17</xdr:row>
      <xdr:rowOff>87313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2B62F08E-EE36-42B4-947A-293BB46FF52B}"/>
            </a:ext>
          </a:extLst>
        </xdr:cNvPr>
        <xdr:cNvCxnSpPr>
          <a:stCxn id="22" idx="6"/>
          <a:endCxn id="32" idx="1"/>
        </xdr:cNvCxnSpPr>
      </xdr:nvCxnSpPr>
      <xdr:spPr>
        <a:xfrm flipV="1">
          <a:off x="16402050" y="6943725"/>
          <a:ext cx="400050" cy="1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29</xdr:row>
      <xdr:rowOff>85725</xdr:rowOff>
    </xdr:from>
    <xdr:to>
      <xdr:col>34</xdr:col>
      <xdr:colOff>0</xdr:colOff>
      <xdr:row>29</xdr:row>
      <xdr:rowOff>87313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93EA976C-D036-462A-9C96-5F963F1D4107}"/>
            </a:ext>
          </a:extLst>
        </xdr:cNvPr>
        <xdr:cNvCxnSpPr>
          <a:stCxn id="24" idx="6"/>
          <a:endCxn id="33" idx="1"/>
        </xdr:cNvCxnSpPr>
      </xdr:nvCxnSpPr>
      <xdr:spPr>
        <a:xfrm flipV="1">
          <a:off x="16402050" y="8315325"/>
          <a:ext cx="400050" cy="1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17</xdr:row>
      <xdr:rowOff>85725</xdr:rowOff>
    </xdr:from>
    <xdr:to>
      <xdr:col>19</xdr:col>
      <xdr:colOff>0</xdr:colOff>
      <xdr:row>17</xdr:row>
      <xdr:rowOff>85725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1C50434F-3E23-496C-9778-8E87749A6C99}"/>
            </a:ext>
          </a:extLst>
        </xdr:cNvPr>
        <xdr:cNvCxnSpPr>
          <a:stCxn id="10" idx="3"/>
          <a:endCxn id="3" idx="2"/>
        </xdr:cNvCxnSpPr>
      </xdr:nvCxnSpPr>
      <xdr:spPr>
        <a:xfrm>
          <a:off x="13801725" y="6943725"/>
          <a:ext cx="400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23</xdr:row>
      <xdr:rowOff>85725</xdr:rowOff>
    </xdr:from>
    <xdr:to>
      <xdr:col>19</xdr:col>
      <xdr:colOff>0</xdr:colOff>
      <xdr:row>23</xdr:row>
      <xdr:rowOff>85725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B703390A-5F72-4C64-B58A-B11FD4AEA4A2}"/>
            </a:ext>
          </a:extLst>
        </xdr:cNvPr>
        <xdr:cNvCxnSpPr>
          <a:stCxn id="9" idx="3"/>
          <a:endCxn id="4" idx="1"/>
        </xdr:cNvCxnSpPr>
      </xdr:nvCxnSpPr>
      <xdr:spPr>
        <a:xfrm>
          <a:off x="13801725" y="7629525"/>
          <a:ext cx="400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29</xdr:row>
      <xdr:rowOff>85045</xdr:rowOff>
    </xdr:from>
    <xdr:to>
      <xdr:col>19</xdr:col>
      <xdr:colOff>0</xdr:colOff>
      <xdr:row>29</xdr:row>
      <xdr:rowOff>85725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254DFD97-1FF8-43A3-A024-569AD2E7C122}"/>
            </a:ext>
          </a:extLst>
        </xdr:cNvPr>
        <xdr:cNvCxnSpPr>
          <a:stCxn id="8" idx="3"/>
          <a:endCxn id="7" idx="2"/>
        </xdr:cNvCxnSpPr>
      </xdr:nvCxnSpPr>
      <xdr:spPr>
        <a:xfrm flipV="1">
          <a:off x="13801725" y="8314645"/>
          <a:ext cx="400050" cy="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16</xdr:row>
      <xdr:rowOff>172640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テキスト ボックス 38">
              <a:extLst>
                <a:ext uri="{FF2B5EF4-FFF2-40B4-BE49-F238E27FC236}">
                  <a16:creationId xmlns:a16="http://schemas.microsoft.com/office/drawing/2014/main" id="{08F12F55-1D17-41C2-A2CF-4F718946FCE4}"/>
                </a:ext>
              </a:extLst>
            </xdr:cNvPr>
            <xdr:cNvSpPr txBox="1"/>
          </xdr:nvSpPr>
          <xdr:spPr>
            <a:xfrm>
              <a:off x="15201900" y="685919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ja-JP" altLang="en-US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  <m:r>
                      <a:rPr kumimoji="1" lang="ja-JP" altLang="en-US" sz="110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9" name="テキスト ボックス 38">
              <a:extLst>
                <a:ext uri="{FF2B5EF4-FFF2-40B4-BE49-F238E27FC236}">
                  <a16:creationId xmlns:a16="http://schemas.microsoft.com/office/drawing/2014/main" id="{08F12F55-1D17-41C2-A2CF-4F718946FCE4}"/>
                </a:ext>
              </a:extLst>
            </xdr:cNvPr>
            <xdr:cNvSpPr txBox="1"/>
          </xdr:nvSpPr>
          <xdr:spPr>
            <a:xfrm>
              <a:off x="15201900" y="685919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ja-JP" alt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^𝑓1</a:t>
              </a:r>
              <a:r>
                <a:rPr kumimoji="1" lang="ja-JP" alt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25</xdr:col>
      <xdr:colOff>0</xdr:colOff>
      <xdr:row>23</xdr:row>
      <xdr:rowOff>172640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テキスト ボックス 39">
              <a:extLst>
                <a:ext uri="{FF2B5EF4-FFF2-40B4-BE49-F238E27FC236}">
                  <a16:creationId xmlns:a16="http://schemas.microsoft.com/office/drawing/2014/main" id="{CAFC8407-A05E-48C1-8EAE-55D551F44D88}"/>
                </a:ext>
              </a:extLst>
            </xdr:cNvPr>
            <xdr:cNvSpPr txBox="1"/>
          </xdr:nvSpPr>
          <xdr:spPr>
            <a:xfrm>
              <a:off x="15201900" y="771644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ja-JP" altLang="en-US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ja-JP" altLang="en-US" sz="110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0" name="テキスト ボックス 39">
              <a:extLst>
                <a:ext uri="{FF2B5EF4-FFF2-40B4-BE49-F238E27FC236}">
                  <a16:creationId xmlns:a16="http://schemas.microsoft.com/office/drawing/2014/main" id="{CAFC8407-A05E-48C1-8EAE-55D551F44D88}"/>
                </a:ext>
              </a:extLst>
            </xdr:cNvPr>
            <xdr:cNvSpPr txBox="1"/>
          </xdr:nvSpPr>
          <xdr:spPr>
            <a:xfrm>
              <a:off x="15201900" y="771644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ja-JP" alt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^ℎ2</a:t>
              </a:r>
              <a:r>
                <a:rPr kumimoji="1" lang="ja-JP" alt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25</xdr:col>
      <xdr:colOff>0</xdr:colOff>
      <xdr:row>30</xdr:row>
      <xdr:rowOff>172640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テキスト ボックス 40">
              <a:extLst>
                <a:ext uri="{FF2B5EF4-FFF2-40B4-BE49-F238E27FC236}">
                  <a16:creationId xmlns:a16="http://schemas.microsoft.com/office/drawing/2014/main" id="{6FD81727-7DD1-44C3-B29B-485B83F58027}"/>
                </a:ext>
              </a:extLst>
            </xdr:cNvPr>
            <xdr:cNvSpPr txBox="1"/>
          </xdr:nvSpPr>
          <xdr:spPr>
            <a:xfrm>
              <a:off x="15201900" y="857369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ja-JP" altLang="en-US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h𝑛</m:t>
                        </m:r>
                      </m:sup>
                    </m:sSup>
                    <m:r>
                      <a:rPr kumimoji="1" lang="ja-JP" altLang="en-US" sz="110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1" name="テキスト ボックス 40">
              <a:extLst>
                <a:ext uri="{FF2B5EF4-FFF2-40B4-BE49-F238E27FC236}">
                  <a16:creationId xmlns:a16="http://schemas.microsoft.com/office/drawing/2014/main" id="{6FD81727-7DD1-44C3-B29B-485B83F58027}"/>
                </a:ext>
              </a:extLst>
            </xdr:cNvPr>
            <xdr:cNvSpPr txBox="1"/>
          </xdr:nvSpPr>
          <xdr:spPr>
            <a:xfrm>
              <a:off x="15201900" y="857369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ja-JP" alt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^ℎ𝑛</a:t>
              </a:r>
              <a:r>
                <a:rPr kumimoji="1" lang="ja-JP" alt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31</xdr:col>
      <xdr:colOff>0</xdr:colOff>
      <xdr:row>17</xdr:row>
      <xdr:rowOff>172640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id="{60B21F28-970A-4015-BEEA-D3BF4B048D0E}"/>
                </a:ext>
              </a:extLst>
            </xdr:cNvPr>
            <xdr:cNvSpPr txBox="1"/>
          </xdr:nvSpPr>
          <xdr:spPr>
            <a:xfrm>
              <a:off x="16202025" y="703064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ja-JP" altLang="en-US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  <m:r>
                      <a:rPr kumimoji="1" lang="ja-JP" altLang="en-US" sz="110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id="{60B21F28-970A-4015-BEEA-D3BF4B048D0E}"/>
                </a:ext>
              </a:extLst>
            </xdr:cNvPr>
            <xdr:cNvSpPr txBox="1"/>
          </xdr:nvSpPr>
          <xdr:spPr>
            <a:xfrm>
              <a:off x="16202025" y="703064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ja-JP" alt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^𝑦1</a:t>
              </a:r>
              <a:r>
                <a:rPr kumimoji="1" lang="ja-JP" alt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31</xdr:col>
      <xdr:colOff>0</xdr:colOff>
      <xdr:row>29</xdr:row>
      <xdr:rowOff>172640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テキスト ボックス 42">
              <a:extLst>
                <a:ext uri="{FF2B5EF4-FFF2-40B4-BE49-F238E27FC236}">
                  <a16:creationId xmlns:a16="http://schemas.microsoft.com/office/drawing/2014/main" id="{BF25AB34-242B-4571-BA52-DBD90C2B2807}"/>
                </a:ext>
              </a:extLst>
            </xdr:cNvPr>
            <xdr:cNvSpPr txBox="1"/>
          </xdr:nvSpPr>
          <xdr:spPr>
            <a:xfrm>
              <a:off x="16202025" y="840224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ja-JP" altLang="en-US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𝑦𝑛</m:t>
                        </m:r>
                      </m:sup>
                    </m:sSup>
                    <m:r>
                      <a:rPr kumimoji="1" lang="ja-JP" altLang="en-US" sz="110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3" name="テキスト ボックス 42">
              <a:extLst>
                <a:ext uri="{FF2B5EF4-FFF2-40B4-BE49-F238E27FC236}">
                  <a16:creationId xmlns:a16="http://schemas.microsoft.com/office/drawing/2014/main" id="{BF25AB34-242B-4571-BA52-DBD90C2B2807}"/>
                </a:ext>
              </a:extLst>
            </xdr:cNvPr>
            <xdr:cNvSpPr txBox="1"/>
          </xdr:nvSpPr>
          <xdr:spPr>
            <a:xfrm>
              <a:off x="16202025" y="840224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ja-JP" alt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^𝑦𝑛</a:t>
              </a:r>
              <a:r>
                <a:rPr kumimoji="1" lang="ja-JP" alt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twoCellAnchor>
    <xdr:from>
      <xdr:col>25</xdr:col>
      <xdr:colOff>29293</xdr:colOff>
      <xdr:row>4</xdr:row>
      <xdr:rowOff>0</xdr:rowOff>
    </xdr:from>
    <xdr:to>
      <xdr:col>26</xdr:col>
      <xdr:colOff>0</xdr:colOff>
      <xdr:row>16</xdr:row>
      <xdr:rowOff>25108</xdr:rowOff>
    </xdr:to>
    <xdr:cxnSp macro="">
      <xdr:nvCxnSpPr>
        <xdr:cNvPr id="44" name="コネクタ: カギ線 43">
          <a:extLst>
            <a:ext uri="{FF2B5EF4-FFF2-40B4-BE49-F238E27FC236}">
              <a16:creationId xmlns:a16="http://schemas.microsoft.com/office/drawing/2014/main" id="{5A22E46A-5C28-4AA5-801B-FAD958DA8952}"/>
            </a:ext>
          </a:extLst>
        </xdr:cNvPr>
        <xdr:cNvCxnSpPr>
          <a:cxnSpLocks/>
          <a:stCxn id="46" idx="1"/>
          <a:endCxn id="13" idx="1"/>
        </xdr:cNvCxnSpPr>
      </xdr:nvCxnSpPr>
      <xdr:spPr>
        <a:xfrm rot="10800000" flipV="1">
          <a:off x="5029918" y="685800"/>
          <a:ext cx="170732" cy="2082508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29062</xdr:colOff>
      <xdr:row>30</xdr:row>
      <xdr:rowOff>149052</xdr:rowOff>
    </xdr:from>
    <xdr:to>
      <xdr:col>26</xdr:col>
      <xdr:colOff>1</xdr:colOff>
      <xdr:row>37</xdr:row>
      <xdr:rowOff>87313</xdr:rowOff>
    </xdr:to>
    <xdr:cxnSp macro="">
      <xdr:nvCxnSpPr>
        <xdr:cNvPr id="45" name="コネクタ: カギ線 44">
          <a:extLst>
            <a:ext uri="{FF2B5EF4-FFF2-40B4-BE49-F238E27FC236}">
              <a16:creationId xmlns:a16="http://schemas.microsoft.com/office/drawing/2014/main" id="{A8C86143-226E-41D2-8100-A1E25A8B1677}"/>
            </a:ext>
          </a:extLst>
        </xdr:cNvPr>
        <xdr:cNvCxnSpPr>
          <a:cxnSpLocks/>
          <a:stCxn id="56" idx="1"/>
          <a:endCxn id="17" idx="3"/>
        </xdr:cNvCxnSpPr>
      </xdr:nvCxnSpPr>
      <xdr:spPr>
        <a:xfrm rot="10800000">
          <a:off x="15230962" y="8550102"/>
          <a:ext cx="170964" cy="1138411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0</xdr:colOff>
      <xdr:row>2</xdr:row>
      <xdr:rowOff>0</xdr:rowOff>
    </xdr:from>
    <xdr:ext cx="3400425" cy="685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テキスト ボックス 45">
              <a:extLst>
                <a:ext uri="{FF2B5EF4-FFF2-40B4-BE49-F238E27FC236}">
                  <a16:creationId xmlns:a16="http://schemas.microsoft.com/office/drawing/2014/main" id="{C9108116-8ED9-4EA2-B59C-47EF767C5128}"/>
                </a:ext>
              </a:extLst>
            </xdr:cNvPr>
            <xdr:cNvSpPr txBox="1"/>
          </xdr:nvSpPr>
          <xdr:spPr>
            <a:xfrm>
              <a:off x="5200650" y="342900"/>
              <a:ext cx="3400425" cy="68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bSup>
                    <m:r>
                      <a:rPr kumimoji="1" lang="en-US" altLang="ja-JP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p>
                    </m:sSubSup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Sup>
                      <m:sSubSup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sSub>
                      <m:sSub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Sup>
                      <m:sSubSup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…+ 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sSub>
                      <m:sSub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sSup>
                      <m:s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1" lang="ja-JP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p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</m:oMath>
                </m:oMathPara>
              </a14:m>
              <a:endParaRPr kumimoji="1" lang="en-US" altLang="ja-JP" sz="1400"/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r>
                      <a:rPr kumimoji="1" lang="en-US" altLang="ja-JP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sSub>
                      <m:sSub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Sup>
                      <m:sSubSup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sSub>
                      <m:sSub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Sup>
                      <m:sSubSup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…+ 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sSub>
                      <m:sSub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sSup>
                      <m:s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1" lang="ja-JP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p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</m:oMath>
                </m:oMathPara>
              </a14:m>
              <a:endParaRPr kumimoji="1" lang="en-US" altLang="ja-JP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r>
                      <a:rPr kumimoji="1" lang="en-US" altLang="ja-JP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sSub>
                      <m:sSub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bSup>
                      <m:sSubSup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sSub>
                      <m:sSub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b>
                    </m:sSub>
                    <m:sSubSup>
                      <m:sSubSup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…+ 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sSub>
                      <m:sSub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sSup>
                      <m:s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1" lang="ja-JP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p>
                  </m:oMath>
                </m:oMathPara>
              </a14:m>
              <a:endParaRPr lang="ja-JP" altLang="ja-JP" sz="1000">
                <a:effectLst/>
              </a:endParaRPr>
            </a:p>
            <a:p>
              <a:pPr algn="l"/>
              <a:r>
                <a:rPr kumimoji="1" lang="en-US" altLang="ja-JP" sz="1000" baseline="0"/>
                <a:t> </a:t>
              </a:r>
              <a:r>
                <a:rPr kumimoji="1" lang="ja-JP" altLang="en-US" sz="1000"/>
                <a:t> </a:t>
              </a:r>
            </a:p>
          </xdr:txBody>
        </xdr:sp>
      </mc:Choice>
      <mc:Fallback xmlns="">
        <xdr:sp macro="" textlink="">
          <xdr:nvSpPr>
            <xdr:cNvPr id="46" name="テキスト ボックス 45">
              <a:extLst>
                <a:ext uri="{FF2B5EF4-FFF2-40B4-BE49-F238E27FC236}">
                  <a16:creationId xmlns:a16="http://schemas.microsoft.com/office/drawing/2014/main" id="{C9108116-8ED9-4EA2-B59C-47EF767C5128}"/>
                </a:ext>
              </a:extLst>
            </xdr:cNvPr>
            <xdr:cNvSpPr txBox="1"/>
          </xdr:nvSpPr>
          <xdr:spPr>
            <a:xfrm>
              <a:off x="5200650" y="342900"/>
              <a:ext cx="3400425" cy="68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kumimoji="1" lang="en-US" altLang="ja-JP" sz="1100" b="0" i="0">
                  <a:latin typeface="Cambria Math" panose="02040503050406030204" pitchFamily="18" charset="0"/>
                </a:rPr>
                <a:t>𝑎_1^𝑓1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𝑤_𝑎^𝑓1 𝑥_1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𝑤〗_𝑏^𝑓1 𝑥_2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…+ 𝑤〗_𝑧^𝑓1 𝑥_𝑖  − 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^𝑓1,</a:t>
              </a:r>
              <a:endParaRPr kumimoji="1" lang="en-US" altLang="ja-JP" sz="1400"/>
            </a:p>
            <a:p>
              <a:pPr algn="l"/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𝑎_2^𝑓1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𝑤_𝑎^𝑓1 𝑥_2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𝑤〗_𝑏^𝑓1 𝑥_3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…+ 𝑤〗_𝑧^𝑓1 𝑥_(𝑖+1)  − 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^𝑓1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endParaRPr kumimoji="1" lang="en-US" altLang="ja-JP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^𝑓1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𝑤_𝑎^𝑓1 𝑥_(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𝑤〗_𝑏^𝑓1 𝑥_(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𝑛−𝑖+1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…+ 𝑤〗_𝑧^𝑓1 𝑥_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− 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^𝑓1</a:t>
              </a:r>
              <a:endParaRPr lang="ja-JP" altLang="ja-JP" sz="1000">
                <a:effectLst/>
              </a:endParaRPr>
            </a:p>
            <a:p>
              <a:pPr algn="l"/>
              <a:r>
                <a:rPr kumimoji="1" lang="en-US" altLang="ja-JP" sz="1000" baseline="0"/>
                <a:t> </a:t>
              </a:r>
              <a:r>
                <a:rPr kumimoji="1" lang="ja-JP" altLang="en-US" sz="1000"/>
                <a:t> </a:t>
              </a:r>
            </a:p>
          </xdr:txBody>
        </xdr:sp>
      </mc:Fallback>
    </mc:AlternateContent>
    <xdr:clientData/>
  </xdr:oneCellAnchor>
  <xdr:oneCellAnchor>
    <xdr:from>
      <xdr:col>30</xdr:col>
      <xdr:colOff>0</xdr:colOff>
      <xdr:row>5</xdr:row>
      <xdr:rowOff>169333</xdr:rowOff>
    </xdr:from>
    <xdr:ext cx="3400425" cy="3450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テキスト ボックス 46">
              <a:extLst>
                <a:ext uri="{FF2B5EF4-FFF2-40B4-BE49-F238E27FC236}">
                  <a16:creationId xmlns:a16="http://schemas.microsoft.com/office/drawing/2014/main" id="{12D621CD-F580-4AFC-8FFD-41396EB611E3}"/>
                </a:ext>
              </a:extLst>
            </xdr:cNvPr>
            <xdr:cNvSpPr txBox="1"/>
          </xdr:nvSpPr>
          <xdr:spPr>
            <a:xfrm>
              <a:off x="6000750" y="1026583"/>
              <a:ext cx="3400425" cy="3450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p>
                  </m:sSubSup>
                  <m:r>
                    <a:rPr kumimoji="1" lang="en-US" altLang="ja-JP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kumimoji="1" lang="ja-JP" alt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𝜕</m:t>
                  </m:r>
                  <m:r>
                    <a:rPr kumimoji="1" lang="en-US" altLang="ja-JP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sSubSup>
                    <m:sSub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  <m:r>
                    <a:rPr kumimoji="1" lang="en-US" altLang="ja-JP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r>
                <a:rPr kumimoji="1" lang="en-US" altLang="ja-JP" sz="1100"/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  <m:r>
                    <a:rPr kumimoji="1" lang="en-US" altLang="ja-JP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kumimoji="1" lang="ja-JP" altLang="ja-JP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𝜕</m:t>
                  </m:r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Sup>
                    <m:sSub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  <m:r>
                    <a:rPr kumimoji="1" lang="en-US" altLang="ja-JP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kumimoji="1" lang="ja-JP" altLang="ja-JP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𝜕</m:t>
                  </m:r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Sup>
                    <m:sSub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ja-JP" altLang="ja-JP">
                <a:effectLst/>
              </a:endParaRPr>
            </a:p>
            <a:p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7" name="テキスト ボックス 46">
              <a:extLst>
                <a:ext uri="{FF2B5EF4-FFF2-40B4-BE49-F238E27FC236}">
                  <a16:creationId xmlns:a16="http://schemas.microsoft.com/office/drawing/2014/main" id="{12D621CD-F580-4AFC-8FFD-41396EB611E3}"/>
                </a:ext>
              </a:extLst>
            </xdr:cNvPr>
            <xdr:cNvSpPr txBox="1"/>
          </xdr:nvSpPr>
          <xdr:spPr>
            <a:xfrm>
              <a:off x="6000750" y="1026583"/>
              <a:ext cx="3400425" cy="3450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ℎ_1^𝑓1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ja-JP" alt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^𝑓1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kumimoji="1" lang="en-US" altLang="ja-JP" sz="1100"/>
                <a:t>,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^𝑓1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kumimoji="1" lang="ja-JP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^𝑓1)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ℎ〗_1^𝑓1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kumimoji="1" lang="ja-JP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^𝑓1)</a:t>
              </a:r>
              <a:endParaRPr lang="ja-JP" altLang="ja-JP">
                <a:effectLst/>
              </a:endParaRPr>
            </a:p>
            <a:p>
              <a:pPr/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33</xdr:col>
      <xdr:colOff>0</xdr:colOff>
      <xdr:row>14</xdr:row>
      <xdr:rowOff>0</xdr:rowOff>
    </xdr:from>
    <xdr:ext cx="2807369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テキスト ボックス 47">
              <a:extLst>
                <a:ext uri="{FF2B5EF4-FFF2-40B4-BE49-F238E27FC236}">
                  <a16:creationId xmlns:a16="http://schemas.microsoft.com/office/drawing/2014/main" id="{0A95A919-698E-46FD-A2CE-AA46700C628A}"/>
                </a:ext>
              </a:extLst>
            </xdr:cNvPr>
            <xdr:cNvSpPr txBox="1"/>
          </xdr:nvSpPr>
          <xdr:spPr>
            <a:xfrm>
              <a:off x="16602075" y="6343650"/>
              <a:ext cx="2807369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kumimoji="1" lang="en-US" altLang="ja-JP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𝑦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1</m:t>
                      </m:r>
                    </m:sup>
                  </m:sSup>
                  <m:r>
                    <a:rPr kumimoji="1" lang="en-US" altLang="ja-JP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…+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− </m:t>
                  </m:r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ja-JP" alt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p>
                </m:oMath>
              </a14:m>
              <a:r>
                <a:rPr kumimoji="1" lang="ja-JP" altLang="en-US" sz="1100"/>
                <a:t> </a:t>
              </a:r>
            </a:p>
          </xdr:txBody>
        </xdr:sp>
      </mc:Choice>
      <mc:Fallback xmlns="">
        <xdr:sp macro="" textlink="">
          <xdr:nvSpPr>
            <xdr:cNvPr id="48" name="テキスト ボックス 47">
              <a:extLst>
                <a:ext uri="{FF2B5EF4-FFF2-40B4-BE49-F238E27FC236}">
                  <a16:creationId xmlns:a16="http://schemas.microsoft.com/office/drawing/2014/main" id="{0A95A919-698E-46FD-A2CE-AA46700C628A}"/>
                </a:ext>
              </a:extLst>
            </xdr:cNvPr>
            <xdr:cNvSpPr txBox="1"/>
          </xdr:nvSpPr>
          <xdr:spPr>
            <a:xfrm>
              <a:off x="16602075" y="6343650"/>
              <a:ext cx="2807369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𝑎^𝑦1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𝑤_1^𝑦1 ℎ_1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𝑤〗_2^𝑦1 ℎ_2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…+ 𝑤〗_𝑛^𝑦1 ℎ_𝑛  − 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^𝑦1</a:t>
              </a:r>
              <a:r>
                <a:rPr kumimoji="1" lang="ja-JP" altLang="en-US" sz="1100"/>
                <a:t> </a:t>
              </a:r>
            </a:p>
          </xdr:txBody>
        </xdr:sp>
      </mc:Fallback>
    </mc:AlternateContent>
    <xdr:clientData/>
  </xdr:oneCellAnchor>
  <xdr:twoCellAnchor>
    <xdr:from>
      <xdr:col>31</xdr:col>
      <xdr:colOff>29061</xdr:colOff>
      <xdr:row>14</xdr:row>
      <xdr:rowOff>87312</xdr:rowOff>
    </xdr:from>
    <xdr:to>
      <xdr:col>33</xdr:col>
      <xdr:colOff>1</xdr:colOff>
      <xdr:row>17</xdr:row>
      <xdr:rowOff>25572</xdr:rowOff>
    </xdr:to>
    <xdr:cxnSp macro="">
      <xdr:nvCxnSpPr>
        <xdr:cNvPr id="49" name="コネクタ: カギ線 48">
          <a:extLst>
            <a:ext uri="{FF2B5EF4-FFF2-40B4-BE49-F238E27FC236}">
              <a16:creationId xmlns:a16="http://schemas.microsoft.com/office/drawing/2014/main" id="{2C5694BD-5981-4513-90B1-3B5826BBE64D}"/>
            </a:ext>
          </a:extLst>
        </xdr:cNvPr>
        <xdr:cNvCxnSpPr>
          <a:stCxn id="48" idx="1"/>
          <a:endCxn id="22" idx="1"/>
        </xdr:cNvCxnSpPr>
      </xdr:nvCxnSpPr>
      <xdr:spPr>
        <a:xfrm rot="10800000" flipV="1">
          <a:off x="16231086" y="6430962"/>
          <a:ext cx="370990" cy="45261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33</xdr:col>
      <xdr:colOff>0</xdr:colOff>
      <xdr:row>33</xdr:row>
      <xdr:rowOff>0</xdr:rowOff>
    </xdr:from>
    <xdr:ext cx="2807369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テキスト ボックス 49">
              <a:extLst>
                <a:ext uri="{FF2B5EF4-FFF2-40B4-BE49-F238E27FC236}">
                  <a16:creationId xmlns:a16="http://schemas.microsoft.com/office/drawing/2014/main" id="{FDC86643-BEE6-44C8-BBD1-2225B4862B12}"/>
                </a:ext>
              </a:extLst>
            </xdr:cNvPr>
            <xdr:cNvSpPr txBox="1"/>
          </xdr:nvSpPr>
          <xdr:spPr>
            <a:xfrm>
              <a:off x="16602075" y="8915400"/>
              <a:ext cx="2807369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kumimoji="1" lang="en-US" altLang="ja-JP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𝑦𝑛</m:t>
                      </m:r>
                    </m:sup>
                  </m:sSup>
                  <m:r>
                    <a:rPr kumimoji="1" lang="en-US" altLang="ja-JP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…+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− </m:t>
                  </m:r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ja-JP" alt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kumimoji="1" lang="ja-JP" altLang="en-US" sz="1100"/>
                <a:t> </a:t>
              </a:r>
            </a:p>
          </xdr:txBody>
        </xdr:sp>
      </mc:Choice>
      <mc:Fallback xmlns="">
        <xdr:sp macro="" textlink="">
          <xdr:nvSpPr>
            <xdr:cNvPr id="50" name="テキスト ボックス 49">
              <a:extLst>
                <a:ext uri="{FF2B5EF4-FFF2-40B4-BE49-F238E27FC236}">
                  <a16:creationId xmlns:a16="http://schemas.microsoft.com/office/drawing/2014/main" id="{FDC86643-BEE6-44C8-BBD1-2225B4862B12}"/>
                </a:ext>
              </a:extLst>
            </xdr:cNvPr>
            <xdr:cNvSpPr txBox="1"/>
          </xdr:nvSpPr>
          <xdr:spPr>
            <a:xfrm>
              <a:off x="16602075" y="8915400"/>
              <a:ext cx="2807369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𝑎^𝑦𝑛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𝑤_1^𝑦2 ℎ_1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𝑤〗_2^𝑦2 ℎ_2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…+ 𝑤〗_𝑛^𝑦2 ℎ_𝑛  − 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^𝑦2</a:t>
              </a:r>
              <a:r>
                <a:rPr kumimoji="1" lang="ja-JP" altLang="en-US" sz="1100"/>
                <a:t> </a:t>
              </a:r>
            </a:p>
          </xdr:txBody>
        </xdr:sp>
      </mc:Fallback>
    </mc:AlternateContent>
    <xdr:clientData/>
  </xdr:oneCellAnchor>
  <xdr:twoCellAnchor>
    <xdr:from>
      <xdr:col>31</xdr:col>
      <xdr:colOff>29061</xdr:colOff>
      <xdr:row>29</xdr:row>
      <xdr:rowOff>149053</xdr:rowOff>
    </xdr:from>
    <xdr:to>
      <xdr:col>33</xdr:col>
      <xdr:colOff>1</xdr:colOff>
      <xdr:row>33</xdr:row>
      <xdr:rowOff>87314</xdr:rowOff>
    </xdr:to>
    <xdr:cxnSp macro="">
      <xdr:nvCxnSpPr>
        <xdr:cNvPr id="51" name="コネクタ: カギ線 50">
          <a:extLst>
            <a:ext uri="{FF2B5EF4-FFF2-40B4-BE49-F238E27FC236}">
              <a16:creationId xmlns:a16="http://schemas.microsoft.com/office/drawing/2014/main" id="{4BD870A9-EB12-4AF9-848B-F83CA821CC6C}"/>
            </a:ext>
          </a:extLst>
        </xdr:cNvPr>
        <xdr:cNvCxnSpPr>
          <a:stCxn id="50" idx="1"/>
          <a:endCxn id="24" idx="3"/>
        </xdr:cNvCxnSpPr>
      </xdr:nvCxnSpPr>
      <xdr:spPr>
        <a:xfrm rot="10800000">
          <a:off x="16231086" y="8378653"/>
          <a:ext cx="370990" cy="624061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0</xdr:colOff>
      <xdr:row>11</xdr:row>
      <xdr:rowOff>0</xdr:rowOff>
    </xdr:from>
    <xdr:ext cx="2807369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テキスト ボックス 51">
              <a:extLst>
                <a:ext uri="{FF2B5EF4-FFF2-40B4-BE49-F238E27FC236}">
                  <a16:creationId xmlns:a16="http://schemas.microsoft.com/office/drawing/2014/main" id="{D0CC5CA5-B236-493F-A3BF-A03E3C879514}"/>
                </a:ext>
              </a:extLst>
            </xdr:cNvPr>
            <xdr:cNvSpPr txBox="1"/>
          </xdr:nvSpPr>
          <xdr:spPr>
            <a:xfrm>
              <a:off x="16002000" y="5829300"/>
              <a:ext cx="2807369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kumimoji="1" lang="en-US" altLang="ja-JP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h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kumimoji="1" lang="en-US" altLang="ja-JP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h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…+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− </m:t>
                  </m:r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ja-JP" alt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kumimoji="1" lang="ja-JP" altLang="en-US" sz="1100"/>
                <a:t> </a:t>
              </a:r>
            </a:p>
          </xdr:txBody>
        </xdr:sp>
      </mc:Choice>
      <mc:Fallback xmlns="">
        <xdr:sp macro="" textlink="">
          <xdr:nvSpPr>
            <xdr:cNvPr id="52" name="テキスト ボックス 51">
              <a:extLst>
                <a:ext uri="{FF2B5EF4-FFF2-40B4-BE49-F238E27FC236}">
                  <a16:creationId xmlns:a16="http://schemas.microsoft.com/office/drawing/2014/main" id="{D0CC5CA5-B236-493F-A3BF-A03E3C879514}"/>
                </a:ext>
              </a:extLst>
            </xdr:cNvPr>
            <xdr:cNvSpPr txBox="1"/>
          </xdr:nvSpPr>
          <xdr:spPr>
            <a:xfrm>
              <a:off x="16002000" y="5829300"/>
              <a:ext cx="2807369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𝑎^ℎ2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𝑤_1^ℎ2 𝑥_1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𝑤〗_2^ℎ2 𝑥_2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…+ 𝑤〗_𝑛^ℎ2 𝑥_𝑛  − 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^ℎ2</a:t>
              </a:r>
              <a:r>
                <a:rPr kumimoji="1" lang="ja-JP" alt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31</xdr:col>
      <xdr:colOff>0</xdr:colOff>
      <xdr:row>11</xdr:row>
      <xdr:rowOff>169333</xdr:rowOff>
    </xdr:from>
    <xdr:ext cx="80962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テキスト ボックス 52">
              <a:extLst>
                <a:ext uri="{FF2B5EF4-FFF2-40B4-BE49-F238E27FC236}">
                  <a16:creationId xmlns:a16="http://schemas.microsoft.com/office/drawing/2014/main" id="{4609ABC9-0F65-45DB-84BF-DC85DC6C0784}"/>
                </a:ext>
              </a:extLst>
            </xdr:cNvPr>
            <xdr:cNvSpPr txBox="1"/>
          </xdr:nvSpPr>
          <xdr:spPr>
            <a:xfrm>
              <a:off x="16202025" y="5998633"/>
              <a:ext cx="80962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ja-JP" alt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3" name="テキスト ボックス 52">
              <a:extLst>
                <a:ext uri="{FF2B5EF4-FFF2-40B4-BE49-F238E27FC236}">
                  <a16:creationId xmlns:a16="http://schemas.microsoft.com/office/drawing/2014/main" id="{4609ABC9-0F65-45DB-84BF-DC85DC6C0784}"/>
                </a:ext>
              </a:extLst>
            </xdr:cNvPr>
            <xdr:cNvSpPr txBox="1"/>
          </xdr:nvSpPr>
          <xdr:spPr>
            <a:xfrm>
              <a:off x="16202025" y="5998633"/>
              <a:ext cx="80962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ℎ_2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ja-JP" alt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(𝑎^ℎ2)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25</xdr:col>
      <xdr:colOff>170733</xdr:colOff>
      <xdr:row>7</xdr:row>
      <xdr:rowOff>3704</xdr:rowOff>
    </xdr:from>
    <xdr:to>
      <xdr:col>30</xdr:col>
      <xdr:colOff>1</xdr:colOff>
      <xdr:row>16</xdr:row>
      <xdr:rowOff>25108</xdr:rowOff>
    </xdr:to>
    <xdr:cxnSp macro="">
      <xdr:nvCxnSpPr>
        <xdr:cNvPr id="54" name="コネクタ: カギ線 53">
          <a:extLst>
            <a:ext uri="{FF2B5EF4-FFF2-40B4-BE49-F238E27FC236}">
              <a16:creationId xmlns:a16="http://schemas.microsoft.com/office/drawing/2014/main" id="{130B4B3D-E201-4776-9F5C-CC8CC0C9BA9D}"/>
            </a:ext>
          </a:extLst>
        </xdr:cNvPr>
        <xdr:cNvCxnSpPr>
          <a:stCxn id="47" idx="1"/>
          <a:endCxn id="13" idx="7"/>
        </xdr:cNvCxnSpPr>
      </xdr:nvCxnSpPr>
      <xdr:spPr>
        <a:xfrm rot="10800000" flipV="1">
          <a:off x="5171358" y="1199092"/>
          <a:ext cx="829393" cy="1569216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0</xdr:colOff>
      <xdr:row>36</xdr:row>
      <xdr:rowOff>0</xdr:rowOff>
    </xdr:from>
    <xdr:ext cx="80962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テキスト ボックス 54">
              <a:extLst>
                <a:ext uri="{FF2B5EF4-FFF2-40B4-BE49-F238E27FC236}">
                  <a16:creationId xmlns:a16="http://schemas.microsoft.com/office/drawing/2014/main" id="{3391405F-8B88-463E-948A-CCE3435F193C}"/>
                </a:ext>
              </a:extLst>
            </xdr:cNvPr>
            <xdr:cNvSpPr txBox="1"/>
          </xdr:nvSpPr>
          <xdr:spPr>
            <a:xfrm>
              <a:off x="16002000" y="9429750"/>
              <a:ext cx="80962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ja-JP" alt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h𝑛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5" name="テキスト ボックス 54">
              <a:extLst>
                <a:ext uri="{FF2B5EF4-FFF2-40B4-BE49-F238E27FC236}">
                  <a16:creationId xmlns:a16="http://schemas.microsoft.com/office/drawing/2014/main" id="{3391405F-8B88-463E-948A-CCE3435F193C}"/>
                </a:ext>
              </a:extLst>
            </xdr:cNvPr>
            <xdr:cNvSpPr txBox="1"/>
          </xdr:nvSpPr>
          <xdr:spPr>
            <a:xfrm>
              <a:off x="16002000" y="9429750"/>
              <a:ext cx="80962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ℎ_𝑛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ja-JP" alt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(𝑎^ℎ𝑛)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26</xdr:col>
      <xdr:colOff>0</xdr:colOff>
      <xdr:row>37</xdr:row>
      <xdr:rowOff>0</xdr:rowOff>
    </xdr:from>
    <xdr:ext cx="2807369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テキスト ボックス 55">
              <a:extLst>
                <a:ext uri="{FF2B5EF4-FFF2-40B4-BE49-F238E27FC236}">
                  <a16:creationId xmlns:a16="http://schemas.microsoft.com/office/drawing/2014/main" id="{E9CD396A-43B7-4DA6-B75C-3812056DC087}"/>
                </a:ext>
              </a:extLst>
            </xdr:cNvPr>
            <xdr:cNvSpPr txBox="1"/>
          </xdr:nvSpPr>
          <xdr:spPr>
            <a:xfrm>
              <a:off x="15401925" y="9601200"/>
              <a:ext cx="2807369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kumimoji="1" lang="en-US" altLang="ja-JP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h𝑛</m:t>
                      </m:r>
                    </m:sup>
                  </m:sSup>
                  <m:r>
                    <a:rPr kumimoji="1" lang="en-US" altLang="ja-JP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h𝑛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h𝑛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…+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h𝑛</m:t>
                      </m:r>
                    </m:sup>
                  </m:sSubSup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− </m:t>
                  </m:r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ja-JP" alt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h𝑛</m:t>
                      </m:r>
                    </m:sup>
                  </m:sSup>
                </m:oMath>
              </a14:m>
              <a:r>
                <a:rPr kumimoji="1" lang="ja-JP" altLang="en-US" sz="1100"/>
                <a:t> </a:t>
              </a:r>
            </a:p>
          </xdr:txBody>
        </xdr:sp>
      </mc:Choice>
      <mc:Fallback xmlns="">
        <xdr:sp macro="" textlink="">
          <xdr:nvSpPr>
            <xdr:cNvPr id="56" name="テキスト ボックス 55">
              <a:extLst>
                <a:ext uri="{FF2B5EF4-FFF2-40B4-BE49-F238E27FC236}">
                  <a16:creationId xmlns:a16="http://schemas.microsoft.com/office/drawing/2014/main" id="{E9CD396A-43B7-4DA6-B75C-3812056DC087}"/>
                </a:ext>
              </a:extLst>
            </xdr:cNvPr>
            <xdr:cNvSpPr txBox="1"/>
          </xdr:nvSpPr>
          <xdr:spPr>
            <a:xfrm>
              <a:off x="15401925" y="9601200"/>
              <a:ext cx="2807369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𝑎^ℎ𝑛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𝑤_1^ℎ𝑛 𝑥_1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𝑤〗_2^ℎ𝑛 𝑥_2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…+ 𝑤〗_𝑛^ℎ𝑛 𝑥_𝑛  − 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^ℎ𝑛</a:t>
              </a:r>
              <a:r>
                <a:rPr kumimoji="1" lang="ja-JP" altLang="en-US" sz="1100"/>
                <a:t> </a:t>
              </a:r>
            </a:p>
          </xdr:txBody>
        </xdr:sp>
      </mc:Fallback>
    </mc:AlternateContent>
    <xdr:clientData/>
  </xdr:oneCellAnchor>
  <xdr:twoCellAnchor>
    <xdr:from>
      <xdr:col>25</xdr:col>
      <xdr:colOff>170733</xdr:colOff>
      <xdr:row>30</xdr:row>
      <xdr:rowOff>146343</xdr:rowOff>
    </xdr:from>
    <xdr:to>
      <xdr:col>30</xdr:col>
      <xdr:colOff>1</xdr:colOff>
      <xdr:row>36</xdr:row>
      <xdr:rowOff>87314</xdr:rowOff>
    </xdr:to>
    <xdr:cxnSp macro="">
      <xdr:nvCxnSpPr>
        <xdr:cNvPr id="57" name="コネクタ: カギ線 56">
          <a:extLst>
            <a:ext uri="{FF2B5EF4-FFF2-40B4-BE49-F238E27FC236}">
              <a16:creationId xmlns:a16="http://schemas.microsoft.com/office/drawing/2014/main" id="{6EAB7F7E-D850-4946-84A4-D25CCEEF7272}"/>
            </a:ext>
          </a:extLst>
        </xdr:cNvPr>
        <xdr:cNvCxnSpPr>
          <a:stCxn id="55" idx="1"/>
          <a:endCxn id="17" idx="5"/>
        </xdr:cNvCxnSpPr>
      </xdr:nvCxnSpPr>
      <xdr:spPr>
        <a:xfrm rot="10800000">
          <a:off x="15372633" y="8547393"/>
          <a:ext cx="629368" cy="969671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0</xdr:colOff>
      <xdr:row>28</xdr:row>
      <xdr:rowOff>169333</xdr:rowOff>
    </xdr:from>
    <xdr:ext cx="80962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テキスト ボックス 57">
              <a:extLst>
                <a:ext uri="{FF2B5EF4-FFF2-40B4-BE49-F238E27FC236}">
                  <a16:creationId xmlns:a16="http://schemas.microsoft.com/office/drawing/2014/main" id="{630500D8-198C-4188-8AD7-3613F243B9BF}"/>
                </a:ext>
              </a:extLst>
            </xdr:cNvPr>
            <xdr:cNvSpPr txBox="1"/>
          </xdr:nvSpPr>
          <xdr:spPr>
            <a:xfrm>
              <a:off x="17602200" y="8227483"/>
              <a:ext cx="80962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ja-JP" alt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𝑦𝑛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8" name="テキスト ボックス 57">
              <a:extLst>
                <a:ext uri="{FF2B5EF4-FFF2-40B4-BE49-F238E27FC236}">
                  <a16:creationId xmlns:a16="http://schemas.microsoft.com/office/drawing/2014/main" id="{630500D8-198C-4188-8AD7-3613F243B9BF}"/>
                </a:ext>
              </a:extLst>
            </xdr:cNvPr>
            <xdr:cNvSpPr txBox="1"/>
          </xdr:nvSpPr>
          <xdr:spPr>
            <a:xfrm>
              <a:off x="17602200" y="8227483"/>
              <a:ext cx="80962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𝑦_𝑛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ja-JP" alt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(𝑎^𝑦𝑛)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38</xdr:col>
      <xdr:colOff>0</xdr:colOff>
      <xdr:row>16</xdr:row>
      <xdr:rowOff>169333</xdr:rowOff>
    </xdr:from>
    <xdr:ext cx="80962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テキスト ボックス 58">
              <a:extLst>
                <a:ext uri="{FF2B5EF4-FFF2-40B4-BE49-F238E27FC236}">
                  <a16:creationId xmlns:a16="http://schemas.microsoft.com/office/drawing/2014/main" id="{864090CA-EE4A-4D17-8E59-525545993C53}"/>
                </a:ext>
              </a:extLst>
            </xdr:cNvPr>
            <xdr:cNvSpPr txBox="1"/>
          </xdr:nvSpPr>
          <xdr:spPr>
            <a:xfrm>
              <a:off x="17602200" y="6855883"/>
              <a:ext cx="80962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ja-JP" alt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9" name="テキスト ボックス 58">
              <a:extLst>
                <a:ext uri="{FF2B5EF4-FFF2-40B4-BE49-F238E27FC236}">
                  <a16:creationId xmlns:a16="http://schemas.microsoft.com/office/drawing/2014/main" id="{864090CA-EE4A-4D17-8E59-525545993C53}"/>
                </a:ext>
              </a:extLst>
            </xdr:cNvPr>
            <xdr:cNvSpPr txBox="1"/>
          </xdr:nvSpPr>
          <xdr:spPr>
            <a:xfrm>
              <a:off x="17602200" y="6855883"/>
              <a:ext cx="80962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𝑦_1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ja-JP" alt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(𝑎^𝑦1)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35</xdr:col>
      <xdr:colOff>1587</xdr:colOff>
      <xdr:row>17</xdr:row>
      <xdr:rowOff>82021</xdr:rowOff>
    </xdr:from>
    <xdr:to>
      <xdr:col>38</xdr:col>
      <xdr:colOff>0</xdr:colOff>
      <xdr:row>17</xdr:row>
      <xdr:rowOff>85725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8F2E291C-E3B1-4D51-8B42-866DEB371620}"/>
            </a:ext>
          </a:extLst>
        </xdr:cNvPr>
        <xdr:cNvCxnSpPr>
          <a:stCxn id="32" idx="3"/>
          <a:endCxn id="59" idx="1"/>
        </xdr:cNvCxnSpPr>
      </xdr:nvCxnSpPr>
      <xdr:spPr>
        <a:xfrm flipV="1">
          <a:off x="17003712" y="6940021"/>
          <a:ext cx="598488" cy="37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1587</xdr:colOff>
      <xdr:row>29</xdr:row>
      <xdr:rowOff>82021</xdr:rowOff>
    </xdr:from>
    <xdr:to>
      <xdr:col>38</xdr:col>
      <xdr:colOff>0</xdr:colOff>
      <xdr:row>29</xdr:row>
      <xdr:rowOff>85725</xdr:rowOff>
    </xdr:to>
    <xdr:cxnSp macro="">
      <xdr:nvCxnSpPr>
        <xdr:cNvPr id="61" name="直線コネクタ 60">
          <a:extLst>
            <a:ext uri="{FF2B5EF4-FFF2-40B4-BE49-F238E27FC236}">
              <a16:creationId xmlns:a16="http://schemas.microsoft.com/office/drawing/2014/main" id="{9B96ABAC-5AA3-4DB9-9DEF-D7B23448FAD2}"/>
            </a:ext>
          </a:extLst>
        </xdr:cNvPr>
        <xdr:cNvCxnSpPr>
          <a:stCxn id="58" idx="1"/>
          <a:endCxn id="33" idx="3"/>
        </xdr:cNvCxnSpPr>
      </xdr:nvCxnSpPr>
      <xdr:spPr>
        <a:xfrm flipH="1">
          <a:off x="17003712" y="8311621"/>
          <a:ext cx="598488" cy="37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17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テキスト ボックス 61">
              <a:extLst>
                <a:ext uri="{FF2B5EF4-FFF2-40B4-BE49-F238E27FC236}">
                  <a16:creationId xmlns:a16="http://schemas.microsoft.com/office/drawing/2014/main" id="{7729A846-AB5C-4535-BE1A-128692291ABD}"/>
                </a:ext>
              </a:extLst>
            </xdr:cNvPr>
            <xdr:cNvSpPr txBox="1"/>
          </xdr:nvSpPr>
          <xdr:spPr>
            <a:xfrm>
              <a:off x="12401550" y="68580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2" name="テキスト ボックス 61">
              <a:extLst>
                <a:ext uri="{FF2B5EF4-FFF2-40B4-BE49-F238E27FC236}">
                  <a16:creationId xmlns:a16="http://schemas.microsoft.com/office/drawing/2014/main" id="{7729A846-AB5C-4535-BE1A-128692291ABD}"/>
                </a:ext>
              </a:extLst>
            </xdr:cNvPr>
            <xdr:cNvSpPr txBox="1"/>
          </xdr:nvSpPr>
          <xdr:spPr>
            <a:xfrm>
              <a:off x="12401550" y="68580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𝑘_1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23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テキスト ボックス 62">
              <a:extLst>
                <a:ext uri="{FF2B5EF4-FFF2-40B4-BE49-F238E27FC236}">
                  <a16:creationId xmlns:a16="http://schemas.microsoft.com/office/drawing/2014/main" id="{337B4E1E-31C5-4E68-9A28-335A6103D8F6}"/>
                </a:ext>
              </a:extLst>
            </xdr:cNvPr>
            <xdr:cNvSpPr txBox="1"/>
          </xdr:nvSpPr>
          <xdr:spPr>
            <a:xfrm>
              <a:off x="12401550" y="75438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3" name="テキスト ボックス 62">
              <a:extLst>
                <a:ext uri="{FF2B5EF4-FFF2-40B4-BE49-F238E27FC236}">
                  <a16:creationId xmlns:a16="http://schemas.microsoft.com/office/drawing/2014/main" id="{337B4E1E-31C5-4E68-9A28-335A6103D8F6}"/>
                </a:ext>
              </a:extLst>
            </xdr:cNvPr>
            <xdr:cNvSpPr txBox="1"/>
          </xdr:nvSpPr>
          <xdr:spPr>
            <a:xfrm>
              <a:off x="12401550" y="75438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𝑘_2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29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テキスト ボックス 63">
              <a:extLst>
                <a:ext uri="{FF2B5EF4-FFF2-40B4-BE49-F238E27FC236}">
                  <a16:creationId xmlns:a16="http://schemas.microsoft.com/office/drawing/2014/main" id="{F640D743-E578-4FC4-A830-806B1F10BC7B}"/>
                </a:ext>
              </a:extLst>
            </xdr:cNvPr>
            <xdr:cNvSpPr txBox="1"/>
          </xdr:nvSpPr>
          <xdr:spPr>
            <a:xfrm>
              <a:off x="12401550" y="82296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4" name="テキスト ボックス 63">
              <a:extLst>
                <a:ext uri="{FF2B5EF4-FFF2-40B4-BE49-F238E27FC236}">
                  <a16:creationId xmlns:a16="http://schemas.microsoft.com/office/drawing/2014/main" id="{F640D743-E578-4FC4-A830-806B1F10BC7B}"/>
                </a:ext>
              </a:extLst>
            </xdr:cNvPr>
            <xdr:cNvSpPr txBox="1"/>
          </xdr:nvSpPr>
          <xdr:spPr>
            <a:xfrm>
              <a:off x="12401550" y="822960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𝑘_𝑛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17</xdr:row>
      <xdr:rowOff>85725</xdr:rowOff>
    </xdr:from>
    <xdr:to>
      <xdr:col>16</xdr:col>
      <xdr:colOff>0</xdr:colOff>
      <xdr:row>17</xdr:row>
      <xdr:rowOff>85725</xdr:rowOff>
    </xdr:to>
    <xdr:cxnSp macro="">
      <xdr:nvCxnSpPr>
        <xdr:cNvPr id="65" name="直線矢印コネクタ 64">
          <a:extLst>
            <a:ext uri="{FF2B5EF4-FFF2-40B4-BE49-F238E27FC236}">
              <a16:creationId xmlns:a16="http://schemas.microsoft.com/office/drawing/2014/main" id="{4C9331DC-37FB-4852-ACC8-5F25C2809422}"/>
            </a:ext>
          </a:extLst>
        </xdr:cNvPr>
        <xdr:cNvCxnSpPr>
          <a:stCxn id="62" idx="3"/>
          <a:endCxn id="10" idx="1"/>
        </xdr:cNvCxnSpPr>
      </xdr:nvCxnSpPr>
      <xdr:spPr>
        <a:xfrm>
          <a:off x="12601575" y="6943725"/>
          <a:ext cx="1000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85725</xdr:rowOff>
    </xdr:from>
    <xdr:to>
      <xdr:col>16</xdr:col>
      <xdr:colOff>0</xdr:colOff>
      <xdr:row>23</xdr:row>
      <xdr:rowOff>85725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692FB012-1D71-4B83-A16A-DA0E148928F8}"/>
            </a:ext>
          </a:extLst>
        </xdr:cNvPr>
        <xdr:cNvCxnSpPr>
          <a:stCxn id="62" idx="3"/>
          <a:endCxn id="9" idx="1"/>
        </xdr:cNvCxnSpPr>
      </xdr:nvCxnSpPr>
      <xdr:spPr>
        <a:xfrm>
          <a:off x="12601575" y="6943725"/>
          <a:ext cx="1000125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85725</xdr:rowOff>
    </xdr:from>
    <xdr:to>
      <xdr:col>16</xdr:col>
      <xdr:colOff>0</xdr:colOff>
      <xdr:row>29</xdr:row>
      <xdr:rowOff>85725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6004A665-FB9C-4C3A-A36F-E86A75C7B2E2}"/>
            </a:ext>
          </a:extLst>
        </xdr:cNvPr>
        <xdr:cNvCxnSpPr>
          <a:stCxn id="62" idx="3"/>
          <a:endCxn id="8" idx="1"/>
        </xdr:cNvCxnSpPr>
      </xdr:nvCxnSpPr>
      <xdr:spPr>
        <a:xfrm>
          <a:off x="12601575" y="6943725"/>
          <a:ext cx="1000125" cy="137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46</xdr:col>
      <xdr:colOff>0</xdr:colOff>
      <xdr:row>22</xdr:row>
      <xdr:rowOff>169333</xdr:rowOff>
    </xdr:from>
    <xdr:ext cx="2400300" cy="1735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テキスト ボックス 67">
              <a:extLst>
                <a:ext uri="{FF2B5EF4-FFF2-40B4-BE49-F238E27FC236}">
                  <a16:creationId xmlns:a16="http://schemas.microsoft.com/office/drawing/2014/main" id="{E2FF0204-98CB-491D-BCCC-8038CEFA1029}"/>
                </a:ext>
              </a:extLst>
            </xdr:cNvPr>
            <xdr:cNvSpPr txBox="1"/>
          </xdr:nvSpPr>
          <xdr:spPr>
            <a:xfrm>
              <a:off x="19202400" y="7541683"/>
              <a:ext cx="2400300" cy="1735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</m:t>
                      </m:r>
                    </m:sub>
                  </m:sSub>
                  <m:r>
                    <a:rPr kumimoji="1" lang="en-US" altLang="ja-JP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</m:oMath>
              </a14:m>
              <a:r>
                <a:rPr kumimoji="1" lang="ja-JP" altLang="en-US" sz="110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d>
                    <m:dPr>
                      <m:begChr m:val="["/>
                      <m:endChr m:val="]"/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kumimoji="1" lang="en-US" altLang="ja-JP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k</m:t>
                      </m:r>
                    </m:e>
                  </m:d>
                  <m:r>
                    <a:rPr kumimoji="1" lang="en-US" altLang="ja-JP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d>
                    <m:dPr>
                      <m:begChr m:val="["/>
                      <m:endChr m:val="]"/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kumimoji="1" lang="en-US" altLang="ja-JP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k</m:t>
                      </m:r>
                    </m:e>
                  </m:d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kumimoji="1" lang="en-US" altLang="ja-JP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d>
                    <m:dPr>
                      <m:begChr m:val="["/>
                      <m:endChr m:val="]"/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kumimoji="1" lang="en-US" altLang="ja-JP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k</m:t>
                      </m:r>
                    </m:e>
                  </m:d>
                  <m:r>
                    <a:rPr kumimoji="1" lang="en-US" altLang="ja-JP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kumimoji="1" lang="en-US" altLang="ja-JP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m:rPr>
                      <m:sty m:val="p"/>
                    </m:rPr>
                    <a:rPr kumimoji="1" lang="en-US" altLang="ja-JP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k</m:t>
                  </m:r>
                  <m:r>
                    <a:rPr kumimoji="1" lang="en-US" altLang="ja-JP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8" name="テキスト ボックス 67">
              <a:extLst>
                <a:ext uri="{FF2B5EF4-FFF2-40B4-BE49-F238E27FC236}">
                  <a16:creationId xmlns:a16="http://schemas.microsoft.com/office/drawing/2014/main" id="{E2FF0204-98CB-491D-BCCC-8038CEFA1029}"/>
                </a:ext>
              </a:extLst>
            </xdr:cNvPr>
            <xdr:cNvSpPr txBox="1"/>
          </xdr:nvSpPr>
          <xdr:spPr>
            <a:xfrm>
              <a:off x="19202400" y="7541683"/>
              <a:ext cx="2400300" cy="1735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𝑄_𝑘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ja-JP" altLang="en-US" sz="1100"/>
                <a:t> 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(𝑡〗_1 [k]−𝑧_1 [k] )^2+(𝑡_1 [k]−𝑧_1 [k])^2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21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テキスト ボックス 70">
              <a:extLst>
                <a:ext uri="{FF2B5EF4-FFF2-40B4-BE49-F238E27FC236}">
                  <a16:creationId xmlns:a16="http://schemas.microsoft.com/office/drawing/2014/main" id="{AE258D62-77D9-4FD8-BC16-2D889A58F30A}"/>
                </a:ext>
              </a:extLst>
            </xdr:cNvPr>
            <xdr:cNvSpPr txBox="1"/>
          </xdr:nvSpPr>
          <xdr:spPr>
            <a:xfrm>
              <a:off x="3200400" y="222885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1" name="テキスト ボックス 70">
              <a:extLst>
                <a:ext uri="{FF2B5EF4-FFF2-40B4-BE49-F238E27FC236}">
                  <a16:creationId xmlns:a16="http://schemas.microsoft.com/office/drawing/2014/main" id="{AE258D62-77D9-4FD8-BC16-2D889A58F30A}"/>
                </a:ext>
              </a:extLst>
            </xdr:cNvPr>
            <xdr:cNvSpPr txBox="1"/>
          </xdr:nvSpPr>
          <xdr:spPr>
            <a:xfrm>
              <a:off x="3200400" y="222885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𝑥_3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23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テキスト ボックス 71">
              <a:extLst>
                <a:ext uri="{FF2B5EF4-FFF2-40B4-BE49-F238E27FC236}">
                  <a16:creationId xmlns:a16="http://schemas.microsoft.com/office/drawing/2014/main" id="{68219AF7-587E-4BD1-A116-BBBF26795CB6}"/>
                </a:ext>
              </a:extLst>
            </xdr:cNvPr>
            <xdr:cNvSpPr txBox="1"/>
          </xdr:nvSpPr>
          <xdr:spPr>
            <a:xfrm>
              <a:off x="3200400" y="222885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2" name="テキスト ボックス 71">
              <a:extLst>
                <a:ext uri="{FF2B5EF4-FFF2-40B4-BE49-F238E27FC236}">
                  <a16:creationId xmlns:a16="http://schemas.microsoft.com/office/drawing/2014/main" id="{68219AF7-587E-4BD1-A116-BBBF26795CB6}"/>
                </a:ext>
              </a:extLst>
            </xdr:cNvPr>
            <xdr:cNvSpPr txBox="1"/>
          </xdr:nvSpPr>
          <xdr:spPr>
            <a:xfrm>
              <a:off x="3200400" y="222885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𝑥_𝑖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19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テキスト ボックス 72">
              <a:extLst>
                <a:ext uri="{FF2B5EF4-FFF2-40B4-BE49-F238E27FC236}">
                  <a16:creationId xmlns:a16="http://schemas.microsoft.com/office/drawing/2014/main" id="{1ABD40E1-8DEF-46B7-9977-3E23F38D566A}"/>
                </a:ext>
              </a:extLst>
            </xdr:cNvPr>
            <xdr:cNvSpPr txBox="1"/>
          </xdr:nvSpPr>
          <xdr:spPr>
            <a:xfrm>
              <a:off x="3800475" y="188595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3" name="テキスト ボックス 72">
              <a:extLst>
                <a:ext uri="{FF2B5EF4-FFF2-40B4-BE49-F238E27FC236}">
                  <a16:creationId xmlns:a16="http://schemas.microsoft.com/office/drawing/2014/main" id="{1ABD40E1-8DEF-46B7-9977-3E23F38D566A}"/>
                </a:ext>
              </a:extLst>
            </xdr:cNvPr>
            <xdr:cNvSpPr txBox="1"/>
          </xdr:nvSpPr>
          <xdr:spPr>
            <a:xfrm>
              <a:off x="3800475" y="188595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𝑥_2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19</xdr:col>
      <xdr:colOff>0</xdr:colOff>
      <xdr:row>19</xdr:row>
      <xdr:rowOff>0</xdr:rowOff>
    </xdr:from>
    <xdr:to>
      <xdr:col>20</xdr:col>
      <xdr:colOff>0</xdr:colOff>
      <xdr:row>20</xdr:row>
      <xdr:rowOff>0</xdr:rowOff>
    </xdr:to>
    <xdr:sp macro="" textlink="">
      <xdr:nvSpPr>
        <xdr:cNvPr id="74" name="楕円 73">
          <a:extLst>
            <a:ext uri="{FF2B5EF4-FFF2-40B4-BE49-F238E27FC236}">
              <a16:creationId xmlns:a16="http://schemas.microsoft.com/office/drawing/2014/main" id="{D3C1C903-8A68-45AF-B140-98700BCE5709}"/>
            </a:ext>
          </a:extLst>
        </xdr:cNvPr>
        <xdr:cNvSpPr/>
      </xdr:nvSpPr>
      <xdr:spPr>
        <a:xfrm>
          <a:off x="3800475" y="1885950"/>
          <a:ext cx="200025" cy="1714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0</xdr:colOff>
      <xdr:row>19</xdr:row>
      <xdr:rowOff>0</xdr:rowOff>
    </xdr:from>
    <xdr:ext cx="39687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テキスト ボックス 74">
              <a:extLst>
                <a:ext uri="{FF2B5EF4-FFF2-40B4-BE49-F238E27FC236}">
                  <a16:creationId xmlns:a16="http://schemas.microsoft.com/office/drawing/2014/main" id="{FA57FDE8-DA75-48BC-BD63-DEE9B05C08AC}"/>
                </a:ext>
              </a:extLst>
            </xdr:cNvPr>
            <xdr:cNvSpPr txBox="1"/>
          </xdr:nvSpPr>
          <xdr:spPr>
            <a:xfrm>
              <a:off x="4000500" y="1885950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bSup>
                    <m:r>
                      <a:rPr kumimoji="1" lang="ja-JP" altLang="en-US" sz="11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5" name="テキスト ボックス 74">
              <a:extLst>
                <a:ext uri="{FF2B5EF4-FFF2-40B4-BE49-F238E27FC236}">
                  <a16:creationId xmlns:a16="http://schemas.microsoft.com/office/drawing/2014/main" id="{FA57FDE8-DA75-48BC-BD63-DEE9B05C08AC}"/>
                </a:ext>
              </a:extLst>
            </xdr:cNvPr>
            <xdr:cNvSpPr txBox="1"/>
          </xdr:nvSpPr>
          <xdr:spPr>
            <a:xfrm>
              <a:off x="4000500" y="1885950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𝑤_2^𝑓1</a:t>
              </a:r>
              <a:r>
                <a:rPr kumimoji="1" lang="ja-JP" alt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19</xdr:col>
      <xdr:colOff>0</xdr:colOff>
      <xdr:row>21</xdr:row>
      <xdr:rowOff>0</xdr:rowOff>
    </xdr:from>
    <xdr:ext cx="2000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テキスト ボックス 75">
              <a:extLst>
                <a:ext uri="{FF2B5EF4-FFF2-40B4-BE49-F238E27FC236}">
                  <a16:creationId xmlns:a16="http://schemas.microsoft.com/office/drawing/2014/main" id="{03BD9F4D-B1AD-4B04-B90F-F47417626F21}"/>
                </a:ext>
              </a:extLst>
            </xdr:cNvPr>
            <xdr:cNvSpPr txBox="1"/>
          </xdr:nvSpPr>
          <xdr:spPr>
            <a:xfrm>
              <a:off x="3800475" y="188595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6" name="テキスト ボックス 75">
              <a:extLst>
                <a:ext uri="{FF2B5EF4-FFF2-40B4-BE49-F238E27FC236}">
                  <a16:creationId xmlns:a16="http://schemas.microsoft.com/office/drawing/2014/main" id="{03BD9F4D-B1AD-4B04-B90F-F47417626F21}"/>
                </a:ext>
              </a:extLst>
            </xdr:cNvPr>
            <xdr:cNvSpPr txBox="1"/>
          </xdr:nvSpPr>
          <xdr:spPr>
            <a:xfrm>
              <a:off x="3800475" y="1885950"/>
              <a:ext cx="2000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𝑥_3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19</xdr:col>
      <xdr:colOff>0</xdr:colOff>
      <xdr:row>21</xdr:row>
      <xdr:rowOff>0</xdr:rowOff>
    </xdr:from>
    <xdr:to>
      <xdr:col>20</xdr:col>
      <xdr:colOff>0</xdr:colOff>
      <xdr:row>22</xdr:row>
      <xdr:rowOff>0</xdr:rowOff>
    </xdr:to>
    <xdr:sp macro="" textlink="">
      <xdr:nvSpPr>
        <xdr:cNvPr id="77" name="楕円 76">
          <a:extLst>
            <a:ext uri="{FF2B5EF4-FFF2-40B4-BE49-F238E27FC236}">
              <a16:creationId xmlns:a16="http://schemas.microsoft.com/office/drawing/2014/main" id="{8C5F7710-FD4C-4CCB-A56A-50159040ED5C}"/>
            </a:ext>
          </a:extLst>
        </xdr:cNvPr>
        <xdr:cNvSpPr/>
      </xdr:nvSpPr>
      <xdr:spPr>
        <a:xfrm>
          <a:off x="3800475" y="1885950"/>
          <a:ext cx="200025" cy="1714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0</xdr:colOff>
      <xdr:row>21</xdr:row>
      <xdr:rowOff>0</xdr:rowOff>
    </xdr:from>
    <xdr:ext cx="396875" cy="174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テキスト ボックス 77">
              <a:extLst>
                <a:ext uri="{FF2B5EF4-FFF2-40B4-BE49-F238E27FC236}">
                  <a16:creationId xmlns:a16="http://schemas.microsoft.com/office/drawing/2014/main" id="{875FDAFB-7576-4F16-9102-0F87A13B880D}"/>
                </a:ext>
              </a:extLst>
            </xdr:cNvPr>
            <xdr:cNvSpPr txBox="1"/>
          </xdr:nvSpPr>
          <xdr:spPr>
            <a:xfrm>
              <a:off x="11601450" y="685800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bSup>
                    <m:r>
                      <a:rPr kumimoji="1" lang="ja-JP" altLang="en-US" sz="11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8" name="テキスト ボックス 77">
              <a:extLst>
                <a:ext uri="{FF2B5EF4-FFF2-40B4-BE49-F238E27FC236}">
                  <a16:creationId xmlns:a16="http://schemas.microsoft.com/office/drawing/2014/main" id="{875FDAFB-7576-4F16-9102-0F87A13B880D}"/>
                </a:ext>
              </a:extLst>
            </xdr:cNvPr>
            <xdr:cNvSpPr txBox="1"/>
          </xdr:nvSpPr>
          <xdr:spPr>
            <a:xfrm>
              <a:off x="11601450" y="685800"/>
              <a:ext cx="396875" cy="174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𝑤_3^𝑓1</a:t>
              </a:r>
              <a:r>
                <a:rPr kumimoji="1" lang="ja-JP" alt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kumimoji="1" lang="ja-JP" alt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>
    <xdr:from>
      <xdr:col>21</xdr:col>
      <xdr:colOff>0</xdr:colOff>
      <xdr:row>17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6E002858-4701-4121-ADA3-84563BEBA90C}"/>
            </a:ext>
          </a:extLst>
        </xdr:cNvPr>
        <xdr:cNvSpPr/>
      </xdr:nvSpPr>
      <xdr:spPr>
        <a:xfrm>
          <a:off x="4000500" y="1885950"/>
          <a:ext cx="400050" cy="1028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16</xdr:row>
      <xdr:rowOff>85725</xdr:rowOff>
    </xdr:from>
    <xdr:to>
      <xdr:col>25</xdr:col>
      <xdr:colOff>0</xdr:colOff>
      <xdr:row>21</xdr:row>
      <xdr:rowOff>85725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A2781ED9-4193-4A2F-858E-4277612AE412}"/>
            </a:ext>
          </a:extLst>
        </xdr:cNvPr>
        <xdr:cNvCxnSpPr>
          <a:stCxn id="77" idx="6"/>
          <a:endCxn id="13" idx="2"/>
        </xdr:cNvCxnSpPr>
      </xdr:nvCxnSpPr>
      <xdr:spPr>
        <a:xfrm flipV="1">
          <a:off x="4000500" y="1800225"/>
          <a:ext cx="1000125" cy="857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16</xdr:row>
      <xdr:rowOff>85725</xdr:rowOff>
    </xdr:from>
    <xdr:to>
      <xdr:col>25</xdr:col>
      <xdr:colOff>0</xdr:colOff>
      <xdr:row>23</xdr:row>
      <xdr:rowOff>85725</xdr:rowOff>
    </xdr:to>
    <xdr:cxnSp macro="">
      <xdr:nvCxnSpPr>
        <xdr:cNvPr id="105" name="直線矢印コネクタ 104">
          <a:extLst>
            <a:ext uri="{FF2B5EF4-FFF2-40B4-BE49-F238E27FC236}">
              <a16:creationId xmlns:a16="http://schemas.microsoft.com/office/drawing/2014/main" id="{BF5D5358-369E-46F4-9650-E4BAD96032D1}"/>
            </a:ext>
          </a:extLst>
        </xdr:cNvPr>
        <xdr:cNvCxnSpPr>
          <a:stCxn id="5" idx="6"/>
          <a:endCxn id="13" idx="2"/>
        </xdr:cNvCxnSpPr>
      </xdr:nvCxnSpPr>
      <xdr:spPr>
        <a:xfrm flipV="1">
          <a:off x="4000500" y="1800225"/>
          <a:ext cx="1000125" cy="1200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</xdr:row>
      <xdr:rowOff>0</xdr:rowOff>
    </xdr:from>
    <xdr:to>
      <xdr:col>23</xdr:col>
      <xdr:colOff>0</xdr:colOff>
      <xdr:row>28</xdr:row>
      <xdr:rowOff>0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3C40B625-E0A2-4BBE-A287-B171C2EA0FD6}"/>
            </a:ext>
          </a:extLst>
        </xdr:cNvPr>
        <xdr:cNvSpPr/>
      </xdr:nvSpPr>
      <xdr:spPr>
        <a:xfrm>
          <a:off x="4250531" y="4167188"/>
          <a:ext cx="404813" cy="6667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12</xdr:row>
      <xdr:rowOff>114300</xdr:rowOff>
    </xdr:from>
    <xdr:to>
      <xdr:col>22</xdr:col>
      <xdr:colOff>0</xdr:colOff>
      <xdr:row>17</xdr:row>
      <xdr:rowOff>0</xdr:rowOff>
    </xdr:to>
    <xdr:cxnSp macro="">
      <xdr:nvCxnSpPr>
        <xdr:cNvPr id="114" name="直線コネクタ 113">
          <a:extLst>
            <a:ext uri="{FF2B5EF4-FFF2-40B4-BE49-F238E27FC236}">
              <a16:creationId xmlns:a16="http://schemas.microsoft.com/office/drawing/2014/main" id="{8723149F-17A4-485F-9959-44AC1800847E}"/>
            </a:ext>
          </a:extLst>
        </xdr:cNvPr>
        <xdr:cNvCxnSpPr>
          <a:endCxn id="86" idx="0"/>
        </xdr:cNvCxnSpPr>
      </xdr:nvCxnSpPr>
      <xdr:spPr>
        <a:xfrm>
          <a:off x="4000500" y="1143000"/>
          <a:ext cx="400050" cy="742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8</xdr:row>
      <xdr:rowOff>0</xdr:rowOff>
    </xdr:from>
    <xdr:ext cx="1214437" cy="3450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テキスト ボックス 150">
              <a:extLst>
                <a:ext uri="{FF2B5EF4-FFF2-40B4-BE49-F238E27FC236}">
                  <a16:creationId xmlns:a16="http://schemas.microsoft.com/office/drawing/2014/main" id="{6B007492-EADB-48D2-8792-03D22D3D2891}"/>
                </a:ext>
              </a:extLst>
            </xdr:cNvPr>
            <xdr:cNvSpPr txBox="1"/>
          </xdr:nvSpPr>
          <xdr:spPr>
            <a:xfrm>
              <a:off x="6477000" y="1333500"/>
              <a:ext cx="1214437" cy="3450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p>
                  </m:sSubSup>
                  <m:r>
                    <a:rPr kumimoji="1" lang="en-US" altLang="ja-JP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kumimoji="1" lang="en-US" altLang="ja-JP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𝑀𝑎𝑥</m:t>
                  </m:r>
                  <m:r>
                    <a:rPr kumimoji="1" lang="en-US" altLang="ja-JP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sSubSup>
                    <m:sSubSup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</m:oMath>
              </a14:m>
              <a:r>
                <a:rPr lang="en-US" altLang="ja-JP">
                  <a:effectLst/>
                </a:rPr>
                <a:t>)</a:t>
              </a:r>
              <a:endParaRPr lang="ja-JP" altLang="ja-JP">
                <a:effectLst/>
              </a:endParaRPr>
            </a:p>
            <a:p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51" name="テキスト ボックス 150">
              <a:extLst>
                <a:ext uri="{FF2B5EF4-FFF2-40B4-BE49-F238E27FC236}">
                  <a16:creationId xmlns:a16="http://schemas.microsoft.com/office/drawing/2014/main" id="{6B007492-EADB-48D2-8792-03D22D3D2891}"/>
                </a:ext>
              </a:extLst>
            </xdr:cNvPr>
            <xdr:cNvSpPr txBox="1"/>
          </xdr:nvSpPr>
          <xdr:spPr>
            <a:xfrm>
              <a:off x="6477000" y="1333500"/>
              <a:ext cx="1214437" cy="3450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𝑝_1^𝑓1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𝑀𝑎𝑥(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^𝑓1</a:t>
              </a:r>
              <a:r>
                <a:rPr lang="en-US" altLang="ja-JP">
                  <a:effectLst/>
                </a:rPr>
                <a:t>)</a:t>
              </a:r>
              <a:endParaRPr lang="ja-JP" altLang="ja-JP">
                <a:effectLst/>
              </a:endParaRPr>
            </a:p>
            <a:p>
              <a:pPr/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26</xdr:col>
      <xdr:colOff>0</xdr:colOff>
      <xdr:row>9</xdr:row>
      <xdr:rowOff>5821</xdr:rowOff>
    </xdr:from>
    <xdr:to>
      <xdr:col>32</xdr:col>
      <xdr:colOff>0</xdr:colOff>
      <xdr:row>16</xdr:row>
      <xdr:rowOff>87313</xdr:rowOff>
    </xdr:to>
    <xdr:cxnSp macro="">
      <xdr:nvCxnSpPr>
        <xdr:cNvPr id="153" name="直線コネクタ 152">
          <a:extLst>
            <a:ext uri="{FF2B5EF4-FFF2-40B4-BE49-F238E27FC236}">
              <a16:creationId xmlns:a16="http://schemas.microsoft.com/office/drawing/2014/main" id="{14B912A6-4ECE-4980-A522-3A276EDF4FF7}"/>
            </a:ext>
          </a:extLst>
        </xdr:cNvPr>
        <xdr:cNvCxnSpPr>
          <a:stCxn id="151" idx="1"/>
          <a:endCxn id="30" idx="1"/>
        </xdr:cNvCxnSpPr>
      </xdr:nvCxnSpPr>
      <xdr:spPr>
        <a:xfrm flipH="1">
          <a:off x="5262563" y="1506009"/>
          <a:ext cx="1214437" cy="12483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0</xdr:rowOff>
    </xdr:from>
    <xdr:ext cx="2257425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FE9570DE-18AF-4A8E-928E-1DC3DA9728D1}"/>
                </a:ext>
              </a:extLst>
            </xdr:cNvPr>
            <xdr:cNvSpPr txBox="1"/>
          </xdr:nvSpPr>
          <xdr:spPr>
            <a:xfrm>
              <a:off x="1228725" y="13716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𝛼</m:t>
                    </m:r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=  </m:t>
                    </m:r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ja-JP" altLang="en-US" sz="1100" i="1">
                            <a:latin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ja-JP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ja-JP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kumimoji="1" lang="en-US" altLang="ja-JP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…− </m:t>
                    </m:r>
                    <m:r>
                      <m:rPr>
                        <m:sty m:val="p"/>
                      </m:rPr>
                      <a:rPr kumimoji="1" lang="el-GR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θ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FE9570DE-18AF-4A8E-928E-1DC3DA9728D1}"/>
                </a:ext>
              </a:extLst>
            </xdr:cNvPr>
            <xdr:cNvSpPr txBox="1"/>
          </xdr:nvSpPr>
          <xdr:spPr>
            <a:xfrm>
              <a:off x="1228725" y="13716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kumimoji="1" lang="ja-JP" altLang="en-US" sz="1100" i="0">
                  <a:latin typeface="Cambria Math" panose="02040503050406030204" pitchFamily="18" charset="0"/>
                </a:rPr>
                <a:t>𝛼 =  𝜔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𝑥_1+</a:t>
              </a:r>
              <a:r>
                <a:rPr kumimoji="1" lang="ja-JP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𝜔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𝑥_2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kumimoji="1" lang="ja-JP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𝜔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 𝑥_3+ …− </a:t>
              </a:r>
              <a:r>
                <a:rPr kumimoji="1" lang="el-GR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θ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9</xdr:row>
      <xdr:rowOff>0</xdr:rowOff>
    </xdr:from>
    <xdr:ext cx="2257425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D3A08133-BAEA-447F-AE67-F707B8309371}"/>
                </a:ext>
              </a:extLst>
            </xdr:cNvPr>
            <xdr:cNvSpPr txBox="1"/>
          </xdr:nvSpPr>
          <xdr:spPr>
            <a:xfrm>
              <a:off x="1228725" y="17145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𝜎</m:t>
                    </m:r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=  </m:t>
                    </m:r>
                    <m:f>
                      <m:fPr>
                        <m:ctrlPr>
                          <a:rPr kumimoji="1" lang="en-US" altLang="ja-JP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r>
                              <a:rPr kumimoji="1" lang="en-US" altLang="ja-JP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kumimoji="1" lang="en-US" altLang="ja-JP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kumimoji="1" lang="en-US" altLang="ja-JP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x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D3A08133-BAEA-447F-AE67-F707B8309371}"/>
                </a:ext>
              </a:extLst>
            </xdr:cNvPr>
            <xdr:cNvSpPr txBox="1"/>
          </xdr:nvSpPr>
          <xdr:spPr>
            <a:xfrm>
              <a:off x="1228725" y="17145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ja-JP" altLang="en-US" sz="1100" i="0">
                  <a:latin typeface="Cambria Math" panose="02040503050406030204" pitchFamily="18" charset="0"/>
                </a:rPr>
                <a:t>𝜎 =  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1/〖1+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𝑒〗^(−x)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10</xdr:row>
      <xdr:rowOff>0</xdr:rowOff>
    </xdr:from>
    <xdr:ext cx="2257425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E7660F87-3DFB-42F8-9D03-12F30B1FA0C9}"/>
                </a:ext>
              </a:extLst>
            </xdr:cNvPr>
            <xdr:cNvSpPr txBox="1"/>
          </xdr:nvSpPr>
          <xdr:spPr>
            <a:xfrm>
              <a:off x="1228725" y="20574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𝑀𝐴𝑋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(0,  </m:t>
                    </m:r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𝛼</m:t>
                    </m:r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 )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E7660F87-3DFB-42F8-9D03-12F30B1FA0C9}"/>
                </a:ext>
              </a:extLst>
            </xdr:cNvPr>
            <xdr:cNvSpPr txBox="1"/>
          </xdr:nvSpPr>
          <xdr:spPr>
            <a:xfrm>
              <a:off x="1228725" y="20574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𝑦=𝑀𝐴𝑋(0,  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𝛼 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11</xdr:row>
      <xdr:rowOff>0</xdr:rowOff>
    </xdr:from>
    <xdr:ext cx="2257425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6D4EFAB0-7ADB-4B26-8A04-D79F0A767C23}"/>
                </a:ext>
              </a:extLst>
            </xdr:cNvPr>
            <xdr:cNvSpPr txBox="1"/>
          </xdr:nvSpPr>
          <xdr:spPr>
            <a:xfrm>
              <a:off x="1228725" y="24003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11 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… +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𝑛𝑛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𝑛𝑛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6D4EFAB0-7ADB-4B26-8A04-D79F0A767C23}"/>
                </a:ext>
              </a:extLst>
            </xdr:cNvPr>
            <xdr:cNvSpPr txBox="1"/>
          </xdr:nvSpPr>
          <xdr:spPr>
            <a:xfrm>
              <a:off x="1228725" y="24003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𝑤_11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_(11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𝑤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𝑥_1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 … 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𝑤〗_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𝑥_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𝑛𝑛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13</xdr:row>
      <xdr:rowOff>0</xdr:rowOff>
    </xdr:from>
    <xdr:ext cx="2257425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C8ADD82C-D315-4A10-929C-1F1345E9ADDD}"/>
                </a:ext>
              </a:extLst>
            </xdr:cNvPr>
            <xdr:cNvSpPr txBox="1"/>
          </xdr:nvSpPr>
          <xdr:spPr>
            <a:xfrm>
              <a:off x="1228725" y="27432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h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 ° 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C8ADD82C-D315-4A10-929C-1F1345E9ADDD}"/>
                </a:ext>
              </a:extLst>
            </xdr:cNvPr>
            <xdr:cNvSpPr txBox="1"/>
          </xdr:nvSpPr>
          <xdr:spPr>
            <a:xfrm>
              <a:off x="1228725" y="27432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ℎ(𝑥)=𝑔 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 𝑓(𝑥)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14</xdr:row>
      <xdr:rowOff>0</xdr:rowOff>
    </xdr:from>
    <xdr:ext cx="2257425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7E6CDBDB-89EB-4D50-812F-60E0E812ACF8}"/>
                </a:ext>
              </a:extLst>
            </xdr:cNvPr>
            <xdr:cNvSpPr txBox="1"/>
          </xdr:nvSpPr>
          <xdr:spPr>
            <a:xfrm>
              <a:off x="1228725" y="30861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kumimoji="1" lang="en-US" altLang="ja-JP" sz="1100" b="0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y</m:t>
                    </m:r>
                    <m: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kumimoji="1" lang="en-US" altLang="ja-JP" sz="1100"/>
            </a:p>
            <a:p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7E6CDBDB-89EB-4D50-812F-60E0E812ACF8}"/>
                </a:ext>
              </a:extLst>
            </xdr:cNvPr>
            <xdr:cNvSpPr txBox="1"/>
          </xdr:nvSpPr>
          <xdr:spPr>
            <a:xfrm>
              <a:off x="1228725" y="30861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𝑦=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𝑓(𝑥)  </a:t>
              </a:r>
            </a:p>
            <a:p>
              <a:pPr/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y= 𝑓^(−1) (𝑥)</a:t>
              </a:r>
              <a:endParaRPr kumimoji="1" lang="en-US" altLang="ja-JP" sz="1100"/>
            </a:p>
            <a:p>
              <a:pPr/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15</xdr:row>
      <xdr:rowOff>0</xdr:rowOff>
    </xdr:from>
    <xdr:ext cx="3257550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4FFCCE66-AF28-41F8-9F0C-4EFF70F5E814}"/>
                </a:ext>
              </a:extLst>
            </xdr:cNvPr>
            <xdr:cNvSpPr txBox="1"/>
          </xdr:nvSpPr>
          <xdr:spPr>
            <a:xfrm>
              <a:off x="1228725" y="3429000"/>
              <a:ext cx="3257550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𝑞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+mn-ea"/>
                          </a:rPr>
                          <m:t>∙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+mn-ea"/>
                          </a:rPr>
                          <m:t>𝑔</m:t>
                        </m:r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′= 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kumimoji="1" lang="ja-JP" alt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𝑞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𝑔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4FFCCE66-AF28-41F8-9F0C-4EFF70F5E814}"/>
                </a:ext>
              </a:extLst>
            </xdr:cNvPr>
            <xdr:cNvSpPr txBox="1"/>
          </xdr:nvSpPr>
          <xdr:spPr>
            <a:xfrm>
              <a:off x="1228725" y="3429000"/>
              <a:ext cx="3257550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(𝑝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∙𝑓(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𝑥)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+𝑞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+mn-ea"/>
                </a:rPr>
                <a:t>∙𝑔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(𝑥))′=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𝑝∙𝑓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(𝑥)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′(𝑥)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16</xdr:row>
      <xdr:rowOff>0</xdr:rowOff>
    </xdr:from>
    <xdr:ext cx="3257550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36F3A6E-5FF6-46E4-840D-A7FF42D249A6}"/>
                </a:ext>
              </a:extLst>
            </xdr:cNvPr>
            <xdr:cNvSpPr txBox="1"/>
          </xdr:nvSpPr>
          <xdr:spPr>
            <a:xfrm>
              <a:off x="1228725" y="3771900"/>
              <a:ext cx="3257550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+mn-ea"/>
                              </a:rPr>
                              <m:t>∙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+mn-ea"/>
                              </a:rPr>
                              <m:t>𝑔</m:t>
                            </m:r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𝑔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𝑔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ja-JP" altLang="ja-JP">
                <a:effectLst/>
              </a:endParaRPr>
            </a:p>
          </xdr:txBody>
        </xdr:sp>
      </mc:Choice>
      <mc:Fallback xmlns="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36F3A6E-5FF6-46E4-840D-A7FF42D249A6}"/>
                </a:ext>
              </a:extLst>
            </xdr:cNvPr>
            <xdr:cNvSpPr txBox="1"/>
          </xdr:nvSpPr>
          <xdr:spPr>
            <a:xfrm>
              <a:off x="1228725" y="3771900"/>
              <a:ext cx="3257550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𝑓(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𝑥)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+mn-ea"/>
                </a:rPr>
                <a:t>∙𝑔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(𝑥))^′=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𝑔(𝑥)+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𝑓(𝑥)𝑔′(𝑥)</a:t>
              </a:r>
              <a:endParaRPr lang="ja-JP" altLang="ja-JP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17</xdr:row>
      <xdr:rowOff>0</xdr:rowOff>
    </xdr:from>
    <xdr:ext cx="3257550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213F0AC7-49FB-4B67-BF2C-E4FEAC848FF0}"/>
                </a:ext>
              </a:extLst>
            </xdr:cNvPr>
            <xdr:cNvSpPr txBox="1"/>
          </xdr:nvSpPr>
          <xdr:spPr>
            <a:xfrm>
              <a:off x="1228725" y="4114800"/>
              <a:ext cx="3257550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𝑑𝑢</m:t>
                        </m:r>
                      </m:den>
                    </m:f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𝑑𝑢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𝑑𝑥</m:t>
                        </m:r>
                      </m:den>
                    </m:f>
                  </m:oMath>
                </m:oMathPara>
              </a14:m>
              <a:endParaRPr lang="ja-JP" altLang="ja-JP">
                <a:effectLst/>
              </a:endParaRPr>
            </a:p>
          </xdr:txBody>
        </xdr:sp>
      </mc:Choice>
      <mc:Fallback xmlns="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213F0AC7-49FB-4B67-BF2C-E4FEAC848FF0}"/>
                </a:ext>
              </a:extLst>
            </xdr:cNvPr>
            <xdr:cNvSpPr txBox="1"/>
          </xdr:nvSpPr>
          <xdr:spPr>
            <a:xfrm>
              <a:off x="1228725" y="4114800"/>
              <a:ext cx="3257550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𝑑𝑦/𝑑𝑥=  𝑑𝑦/𝑑𝑢∙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/𝑑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endParaRPr lang="ja-JP" altLang="ja-JP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18</xdr:row>
      <xdr:rowOff>0</xdr:rowOff>
    </xdr:from>
    <xdr:ext cx="3257550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41F7FE6B-BE1E-426E-B12D-D9C1C1B50E94}"/>
                </a:ext>
              </a:extLst>
            </xdr:cNvPr>
            <xdr:cNvSpPr txBox="1"/>
          </xdr:nvSpPr>
          <xdr:spPr>
            <a:xfrm>
              <a:off x="1228725" y="4457700"/>
              <a:ext cx="3257550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den>
                    </m:f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)′= 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′(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ja-JP" altLang="ja-JP">
                <a:effectLst/>
              </a:endParaRPr>
            </a:p>
          </xdr:txBody>
        </xdr:sp>
      </mc:Choice>
      <mc:Fallback xmlns=""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41F7FE6B-BE1E-426E-B12D-D9C1C1B50E94}"/>
                </a:ext>
              </a:extLst>
            </xdr:cNvPr>
            <xdr:cNvSpPr txBox="1"/>
          </xdr:nvSpPr>
          <xdr:spPr>
            <a:xfrm>
              <a:off x="1228725" y="4457700"/>
              <a:ext cx="3257550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(1/𝑓(𝑥) )′=  (−𝑓′(𝑥))/〖(𝑓(𝑥))〗^2 </a:t>
              </a:r>
              <a:endParaRPr lang="ja-JP" altLang="ja-JP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19</xdr:row>
      <xdr:rowOff>0</xdr:rowOff>
    </xdr:from>
    <xdr:ext cx="3257550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1A7AEC5F-A07B-47D2-8AAC-D3C3E8619ACB}"/>
                </a:ext>
              </a:extLst>
            </xdr:cNvPr>
            <xdr:cNvSpPr txBox="1"/>
          </xdr:nvSpPr>
          <xdr:spPr>
            <a:xfrm>
              <a:off x="1228725" y="4800600"/>
              <a:ext cx="3257550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ならば逆関数の微分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ja-JP" altLang="ja-JP">
                <a:effectLst/>
              </a:endParaRPr>
            </a:p>
          </xdr:txBody>
        </xdr:sp>
      </mc:Choice>
      <mc:Fallback xmlns="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1A7AEC5F-A07B-47D2-8AAC-D3C3E8619ACB}"/>
                </a:ext>
              </a:extLst>
            </xdr:cNvPr>
            <xdr:cNvSpPr txBox="1"/>
          </xdr:nvSpPr>
          <xdr:spPr>
            <a:xfrm>
              <a:off x="1228725" y="4800600"/>
              <a:ext cx="3257550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𝑏=𝑓(𝑎)  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ならば逆関数の微分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𝑔^′ (𝑏)=  1/𝑓′(𝑎) </a:t>
              </a:r>
              <a:endParaRPr lang="ja-JP" altLang="ja-JP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20</xdr:row>
      <xdr:rowOff>0</xdr:rowOff>
    </xdr:from>
    <xdr:ext cx="3257550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E3B49D2D-7825-4A8A-B405-5983D44BF9C2}"/>
                </a:ext>
              </a:extLst>
            </xdr:cNvPr>
            <xdr:cNvSpPr txBox="1"/>
          </xdr:nvSpPr>
          <xdr:spPr>
            <a:xfrm>
              <a:off x="1228725" y="5486400"/>
              <a:ext cx="3257550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𝑓</m:t>
                                </m:r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𝑔</m:t>
                                </m:r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p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′(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d>
                              <m:d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ja-JP" altLang="ja-JP">
                <a:effectLst/>
              </a:endParaRPr>
            </a:p>
          </xdr:txBody>
        </xdr:sp>
      </mc:Choice>
      <mc:Fallback xmlns=""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E3B49D2D-7825-4A8A-B405-5983D44BF9C2}"/>
                </a:ext>
              </a:extLst>
            </xdr:cNvPr>
            <xdr:cNvSpPr txBox="1"/>
          </xdr:nvSpPr>
          <xdr:spPr>
            <a:xfrm>
              <a:off x="1228725" y="5486400"/>
              <a:ext cx="3257550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(𝑓(𝑥)/𝑔(𝑥) )^′=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(𝑓^′ (𝑥)∙𝑔(𝑥)  −𝑓(𝑥)∙𝑔′(𝑥))/〖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(𝑔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 </a:t>
              </a:r>
              <a:endParaRPr lang="ja-JP" altLang="ja-JP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21</xdr:row>
      <xdr:rowOff>0</xdr:rowOff>
    </xdr:from>
    <xdr:ext cx="3257550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5BDD9C86-5F2C-4B35-A5AC-EFFC048A3E18}"/>
                </a:ext>
              </a:extLst>
            </xdr:cNvPr>
            <xdr:cNvSpPr txBox="1"/>
          </xdr:nvSpPr>
          <xdr:spPr>
            <a:xfrm>
              <a:off x="1228725" y="5829300"/>
              <a:ext cx="3257550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limLoc m:val="undOvr"/>
                        <m:subHide m:val="on"/>
                        <m:supHide m:val="on"/>
                        <m:ctrlPr>
                          <a:rPr lang="ja-JP" altLang="en-US" i="1">
                            <a:effectLst/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altLang="ja-JP" b="0" i="1">
                            <a:effectLst/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altLang="ja-JP" b="0" i="1">
                                <a:effectLst/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ja-JP" b="0" i="1">
                                <a:effectLst/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nary>
                    <m:r>
                      <a:rPr lang="en-US" altLang="ja-JP" b="0" i="1">
                        <a:effectLst/>
                        <a:latin typeface="Cambria Math" panose="02040503050406030204" pitchFamily="18" charset="0"/>
                      </a:rPr>
                      <m:t>𝑑𝑥</m:t>
                    </m:r>
                    <m:r>
                      <a:rPr lang="en-US" altLang="ja-JP" b="0" i="1">
                        <a:effectLst/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ja-JP" b="0" i="1">
                        <a:effectLst/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altLang="ja-JP" b="0" i="1">
                            <a:effectLst/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ja-JP" b="0" i="1">
                            <a:effectLst/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altLang="ja-JP" b="0" i="1">
                        <a:effectLst/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ja-JP" b="0" i="1">
                        <a:effectLst/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ja-JP" altLang="ja-JP">
                <a:effectLst/>
              </a:endParaRPr>
            </a:p>
          </xdr:txBody>
        </xdr:sp>
      </mc:Choice>
      <mc:Fallback xmlns=""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5BDD9C86-5F2C-4B35-A5AC-EFFC048A3E18}"/>
                </a:ext>
              </a:extLst>
            </xdr:cNvPr>
            <xdr:cNvSpPr txBox="1"/>
          </xdr:nvSpPr>
          <xdr:spPr>
            <a:xfrm>
              <a:off x="1228725" y="5829300"/>
              <a:ext cx="3257550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ja-JP" altLang="en-US" i="0">
                  <a:effectLst/>
                  <a:latin typeface="Cambria Math" panose="02040503050406030204" pitchFamily="18" charset="0"/>
                </a:rPr>
                <a:t>∫1</a:t>
              </a:r>
              <a:r>
                <a:rPr lang="en-US" altLang="ja-JP" i="0">
                  <a:effectLst/>
                  <a:latin typeface="Cambria Math" panose="02040503050406030204" pitchFamily="18" charset="0"/>
                </a:rPr>
                <a:t>▒</a:t>
              </a:r>
              <a:r>
                <a:rPr lang="en-US" altLang="ja-JP" b="0" i="0">
                  <a:effectLst/>
                  <a:latin typeface="Cambria Math" panose="02040503050406030204" pitchFamily="18" charset="0"/>
                </a:rPr>
                <a:t>𝑓(𝑥)  𝑑𝑥=𝐹(𝑥)+𝐶</a:t>
              </a:r>
              <a:endParaRPr lang="ja-JP" altLang="ja-JP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22</xdr:row>
      <xdr:rowOff>0</xdr:rowOff>
    </xdr:from>
    <xdr:ext cx="3257550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921FBDB4-D58A-420E-BFB7-B60E562D483D}"/>
                </a:ext>
              </a:extLst>
            </xdr:cNvPr>
            <xdr:cNvSpPr txBox="1"/>
          </xdr:nvSpPr>
          <xdr:spPr>
            <a:xfrm>
              <a:off x="1228725" y="6172200"/>
              <a:ext cx="3257550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trlPr>
                          <a:rPr lang="en-US" altLang="ja-JP" sz="1000" i="1">
                            <a:effectLst/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ja-JP" sz="1000" b="0" i="1">
                            <a:effectLst/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  <m:sup>
                        <m:r>
                          <a:rPr lang="en-US" altLang="ja-JP" sz="1000" b="0" i="1">
                            <a:effectLst/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  <m:e>
                        <m:r>
                          <a:rPr lang="en-US" altLang="ja-JP" sz="1000" b="0" i="1">
                            <a:effectLst/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altLang="ja-JP" sz="1000" b="0" i="1">
                                <a:effectLst/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ja-JP" sz="1000" b="0" i="1">
                                <a:effectLst/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altLang="ja-JP" sz="1000" b="0" i="1">
                            <a:effectLst/>
                            <a:latin typeface="Cambria Math" panose="02040503050406030204" pitchFamily="18" charset="0"/>
                          </a:rPr>
                          <m:t>𝑑𝑥</m:t>
                        </m:r>
                      </m:e>
                    </m:nary>
                  </m:oMath>
                </m:oMathPara>
              </a14:m>
              <a:endParaRPr lang="ja-JP" altLang="ja-JP" sz="1000">
                <a:effectLst/>
              </a:endParaRPr>
            </a:p>
          </xdr:txBody>
        </xdr:sp>
      </mc:Choice>
      <mc:Fallback xmlns="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921FBDB4-D58A-420E-BFB7-B60E562D483D}"/>
                </a:ext>
              </a:extLst>
            </xdr:cNvPr>
            <xdr:cNvSpPr txBox="1"/>
          </xdr:nvSpPr>
          <xdr:spPr>
            <a:xfrm>
              <a:off x="1228725" y="6172200"/>
              <a:ext cx="3257550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000" i="0">
                  <a:effectLst/>
                  <a:latin typeface="Cambria Math" panose="02040503050406030204" pitchFamily="18" charset="0"/>
                </a:rPr>
                <a:t>∫24_</a:t>
              </a:r>
              <a:r>
                <a:rPr lang="en-US" altLang="ja-JP" sz="1000" b="0" i="0">
                  <a:effectLst/>
                  <a:latin typeface="Cambria Math" panose="02040503050406030204" pitchFamily="18" charset="0"/>
                </a:rPr>
                <a:t>𝑎^𝑏▒𝑓(𝑥)𝑑𝑥</a:t>
              </a:r>
              <a:endParaRPr lang="ja-JP" altLang="ja-JP" sz="1000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23</xdr:row>
      <xdr:rowOff>0</xdr:rowOff>
    </xdr:from>
    <xdr:ext cx="2257425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5A611213-5A25-4A79-A55C-9A220D6AFA97}"/>
                </a:ext>
              </a:extLst>
            </xdr:cNvPr>
            <xdr:cNvSpPr txBox="1"/>
          </xdr:nvSpPr>
          <xdr:spPr>
            <a:xfrm>
              <a:off x="1228725" y="65151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|"/>
                            <m:endChr m:val="|"/>
                            <m:ctrlPr>
                              <a:rPr kumimoji="1" lang="en-US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0">
                        <a:latin typeface="Cambria Math" panose="02040503050406030204" pitchFamily="18" charset="0"/>
                      </a:rPr>
                      <m:t> 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kumimoji="1" lang="en-US" altLang="ja-JP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5A611213-5A25-4A79-A55C-9A220D6AFA97}"/>
                </a:ext>
              </a:extLst>
            </xdr:cNvPr>
            <xdr:cNvSpPr txBox="1"/>
          </xdr:nvSpPr>
          <xdr:spPr>
            <a:xfrm>
              <a:off x="1228725" y="65151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kumimoji="1" lang="en-US" altLang="ja-JP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𝒂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2= 𝑎_1^2+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kumimoji="1" lang="en-US" altLang="ja-JP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24</xdr:row>
      <xdr:rowOff>0</xdr:rowOff>
    </xdr:from>
    <xdr:ext cx="2257425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57ADD5CD-084F-44DC-B31A-2983C92BD8D6}"/>
                </a:ext>
              </a:extLst>
            </xdr:cNvPr>
            <xdr:cNvSpPr txBox="1"/>
          </xdr:nvSpPr>
          <xdr:spPr>
            <a:xfrm>
              <a:off x="1228725" y="68580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kumimoji="1" lang="en-US" altLang="ja-JP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1" i="1">
                            <a:latin typeface="Cambria Math" panose="02040503050406030204" pitchFamily="18" charset="0"/>
                          </a:rPr>
                          <m:t>𝒂</m:t>
                        </m:r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Sup>
                          <m:sSub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sSubSup>
                          <m:sSub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+…+</m:t>
                        </m:r>
                        <m:sSubSup>
                          <m:sSub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57ADD5CD-084F-44DC-B31A-2983C92BD8D6}"/>
                </a:ext>
              </a:extLst>
            </xdr:cNvPr>
            <xdr:cNvSpPr txBox="1"/>
          </xdr:nvSpPr>
          <xdr:spPr>
            <a:xfrm>
              <a:off x="1228725" y="68580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kumimoji="1" lang="en-US" altLang="ja-JP" sz="1100" b="1" i="0">
                  <a:latin typeface="Cambria Math" panose="02040503050406030204" pitchFamily="18" charset="0"/>
                </a:rPr>
                <a:t>|𝒂|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= √(𝑎_1^2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+𝑎_2^2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+…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+𝑎_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25</xdr:row>
      <xdr:rowOff>0</xdr:rowOff>
    </xdr:from>
    <xdr:ext cx="2257425" cy="685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92CE8E88-CF8B-4D0D-A13B-E09A5EA51B23}"/>
                </a:ext>
              </a:extLst>
            </xdr:cNvPr>
            <xdr:cNvSpPr txBox="1"/>
          </xdr:nvSpPr>
          <xdr:spPr>
            <a:xfrm>
              <a:off x="1228725" y="7200900"/>
              <a:ext cx="2257425" cy="68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kumimoji="1" lang="en-US" altLang="ja-JP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1" i="1">
                            <a:latin typeface="Cambria Math" panose="02040503050406030204" pitchFamily="18" charset="0"/>
                          </a:rPr>
                          <m:t>𝒂</m:t>
                        </m:r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bSup>
                              <m:sSubSup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sub>
                              <m:sup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e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92CE8E88-CF8B-4D0D-A13B-E09A5EA51B23}"/>
                </a:ext>
              </a:extLst>
            </xdr:cNvPr>
            <xdr:cNvSpPr txBox="1"/>
          </xdr:nvSpPr>
          <xdr:spPr>
            <a:xfrm>
              <a:off x="1228725" y="7200900"/>
              <a:ext cx="2257425" cy="68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1" i="0">
                  <a:latin typeface="Cambria Math" panose="02040503050406030204" pitchFamily="18" charset="0"/>
                </a:rPr>
                <a:t>|𝒂|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= √(∑24_(𝑘=1)^𝑛▒𝑎_𝑘^2 )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27</xdr:row>
      <xdr:rowOff>0</xdr:rowOff>
    </xdr:from>
    <xdr:ext cx="2257425" cy="685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テキスト ボックス 22">
              <a:extLst>
                <a:ext uri="{FF2B5EF4-FFF2-40B4-BE49-F238E27FC236}">
                  <a16:creationId xmlns:a16="http://schemas.microsoft.com/office/drawing/2014/main" id="{413E309F-C7BB-4ED6-8416-63CB9B63C287}"/>
                </a:ext>
              </a:extLst>
            </xdr:cNvPr>
            <xdr:cNvSpPr txBox="1"/>
          </xdr:nvSpPr>
          <xdr:spPr>
            <a:xfrm>
              <a:off x="1228725" y="7886700"/>
              <a:ext cx="2257425" cy="68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1" i="1">
                            <a:latin typeface="Cambria Math" panose="02040503050406030204" pitchFamily="18" charset="0"/>
                          </a:rPr>
                          <m:t>𝒂</m:t>
                        </m:r>
                        <m: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kumimoji="1" lang="en-US" altLang="ja-JP" sz="1100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3" name="テキスト ボックス 22">
              <a:extLst>
                <a:ext uri="{FF2B5EF4-FFF2-40B4-BE49-F238E27FC236}">
                  <a16:creationId xmlns:a16="http://schemas.microsoft.com/office/drawing/2014/main" id="{413E309F-C7BB-4ED6-8416-63CB9B63C287}"/>
                </a:ext>
              </a:extLst>
            </xdr:cNvPr>
            <xdr:cNvSpPr txBox="1"/>
          </xdr:nvSpPr>
          <xdr:spPr>
            <a:xfrm>
              <a:off x="1228725" y="7886700"/>
              <a:ext cx="2257425" cy="68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𝑑=|</a:t>
              </a:r>
              <a:r>
                <a:rPr kumimoji="1" lang="en-US" altLang="ja-JP" sz="1100" b="1" i="0">
                  <a:latin typeface="Cambria Math" panose="02040503050406030204" pitchFamily="18" charset="0"/>
                </a:rPr>
                <a:t>𝒂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 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−</a:t>
              </a:r>
              <a:r>
                <a:rPr kumimoji="1" lang="en-US" altLang="ja-JP" sz="1100" b="1" i="0">
                  <a:latin typeface="Cambria Math" panose="02040503050406030204" pitchFamily="18" charset="0"/>
                </a:rPr>
                <a:t>𝒃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|= √(∑24_(𝑘=1)^𝑛▒〖(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𝑎_𝑘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−𝑏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_𝑘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)〗^2 )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29</xdr:row>
      <xdr:rowOff>0</xdr:rowOff>
    </xdr:from>
    <xdr:ext cx="2257425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B3461D98-D16B-4AB2-8C92-0D1BF3C25669}"/>
                </a:ext>
              </a:extLst>
            </xdr:cNvPr>
            <xdr:cNvSpPr txBox="1"/>
          </xdr:nvSpPr>
          <xdr:spPr>
            <a:xfrm>
              <a:off x="1228725" y="85725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1" i="1">
                        <a:latin typeface="Cambria Math" panose="02040503050406030204" pitchFamily="18" charset="0"/>
                      </a:rPr>
                      <m:t>𝒂</m:t>
                    </m:r>
                    <m:r>
                      <a:rPr kumimoji="1" lang="en-US" altLang="ja-JP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kumimoji="1" lang="en-US" altLang="ja-JP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𝒃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kumimoji="1" lang="en-US" altLang="ja-JP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1" i="1">
                            <a:latin typeface="Cambria Math" panose="02040503050406030204" pitchFamily="18" charset="0"/>
                          </a:rPr>
                          <m:t>𝒂</m:t>
                        </m:r>
                      </m:e>
                    </m:d>
                    <m:d>
                      <m:dPr>
                        <m:begChr m:val="|"/>
                        <m:endChr m:val="|"/>
                        <m:ctrlPr>
                          <a:rPr kumimoji="1" lang="en-US" altLang="ja-JP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𝑐𝑜𝑠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kumimoji="1" lang="en-US" altLang="ja-JP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B3461D98-D16B-4AB2-8C92-0D1BF3C25669}"/>
                </a:ext>
              </a:extLst>
            </xdr:cNvPr>
            <xdr:cNvSpPr txBox="1"/>
          </xdr:nvSpPr>
          <xdr:spPr>
            <a:xfrm>
              <a:off x="1228725" y="85725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kumimoji="1" lang="en-US" altLang="ja-JP" sz="1100" b="1" i="0">
                  <a:latin typeface="Cambria Math" panose="02040503050406030204" pitchFamily="18" charset="0"/>
                </a:rPr>
                <a:t>𝒂</a:t>
              </a:r>
              <a:r>
                <a:rPr kumimoji="1" lang="en-US" altLang="ja-JP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∙𝒃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kumimoji="1" lang="en-US" altLang="ja-JP" sz="1100" b="1" i="0">
                  <a:latin typeface="Cambria Math" panose="02040503050406030204" pitchFamily="18" charset="0"/>
                </a:rPr>
                <a:t>|𝒂||𝒃|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𝑐𝑜𝑠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𝜃</a:t>
              </a:r>
              <a:endParaRPr kumimoji="1" lang="en-US" altLang="ja-JP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30</xdr:row>
      <xdr:rowOff>0</xdr:rowOff>
    </xdr:from>
    <xdr:ext cx="2257425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>
              <a:extLst>
                <a:ext uri="{FF2B5EF4-FFF2-40B4-BE49-F238E27FC236}">
                  <a16:creationId xmlns:a16="http://schemas.microsoft.com/office/drawing/2014/main" id="{06D0D6FF-1B72-44FA-9ED4-C7560B765355}"/>
                </a:ext>
              </a:extLst>
            </xdr:cNvPr>
            <xdr:cNvSpPr txBox="1"/>
          </xdr:nvSpPr>
          <xdr:spPr>
            <a:xfrm>
              <a:off x="1228725" y="89154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1" i="1">
                        <a:latin typeface="Cambria Math" panose="02040503050406030204" pitchFamily="18" charset="0"/>
                      </a:rPr>
                      <m:t>𝒂</m:t>
                    </m:r>
                    <m:r>
                      <a:rPr kumimoji="1" lang="en-US" altLang="ja-JP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d>
                      <m:dPr>
                        <m:ctrlPr>
                          <a:rPr kumimoji="1" lang="en-US" altLang="ja-JP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𝒃</m:t>
                        </m:r>
                        <m:r>
                          <a:rPr kumimoji="1" lang="en-US" altLang="ja-JP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𝒄</m:t>
                        </m:r>
                      </m:e>
                    </m:d>
                    <m:r>
                      <a:rPr kumimoji="1" lang="en-US" altLang="ja-JP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𝒂</m:t>
                    </m:r>
                    <m:r>
                      <a:rPr kumimoji="1" lang="en-US" altLang="ja-JP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kumimoji="1" lang="en-US" altLang="ja-JP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𝒃</m:t>
                    </m:r>
                    <m:r>
                      <a:rPr kumimoji="1" lang="en-US" altLang="ja-JP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𝒂</m:t>
                    </m:r>
                    <m:r>
                      <a:rPr kumimoji="1" lang="en-US" altLang="ja-JP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kumimoji="1" lang="en-US" altLang="ja-JP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𝒄</m:t>
                    </m:r>
                  </m:oMath>
                </m:oMathPara>
              </a14:m>
              <a:endParaRPr kumimoji="1" lang="en-US" altLang="ja-JP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5" name="テキスト ボックス 24">
              <a:extLst>
                <a:ext uri="{FF2B5EF4-FFF2-40B4-BE49-F238E27FC236}">
                  <a16:creationId xmlns:a16="http://schemas.microsoft.com/office/drawing/2014/main" id="{06D0D6FF-1B72-44FA-9ED4-C7560B765355}"/>
                </a:ext>
              </a:extLst>
            </xdr:cNvPr>
            <xdr:cNvSpPr txBox="1"/>
          </xdr:nvSpPr>
          <xdr:spPr>
            <a:xfrm>
              <a:off x="1228725" y="89154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kumimoji="1" lang="en-US" altLang="ja-JP" sz="1100" b="1" i="0">
                  <a:latin typeface="Cambria Math" panose="02040503050406030204" pitchFamily="18" charset="0"/>
                </a:rPr>
                <a:t>𝒂</a:t>
              </a:r>
              <a:r>
                <a:rPr kumimoji="1" lang="en-US" altLang="ja-JP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∙(𝒃+𝒄)=𝒂∙𝒃+𝒂∙𝒄</a:t>
              </a:r>
              <a:endParaRPr kumimoji="1" lang="en-US" altLang="ja-JP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31</xdr:row>
      <xdr:rowOff>0</xdr:rowOff>
    </xdr:from>
    <xdr:ext cx="2257425" cy="685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5E892CE4-4014-417C-9E0C-85FCA05BD604}"/>
                </a:ext>
              </a:extLst>
            </xdr:cNvPr>
            <xdr:cNvSpPr txBox="1"/>
          </xdr:nvSpPr>
          <xdr:spPr>
            <a:xfrm>
              <a:off x="1647825" y="9258300"/>
              <a:ext cx="2257425" cy="68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1" i="1">
                        <a:latin typeface="Cambria Math" panose="02040503050406030204" pitchFamily="18" charset="0"/>
                      </a:rPr>
                      <m:t>𝒂</m:t>
                    </m:r>
                    <m:r>
                      <a:rPr kumimoji="1" lang="en-US" altLang="ja-JP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kumimoji="1" lang="en-US" altLang="ja-JP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𝒃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nary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kumimoji="1" lang="en-US" altLang="ja-JP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5E892CE4-4014-417C-9E0C-85FCA05BD604}"/>
                </a:ext>
              </a:extLst>
            </xdr:cNvPr>
            <xdr:cNvSpPr txBox="1"/>
          </xdr:nvSpPr>
          <xdr:spPr>
            <a:xfrm>
              <a:off x="1647825" y="9258300"/>
              <a:ext cx="2257425" cy="68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kumimoji="1" lang="en-US" altLang="ja-JP" sz="1100" b="1" i="0">
                  <a:latin typeface="Cambria Math" panose="02040503050406030204" pitchFamily="18" charset="0"/>
                </a:rPr>
                <a:t>𝒂</a:t>
              </a:r>
              <a:r>
                <a:rPr kumimoji="1" lang="en-US" altLang="ja-JP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∙𝒃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=∑24_(𝑘=1)^𝑛▒𝑎_𝑘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_𝑘</a:t>
              </a:r>
              <a:endParaRPr kumimoji="1" lang="en-US" altLang="ja-JP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33</xdr:row>
      <xdr:rowOff>0</xdr:rowOff>
    </xdr:from>
    <xdr:ext cx="3257550" cy="685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テキスト ボックス 26">
              <a:extLst>
                <a:ext uri="{FF2B5EF4-FFF2-40B4-BE49-F238E27FC236}">
                  <a16:creationId xmlns:a16="http://schemas.microsoft.com/office/drawing/2014/main" id="{5336D5AC-94CA-4B47-A6E5-EF9991AA1EF5}"/>
                </a:ext>
              </a:extLst>
            </xdr:cNvPr>
            <xdr:cNvSpPr txBox="1"/>
          </xdr:nvSpPr>
          <xdr:spPr>
            <a:xfrm>
              <a:off x="1647825" y="9944100"/>
              <a:ext cx="3257550" cy="68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𝑐𝑜𝑠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+…+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+…+</m:t>
                            </m:r>
                            <m:sSubSup>
                              <m:sSub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  <m:sup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rad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+…+</m:t>
                            </m:r>
                            <m:sSubSup>
                              <m:sSub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  <m:sup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rad>
                      </m:den>
                    </m:f>
                  </m:oMath>
                </m:oMathPara>
              </a14:m>
              <a:endParaRPr kumimoji="1" lang="en-US" altLang="ja-JP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7" name="テキスト ボックス 26">
              <a:extLst>
                <a:ext uri="{FF2B5EF4-FFF2-40B4-BE49-F238E27FC236}">
                  <a16:creationId xmlns:a16="http://schemas.microsoft.com/office/drawing/2014/main" id="{5336D5AC-94CA-4B47-A6E5-EF9991AA1EF5}"/>
                </a:ext>
              </a:extLst>
            </xdr:cNvPr>
            <xdr:cNvSpPr txBox="1"/>
          </xdr:nvSpPr>
          <xdr:spPr>
            <a:xfrm>
              <a:off x="1647825" y="9944100"/>
              <a:ext cx="3257550" cy="68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𝑐𝑜𝑠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=(𝑎_1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2+…+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𝑎_2 𝑏_2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)/(√(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𝑎_1^2+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+…+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√(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_1^2+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_2^2+…+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_𝑛^2 )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kumimoji="1" lang="en-US" altLang="ja-JP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35</xdr:row>
      <xdr:rowOff>0</xdr:rowOff>
    </xdr:from>
    <xdr:ext cx="3257550" cy="685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id="{12B5F5C3-6DF5-4929-BA8E-CA6B1F433E0C}"/>
                </a:ext>
              </a:extLst>
            </xdr:cNvPr>
            <xdr:cNvSpPr txBox="1"/>
          </xdr:nvSpPr>
          <xdr:spPr>
            <a:xfrm>
              <a:off x="1647825" y="10629900"/>
              <a:ext cx="3257550" cy="68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𝑐𝑜𝑠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sub>
                                  <m:sup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nary>
                          </m:e>
                        </m:rad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sub>
                                  <m:sup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nary>
                          </m:e>
                        </m:rad>
                      </m:den>
                    </m:f>
                  </m:oMath>
                </m:oMathPara>
              </a14:m>
              <a:endParaRPr kumimoji="1" lang="en-US" altLang="ja-JP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id="{12B5F5C3-6DF5-4929-BA8E-CA6B1F433E0C}"/>
                </a:ext>
              </a:extLst>
            </xdr:cNvPr>
            <xdr:cNvSpPr txBox="1"/>
          </xdr:nvSpPr>
          <xdr:spPr>
            <a:xfrm>
              <a:off x="1647825" y="10629900"/>
              <a:ext cx="3257550" cy="68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𝑐𝑜𝑠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=(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∑_(𝑘=1)^𝑛▒〖𝑎_𝑘 𝑏_𝑘 〗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)/(√(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∑_(𝑘=1)^𝑛▒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𝑎_𝑘^2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√(∑_(𝑘=1)^𝑛▒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_𝑘^2 )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kumimoji="1" lang="en-US" altLang="ja-JP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38</xdr:row>
      <xdr:rowOff>0</xdr:rowOff>
    </xdr:from>
    <xdr:ext cx="2257425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000464EE-0355-47F1-A83C-3A8922A9AF04}"/>
                </a:ext>
              </a:extLst>
            </xdr:cNvPr>
            <xdr:cNvSpPr txBox="1"/>
          </xdr:nvSpPr>
          <xdr:spPr>
            <a:xfrm>
              <a:off x="1647825" y="116586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den>
                    </m:f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𝐿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𝑢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𝑣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000464EE-0355-47F1-A83C-3A8922A9AF04}"/>
                </a:ext>
              </a:extLst>
            </xdr:cNvPr>
            <xdr:cNvSpPr txBox="1"/>
          </xdr:nvSpPr>
          <xdr:spPr>
            <a:xfrm>
              <a:off x="1647825" y="1165860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𝜕/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𝐿(𝑢, 𝑣)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39</xdr:row>
      <xdr:rowOff>0</xdr:rowOff>
    </xdr:from>
    <xdr:ext cx="4629150" cy="1028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AEAE7DB6-597B-4BD5-8EF3-427202B2F4DA}"/>
                </a:ext>
              </a:extLst>
            </xdr:cNvPr>
            <xdr:cNvSpPr txBox="1"/>
          </xdr:nvSpPr>
          <xdr:spPr>
            <a:xfrm>
              <a:off x="1647825" y="12001500"/>
              <a:ext cx="4629150" cy="1028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𝑑𝑢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 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𝑑𝑣</m:t>
                        </m:r>
                      </m:e>
                    </m:d>
                    <m:r>
                      <a:rPr kumimoji="1" lang="en-US" altLang="ja-JP" sz="1100" b="0" i="0">
                        <a:latin typeface="Cambria Math" panose="02040503050406030204" pitchFamily="18" charset="0"/>
                        <a:ea typeface="+mn-ea"/>
                      </a:rPr>
                      <m:t>≒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+mn-ea"/>
                      </a:rPr>
                      <m:t>𝐿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+mn-ea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+mn-ea"/>
                          </a:rPr>
                          <m:t>𝑢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+mn-ea"/>
                          </a:rPr>
                          <m:t>, 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+mn-ea"/>
                          </a:rPr>
                          <m:t>𝑣</m:t>
                        </m:r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+mn-ea"/>
                      </a:rPr>
                      <m:t>+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+mn-ea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+mn-ea"/>
                          </a:rPr>
                          <m:t>𝐿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+mn-ea"/>
                          </a:rPr>
                          <m:t>𝑢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+mn-ea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+mn-ea"/>
                          </a:rPr>
                          <m:t>𝑢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+mn-ea"/>
                          </a:rPr>
                          <m:t>, 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+mn-ea"/>
                          </a:rPr>
                          <m:t>𝑣</m:t>
                        </m:r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+mn-ea"/>
                      </a:rPr>
                      <m:t>𝑑𝑢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+mn-ea"/>
                      </a:rPr>
                      <m:t>+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</m:d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𝑑𝑣</m:t>
                    </m:r>
                  </m:oMath>
                </m:oMathPara>
              </a14:m>
              <a:endParaRPr kumimoji="1" lang="en-US" altLang="ja-JP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𝐿</m:t>
                  </m:r>
                  <m:d>
                    <m:d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𝑑𝑢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𝑑𝑣</m:t>
                      </m:r>
                    </m:e>
                  </m:d>
                  <m:r>
                    <a:rPr kumimoji="1" lang="en-US" altLang="ja-JP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𝐿</m:t>
                  </m:r>
                  <m:d>
                    <m:d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d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sub>
                  </m:sSub>
                  <m:d>
                    <m:d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d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𝑑𝑢</m:t>
                  </m:r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sub>
                  </m:sSub>
                  <m:d>
                    <m:d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d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𝑑𝑣</m:t>
                  </m:r>
                </m:oMath>
              </a14:m>
              <a:r>
                <a:rPr kumimoji="1" lang="ja-JP" altLang="en-US" sz="1100"/>
                <a:t> </a:t>
              </a:r>
              <a:endParaRPr kumimoji="1" lang="en-US" altLang="ja-JP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𝑑𝐿</m:t>
                  </m:r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sub>
                  </m:sSub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𝑑𝑢</m:t>
                  </m:r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sub>
                  </m:sSub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𝑑𝑣</m:t>
                  </m:r>
                </m:oMath>
              </a14:m>
              <a:r>
                <a:rPr kumimoji="1" lang="ja-JP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ja-JP" altLang="ja-JP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𝑑𝐿</m:t>
                  </m:r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kumimoji="1" lang="ja-JP" alt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r>
                        <a:rPr kumimoji="1" lang="ja-JP" alt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den>
                  </m:f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𝑑𝑢</m:t>
                  </m:r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kumimoji="1" lang="ja-JP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r>
                        <a:rPr kumimoji="1" lang="ja-JP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den>
                  </m:f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𝑑𝑣</m:t>
                  </m:r>
                </m:oMath>
              </a14:m>
              <a:r>
                <a:rPr kumimoji="1" lang="ja-JP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ja-JP" altLang="ja-JP">
                <a:effectLst/>
              </a:endParaRPr>
            </a:p>
          </xdr:txBody>
        </xdr:sp>
      </mc:Choice>
      <mc:Fallback xmlns="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AEAE7DB6-597B-4BD5-8EF3-427202B2F4DA}"/>
                </a:ext>
              </a:extLst>
            </xdr:cNvPr>
            <xdr:cNvSpPr txBox="1"/>
          </xdr:nvSpPr>
          <xdr:spPr>
            <a:xfrm>
              <a:off x="1647825" y="12001500"/>
              <a:ext cx="4629150" cy="1028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𝐿(𝑢+𝑑𝑢, 𝑣+𝑑𝑣)</a:t>
              </a:r>
              <a:r>
                <a:rPr kumimoji="1" lang="en-US" altLang="ja-JP" sz="1100" b="0" i="0">
                  <a:latin typeface="+mn-lt"/>
                  <a:ea typeface="+mn-ea"/>
                </a:rPr>
                <a:t>≒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+mn-ea"/>
                </a:rPr>
                <a:t>𝐿(𝑢, 𝑣)+𝐿_𝑢 (𝑢, 𝑣)𝑑𝑢+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(𝑢, 𝑣)𝑑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endParaRPr kumimoji="1" lang="en-US" altLang="ja-JP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𝐿(𝑢+𝑑𝑢, 𝑣+𝑑𝑣)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𝐿(𝑢, 𝑣)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𝐿_𝑢 (𝑢, 𝑣)𝑑𝑢+𝐿_𝑣 (𝑢, 𝑣)𝑑𝑣</a:t>
              </a:r>
              <a:r>
                <a:rPr kumimoji="1" lang="ja-JP" altLang="en-US" sz="1100"/>
                <a:t> </a:t>
              </a:r>
              <a:endParaRPr kumimoji="1" lang="en-US" altLang="ja-JP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𝐿=𝐿_𝑢 𝑑𝑢+𝐿_𝑣 𝑑𝑣</a:t>
              </a:r>
              <a:r>
                <a:rPr kumimoji="1" lang="ja-JP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ja-JP" altLang="ja-JP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𝑑𝐿=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𝐿/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 𝑑𝑢+ 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𝜕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𝐿/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𝑑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kumimoji="1" lang="ja-JP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ja-JP" altLang="ja-JP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42</xdr:row>
      <xdr:rowOff>0</xdr:rowOff>
    </xdr:from>
    <xdr:ext cx="4629150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テキスト ボックス 30">
              <a:extLst>
                <a:ext uri="{FF2B5EF4-FFF2-40B4-BE49-F238E27FC236}">
                  <a16:creationId xmlns:a16="http://schemas.microsoft.com/office/drawing/2014/main" id="{881FD1CF-6E2B-4A86-82AD-FCEB37D434FB}"/>
                </a:ext>
              </a:extLst>
            </xdr:cNvPr>
            <xdr:cNvSpPr txBox="1"/>
          </xdr:nvSpPr>
          <xdr:spPr>
            <a:xfrm>
              <a:off x="1647825" y="13030200"/>
              <a:ext cx="4629150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𝑑𝐿</m:t>
                  </m:r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kumimoji="1" lang="ja-JP" alt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r>
                        <a:rPr kumimoji="1" lang="ja-JP" alt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den>
                  </m:f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</m:t>
                  </m:r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1+ </m:t>
                  </m:r>
                  <m:f>
                    <m:f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kumimoji="1" lang="ja-JP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r>
                        <a:rPr kumimoji="1" lang="ja-JP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</m:t>
                  </m:r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2+…+</m:t>
                  </m:r>
                  <m:f>
                    <m:f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kumimoji="1" lang="ja-JP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r>
                        <a:rPr kumimoji="1" lang="ja-JP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𝑤𝑛</m:t>
                      </m:r>
                    </m:den>
                  </m:f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𝑑𝑤𝑛</m:t>
                  </m:r>
                  <m:r>
                    <a:rPr kumimoji="1" lang="en-US" altLang="ja-JP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nary>
                    <m:naryPr>
                      <m:chr m:val="∑"/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p>
                    <m:e>
                      <m:f>
                        <m:f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kumimoji="1" lang="ja-JP" alt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𝜕</m:t>
                          </m:r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num>
                        <m:den>
                          <m:r>
                            <a:rPr kumimoji="1" lang="ja-JP" alt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𝜕</m:t>
                          </m:r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𝑤𝑖</m:t>
                          </m:r>
                        </m:den>
                      </m:f>
                    </m:e>
                  </m:nary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𝑑𝑤𝑖</m:t>
                  </m:r>
                </m:oMath>
              </a14:m>
              <a:r>
                <a:rPr kumimoji="1" lang="ja-JP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ja-JP" altLang="ja-JP">
                <a:effectLst/>
              </a:endParaRPr>
            </a:p>
          </xdr:txBody>
        </xdr:sp>
      </mc:Choice>
      <mc:Fallback xmlns="">
        <xdr:sp macro="" textlink="">
          <xdr:nvSpPr>
            <xdr:cNvPr id="31" name="テキスト ボックス 30">
              <a:extLst>
                <a:ext uri="{FF2B5EF4-FFF2-40B4-BE49-F238E27FC236}">
                  <a16:creationId xmlns:a16="http://schemas.microsoft.com/office/drawing/2014/main" id="{881FD1CF-6E2B-4A86-82AD-FCEB37D434FB}"/>
                </a:ext>
              </a:extLst>
            </xdr:cNvPr>
            <xdr:cNvSpPr txBox="1"/>
          </xdr:nvSpPr>
          <xdr:spPr>
            <a:xfrm>
              <a:off x="1647825" y="13030200"/>
              <a:ext cx="4629150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𝑑𝐿=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𝐿/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𝑤1 𝑑𝑤1+ 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𝜕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𝐿/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𝑑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𝑤2+…+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𝐿/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𝑑𝑤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 ∑24_(𝑖=1)^𝑛▒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𝐿/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𝑤𝑖 𝑑𝑤𝑖</a:t>
              </a:r>
              <a:r>
                <a:rPr kumimoji="1" lang="ja-JP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ja-JP" altLang="ja-JP">
                <a:effectLst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2257425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85F53096-F809-45F1-88CC-3460C9CB56DE}"/>
                </a:ext>
              </a:extLst>
            </xdr:cNvPr>
            <xdr:cNvSpPr txBox="1"/>
          </xdr:nvSpPr>
          <xdr:spPr>
            <a:xfrm>
              <a:off x="400050" y="51435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85F53096-F809-45F1-88CC-3460C9CB56DE}"/>
                </a:ext>
              </a:extLst>
            </xdr:cNvPr>
            <xdr:cNvSpPr txBox="1"/>
          </xdr:nvSpPr>
          <xdr:spPr>
            <a:xfrm>
              <a:off x="400050" y="514350"/>
              <a:ext cx="225742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𝑦_𝑝=𝑤_0+𝑤_1 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</xdr:col>
      <xdr:colOff>200024</xdr:colOff>
      <xdr:row>6</xdr:row>
      <xdr:rowOff>171449</xdr:rowOff>
    </xdr:from>
    <xdr:ext cx="7400926" cy="24003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5918C523-5ECF-4299-908D-DB8AAD1D413D}"/>
                </a:ext>
              </a:extLst>
            </xdr:cNvPr>
            <xdr:cNvSpPr txBox="1"/>
          </xdr:nvSpPr>
          <xdr:spPr>
            <a:xfrm>
              <a:off x="400049" y="1200149"/>
              <a:ext cx="7400926" cy="2400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 </m:t>
                  </m:r>
                  <m:sSub>
                    <m:sSub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)=</m:t>
                  </m:r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bSup>
                        <m:sSub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  <m:sup>
                          <m:d>
                            <m:d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e>
                          </m:d>
                        </m:sup>
                      </m:sSub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Sup>
                        <m:sSub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sub>
                        <m:sup>
                          <m:d>
                            <m:d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e>
                          </m:d>
                        </m:sup>
                      </m:sSub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+</m:t>
                  </m:r>
                </m:oMath>
              </a14:m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bSup>
                        <m:sSub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  <m:sup>
                          <m:d>
                            <m:d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e>
                          </m:d>
                        </m:sup>
                      </m:sSub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Sup>
                        <m:sSub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sub>
                        <m:sup>
                          <m:d>
                            <m:d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e>
                          </m:d>
                        </m:sup>
                      </m:sSub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kumimoji="1" lang="en-US" altLang="ja-JP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+</m:t>
                  </m:r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… </m:t>
                      </m:r>
                      <m:r>
                        <a:rPr kumimoji="1" lang="en-US" altLang="ja-JP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bSup>
                        <m:sSub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  <m:sup>
                          <m:d>
                            <m:d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−1</m:t>
                              </m:r>
                            </m:e>
                          </m:d>
                        </m:sup>
                      </m:sSub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Sup>
                        <m:sSub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sub>
                        <m:sup>
                          <m:d>
                            <m:d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−1</m:t>
                              </m:r>
                            </m:e>
                          </m:d>
                        </m:sup>
                      </m:sSub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+ </m:t>
                  </m:r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(</m:t>
                      </m:r>
                      <m:sSup>
                        <m:s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𝑦𝑝</m:t>
                          </m:r>
                        </m:e>
                        <m:sup>
                          <m:d>
                            <m:d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e>
                          </m:d>
                        </m:sup>
                      </m:s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p>
                        <m:s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𝑦𝑝</m:t>
                          </m:r>
                        </m:e>
                        <m:sup>
                          <m:d>
                            <m:d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e>
                          </m:d>
                        </m:sup>
                      </m:s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kumimoji="1" lang="en-US" altLang="ja-JP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kumimoji="1" lang="en-US" altLang="ja-JP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 </m:t>
                  </m:r>
                  <m:sSub>
                    <m:sSub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)=</m:t>
                  </m:r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sSup>
                        <m:s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(1)</m:t>
                          </m:r>
                        </m:sup>
                      </m:s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Sup>
                        <m:sSub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sub>
                        <m:sup>
                          <m:d>
                            <m:d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e>
                          </m:d>
                        </m:sup>
                      </m:sSub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+</m:t>
                  </m:r>
                </m:oMath>
              </a14:m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sSup>
                        <m:s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(2)</m:t>
                          </m:r>
                        </m:sup>
                      </m:s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Sup>
                        <m:sSub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sub>
                        <m:sup>
                          <m:d>
                            <m:d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e>
                          </m:d>
                        </m:sup>
                      </m:sSub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kumimoji="1" lang="en-US" altLang="ja-JP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+</m:t>
                  </m:r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… </m:t>
                      </m:r>
                      <m:r>
                        <a:rPr kumimoji="1" lang="en-US" altLang="ja-JP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sSup>
                        <m:s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−1)</m:t>
                          </m:r>
                        </m:sup>
                      </m:s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Sup>
                        <m:sSub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sub>
                        <m:sup>
                          <m:d>
                            <m:d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−1</m:t>
                              </m:r>
                            </m:e>
                          </m:d>
                        </m:sup>
                      </m:sSub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+ </m:t>
                  </m:r>
                  <m:sSup>
                    <m:s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(</m:t>
                      </m:r>
                      <m:sSub>
                        <m:sSub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sSup>
                        <m:s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sup>
                      </m:s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Sup>
                        <m:sSub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sub>
                        <m:sup>
                          <m:d>
                            <m:d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e>
                          </m:d>
                        </m:sup>
                      </m:sSub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ja-JP" altLang="ja-JP">
                <a:effectLst/>
              </a:endParaRPr>
            </a:p>
            <a:p>
              <a:endParaRPr kumimoji="1" lang="en-US" altLang="ja-JP" sz="1100" b="0" i="1">
                <a:latin typeface="Cambria Math" panose="02040503050406030204" pitchFamily="18" charset="0"/>
              </a:endParaRPr>
            </a:p>
            <a:p>
              <a:endParaRPr kumimoji="1" lang="en-US" altLang="ja-JP" sz="1100" b="0" i="1">
                <a:latin typeface="Cambria Math" panose="02040503050406030204" pitchFamily="18" charset="0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L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kumimoji="1" lang="en-US" altLang="ja-JP" sz="1100" b="0" i="1">
                      <a:latin typeface="Cambria Math" panose="02040503050406030204" pitchFamily="18" charset="0"/>
                    </a:rPr>
                    <m:t>, </m:t>
                  </m:r>
                  <m:sSub>
                    <m:sSub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kumimoji="1" lang="en-US" altLang="ja-JP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kumimoji="1" lang="ja-JP" altLang="en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𝑛𝑤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kumimoji="1" lang="en-US" altLang="ja-JP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</m:d>
                          </m:sup>
                        </m:s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</m:d>
                          </m:sup>
                        </m:s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+… </m:t>
                        </m:r>
                        <m:r>
                          <a:rPr kumimoji="1" lang="en-US" altLang="ja-JP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sSup>
                          <m:s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e>
                            </m:d>
                          </m:sup>
                        </m:s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</m:sup>
                        </m:sSup>
                      </m:e>
                    </m:d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kumimoji="1" lang="en-US" altLang="ja-JP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</m:d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</m:d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+… </m:t>
                        </m:r>
                        <m:r>
                          <a:rPr kumimoji="1" lang="en-US" altLang="ja-JP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p>
                          <m:s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e>
                            </m:d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d>
                    <m:sSubSup>
                      <m:sSub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altLang="ja-JP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2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Sup>
                          <m:sSub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</m:d>
                          </m:sup>
                        </m:sSub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… </m:t>
                        </m:r>
                        <m:r>
                          <a:rPr kumimoji="1" lang="en-US" altLang="ja-JP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sSubSup>
                          <m:sSub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e>
                            </m:d>
                          </m:sup>
                        </m:sSub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Sup>
                          <m:sSub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</m:sup>
                        </m:sSubSup>
                      </m:e>
                    </m:d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kumimoji="1" lang="en-US" altLang="ja-JP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− 2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e>
                                </m:d>
                              </m:sup>
                            </m:sSup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Sup>
                          <m:sSub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e>
                                </m:d>
                              </m:sup>
                            </m:sSup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</m:d>
                          </m:sup>
                        </m:sSub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… </m:t>
                        </m:r>
                        <m:r>
                          <a:rPr kumimoji="1" lang="en-US" altLang="ja-JP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sSubSup>
                          <m:sSub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e>
                                </m:d>
                              </m:sup>
                            </m:sSup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e>
                            </m:d>
                          </m:sup>
                        </m:sSub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Sup>
                          <m:sSub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</m:d>
                              </m:sup>
                            </m:sSup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d>
                          </m:sup>
                        </m:sSubSup>
                      </m:e>
                    </m:d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kumimoji="1" lang="en-US" altLang="ja-JP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Sup>
                      <m:sSub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+… </m:t>
                    </m:r>
                    <m:r>
                      <a:rPr kumimoji="1" lang="en-US" altLang="ja-JP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Sup>
                      <m:sSub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e>
                        </m:d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d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ja-JP" altLang="ja-JP">
                <a:effectLst/>
              </a:endParaRPr>
            </a:p>
            <a:p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5918C523-5ECF-4299-908D-DB8AAD1D413D}"/>
                </a:ext>
              </a:extLst>
            </xdr:cNvPr>
            <xdr:cNvSpPr txBox="1"/>
          </xdr:nvSpPr>
          <xdr:spPr>
            <a:xfrm>
              <a:off x="400049" y="1200149"/>
              <a:ext cx="7400926" cy="2400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〖L(𝑤〗_0, 𝑤_1)=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𝑦_𝑡^((1) 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^((1) 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 +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〖(𝑦_𝑡^((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)−𝑦_𝑝^((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))〗^2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…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(𝑦_𝑡^((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)−𝑦_𝑝^((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))〗^2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 (〖𝑦𝑝〗^((𝑛) )−〖𝑦𝑝〗^((𝑛) ))〗^2</a:t>
              </a:r>
              <a:endParaRPr kumimoji="1" lang="en-US" altLang="ja-JP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endParaRPr kumimoji="1" lang="en-US" altLang="ja-JP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〖L(𝑤〗_0, 𝑤_1)=〖(𝑤_0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𝑥^(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)−𝑦_𝑝^((1) ))〗^2  +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〖(𝑤_0+𝑤_1 𝑥^((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))−𝑦_𝑝^((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))〗^2  +〖… + (𝑤_0+𝑤_1 𝑥^((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))−𝑦_𝑝^((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))〗^2  + 〖 (𝑤_0+𝑤_1 𝑥^((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))−𝑦_𝑝^((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))〗^2</a:t>
              </a:r>
              <a:endParaRPr lang="ja-JP" altLang="ja-JP">
                <a:effectLst/>
              </a:endParaRPr>
            </a:p>
            <a:p>
              <a:pPr/>
              <a:endParaRPr kumimoji="1" lang="en-US" altLang="ja-JP" sz="1100" b="0" i="1">
                <a:latin typeface="Cambria Math" panose="02040503050406030204" pitchFamily="18" charset="0"/>
              </a:endParaRPr>
            </a:p>
            <a:p>
              <a:pPr/>
              <a:endParaRPr kumimoji="1" lang="en-US" altLang="ja-JP" sz="1100" b="0" i="1">
                <a:latin typeface="Cambria Math" panose="02040503050406030204" pitchFamily="18" charset="0"/>
              </a:endParaRPr>
            </a:p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〖L(𝑤〗_0,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=</a:t>
              </a:r>
              <a:r>
                <a:rPr kumimoji="1" lang="ja-JP" altLang="en-US" sz="1100"/>
                <a:t>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〖𝑛𝑤〗_0^2</a:t>
              </a:r>
              <a:endParaRPr kumimoji="1" lang="en-US" altLang="ja-JP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+2(𝑥^((1) 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+𝑥^(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 + 𝑥^((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𝑥^((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𝑤_0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𝑤_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endParaRPr kumimoji="1" lang="en-US" altLang="ja-JP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(𝑥^(1)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+𝑥^(2)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+… + 𝑥^(𝑛−1)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+𝑥^(𝑛)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 𝑤_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endParaRPr lang="en-US" altLang="ja-JP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)+𝑦_𝑡^(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 … + 𝑦_𝑡^(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(𝑛−1)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)+𝑦_𝑡^(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(𝑛)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 ) 𝑤_0</a:t>
              </a:r>
              <a:endParaRPr kumimoji="1" lang="en-US" altLang="ja-JP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− 2(〖𝑥^((1) ) 𝑦〗_𝑡^(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)+〖𝑥^((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 𝑦〗_𝑡^(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 … + 〖𝑥^((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 𝑦〗_𝑡^(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𝑛−1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)+〖𝑥^((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 𝑦〗_𝑡^(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 ) 𝑤_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endParaRPr kumimoji="1" lang="en-US" altLang="ja-JP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𝑦_𝑡^(1)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+𝑦_𝑡^(2)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+… + 𝑦_𝑡^(𝑛−1)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+𝑦_𝑡^(𝑛)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ja-JP" altLang="ja-JP">
                <a:effectLst/>
              </a:endParaRPr>
            </a:p>
            <a:p>
              <a:pPr/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</xdr:col>
      <xdr:colOff>200024</xdr:colOff>
      <xdr:row>25</xdr:row>
      <xdr:rowOff>1</xdr:rowOff>
    </xdr:from>
    <xdr:ext cx="4000501" cy="1200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D9A9E91B-A4AB-4969-BC66-C3862C1849F4}"/>
                </a:ext>
              </a:extLst>
            </xdr:cNvPr>
            <xdr:cNvSpPr txBox="1"/>
          </xdr:nvSpPr>
          <xdr:spPr>
            <a:xfrm>
              <a:off x="400049" y="4286251"/>
              <a:ext cx="4000501" cy="1200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Y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𝑋</m:t>
                    </m:r>
                  </m:oMath>
                </m:oMathPara>
              </a14:m>
              <a:endParaRPr kumimoji="1" lang="en-US" altLang="ja-JP" sz="1100"/>
            </a:p>
            <a:p>
              <a:pPr algn="l"/>
              <a:endParaRPr kumimoji="1" lang="en-US" altLang="ja-JP" sz="1100"/>
            </a:p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 </m:t>
                  </m:r>
                  <m:sSub>
                    <m:sSub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)=</m:t>
                  </m:r>
                </m:oMath>
              </a14:m>
              <a:r>
                <a:rPr kumimoji="1" lang="ja-JP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𝑛𝑊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kumimoji="1" lang="en-US" altLang="ja-JP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d>
                    <m:d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p>
                        <m:s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p>
                          <m:d>
                            <m:d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e>
                          </m:d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p>
                          <m:d>
                            <m:d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e>
                          </m:d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+… </m:t>
                      </m:r>
                      <m:r>
                        <a:rPr kumimoji="1" lang="en-US" altLang="ja-JP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sSup>
                        <m:s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p>
                          <m:d>
                            <m:d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−1</m:t>
                              </m:r>
                            </m:e>
                          </m:d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p>
                          <m:d>
                            <m:d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e>
                          </m:d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d>
                  <m:sSubSup>
                    <m:sSub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  <m: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kumimoji="1" lang="en-US" altLang="ja-JP" sz="1100"/>
                <a:t> </a:t>
              </a:r>
            </a:p>
            <a:p>
              <a:pPr algn="l"/>
              <a:r>
                <a:rPr kumimoji="1" lang="en-US" altLang="ja-JP" sz="1100"/>
                <a:t> </a:t>
              </a:r>
              <a14:m>
                <m:oMath xmlns:m="http://schemas.openxmlformats.org/officeDocument/2006/math"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− 2</m:t>
                  </m:r>
                  <m:d>
                    <m:d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Sup>
                        <m:sSub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sSup>
                            <m:sSup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𝑋</m:t>
                              </m:r>
                            </m:e>
                            <m:sup>
                              <m:d>
                                <m:dPr>
                                  <m:ctrlP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e>
                              </m:d>
                            </m:sup>
                          </m:sSup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𝑌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  <m:sup>
                          <m:d>
                            <m:d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e>
                          </m:d>
                        </m:sup>
                      </m:sSub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Sup>
                        <m:sSub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sSup>
                            <m:sSup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𝑋</m:t>
                              </m:r>
                            </m:e>
                            <m:sup>
                              <m:d>
                                <m:dPr>
                                  <m:ctrlP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e>
                              </m:d>
                            </m:sup>
                          </m:sSup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𝑌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  <m:sup>
                          <m:d>
                            <m:d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e>
                          </m:d>
                        </m:sup>
                      </m:sSub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… </m:t>
                      </m:r>
                      <m:r>
                        <a:rPr kumimoji="1" lang="en-US" altLang="ja-JP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sSubSup>
                        <m:sSub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sSup>
                            <m:sSup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𝑋</m:t>
                              </m:r>
                            </m:e>
                            <m:sup>
                              <m:d>
                                <m:dPr>
                                  <m:ctrlP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  <m: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−1</m:t>
                                  </m:r>
                                </m:e>
                              </m:d>
                            </m:sup>
                          </m:sSup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𝑌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  <m:sup>
                          <m:d>
                            <m:d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−1</m:t>
                              </m:r>
                            </m:e>
                          </m:d>
                        </m:sup>
                      </m:sSubSup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Sup>
                        <m:sSubSup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sSup>
                            <m:sSup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𝑋</m:t>
                              </m:r>
                            </m:e>
                            <m:sup>
                              <m:d>
                                <m:dPr>
                                  <m:ctrlP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e>
                              </m:d>
                            </m:sup>
                          </m:sSup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𝑌</m:t>
                          </m:r>
                        </m:e>
                        <m:sub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  <m:sup>
                          <m:d>
                            <m:dPr>
                              <m:ctrl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e>
                          </m:d>
                        </m:sup>
                      </m:sSubSup>
                    </m:e>
                  </m:d>
                  <m:sSub>
                    <m:sSub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endParaRPr kumimoji="1" lang="en-US" altLang="ja-JP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/>
                <a:t> </a:t>
              </a:r>
              <a14:m>
                <m:oMath xmlns:m="http://schemas.openxmlformats.org/officeDocument/2006/math"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sSubSup>
                    <m:sSub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  <m:sup>
                      <m:d>
                        <m:d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e>
                      </m:d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Sup>
                    <m:sSub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  <m:sup>
                      <m:d>
                        <m:d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d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+… </m:t>
                  </m:r>
                  <m:r>
                    <a:rPr kumimoji="1" lang="en-US" altLang="ja-JP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Sup>
                    <m:sSub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  <m:sup>
                      <m:d>
                        <m:d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d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Sup>
                    <m:sSubSupPr>
                      <m:ctrlP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  <m:sup>
                      <m:d>
                        <m:dPr>
                          <m:ctrlP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kumimoji="1" lang="en-US" altLang="ja-JP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</m:d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ja-JP" altLang="ja-JP">
                <a:effectLst/>
              </a:endParaRPr>
            </a:p>
            <a:p>
              <a:pPr algn="l"/>
              <a:endParaRPr kumimoji="1" lang="en-US" altLang="ja-JP" sz="1100"/>
            </a:p>
          </xdr:txBody>
        </xdr:sp>
      </mc:Choice>
      <mc:Fallback xmlns="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D9A9E91B-A4AB-4969-BC66-C3862C1849F4}"/>
                </a:ext>
              </a:extLst>
            </xdr:cNvPr>
            <xdr:cNvSpPr txBox="1"/>
          </xdr:nvSpPr>
          <xdr:spPr>
            <a:xfrm>
              <a:off x="400049" y="4286251"/>
              <a:ext cx="4000501" cy="1200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Y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𝑝=𝑊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𝑊_0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𝑋</a:t>
              </a:r>
              <a:endParaRPr kumimoji="1" lang="en-US" altLang="ja-JP" sz="1100"/>
            </a:p>
            <a:p>
              <a:pPr algn="l"/>
              <a:endParaRPr kumimoji="1" lang="en-US" altLang="ja-JP" sz="1100"/>
            </a:p>
            <a:p>
              <a:pPr algn="l"/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〖L(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〗_0,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_1)=</a:t>
              </a:r>
              <a:r>
                <a:rPr kumimoji="1" lang="ja-JP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〗_0^2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^(1)2+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^(2)2+… 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^(𝑛−1)2+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^(𝑛)2 )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_1^2</a:t>
              </a:r>
              <a:r>
                <a:rPr kumimoji="1" lang="en-US" altLang="ja-JP" sz="1100"/>
                <a:t> </a:t>
              </a:r>
            </a:p>
            <a:p>
              <a:pPr algn="l"/>
              <a:r>
                <a:rPr kumimoji="1" lang="en-US" altLang="ja-JP" sz="1100"/>
                <a:t>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− 2(〖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^((1) 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𝑌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〗_𝑡^((1) )+〖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^((2) 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𝑌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〗_𝑡^((2) )+ … + 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^((𝑛−1) 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𝑌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〗_𝑡^((𝑛−1) )+〖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^((𝑛) 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𝑌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〗_𝑡^((𝑛) ) )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</a:t>
              </a:r>
              <a:endParaRPr kumimoji="1" lang="en-US" altLang="ja-JP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/>
                <a:t>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_𝑡^(1)2+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_𝑡^(2)2+… +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_𝑡^(𝑛−1)2+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_𝑡^(𝑛)2</a:t>
              </a:r>
              <a:endParaRPr lang="ja-JP" altLang="ja-JP">
                <a:effectLst/>
              </a:endParaRPr>
            </a:p>
            <a:p>
              <a:pPr algn="l"/>
              <a:endParaRPr kumimoji="1" lang="en-US" altLang="ja-JP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13</xdr:col>
      <xdr:colOff>457200</xdr:colOff>
      <xdr:row>20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A0855DE-6DE5-4CAE-AAC3-E9A5650C6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457200</xdr:colOff>
      <xdr:row>50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D7C611E-87CE-4DA3-A1CA-CDAB5ECDD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71437</xdr:colOff>
      <xdr:row>54</xdr:row>
      <xdr:rowOff>152400</xdr:rowOff>
    </xdr:from>
    <xdr:to>
      <xdr:col>13</xdr:col>
      <xdr:colOff>528637</xdr:colOff>
      <xdr:row>70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71DED9-76F2-4D48-902E-5C612FA93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0</xdr:colOff>
      <xdr:row>10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8D97373-14A4-4104-BA73-3D9C03161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11</xdr:col>
      <xdr:colOff>0</xdr:colOff>
      <xdr:row>21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2629E6E-4DDF-4D94-A6F8-F74D75B72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51733</xdr:colOff>
      <xdr:row>17</xdr:row>
      <xdr:rowOff>98361</xdr:rowOff>
    </xdr:from>
    <xdr:to>
      <xdr:col>26</xdr:col>
      <xdr:colOff>90687</xdr:colOff>
      <xdr:row>24</xdr:row>
      <xdr:rowOff>48495</xdr:rowOff>
    </xdr:to>
    <xdr:sp macro="" textlink="">
      <xdr:nvSpPr>
        <xdr:cNvPr id="8" name="平行四辺形 7">
          <a:extLst>
            <a:ext uri="{FF2B5EF4-FFF2-40B4-BE49-F238E27FC236}">
              <a16:creationId xmlns:a16="http://schemas.microsoft.com/office/drawing/2014/main" id="{6A347C4F-DC7F-4594-B575-0BF9C8EB00D8}"/>
            </a:ext>
          </a:extLst>
        </xdr:cNvPr>
        <xdr:cNvSpPr/>
      </xdr:nvSpPr>
      <xdr:spPr>
        <a:xfrm rot="1725755">
          <a:off x="2652058" y="3013011"/>
          <a:ext cx="2639279" cy="1150284"/>
        </a:xfrm>
        <a:prstGeom prst="parallelogram">
          <a:avLst>
            <a:gd name="adj" fmla="val 4917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6640</xdr:colOff>
      <xdr:row>13</xdr:row>
      <xdr:rowOff>168587</xdr:rowOff>
    </xdr:from>
    <xdr:to>
      <xdr:col>26</xdr:col>
      <xdr:colOff>42889</xdr:colOff>
      <xdr:row>24</xdr:row>
      <xdr:rowOff>33436</xdr:rowOff>
    </xdr:to>
    <xdr:sp macro="" textlink="">
      <xdr:nvSpPr>
        <xdr:cNvPr id="9" name="平行四辺形 8">
          <a:extLst>
            <a:ext uri="{FF2B5EF4-FFF2-40B4-BE49-F238E27FC236}">
              <a16:creationId xmlns:a16="http://schemas.microsoft.com/office/drawing/2014/main" id="{E8A171A3-58DA-43CF-B703-49053F3F7B84}"/>
            </a:ext>
          </a:extLst>
        </xdr:cNvPr>
        <xdr:cNvSpPr/>
      </xdr:nvSpPr>
      <xdr:spPr>
        <a:xfrm rot="1725755">
          <a:off x="2806990" y="2397437"/>
          <a:ext cx="2436549" cy="1750799"/>
        </a:xfrm>
        <a:prstGeom prst="parallelogram">
          <a:avLst>
            <a:gd name="adj" fmla="val 20224"/>
          </a:avLst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75264</xdr:colOff>
      <xdr:row>20</xdr:row>
      <xdr:rowOff>35873</xdr:rowOff>
    </xdr:from>
    <xdr:to>
      <xdr:col>26</xdr:col>
      <xdr:colOff>136462</xdr:colOff>
      <xdr:row>25</xdr:row>
      <xdr:rowOff>79481</xdr:rowOff>
    </xdr:to>
    <xdr:sp macro="" textlink="">
      <xdr:nvSpPr>
        <xdr:cNvPr id="10" name="平行四辺形 9">
          <a:extLst>
            <a:ext uri="{FF2B5EF4-FFF2-40B4-BE49-F238E27FC236}">
              <a16:creationId xmlns:a16="http://schemas.microsoft.com/office/drawing/2014/main" id="{72557899-4569-454C-98BB-852AF7BD21F7}"/>
            </a:ext>
          </a:extLst>
        </xdr:cNvPr>
        <xdr:cNvSpPr/>
      </xdr:nvSpPr>
      <xdr:spPr>
        <a:xfrm rot="606600">
          <a:off x="2475564" y="3464873"/>
          <a:ext cx="2861548" cy="900858"/>
        </a:xfrm>
        <a:prstGeom prst="parallelogram">
          <a:avLst>
            <a:gd name="adj" fmla="val 99264"/>
          </a:avLst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47625</xdr:colOff>
      <xdr:row>12</xdr:row>
      <xdr:rowOff>28575</xdr:rowOff>
    </xdr:from>
    <xdr:to>
      <xdr:col>18</xdr:col>
      <xdr:colOff>76200</xdr:colOff>
      <xdr:row>19</xdr:row>
      <xdr:rowOff>123826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EBC8484C-57DD-4EE0-9AF6-0D981315ED52}"/>
            </a:ext>
          </a:extLst>
        </xdr:cNvPr>
        <xdr:cNvCxnSpPr/>
      </xdr:nvCxnSpPr>
      <xdr:spPr>
        <a:xfrm flipV="1">
          <a:off x="3448050" y="2085975"/>
          <a:ext cx="228600" cy="12954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9525</xdr:rowOff>
    </xdr:from>
    <xdr:to>
      <xdr:col>11</xdr:col>
      <xdr:colOff>9525</xdr:colOff>
      <xdr:row>12</xdr:row>
      <xdr:rowOff>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32957E03-7DEB-4051-AD13-39DC5334EF1E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9525</xdr:rowOff>
    </xdr:from>
    <xdr:to>
      <xdr:col>14</xdr:col>
      <xdr:colOff>9525</xdr:colOff>
      <xdr:row>12</xdr:row>
      <xdr:rowOff>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8B2044E3-0E58-433D-904D-DBC856AEB223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11</xdr:row>
      <xdr:rowOff>9525</xdr:rowOff>
    </xdr:from>
    <xdr:to>
      <xdr:col>17</xdr:col>
      <xdr:colOff>9525</xdr:colOff>
      <xdr:row>12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2CA149A-276E-4E1F-9BE7-33CB9D636023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9525</xdr:rowOff>
    </xdr:from>
    <xdr:to>
      <xdr:col>20</xdr:col>
      <xdr:colOff>9525</xdr:colOff>
      <xdr:row>12</xdr:row>
      <xdr:rowOff>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DB031794-3A05-42CB-A691-150FCA11C153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11</xdr:row>
      <xdr:rowOff>9525</xdr:rowOff>
    </xdr:from>
    <xdr:to>
      <xdr:col>23</xdr:col>
      <xdr:colOff>9525</xdr:colOff>
      <xdr:row>12</xdr:row>
      <xdr:rowOff>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618F4DC3-8670-48B0-A378-C3E2DB112203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11</xdr:row>
      <xdr:rowOff>9525</xdr:rowOff>
    </xdr:from>
    <xdr:to>
      <xdr:col>26</xdr:col>
      <xdr:colOff>9525</xdr:colOff>
      <xdr:row>12</xdr:row>
      <xdr:rowOff>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CED86D32-65D5-4E37-95DA-AEBF1BF42746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11</xdr:row>
      <xdr:rowOff>9525</xdr:rowOff>
    </xdr:from>
    <xdr:to>
      <xdr:col>29</xdr:col>
      <xdr:colOff>9525</xdr:colOff>
      <xdr:row>12</xdr:row>
      <xdr:rowOff>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E2F345AE-78A5-45B0-881B-7D4F0DCEB756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11</xdr:row>
      <xdr:rowOff>9525</xdr:rowOff>
    </xdr:from>
    <xdr:to>
      <xdr:col>32</xdr:col>
      <xdr:colOff>9525</xdr:colOff>
      <xdr:row>12</xdr:row>
      <xdr:rowOff>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94661372-B484-4B9B-A3A4-20D55080A620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11</xdr:row>
      <xdr:rowOff>9525</xdr:rowOff>
    </xdr:from>
    <xdr:to>
      <xdr:col>35</xdr:col>
      <xdr:colOff>9525</xdr:colOff>
      <xdr:row>12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845BCB8B-28E8-4742-8EE7-ABA1AE74062A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11</xdr:row>
      <xdr:rowOff>9525</xdr:rowOff>
    </xdr:from>
    <xdr:to>
      <xdr:col>38</xdr:col>
      <xdr:colOff>9525</xdr:colOff>
      <xdr:row>12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BC4D3F47-C41F-456D-9E12-9F5A80C84B83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11</xdr:row>
      <xdr:rowOff>9525</xdr:rowOff>
    </xdr:from>
    <xdr:to>
      <xdr:col>41</xdr:col>
      <xdr:colOff>9525</xdr:colOff>
      <xdr:row>12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7587825-DE2E-4FAD-82A5-AAB7CDD612EF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11</xdr:row>
      <xdr:rowOff>9525</xdr:rowOff>
    </xdr:from>
    <xdr:to>
      <xdr:col>44</xdr:col>
      <xdr:colOff>9525</xdr:colOff>
      <xdr:row>12</xdr:row>
      <xdr:rowOff>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9FC07260-FD35-4985-85C4-0B8FEB4E676F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11</xdr:row>
      <xdr:rowOff>9525</xdr:rowOff>
    </xdr:from>
    <xdr:to>
      <xdr:col>47</xdr:col>
      <xdr:colOff>9525</xdr:colOff>
      <xdr:row>12</xdr:row>
      <xdr:rowOff>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714417FF-8C94-4F64-B88E-B8938F733EBE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11</xdr:row>
      <xdr:rowOff>9525</xdr:rowOff>
    </xdr:from>
    <xdr:to>
      <xdr:col>50</xdr:col>
      <xdr:colOff>9525</xdr:colOff>
      <xdr:row>12</xdr:row>
      <xdr:rowOff>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44F0AD39-35B8-4C88-94F5-FE4248F55C54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11</xdr:row>
      <xdr:rowOff>9525</xdr:rowOff>
    </xdr:from>
    <xdr:to>
      <xdr:col>53</xdr:col>
      <xdr:colOff>9525</xdr:colOff>
      <xdr:row>12</xdr:row>
      <xdr:rowOff>0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D08D547F-E603-4D8E-B1FF-84F8449DDD44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11</xdr:row>
      <xdr:rowOff>9525</xdr:rowOff>
    </xdr:from>
    <xdr:to>
      <xdr:col>56</xdr:col>
      <xdr:colOff>9525</xdr:colOff>
      <xdr:row>12</xdr:row>
      <xdr:rowOff>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3B5A7EAF-6884-4D6E-BD01-56FA1AFF8703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0</xdr:colOff>
      <xdr:row>11</xdr:row>
      <xdr:rowOff>9525</xdr:rowOff>
    </xdr:from>
    <xdr:to>
      <xdr:col>59</xdr:col>
      <xdr:colOff>9525</xdr:colOff>
      <xdr:row>12</xdr:row>
      <xdr:rowOff>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15424FF4-E298-4B8F-95D0-0242601E5264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11</xdr:row>
      <xdr:rowOff>9525</xdr:rowOff>
    </xdr:from>
    <xdr:to>
      <xdr:col>62</xdr:col>
      <xdr:colOff>9525</xdr:colOff>
      <xdr:row>12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472DFCB2-4925-4523-A687-3FBDC4DE5122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11</xdr:row>
      <xdr:rowOff>9525</xdr:rowOff>
    </xdr:from>
    <xdr:to>
      <xdr:col>65</xdr:col>
      <xdr:colOff>9525</xdr:colOff>
      <xdr:row>12</xdr:row>
      <xdr:rowOff>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41ADD710-820D-4FA0-95D1-B1721212E2CA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11</xdr:row>
      <xdr:rowOff>9525</xdr:rowOff>
    </xdr:from>
    <xdr:to>
      <xdr:col>68</xdr:col>
      <xdr:colOff>9525</xdr:colOff>
      <xdr:row>12</xdr:row>
      <xdr:rowOff>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D2C3AC68-AA11-42BA-84BD-2EC0BB294715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11</xdr:row>
      <xdr:rowOff>9525</xdr:rowOff>
    </xdr:from>
    <xdr:to>
      <xdr:col>71</xdr:col>
      <xdr:colOff>9525</xdr:colOff>
      <xdr:row>12</xdr:row>
      <xdr:rowOff>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E40A443-DFE7-47FB-84B5-9A8A8922E27C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11</xdr:row>
      <xdr:rowOff>9525</xdr:rowOff>
    </xdr:from>
    <xdr:to>
      <xdr:col>74</xdr:col>
      <xdr:colOff>9525</xdr:colOff>
      <xdr:row>12</xdr:row>
      <xdr:rowOff>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1A1D506B-A627-4B62-9626-E8EC437EF973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11</xdr:row>
      <xdr:rowOff>9525</xdr:rowOff>
    </xdr:from>
    <xdr:to>
      <xdr:col>77</xdr:col>
      <xdr:colOff>9525</xdr:colOff>
      <xdr:row>12</xdr:row>
      <xdr:rowOff>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DB9E2ED2-9D78-4E56-B58F-30973A3A3EC2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11</xdr:row>
      <xdr:rowOff>9525</xdr:rowOff>
    </xdr:from>
    <xdr:to>
      <xdr:col>80</xdr:col>
      <xdr:colOff>9525</xdr:colOff>
      <xdr:row>12</xdr:row>
      <xdr:rowOff>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5882E472-47C5-4937-B302-92915076CB24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0</xdr:colOff>
      <xdr:row>11</xdr:row>
      <xdr:rowOff>9525</xdr:rowOff>
    </xdr:from>
    <xdr:to>
      <xdr:col>83</xdr:col>
      <xdr:colOff>9525</xdr:colOff>
      <xdr:row>12</xdr:row>
      <xdr:rowOff>0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EF9A5DFE-B1BA-4BF9-9B0E-1F23E6DC8240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0</xdr:colOff>
      <xdr:row>11</xdr:row>
      <xdr:rowOff>9525</xdr:rowOff>
    </xdr:from>
    <xdr:to>
      <xdr:col>86</xdr:col>
      <xdr:colOff>9525</xdr:colOff>
      <xdr:row>12</xdr:row>
      <xdr:rowOff>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8C8E800C-38E8-4C05-8405-63676138959F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0</xdr:colOff>
      <xdr:row>11</xdr:row>
      <xdr:rowOff>9525</xdr:rowOff>
    </xdr:from>
    <xdr:to>
      <xdr:col>89</xdr:col>
      <xdr:colOff>9525</xdr:colOff>
      <xdr:row>12</xdr:row>
      <xdr:rowOff>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8F2A77E1-DB27-40B3-8784-303CC7B76709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11</xdr:row>
      <xdr:rowOff>9525</xdr:rowOff>
    </xdr:from>
    <xdr:to>
      <xdr:col>92</xdr:col>
      <xdr:colOff>9525</xdr:colOff>
      <xdr:row>12</xdr:row>
      <xdr:rowOff>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DA292E56-0B2F-4E3F-83AA-A262349D809C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0</xdr:colOff>
      <xdr:row>11</xdr:row>
      <xdr:rowOff>9525</xdr:rowOff>
    </xdr:from>
    <xdr:to>
      <xdr:col>95</xdr:col>
      <xdr:colOff>9525</xdr:colOff>
      <xdr:row>12</xdr:row>
      <xdr:rowOff>0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6EF88B0C-759C-4F88-AC4D-ACD398768B3A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0</xdr:colOff>
      <xdr:row>11</xdr:row>
      <xdr:rowOff>9525</xdr:rowOff>
    </xdr:from>
    <xdr:to>
      <xdr:col>98</xdr:col>
      <xdr:colOff>9525</xdr:colOff>
      <xdr:row>12</xdr:row>
      <xdr:rowOff>0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6C24E523-1C84-4988-88B4-1E20CE72DA4B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11</xdr:row>
      <xdr:rowOff>9525</xdr:rowOff>
    </xdr:from>
    <xdr:to>
      <xdr:col>101</xdr:col>
      <xdr:colOff>9525</xdr:colOff>
      <xdr:row>12</xdr:row>
      <xdr:rowOff>0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7CA47914-1BBF-444E-8F5B-BBD775D632E9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0</xdr:colOff>
      <xdr:row>11</xdr:row>
      <xdr:rowOff>9525</xdr:rowOff>
    </xdr:from>
    <xdr:to>
      <xdr:col>104</xdr:col>
      <xdr:colOff>9525</xdr:colOff>
      <xdr:row>12</xdr:row>
      <xdr:rowOff>0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9B400542-6209-44B1-A64E-1FFFF6F77CFD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0</xdr:colOff>
      <xdr:row>11</xdr:row>
      <xdr:rowOff>9525</xdr:rowOff>
    </xdr:from>
    <xdr:to>
      <xdr:col>107</xdr:col>
      <xdr:colOff>9525</xdr:colOff>
      <xdr:row>12</xdr:row>
      <xdr:rowOff>0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078294BE-0DDD-4282-BF7F-6FA27F66C7BE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0</xdr:colOff>
      <xdr:row>11</xdr:row>
      <xdr:rowOff>9525</xdr:rowOff>
    </xdr:from>
    <xdr:to>
      <xdr:col>110</xdr:col>
      <xdr:colOff>9525</xdr:colOff>
      <xdr:row>12</xdr:row>
      <xdr:rowOff>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589F05C7-B4C9-4E11-9513-4171EC039B10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0</xdr:colOff>
      <xdr:row>11</xdr:row>
      <xdr:rowOff>9525</xdr:rowOff>
    </xdr:from>
    <xdr:to>
      <xdr:col>113</xdr:col>
      <xdr:colOff>9525</xdr:colOff>
      <xdr:row>12</xdr:row>
      <xdr:rowOff>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2DF338DB-010D-48C6-A470-07C692BDE6FF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0</xdr:colOff>
      <xdr:row>11</xdr:row>
      <xdr:rowOff>9525</xdr:rowOff>
    </xdr:from>
    <xdr:to>
      <xdr:col>116</xdr:col>
      <xdr:colOff>9525</xdr:colOff>
      <xdr:row>12</xdr:row>
      <xdr:rowOff>0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7E499DCD-FB85-4111-ADB7-45F1101A6E62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117</xdr:col>
      <xdr:colOff>0</xdr:colOff>
      <xdr:row>11</xdr:row>
      <xdr:rowOff>9525</xdr:rowOff>
    </xdr:from>
    <xdr:to>
      <xdr:col>119</xdr:col>
      <xdr:colOff>9525</xdr:colOff>
      <xdr:row>12</xdr:row>
      <xdr:rowOff>0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A703EEEF-35B1-4180-9FE1-ED7A52E4A982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0</xdr:colOff>
      <xdr:row>11</xdr:row>
      <xdr:rowOff>9525</xdr:rowOff>
    </xdr:from>
    <xdr:to>
      <xdr:col>122</xdr:col>
      <xdr:colOff>9525</xdr:colOff>
      <xdr:row>12</xdr:row>
      <xdr:rowOff>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26CB91FE-4AF3-4335-A9EC-22517C239E98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0</xdr:colOff>
      <xdr:row>11</xdr:row>
      <xdr:rowOff>9525</xdr:rowOff>
    </xdr:from>
    <xdr:to>
      <xdr:col>125</xdr:col>
      <xdr:colOff>9525</xdr:colOff>
      <xdr:row>12</xdr:row>
      <xdr:rowOff>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4387793A-C840-43B5-8E00-D0988C6B9550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0</xdr:colOff>
      <xdr:row>11</xdr:row>
      <xdr:rowOff>9525</xdr:rowOff>
    </xdr:from>
    <xdr:to>
      <xdr:col>128</xdr:col>
      <xdr:colOff>9525</xdr:colOff>
      <xdr:row>12</xdr:row>
      <xdr:rowOff>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BBBEDDCA-BA02-4E91-AACA-65047068E3B9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129</xdr:col>
      <xdr:colOff>0</xdr:colOff>
      <xdr:row>11</xdr:row>
      <xdr:rowOff>9525</xdr:rowOff>
    </xdr:from>
    <xdr:to>
      <xdr:col>131</xdr:col>
      <xdr:colOff>9525</xdr:colOff>
      <xdr:row>12</xdr:row>
      <xdr:rowOff>0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FCE0241E-F711-46C6-A79B-C1A0801CFDCB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11</xdr:row>
      <xdr:rowOff>9525</xdr:rowOff>
    </xdr:from>
    <xdr:to>
      <xdr:col>134</xdr:col>
      <xdr:colOff>9525</xdr:colOff>
      <xdr:row>12</xdr:row>
      <xdr:rowOff>0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8AF9E59F-392D-43AA-BB5C-A7294A410E54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0</xdr:colOff>
      <xdr:row>11</xdr:row>
      <xdr:rowOff>9525</xdr:rowOff>
    </xdr:from>
    <xdr:to>
      <xdr:col>137</xdr:col>
      <xdr:colOff>9525</xdr:colOff>
      <xdr:row>12</xdr:row>
      <xdr:rowOff>0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C2C3CBA7-B035-4A8C-9D56-AF0A2C540E7D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0</xdr:colOff>
      <xdr:row>11</xdr:row>
      <xdr:rowOff>9525</xdr:rowOff>
    </xdr:from>
    <xdr:to>
      <xdr:col>140</xdr:col>
      <xdr:colOff>9525</xdr:colOff>
      <xdr:row>12</xdr:row>
      <xdr:rowOff>0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4F931940-7763-4D23-9228-C94CA719F277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141</xdr:col>
      <xdr:colOff>0</xdr:colOff>
      <xdr:row>11</xdr:row>
      <xdr:rowOff>9525</xdr:rowOff>
    </xdr:from>
    <xdr:to>
      <xdr:col>143</xdr:col>
      <xdr:colOff>9525</xdr:colOff>
      <xdr:row>12</xdr:row>
      <xdr:rowOff>0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0113B84C-879B-40E2-BFFB-C6717DF5CDFC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144</xdr:col>
      <xdr:colOff>0</xdr:colOff>
      <xdr:row>11</xdr:row>
      <xdr:rowOff>9525</xdr:rowOff>
    </xdr:from>
    <xdr:to>
      <xdr:col>146</xdr:col>
      <xdr:colOff>9525</xdr:colOff>
      <xdr:row>12</xdr:row>
      <xdr:rowOff>0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58ACB120-90EC-490D-AB78-6C7D61B7E79F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0</xdr:colOff>
      <xdr:row>11</xdr:row>
      <xdr:rowOff>9525</xdr:rowOff>
    </xdr:from>
    <xdr:to>
      <xdr:col>149</xdr:col>
      <xdr:colOff>9525</xdr:colOff>
      <xdr:row>12</xdr:row>
      <xdr:rowOff>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D99F781C-55CD-44D6-8478-C6D67FC7524C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0</xdr:colOff>
      <xdr:row>11</xdr:row>
      <xdr:rowOff>9525</xdr:rowOff>
    </xdr:from>
    <xdr:to>
      <xdr:col>152</xdr:col>
      <xdr:colOff>9525</xdr:colOff>
      <xdr:row>12</xdr:row>
      <xdr:rowOff>0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156529A9-E8BF-44AA-88C6-973FF1073CAF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0</xdr:colOff>
      <xdr:row>11</xdr:row>
      <xdr:rowOff>9525</xdr:rowOff>
    </xdr:from>
    <xdr:to>
      <xdr:col>155</xdr:col>
      <xdr:colOff>9525</xdr:colOff>
      <xdr:row>12</xdr:row>
      <xdr:rowOff>0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D30839DA-7DFE-454B-9CE3-CF11DD10307A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156</xdr:col>
      <xdr:colOff>0</xdr:colOff>
      <xdr:row>11</xdr:row>
      <xdr:rowOff>9525</xdr:rowOff>
    </xdr:from>
    <xdr:to>
      <xdr:col>158</xdr:col>
      <xdr:colOff>9525</xdr:colOff>
      <xdr:row>12</xdr:row>
      <xdr:rowOff>0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C202CF2E-D3AD-4B54-8E6C-07B53CCB4422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159</xdr:col>
      <xdr:colOff>0</xdr:colOff>
      <xdr:row>11</xdr:row>
      <xdr:rowOff>9525</xdr:rowOff>
    </xdr:from>
    <xdr:to>
      <xdr:col>161</xdr:col>
      <xdr:colOff>9525</xdr:colOff>
      <xdr:row>12</xdr:row>
      <xdr:rowOff>0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28F791FA-6E43-4425-98A0-01CFDFF5A5CB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162</xdr:col>
      <xdr:colOff>0</xdr:colOff>
      <xdr:row>11</xdr:row>
      <xdr:rowOff>9525</xdr:rowOff>
    </xdr:from>
    <xdr:to>
      <xdr:col>164</xdr:col>
      <xdr:colOff>9525</xdr:colOff>
      <xdr:row>12</xdr:row>
      <xdr:rowOff>0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5516597A-B46E-415E-87EE-89CBDC067426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0</xdr:colOff>
      <xdr:row>11</xdr:row>
      <xdr:rowOff>9525</xdr:rowOff>
    </xdr:from>
    <xdr:to>
      <xdr:col>167</xdr:col>
      <xdr:colOff>9525</xdr:colOff>
      <xdr:row>12</xdr:row>
      <xdr:rowOff>0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69B4BE6B-5290-4777-8D77-42110AD27643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0</xdr:colOff>
      <xdr:row>11</xdr:row>
      <xdr:rowOff>9525</xdr:rowOff>
    </xdr:from>
    <xdr:to>
      <xdr:col>170</xdr:col>
      <xdr:colOff>9525</xdr:colOff>
      <xdr:row>12</xdr:row>
      <xdr:rowOff>0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EFCBCF5E-9AAC-46CB-8BFA-FC0EC7C510D5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171</xdr:col>
      <xdr:colOff>0</xdr:colOff>
      <xdr:row>11</xdr:row>
      <xdr:rowOff>9525</xdr:rowOff>
    </xdr:from>
    <xdr:to>
      <xdr:col>173</xdr:col>
      <xdr:colOff>9525</xdr:colOff>
      <xdr:row>12</xdr:row>
      <xdr:rowOff>0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E6901734-7A2C-40C7-AFFE-8B950FEDE9B4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174</xdr:col>
      <xdr:colOff>0</xdr:colOff>
      <xdr:row>11</xdr:row>
      <xdr:rowOff>9525</xdr:rowOff>
    </xdr:from>
    <xdr:to>
      <xdr:col>176</xdr:col>
      <xdr:colOff>9525</xdr:colOff>
      <xdr:row>12</xdr:row>
      <xdr:rowOff>0</xdr:rowOff>
    </xdr:to>
    <xdr:cxnSp macro="">
      <xdr:nvCxnSpPr>
        <xdr:cNvPr id="61" name="直線コネクタ 60">
          <a:extLst>
            <a:ext uri="{FF2B5EF4-FFF2-40B4-BE49-F238E27FC236}">
              <a16:creationId xmlns:a16="http://schemas.microsoft.com/office/drawing/2014/main" id="{CEF109E3-EC18-4E07-A8E8-AD3744504968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177</xdr:col>
      <xdr:colOff>0</xdr:colOff>
      <xdr:row>11</xdr:row>
      <xdr:rowOff>9525</xdr:rowOff>
    </xdr:from>
    <xdr:to>
      <xdr:col>179</xdr:col>
      <xdr:colOff>9525</xdr:colOff>
      <xdr:row>12</xdr:row>
      <xdr:rowOff>0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AC721FB6-5E73-445E-9F7A-9940896511DE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0</xdr:colOff>
      <xdr:row>11</xdr:row>
      <xdr:rowOff>9525</xdr:rowOff>
    </xdr:from>
    <xdr:to>
      <xdr:col>182</xdr:col>
      <xdr:colOff>9525</xdr:colOff>
      <xdr:row>12</xdr:row>
      <xdr:rowOff>0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0955A612-C708-4B62-8B50-BA19F4BE9DF0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183</xdr:col>
      <xdr:colOff>0</xdr:colOff>
      <xdr:row>11</xdr:row>
      <xdr:rowOff>9525</xdr:rowOff>
    </xdr:from>
    <xdr:to>
      <xdr:col>185</xdr:col>
      <xdr:colOff>9525</xdr:colOff>
      <xdr:row>12</xdr:row>
      <xdr:rowOff>0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FEB655B1-FBEE-4C55-AC74-1D9425CEFFF8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0</xdr:colOff>
      <xdr:row>11</xdr:row>
      <xdr:rowOff>9525</xdr:rowOff>
    </xdr:from>
    <xdr:to>
      <xdr:col>188</xdr:col>
      <xdr:colOff>9525</xdr:colOff>
      <xdr:row>12</xdr:row>
      <xdr:rowOff>0</xdr:rowOff>
    </xdr:to>
    <xdr:cxnSp macro="">
      <xdr:nvCxnSpPr>
        <xdr:cNvPr id="65" name="直線コネクタ 64">
          <a:extLst>
            <a:ext uri="{FF2B5EF4-FFF2-40B4-BE49-F238E27FC236}">
              <a16:creationId xmlns:a16="http://schemas.microsoft.com/office/drawing/2014/main" id="{AA9C57E2-8759-4F43-ACAD-E4E7C0D53209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0</xdr:colOff>
      <xdr:row>11</xdr:row>
      <xdr:rowOff>9525</xdr:rowOff>
    </xdr:from>
    <xdr:to>
      <xdr:col>191</xdr:col>
      <xdr:colOff>9525</xdr:colOff>
      <xdr:row>12</xdr:row>
      <xdr:rowOff>0</xdr:rowOff>
    </xdr:to>
    <xdr:cxnSp macro="">
      <xdr:nvCxnSpPr>
        <xdr:cNvPr id="66" name="直線コネクタ 65">
          <a:extLst>
            <a:ext uri="{FF2B5EF4-FFF2-40B4-BE49-F238E27FC236}">
              <a16:creationId xmlns:a16="http://schemas.microsoft.com/office/drawing/2014/main" id="{B04AA779-6C01-4849-94B5-43570F7BA3F6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192</xdr:col>
      <xdr:colOff>0</xdr:colOff>
      <xdr:row>11</xdr:row>
      <xdr:rowOff>9525</xdr:rowOff>
    </xdr:from>
    <xdr:to>
      <xdr:col>194</xdr:col>
      <xdr:colOff>9525</xdr:colOff>
      <xdr:row>12</xdr:row>
      <xdr:rowOff>0</xdr:rowOff>
    </xdr:to>
    <xdr:cxnSp macro="">
      <xdr:nvCxnSpPr>
        <xdr:cNvPr id="67" name="直線コネクタ 66">
          <a:extLst>
            <a:ext uri="{FF2B5EF4-FFF2-40B4-BE49-F238E27FC236}">
              <a16:creationId xmlns:a16="http://schemas.microsoft.com/office/drawing/2014/main" id="{55DAE877-0362-44E5-A77A-447282AD35E1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195</xdr:col>
      <xdr:colOff>0</xdr:colOff>
      <xdr:row>11</xdr:row>
      <xdr:rowOff>9525</xdr:rowOff>
    </xdr:from>
    <xdr:to>
      <xdr:col>197</xdr:col>
      <xdr:colOff>9525</xdr:colOff>
      <xdr:row>12</xdr:row>
      <xdr:rowOff>0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187809B0-D017-4725-9854-D33F506CD344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198</xdr:col>
      <xdr:colOff>0</xdr:colOff>
      <xdr:row>11</xdr:row>
      <xdr:rowOff>9525</xdr:rowOff>
    </xdr:from>
    <xdr:to>
      <xdr:col>200</xdr:col>
      <xdr:colOff>9525</xdr:colOff>
      <xdr:row>12</xdr:row>
      <xdr:rowOff>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6F495AF6-235C-4D95-A154-00FFCDF43162}"/>
            </a:ext>
          </a:extLst>
        </xdr:cNvPr>
        <xdr:cNvCxnSpPr/>
      </xdr:nvCxnSpPr>
      <xdr:spPr>
        <a:xfrm flipV="1">
          <a:off x="3733800" y="2657475"/>
          <a:ext cx="7143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0</xdr:rowOff>
    </xdr:from>
    <xdr:to>
      <xdr:col>7</xdr:col>
      <xdr:colOff>9525</xdr:colOff>
      <xdr:row>20</xdr:row>
      <xdr:rowOff>0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E50253E3-ED1F-498A-BE9E-B440EAF81495}"/>
            </a:ext>
          </a:extLst>
        </xdr:cNvPr>
        <xdr:cNvCxnSpPr/>
      </xdr:nvCxnSpPr>
      <xdr:spPr>
        <a:xfrm flipV="1">
          <a:off x="2409825" y="4076700"/>
          <a:ext cx="495300" cy="714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24</xdr:row>
      <xdr:rowOff>1</xdr:rowOff>
    </xdr:to>
    <xdr:cxnSp macro="">
      <xdr:nvCxnSpPr>
        <xdr:cNvPr id="73" name="直線コネクタ 72">
          <a:extLst>
            <a:ext uri="{FF2B5EF4-FFF2-40B4-BE49-F238E27FC236}">
              <a16:creationId xmlns:a16="http://schemas.microsoft.com/office/drawing/2014/main" id="{8B6ACAD6-8734-4F2E-8649-BA244B7F11BC}"/>
            </a:ext>
          </a:extLst>
        </xdr:cNvPr>
        <xdr:cNvCxnSpPr/>
      </xdr:nvCxnSpPr>
      <xdr:spPr>
        <a:xfrm flipV="1">
          <a:off x="2409825" y="4314825"/>
          <a:ext cx="485775" cy="14287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28</xdr:row>
      <xdr:rowOff>0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C7F6AF08-34DD-4DB4-8CE9-AA70F83BFDD4}"/>
            </a:ext>
          </a:extLst>
        </xdr:cNvPr>
        <xdr:cNvCxnSpPr/>
      </xdr:nvCxnSpPr>
      <xdr:spPr>
        <a:xfrm flipV="1">
          <a:off x="2409825" y="4552950"/>
          <a:ext cx="485775" cy="2143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</xdr:colOff>
      <xdr:row>31</xdr:row>
      <xdr:rowOff>2</xdr:rowOff>
    </xdr:from>
    <xdr:to>
      <xdr:col>7</xdr:col>
      <xdr:colOff>9525</xdr:colOff>
      <xdr:row>33</xdr:row>
      <xdr:rowOff>11906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00DD97E8-6AFE-460B-9A90-772D2E210BD4}"/>
            </a:ext>
          </a:extLst>
        </xdr:cNvPr>
        <xdr:cNvCxnSpPr/>
      </xdr:nvCxnSpPr>
      <xdr:spPr>
        <a:xfrm flipV="1">
          <a:off x="1452562" y="7417596"/>
          <a:ext cx="1462088" cy="4881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</xdr:colOff>
      <xdr:row>32</xdr:row>
      <xdr:rowOff>0</xdr:rowOff>
    </xdr:from>
    <xdr:to>
      <xdr:col>7</xdr:col>
      <xdr:colOff>9525</xdr:colOff>
      <xdr:row>36</xdr:row>
      <xdr:rowOff>0</xdr:rowOff>
    </xdr:to>
    <xdr:cxnSp macro="">
      <xdr:nvCxnSpPr>
        <xdr:cNvPr id="81" name="直線コネクタ 80">
          <a:extLst>
            <a:ext uri="{FF2B5EF4-FFF2-40B4-BE49-F238E27FC236}">
              <a16:creationId xmlns:a16="http://schemas.microsoft.com/office/drawing/2014/main" id="{7708FB35-61F9-4C8A-9374-D80F00BC7FD8}"/>
            </a:ext>
          </a:extLst>
        </xdr:cNvPr>
        <xdr:cNvCxnSpPr/>
      </xdr:nvCxnSpPr>
      <xdr:spPr>
        <a:xfrm flipV="1">
          <a:off x="1452562" y="7655719"/>
          <a:ext cx="1462088" cy="9644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32</xdr:row>
      <xdr:rowOff>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A03ECE3D-AC2A-4DD5-861C-CB1960D6B220}"/>
            </a:ext>
          </a:extLst>
        </xdr:cNvPr>
        <xdr:cNvSpPr/>
      </xdr:nvSpPr>
      <xdr:spPr>
        <a:xfrm>
          <a:off x="552450" y="7410450"/>
          <a:ext cx="276225" cy="2381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34</xdr:row>
      <xdr:rowOff>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423FF496-D3BD-4966-ACD8-C3952AC42FC0}"/>
            </a:ext>
          </a:extLst>
        </xdr:cNvPr>
        <xdr:cNvSpPr/>
      </xdr:nvSpPr>
      <xdr:spPr>
        <a:xfrm>
          <a:off x="552450" y="7886700"/>
          <a:ext cx="276225" cy="238125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35</xdr:row>
      <xdr:rowOff>0</xdr:rowOff>
    </xdr:from>
    <xdr:to>
      <xdr:col>4</xdr:col>
      <xdr:colOff>0</xdr:colOff>
      <xdr:row>36</xdr:row>
      <xdr:rowOff>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1E12B544-4930-4D80-9847-D65E0E6B329F}"/>
            </a:ext>
          </a:extLst>
        </xdr:cNvPr>
        <xdr:cNvSpPr/>
      </xdr:nvSpPr>
      <xdr:spPr>
        <a:xfrm>
          <a:off x="552450" y="8362950"/>
          <a:ext cx="276225" cy="238125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6</xdr:col>
      <xdr:colOff>0</xdr:colOff>
      <xdr:row>20</xdr:row>
      <xdr:rowOff>2722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FCBF3514-492D-45E9-8EC8-1EAB678EE59E}"/>
            </a:ext>
          </a:extLst>
        </xdr:cNvPr>
        <xdr:cNvSpPr/>
      </xdr:nvSpPr>
      <xdr:spPr>
        <a:xfrm>
          <a:off x="276225" y="3838575"/>
          <a:ext cx="1104900" cy="955222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6</xdr:col>
      <xdr:colOff>0</xdr:colOff>
      <xdr:row>28</xdr:row>
      <xdr:rowOff>2722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20B057CC-C372-4B6C-8BC9-F9EFA2F8D444}"/>
            </a:ext>
          </a:extLst>
        </xdr:cNvPr>
        <xdr:cNvSpPr/>
      </xdr:nvSpPr>
      <xdr:spPr>
        <a:xfrm>
          <a:off x="1381125" y="5743575"/>
          <a:ext cx="1104900" cy="955222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272142</xdr:colOff>
      <xdr:row>19</xdr:row>
      <xdr:rowOff>235402</xdr:rowOff>
    </xdr:from>
    <xdr:to>
      <xdr:col>5</xdr:col>
      <xdr:colOff>272142</xdr:colOff>
      <xdr:row>24</xdr:row>
      <xdr:rowOff>-1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D5D394EA-19C4-4B27-A777-10B8141BD61B}"/>
            </a:ext>
          </a:extLst>
        </xdr:cNvPr>
        <xdr:cNvSpPr/>
      </xdr:nvSpPr>
      <xdr:spPr>
        <a:xfrm>
          <a:off x="272142" y="4889045"/>
          <a:ext cx="1088571" cy="98924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21</xdr:row>
      <xdr:rowOff>236763</xdr:rowOff>
    </xdr:from>
    <xdr:to>
      <xdr:col>5</xdr:col>
      <xdr:colOff>272142</xdr:colOff>
      <xdr:row>31</xdr:row>
      <xdr:rowOff>119063</xdr:rowOff>
    </xdr:to>
    <xdr:cxnSp macro="">
      <xdr:nvCxnSpPr>
        <xdr:cNvPr id="5" name="コネクタ: カギ線 4">
          <a:extLst>
            <a:ext uri="{FF2B5EF4-FFF2-40B4-BE49-F238E27FC236}">
              <a16:creationId xmlns:a16="http://schemas.microsoft.com/office/drawing/2014/main" id="{4CA7D8BC-8120-4EEA-BEE4-02BC1ED3FD32}"/>
            </a:ext>
          </a:extLst>
        </xdr:cNvPr>
        <xdr:cNvCxnSpPr>
          <a:stCxn id="72" idx="3"/>
          <a:endCxn id="74" idx="3"/>
        </xdr:cNvCxnSpPr>
      </xdr:nvCxnSpPr>
      <xdr:spPr>
        <a:xfrm flipH="1">
          <a:off x="828675" y="5265963"/>
          <a:ext cx="548367" cy="2263550"/>
        </a:xfrm>
        <a:prstGeom prst="bentConnector3">
          <a:avLst>
            <a:gd name="adj1" fmla="val -41687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276224</xdr:colOff>
      <xdr:row>26</xdr:row>
      <xdr:rowOff>1360</xdr:rowOff>
    </xdr:from>
    <xdr:to>
      <xdr:col>2</xdr:col>
      <xdr:colOff>276224</xdr:colOff>
      <xdr:row>33</xdr:row>
      <xdr:rowOff>119062</xdr:rowOff>
    </xdr:to>
    <xdr:cxnSp macro="">
      <xdr:nvCxnSpPr>
        <xdr:cNvPr id="70" name="コネクタ: カギ線 69">
          <a:extLst>
            <a:ext uri="{FF2B5EF4-FFF2-40B4-BE49-F238E27FC236}">
              <a16:creationId xmlns:a16="http://schemas.microsoft.com/office/drawing/2014/main" id="{6BD8BD15-2905-4AB7-BC50-6763685DBB18}"/>
            </a:ext>
          </a:extLst>
        </xdr:cNvPr>
        <xdr:cNvCxnSpPr>
          <a:stCxn id="80" idx="1"/>
          <a:endCxn id="75" idx="1"/>
        </xdr:cNvCxnSpPr>
      </xdr:nvCxnSpPr>
      <xdr:spPr>
        <a:xfrm rot="10800000" flipH="1" flipV="1">
          <a:off x="1381124" y="6221185"/>
          <a:ext cx="276225" cy="1784577"/>
        </a:xfrm>
        <a:prstGeom prst="bentConnector3">
          <a:avLst>
            <a:gd name="adj1" fmla="val -82759"/>
          </a:avLst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276224</xdr:colOff>
      <xdr:row>18</xdr:row>
      <xdr:rowOff>1360</xdr:rowOff>
    </xdr:from>
    <xdr:to>
      <xdr:col>2</xdr:col>
      <xdr:colOff>276224</xdr:colOff>
      <xdr:row>35</xdr:row>
      <xdr:rowOff>119062</xdr:rowOff>
    </xdr:to>
    <xdr:cxnSp macro="">
      <xdr:nvCxnSpPr>
        <xdr:cNvPr id="83" name="コネクタ: カギ線 82">
          <a:extLst>
            <a:ext uri="{FF2B5EF4-FFF2-40B4-BE49-F238E27FC236}">
              <a16:creationId xmlns:a16="http://schemas.microsoft.com/office/drawing/2014/main" id="{9F6C1E56-DA5C-4A3F-84C4-E247B2FBD825}"/>
            </a:ext>
          </a:extLst>
        </xdr:cNvPr>
        <xdr:cNvCxnSpPr>
          <a:stCxn id="79" idx="1"/>
          <a:endCxn id="76" idx="1"/>
        </xdr:cNvCxnSpPr>
      </xdr:nvCxnSpPr>
      <xdr:spPr>
        <a:xfrm rot="10800000" flipH="1" flipV="1">
          <a:off x="1381124" y="4316185"/>
          <a:ext cx="276225" cy="4165827"/>
        </a:xfrm>
        <a:prstGeom prst="bentConnector3">
          <a:avLst>
            <a:gd name="adj1" fmla="val -82759"/>
          </a:avLst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D0AE3-2DD5-4AC0-956F-A89630996A8E}">
  <dimension ref="A2:HO39"/>
  <sheetViews>
    <sheetView zoomScale="60" zoomScaleNormal="60" workbookViewId="0">
      <selection activeCell="T22" sqref="T22"/>
    </sheetView>
  </sheetViews>
  <sheetFormatPr defaultColWidth="3.625" defaultRowHeight="18.75"/>
  <cols>
    <col min="1" max="10" width="3.625" style="20"/>
    <col min="11" max="11" width="3.625" style="23"/>
    <col min="12" max="16384" width="3.625" style="20"/>
  </cols>
  <sheetData>
    <row r="2" spans="1:210" ht="19.5" customHeight="1" thickBot="1">
      <c r="A2" s="136" t="s">
        <v>57</v>
      </c>
      <c r="B2" s="119" t="s">
        <v>42</v>
      </c>
      <c r="C2" s="119"/>
      <c r="D2" s="119"/>
      <c r="E2" s="119"/>
      <c r="F2" s="119"/>
      <c r="G2" s="119"/>
      <c r="H2" s="13"/>
      <c r="I2" s="13">
        <v>1</v>
      </c>
      <c r="J2" s="75"/>
      <c r="L2" s="136" t="s">
        <v>56</v>
      </c>
      <c r="M2" s="119" t="s">
        <v>42</v>
      </c>
      <c r="N2" s="119"/>
      <c r="O2" s="119"/>
      <c r="P2" s="119"/>
      <c r="Q2" s="119"/>
      <c r="R2" s="119"/>
      <c r="S2" s="13"/>
      <c r="T2" s="13">
        <v>1</v>
      </c>
      <c r="U2" s="13"/>
      <c r="V2" s="11"/>
      <c r="W2" s="13">
        <v>2</v>
      </c>
      <c r="X2" s="13"/>
      <c r="Y2" s="11"/>
      <c r="Z2" s="13">
        <v>3</v>
      </c>
      <c r="AA2" s="13"/>
      <c r="AB2" s="11"/>
      <c r="AC2" s="13">
        <v>4</v>
      </c>
      <c r="AD2" s="13"/>
      <c r="AE2" s="11"/>
      <c r="AF2" s="13">
        <v>5</v>
      </c>
      <c r="AG2" s="13"/>
      <c r="AH2" s="11"/>
      <c r="AI2" s="13">
        <v>6</v>
      </c>
      <c r="AJ2" s="13"/>
      <c r="AK2" s="11"/>
      <c r="AL2" s="13">
        <v>7</v>
      </c>
      <c r="AM2" s="13"/>
      <c r="AN2" s="11"/>
      <c r="AO2" s="13">
        <v>8</v>
      </c>
      <c r="AP2" s="13"/>
      <c r="AQ2" s="11"/>
      <c r="AR2" s="13">
        <v>9</v>
      </c>
      <c r="AS2" s="13"/>
      <c r="AT2" s="11"/>
      <c r="AU2" s="13">
        <v>10</v>
      </c>
      <c r="AV2" s="13"/>
      <c r="AW2" s="11"/>
      <c r="AX2" s="13">
        <v>11</v>
      </c>
      <c r="AY2" s="13"/>
      <c r="AZ2" s="11"/>
      <c r="BA2" s="13">
        <v>12</v>
      </c>
      <c r="BB2" s="13"/>
      <c r="BC2" s="11"/>
      <c r="BD2" s="13">
        <v>13</v>
      </c>
      <c r="BE2" s="13"/>
      <c r="BF2" s="11"/>
      <c r="BG2" s="13">
        <v>14</v>
      </c>
      <c r="BH2" s="13"/>
      <c r="BI2" s="11"/>
      <c r="BJ2" s="13">
        <v>15</v>
      </c>
      <c r="BK2" s="13"/>
      <c r="BL2" s="11"/>
      <c r="BM2" s="13">
        <v>16</v>
      </c>
      <c r="BN2" s="13"/>
      <c r="BO2" s="11"/>
      <c r="BP2" s="13">
        <v>17</v>
      </c>
      <c r="BQ2" s="13"/>
      <c r="BR2" s="11"/>
      <c r="BS2" s="13">
        <v>18</v>
      </c>
      <c r="BT2" s="13"/>
      <c r="BU2" s="11"/>
      <c r="BV2" s="13">
        <v>19</v>
      </c>
      <c r="BW2" s="13"/>
      <c r="BX2" s="11"/>
      <c r="BY2" s="13">
        <v>20</v>
      </c>
      <c r="BZ2" s="13"/>
      <c r="CA2" s="11"/>
      <c r="CB2" s="13">
        <v>21</v>
      </c>
      <c r="CC2" s="13"/>
      <c r="CD2" s="11"/>
      <c r="CE2" s="13">
        <v>22</v>
      </c>
      <c r="CF2" s="13"/>
      <c r="CG2" s="11"/>
      <c r="CH2" s="13">
        <v>23</v>
      </c>
      <c r="CI2" s="13"/>
      <c r="CJ2" s="11"/>
      <c r="CK2" s="13">
        <v>24</v>
      </c>
      <c r="CL2" s="13"/>
      <c r="CM2" s="11"/>
      <c r="CN2" s="13">
        <v>25</v>
      </c>
      <c r="CO2" s="13"/>
      <c r="CP2" s="11"/>
      <c r="CQ2" s="13">
        <v>26</v>
      </c>
      <c r="CR2" s="13"/>
      <c r="CS2" s="11"/>
      <c r="CT2" s="13">
        <v>27</v>
      </c>
      <c r="CU2" s="13"/>
      <c r="CV2" s="11"/>
      <c r="CW2" s="13">
        <v>28</v>
      </c>
      <c r="CX2" s="13"/>
      <c r="CY2" s="11"/>
      <c r="CZ2" s="13">
        <v>29</v>
      </c>
      <c r="DA2" s="13"/>
      <c r="DB2" s="11"/>
      <c r="DC2" s="13">
        <v>30</v>
      </c>
      <c r="DD2" s="13"/>
      <c r="DE2" s="11"/>
      <c r="DF2" s="13">
        <v>31</v>
      </c>
      <c r="DG2" s="13"/>
      <c r="DH2" s="11"/>
      <c r="DI2" s="13">
        <v>32</v>
      </c>
      <c r="DJ2" s="13"/>
      <c r="DK2" s="11"/>
      <c r="DL2" s="13">
        <v>33</v>
      </c>
      <c r="DM2" s="13"/>
      <c r="DN2" s="11"/>
      <c r="DO2" s="13">
        <v>34</v>
      </c>
      <c r="DP2" s="13"/>
      <c r="DQ2" s="11"/>
      <c r="DR2" s="13">
        <v>35</v>
      </c>
      <c r="DS2" s="13"/>
      <c r="DT2" s="11"/>
      <c r="DU2" s="13">
        <v>36</v>
      </c>
      <c r="DV2" s="13"/>
      <c r="DW2" s="11"/>
      <c r="DX2" s="13">
        <v>37</v>
      </c>
      <c r="DY2" s="13"/>
      <c r="DZ2" s="11"/>
      <c r="EA2" s="13">
        <v>38</v>
      </c>
      <c r="EB2" s="13"/>
      <c r="EC2" s="11"/>
      <c r="ED2" s="13">
        <v>39</v>
      </c>
      <c r="EE2" s="13"/>
      <c r="EF2" s="11"/>
      <c r="EG2" s="13">
        <v>40</v>
      </c>
      <c r="EH2" s="13"/>
      <c r="EI2" s="11"/>
      <c r="EJ2" s="13">
        <v>41</v>
      </c>
      <c r="EK2" s="13"/>
      <c r="EL2" s="11"/>
      <c r="EM2" s="13">
        <v>42</v>
      </c>
      <c r="EN2" s="13"/>
      <c r="EO2" s="11"/>
      <c r="EP2" s="13">
        <v>43</v>
      </c>
      <c r="EQ2" s="13"/>
      <c r="ER2" s="11"/>
      <c r="ES2" s="13">
        <v>44</v>
      </c>
      <c r="ET2" s="13"/>
      <c r="EU2" s="11"/>
      <c r="EV2" s="13">
        <v>45</v>
      </c>
      <c r="EW2" s="13"/>
      <c r="EX2" s="11"/>
      <c r="EY2" s="13">
        <v>46</v>
      </c>
      <c r="EZ2" s="13"/>
      <c r="FA2" s="11"/>
      <c r="FB2" s="13">
        <v>47</v>
      </c>
      <c r="FC2" s="13"/>
      <c r="FD2" s="11"/>
      <c r="FE2" s="13">
        <v>48</v>
      </c>
      <c r="FF2" s="13"/>
      <c r="FG2" s="11"/>
      <c r="FH2" s="13">
        <v>49</v>
      </c>
      <c r="FI2" s="13"/>
      <c r="FJ2" s="11"/>
      <c r="FK2" s="13">
        <v>50</v>
      </c>
      <c r="FL2" s="13"/>
      <c r="FM2" s="11"/>
      <c r="FN2" s="13">
        <v>51</v>
      </c>
      <c r="FO2" s="13"/>
      <c r="FP2" s="11"/>
      <c r="FQ2" s="13">
        <v>52</v>
      </c>
      <c r="FR2" s="13"/>
      <c r="FS2" s="11"/>
      <c r="FT2" s="13">
        <v>53</v>
      </c>
      <c r="FU2" s="13"/>
      <c r="FV2" s="11"/>
      <c r="FW2" s="13">
        <v>54</v>
      </c>
      <c r="FX2" s="13"/>
      <c r="FY2" s="11"/>
      <c r="FZ2" s="13">
        <v>55</v>
      </c>
      <c r="GA2" s="13"/>
      <c r="GB2" s="11"/>
      <c r="GC2" s="13">
        <v>56</v>
      </c>
      <c r="GD2" s="13"/>
      <c r="GE2" s="11"/>
      <c r="GF2" s="13">
        <v>57</v>
      </c>
      <c r="GG2" s="13"/>
      <c r="GH2" s="11"/>
      <c r="GI2" s="13">
        <v>58</v>
      </c>
      <c r="GJ2" s="13"/>
      <c r="GK2" s="11"/>
      <c r="GL2" s="13">
        <v>59</v>
      </c>
      <c r="GM2" s="13"/>
      <c r="GN2" s="11"/>
      <c r="GO2" s="13">
        <v>60</v>
      </c>
      <c r="GP2" s="13"/>
      <c r="GQ2" s="11"/>
      <c r="GR2" s="13">
        <v>61</v>
      </c>
      <c r="GS2" s="13"/>
      <c r="GT2" s="11"/>
      <c r="GU2" s="13">
        <v>62</v>
      </c>
      <c r="GV2" s="13"/>
      <c r="GW2" s="11"/>
      <c r="GX2" s="13">
        <v>63</v>
      </c>
      <c r="GY2" s="13"/>
      <c r="GZ2" s="11"/>
      <c r="HA2" s="13">
        <v>64</v>
      </c>
      <c r="HB2" s="13"/>
    </row>
    <row r="3" spans="1:210">
      <c r="A3" s="137"/>
      <c r="B3" s="119" t="s">
        <v>43</v>
      </c>
      <c r="C3" s="119"/>
      <c r="D3" s="119"/>
      <c r="E3" s="119"/>
      <c r="F3" s="119"/>
      <c r="G3" s="119"/>
      <c r="H3" s="48">
        <f t="shared" ref="H3:J6" si="0">H7</f>
        <v>1</v>
      </c>
      <c r="I3" s="48">
        <f t="shared" si="0"/>
        <v>1</v>
      </c>
      <c r="J3" s="76">
        <f t="shared" si="0"/>
        <v>1</v>
      </c>
      <c r="L3" s="137"/>
      <c r="M3" s="119" t="s">
        <v>43</v>
      </c>
      <c r="N3" s="119"/>
      <c r="O3" s="119"/>
      <c r="P3" s="119"/>
      <c r="Q3" s="119"/>
      <c r="R3" s="119"/>
      <c r="S3" s="48">
        <f t="shared" ref="S3:CD6" si="1">S8</f>
        <v>1</v>
      </c>
      <c r="T3" s="48">
        <f t="shared" si="1"/>
        <v>1</v>
      </c>
      <c r="U3" s="49">
        <f t="shared" si="1"/>
        <v>1</v>
      </c>
      <c r="V3" s="50">
        <f t="shared" si="1"/>
        <v>0</v>
      </c>
      <c r="W3" s="48">
        <f t="shared" si="1"/>
        <v>1</v>
      </c>
      <c r="X3" s="49">
        <f t="shared" si="1"/>
        <v>1</v>
      </c>
      <c r="Y3" s="50">
        <f t="shared" si="1"/>
        <v>1</v>
      </c>
      <c r="Z3" s="48">
        <f t="shared" si="1"/>
        <v>1</v>
      </c>
      <c r="AA3" s="49">
        <f t="shared" si="1"/>
        <v>0</v>
      </c>
      <c r="AB3" s="50">
        <f t="shared" si="1"/>
        <v>1</v>
      </c>
      <c r="AC3" s="48">
        <f t="shared" si="1"/>
        <v>1</v>
      </c>
      <c r="AD3" s="49">
        <f t="shared" si="1"/>
        <v>1</v>
      </c>
      <c r="AE3" s="50">
        <f t="shared" si="1"/>
        <v>1</v>
      </c>
      <c r="AF3" s="48">
        <f t="shared" si="1"/>
        <v>1</v>
      </c>
      <c r="AG3" s="49">
        <f t="shared" si="1"/>
        <v>1</v>
      </c>
      <c r="AH3" s="50">
        <f t="shared" si="1"/>
        <v>0</v>
      </c>
      <c r="AI3" s="48">
        <f t="shared" si="1"/>
        <v>0</v>
      </c>
      <c r="AJ3" s="49">
        <f t="shared" si="1"/>
        <v>0</v>
      </c>
      <c r="AK3" s="50">
        <f t="shared" si="1"/>
        <v>0</v>
      </c>
      <c r="AL3" s="48">
        <f t="shared" si="1"/>
        <v>0</v>
      </c>
      <c r="AM3" s="49">
        <f t="shared" si="1"/>
        <v>0</v>
      </c>
      <c r="AN3" s="50">
        <f t="shared" si="1"/>
        <v>0</v>
      </c>
      <c r="AO3" s="48">
        <f t="shared" si="1"/>
        <v>0</v>
      </c>
      <c r="AP3" s="49">
        <f t="shared" si="1"/>
        <v>0</v>
      </c>
      <c r="AQ3" s="50">
        <f t="shared" si="1"/>
        <v>0</v>
      </c>
      <c r="AR3" s="48">
        <f t="shared" si="1"/>
        <v>0</v>
      </c>
      <c r="AS3" s="49">
        <f t="shared" si="1"/>
        <v>0</v>
      </c>
      <c r="AT3" s="50">
        <f t="shared" si="1"/>
        <v>0</v>
      </c>
      <c r="AU3" s="48">
        <f t="shared" si="1"/>
        <v>0</v>
      </c>
      <c r="AV3" s="49">
        <f t="shared" si="1"/>
        <v>0</v>
      </c>
      <c r="AW3" s="50">
        <f t="shared" si="1"/>
        <v>1</v>
      </c>
      <c r="AX3" s="48">
        <f t="shared" si="1"/>
        <v>1</v>
      </c>
      <c r="AY3" s="49">
        <f t="shared" si="1"/>
        <v>1</v>
      </c>
      <c r="AZ3" s="50">
        <f t="shared" si="1"/>
        <v>0</v>
      </c>
      <c r="BA3" s="48">
        <f t="shared" si="1"/>
        <v>1</v>
      </c>
      <c r="BB3" s="49">
        <f t="shared" si="1"/>
        <v>1</v>
      </c>
      <c r="BC3" s="50">
        <f t="shared" si="1"/>
        <v>1</v>
      </c>
      <c r="BD3" s="48">
        <f t="shared" si="1"/>
        <v>1</v>
      </c>
      <c r="BE3" s="49">
        <f t="shared" si="1"/>
        <v>0</v>
      </c>
      <c r="BF3" s="50">
        <f t="shared" si="1"/>
        <v>1</v>
      </c>
      <c r="BG3" s="48">
        <f t="shared" si="1"/>
        <v>1</v>
      </c>
      <c r="BH3" s="49">
        <f t="shared" si="1"/>
        <v>1</v>
      </c>
      <c r="BI3" s="50">
        <f t="shared" si="1"/>
        <v>1</v>
      </c>
      <c r="BJ3" s="48">
        <f t="shared" si="1"/>
        <v>1</v>
      </c>
      <c r="BK3" s="49">
        <f t="shared" si="1"/>
        <v>1</v>
      </c>
      <c r="BL3" s="50">
        <f t="shared" si="1"/>
        <v>1</v>
      </c>
      <c r="BM3" s="48">
        <f t="shared" si="1"/>
        <v>0</v>
      </c>
      <c r="BN3" s="49">
        <f t="shared" si="1"/>
        <v>1</v>
      </c>
      <c r="BO3" s="50">
        <f t="shared" si="1"/>
        <v>1</v>
      </c>
      <c r="BP3" s="48">
        <f t="shared" si="1"/>
        <v>1</v>
      </c>
      <c r="BQ3" s="49">
        <f t="shared" si="1"/>
        <v>1</v>
      </c>
      <c r="BR3" s="50">
        <f t="shared" si="1"/>
        <v>1</v>
      </c>
      <c r="BS3" s="48">
        <f t="shared" si="1"/>
        <v>1</v>
      </c>
      <c r="BT3" s="49">
        <f t="shared" si="1"/>
        <v>1</v>
      </c>
      <c r="BU3" s="50">
        <f t="shared" si="1"/>
        <v>1</v>
      </c>
      <c r="BV3" s="48">
        <f t="shared" si="1"/>
        <v>1</v>
      </c>
      <c r="BW3" s="49">
        <f t="shared" si="1"/>
        <v>1</v>
      </c>
      <c r="BX3" s="50">
        <f t="shared" si="1"/>
        <v>1</v>
      </c>
      <c r="BY3" s="48">
        <f t="shared" si="1"/>
        <v>1</v>
      </c>
      <c r="BZ3" s="49">
        <f t="shared" si="1"/>
        <v>1</v>
      </c>
      <c r="CA3" s="50">
        <f t="shared" si="1"/>
        <v>1</v>
      </c>
      <c r="CB3" s="48">
        <f t="shared" si="1"/>
        <v>1</v>
      </c>
      <c r="CC3" s="49">
        <f t="shared" si="1"/>
        <v>1</v>
      </c>
      <c r="CD3" s="50">
        <f t="shared" si="1"/>
        <v>0</v>
      </c>
      <c r="CE3" s="48">
        <f t="shared" ref="CE3:EP6" si="2">CE8</f>
        <v>0</v>
      </c>
      <c r="CF3" s="49">
        <f t="shared" si="2"/>
        <v>1</v>
      </c>
      <c r="CG3" s="50">
        <f t="shared" si="2"/>
        <v>0</v>
      </c>
      <c r="CH3" s="48">
        <f t="shared" si="2"/>
        <v>1</v>
      </c>
      <c r="CI3" s="49">
        <f t="shared" si="2"/>
        <v>1</v>
      </c>
      <c r="CJ3" s="50">
        <f t="shared" si="2"/>
        <v>0</v>
      </c>
      <c r="CK3" s="48">
        <f t="shared" si="2"/>
        <v>1</v>
      </c>
      <c r="CL3" s="49">
        <f t="shared" si="2"/>
        <v>1</v>
      </c>
      <c r="CM3" s="50">
        <f t="shared" si="2"/>
        <v>0</v>
      </c>
      <c r="CN3" s="48">
        <f t="shared" si="2"/>
        <v>1</v>
      </c>
      <c r="CO3" s="49">
        <f t="shared" si="2"/>
        <v>1</v>
      </c>
      <c r="CP3" s="50">
        <f t="shared" si="2"/>
        <v>0</v>
      </c>
      <c r="CQ3" s="48">
        <f t="shared" si="2"/>
        <v>1</v>
      </c>
      <c r="CR3" s="49">
        <f t="shared" si="2"/>
        <v>1</v>
      </c>
      <c r="CS3" s="50">
        <f t="shared" si="2"/>
        <v>0</v>
      </c>
      <c r="CT3" s="48">
        <f t="shared" si="2"/>
        <v>1</v>
      </c>
      <c r="CU3" s="49">
        <f t="shared" si="2"/>
        <v>1</v>
      </c>
      <c r="CV3" s="50">
        <f t="shared" si="2"/>
        <v>1</v>
      </c>
      <c r="CW3" s="48">
        <f t="shared" si="2"/>
        <v>1</v>
      </c>
      <c r="CX3" s="49">
        <f t="shared" si="2"/>
        <v>0</v>
      </c>
      <c r="CY3" s="50">
        <f t="shared" si="2"/>
        <v>1</v>
      </c>
      <c r="CZ3" s="48">
        <f t="shared" si="2"/>
        <v>1</v>
      </c>
      <c r="DA3" s="49">
        <f t="shared" si="2"/>
        <v>0</v>
      </c>
      <c r="DB3" s="50">
        <f t="shared" si="2"/>
        <v>1</v>
      </c>
      <c r="DC3" s="48">
        <f t="shared" si="2"/>
        <v>1</v>
      </c>
      <c r="DD3" s="49">
        <f t="shared" si="2"/>
        <v>0</v>
      </c>
      <c r="DE3" s="50">
        <f t="shared" si="2"/>
        <v>1</v>
      </c>
      <c r="DF3" s="48">
        <f t="shared" si="2"/>
        <v>1</v>
      </c>
      <c r="DG3" s="49">
        <f t="shared" si="2"/>
        <v>0</v>
      </c>
      <c r="DH3" s="50">
        <f t="shared" si="2"/>
        <v>1</v>
      </c>
      <c r="DI3" s="48">
        <f t="shared" si="2"/>
        <v>1</v>
      </c>
      <c r="DJ3" s="49">
        <f t="shared" si="2"/>
        <v>0</v>
      </c>
      <c r="DK3" s="50">
        <f t="shared" si="2"/>
        <v>1</v>
      </c>
      <c r="DL3" s="48">
        <f t="shared" si="2"/>
        <v>0</v>
      </c>
      <c r="DM3" s="49">
        <f t="shared" si="2"/>
        <v>1</v>
      </c>
      <c r="DN3" s="50">
        <f t="shared" si="2"/>
        <v>1</v>
      </c>
      <c r="DO3" s="48">
        <f t="shared" si="2"/>
        <v>0</v>
      </c>
      <c r="DP3" s="49">
        <f t="shared" si="2"/>
        <v>1</v>
      </c>
      <c r="DQ3" s="50">
        <f t="shared" si="2"/>
        <v>1</v>
      </c>
      <c r="DR3" s="48">
        <f t="shared" si="2"/>
        <v>0</v>
      </c>
      <c r="DS3" s="49">
        <f t="shared" si="2"/>
        <v>1</v>
      </c>
      <c r="DT3" s="50">
        <f t="shared" si="2"/>
        <v>1</v>
      </c>
      <c r="DU3" s="48">
        <f t="shared" si="2"/>
        <v>0</v>
      </c>
      <c r="DV3" s="49">
        <f t="shared" si="2"/>
        <v>1</v>
      </c>
      <c r="DW3" s="50">
        <f t="shared" si="2"/>
        <v>1</v>
      </c>
      <c r="DX3" s="48">
        <f t="shared" si="2"/>
        <v>0</v>
      </c>
      <c r="DY3" s="49">
        <f t="shared" si="2"/>
        <v>1</v>
      </c>
      <c r="DZ3" s="50">
        <f t="shared" si="2"/>
        <v>1</v>
      </c>
      <c r="EA3" s="48">
        <f t="shared" si="2"/>
        <v>0</v>
      </c>
      <c r="EB3" s="49">
        <f t="shared" si="2"/>
        <v>1</v>
      </c>
      <c r="EC3" s="50">
        <f t="shared" si="2"/>
        <v>1</v>
      </c>
      <c r="ED3" s="48">
        <f t="shared" si="2"/>
        <v>0</v>
      </c>
      <c r="EE3" s="49">
        <f t="shared" si="2"/>
        <v>1</v>
      </c>
      <c r="EF3" s="50">
        <f t="shared" si="2"/>
        <v>1</v>
      </c>
      <c r="EG3" s="48">
        <f t="shared" si="2"/>
        <v>0</v>
      </c>
      <c r="EH3" s="49">
        <f t="shared" si="2"/>
        <v>1</v>
      </c>
      <c r="EI3" s="50">
        <f t="shared" si="2"/>
        <v>1</v>
      </c>
      <c r="EJ3" s="48">
        <f t="shared" si="2"/>
        <v>0</v>
      </c>
      <c r="EK3" s="49">
        <f t="shared" si="2"/>
        <v>1</v>
      </c>
      <c r="EL3" s="50">
        <f t="shared" si="2"/>
        <v>1</v>
      </c>
      <c r="EM3" s="48">
        <f t="shared" si="2"/>
        <v>0</v>
      </c>
      <c r="EN3" s="49">
        <f t="shared" si="2"/>
        <v>1</v>
      </c>
      <c r="EO3" s="50">
        <f t="shared" si="2"/>
        <v>0</v>
      </c>
      <c r="EP3" s="48">
        <f t="shared" si="2"/>
        <v>0</v>
      </c>
      <c r="EQ3" s="49">
        <f t="shared" ref="EQ3:HB6" si="3">EQ8</f>
        <v>0</v>
      </c>
      <c r="ER3" s="50">
        <f t="shared" si="3"/>
        <v>1</v>
      </c>
      <c r="ES3" s="48">
        <f t="shared" si="3"/>
        <v>0</v>
      </c>
      <c r="ET3" s="49">
        <f t="shared" si="3"/>
        <v>0</v>
      </c>
      <c r="EU3" s="50">
        <f t="shared" si="3"/>
        <v>0</v>
      </c>
      <c r="EV3" s="48">
        <f t="shared" si="3"/>
        <v>0</v>
      </c>
      <c r="EW3" s="49">
        <f t="shared" si="3"/>
        <v>1</v>
      </c>
      <c r="EX3" s="50">
        <f t="shared" si="3"/>
        <v>1</v>
      </c>
      <c r="EY3" s="48">
        <f t="shared" si="3"/>
        <v>0</v>
      </c>
      <c r="EZ3" s="49">
        <f t="shared" si="3"/>
        <v>1</v>
      </c>
      <c r="FA3" s="50">
        <f t="shared" si="3"/>
        <v>1</v>
      </c>
      <c r="FB3" s="48">
        <f t="shared" si="3"/>
        <v>0</v>
      </c>
      <c r="FC3" s="49">
        <f t="shared" si="3"/>
        <v>1</v>
      </c>
      <c r="FD3" s="50">
        <f t="shared" si="3"/>
        <v>1</v>
      </c>
      <c r="FE3" s="48">
        <f t="shared" si="3"/>
        <v>0</v>
      </c>
      <c r="FF3" s="49">
        <f t="shared" si="3"/>
        <v>1</v>
      </c>
      <c r="FG3" s="50">
        <f t="shared" si="3"/>
        <v>1</v>
      </c>
      <c r="FH3" s="48">
        <f t="shared" si="3"/>
        <v>0</v>
      </c>
      <c r="FI3" s="49">
        <f t="shared" si="3"/>
        <v>1</v>
      </c>
      <c r="FJ3" s="50">
        <f t="shared" si="3"/>
        <v>1</v>
      </c>
      <c r="FK3" s="48">
        <f t="shared" si="3"/>
        <v>0</v>
      </c>
      <c r="FL3" s="49">
        <f t="shared" si="3"/>
        <v>1</v>
      </c>
      <c r="FM3" s="50">
        <f t="shared" si="3"/>
        <v>1</v>
      </c>
      <c r="FN3" s="48">
        <f t="shared" si="3"/>
        <v>0</v>
      </c>
      <c r="FO3" s="49">
        <f t="shared" si="3"/>
        <v>1</v>
      </c>
      <c r="FP3" s="50">
        <f t="shared" si="3"/>
        <v>1</v>
      </c>
      <c r="FQ3" s="48">
        <f t="shared" si="3"/>
        <v>0</v>
      </c>
      <c r="FR3" s="49">
        <f t="shared" si="3"/>
        <v>1</v>
      </c>
      <c r="FS3" s="50">
        <f t="shared" si="3"/>
        <v>1</v>
      </c>
      <c r="FT3" s="48">
        <f t="shared" si="3"/>
        <v>0</v>
      </c>
      <c r="FU3" s="49">
        <f t="shared" si="3"/>
        <v>1</v>
      </c>
      <c r="FV3" s="50">
        <f t="shared" si="3"/>
        <v>1</v>
      </c>
      <c r="FW3" s="48">
        <f t="shared" si="3"/>
        <v>0</v>
      </c>
      <c r="FX3" s="49">
        <f t="shared" si="3"/>
        <v>1</v>
      </c>
      <c r="FY3" s="50">
        <f t="shared" si="3"/>
        <v>1</v>
      </c>
      <c r="FZ3" s="48">
        <f t="shared" si="3"/>
        <v>0</v>
      </c>
      <c r="GA3" s="49">
        <f t="shared" si="3"/>
        <v>1</v>
      </c>
      <c r="GB3" s="50">
        <f t="shared" si="3"/>
        <v>1</v>
      </c>
      <c r="GC3" s="48">
        <f t="shared" si="3"/>
        <v>0</v>
      </c>
      <c r="GD3" s="49">
        <f t="shared" si="3"/>
        <v>1</v>
      </c>
      <c r="GE3" s="50">
        <f t="shared" si="3"/>
        <v>1</v>
      </c>
      <c r="GF3" s="48">
        <f t="shared" si="3"/>
        <v>0</v>
      </c>
      <c r="GG3" s="49">
        <f t="shared" si="3"/>
        <v>0</v>
      </c>
      <c r="GH3" s="50">
        <f t="shared" si="3"/>
        <v>0</v>
      </c>
      <c r="GI3" s="48">
        <f t="shared" si="3"/>
        <v>0</v>
      </c>
      <c r="GJ3" s="49">
        <f t="shared" si="3"/>
        <v>1</v>
      </c>
      <c r="GK3" s="50">
        <f t="shared" si="3"/>
        <v>1</v>
      </c>
      <c r="GL3" s="48">
        <f t="shared" si="3"/>
        <v>0</v>
      </c>
      <c r="GM3" s="49">
        <f t="shared" si="3"/>
        <v>1</v>
      </c>
      <c r="GN3" s="50">
        <f t="shared" si="3"/>
        <v>1</v>
      </c>
      <c r="GO3" s="48">
        <f t="shared" si="3"/>
        <v>0</v>
      </c>
      <c r="GP3" s="49">
        <f t="shared" si="3"/>
        <v>1</v>
      </c>
      <c r="GQ3" s="50">
        <f t="shared" si="3"/>
        <v>1</v>
      </c>
      <c r="GR3" s="48">
        <f t="shared" si="3"/>
        <v>0</v>
      </c>
      <c r="GS3" s="49">
        <f t="shared" si="3"/>
        <v>0</v>
      </c>
      <c r="GT3" s="50">
        <f t="shared" si="3"/>
        <v>0</v>
      </c>
      <c r="GU3" s="48">
        <f t="shared" si="3"/>
        <v>0</v>
      </c>
      <c r="GV3" s="49">
        <f t="shared" si="3"/>
        <v>1</v>
      </c>
      <c r="GW3" s="50">
        <f t="shared" si="3"/>
        <v>1</v>
      </c>
      <c r="GX3" s="48">
        <f t="shared" si="3"/>
        <v>0</v>
      </c>
      <c r="GY3" s="49">
        <f t="shared" si="3"/>
        <v>0</v>
      </c>
      <c r="GZ3" s="50">
        <f t="shared" si="3"/>
        <v>0</v>
      </c>
      <c r="HA3" s="48">
        <f t="shared" si="3"/>
        <v>0</v>
      </c>
      <c r="HB3" s="49">
        <f t="shared" si="3"/>
        <v>1</v>
      </c>
    </row>
    <row r="4" spans="1:210">
      <c r="A4" s="137"/>
      <c r="B4" s="119"/>
      <c r="C4" s="119"/>
      <c r="D4" s="119"/>
      <c r="E4" s="119"/>
      <c r="F4" s="119"/>
      <c r="G4" s="119"/>
      <c r="H4" s="12">
        <f t="shared" si="0"/>
        <v>1</v>
      </c>
      <c r="I4" s="12">
        <f t="shared" si="0"/>
        <v>0</v>
      </c>
      <c r="J4" s="77">
        <f t="shared" si="0"/>
        <v>1</v>
      </c>
      <c r="L4" s="137"/>
      <c r="M4" s="119"/>
      <c r="N4" s="119"/>
      <c r="O4" s="119"/>
      <c r="P4" s="119"/>
      <c r="Q4" s="119"/>
      <c r="R4" s="119"/>
      <c r="S4" s="12">
        <f t="shared" si="1"/>
        <v>1</v>
      </c>
      <c r="T4" s="12">
        <f t="shared" si="1"/>
        <v>0</v>
      </c>
      <c r="U4" s="9">
        <f t="shared" si="1"/>
        <v>1</v>
      </c>
      <c r="V4" s="51">
        <f t="shared" si="1"/>
        <v>1</v>
      </c>
      <c r="W4" s="12">
        <f t="shared" si="1"/>
        <v>0</v>
      </c>
      <c r="X4" s="9">
        <f t="shared" si="1"/>
        <v>1</v>
      </c>
      <c r="Y4" s="51">
        <f t="shared" si="1"/>
        <v>1</v>
      </c>
      <c r="Z4" s="12">
        <f t="shared" si="1"/>
        <v>0</v>
      </c>
      <c r="AA4" s="9">
        <f t="shared" si="1"/>
        <v>1</v>
      </c>
      <c r="AB4" s="51">
        <f t="shared" si="1"/>
        <v>1</v>
      </c>
      <c r="AC4" s="12">
        <f t="shared" si="1"/>
        <v>0</v>
      </c>
      <c r="AD4" s="9">
        <f t="shared" si="1"/>
        <v>1</v>
      </c>
      <c r="AE4" s="51">
        <f t="shared" si="1"/>
        <v>1</v>
      </c>
      <c r="AF4" s="12">
        <f t="shared" si="1"/>
        <v>0</v>
      </c>
      <c r="AG4" s="9">
        <f t="shared" si="1"/>
        <v>1</v>
      </c>
      <c r="AH4" s="51">
        <f t="shared" si="1"/>
        <v>1</v>
      </c>
      <c r="AI4" s="12">
        <f t="shared" si="1"/>
        <v>1</v>
      </c>
      <c r="AJ4" s="9">
        <f t="shared" si="1"/>
        <v>1</v>
      </c>
      <c r="AK4" s="51">
        <f t="shared" si="1"/>
        <v>0</v>
      </c>
      <c r="AL4" s="12">
        <f t="shared" si="1"/>
        <v>1</v>
      </c>
      <c r="AM4" s="9">
        <f t="shared" si="1"/>
        <v>1</v>
      </c>
      <c r="AN4" s="51">
        <f t="shared" si="1"/>
        <v>1</v>
      </c>
      <c r="AO4" s="12">
        <f t="shared" si="1"/>
        <v>1</v>
      </c>
      <c r="AP4" s="9">
        <f t="shared" si="1"/>
        <v>0</v>
      </c>
      <c r="AQ4" s="51">
        <f t="shared" si="1"/>
        <v>1</v>
      </c>
      <c r="AR4" s="12">
        <f t="shared" si="1"/>
        <v>1</v>
      </c>
      <c r="AS4" s="9">
        <f t="shared" si="1"/>
        <v>1</v>
      </c>
      <c r="AT4" s="51">
        <f t="shared" si="1"/>
        <v>1</v>
      </c>
      <c r="AU4" s="12">
        <f t="shared" si="1"/>
        <v>1</v>
      </c>
      <c r="AV4" s="9">
        <f t="shared" si="1"/>
        <v>1</v>
      </c>
      <c r="AW4" s="51">
        <f t="shared" si="1"/>
        <v>1</v>
      </c>
      <c r="AX4" s="12">
        <f t="shared" si="1"/>
        <v>0</v>
      </c>
      <c r="AY4" s="9">
        <f t="shared" si="1"/>
        <v>1</v>
      </c>
      <c r="AZ4" s="51">
        <f t="shared" si="1"/>
        <v>1</v>
      </c>
      <c r="BA4" s="12">
        <f t="shared" si="1"/>
        <v>0</v>
      </c>
      <c r="BB4" s="9">
        <f t="shared" si="1"/>
        <v>1</v>
      </c>
      <c r="BC4" s="51">
        <f t="shared" si="1"/>
        <v>1</v>
      </c>
      <c r="BD4" s="12">
        <f t="shared" si="1"/>
        <v>0</v>
      </c>
      <c r="BE4" s="9">
        <f t="shared" si="1"/>
        <v>1</v>
      </c>
      <c r="BF4" s="51">
        <f t="shared" si="1"/>
        <v>1</v>
      </c>
      <c r="BG4" s="12">
        <f t="shared" si="1"/>
        <v>0</v>
      </c>
      <c r="BH4" s="9">
        <f t="shared" si="1"/>
        <v>1</v>
      </c>
      <c r="BI4" s="51">
        <f t="shared" si="1"/>
        <v>1</v>
      </c>
      <c r="BJ4" s="12">
        <f t="shared" si="1"/>
        <v>0</v>
      </c>
      <c r="BK4" s="9">
        <f t="shared" si="1"/>
        <v>1</v>
      </c>
      <c r="BL4" s="51">
        <f t="shared" si="1"/>
        <v>1</v>
      </c>
      <c r="BM4" s="12">
        <f t="shared" si="1"/>
        <v>0</v>
      </c>
      <c r="BN4" s="9">
        <f t="shared" si="1"/>
        <v>1</v>
      </c>
      <c r="BO4" s="51">
        <f t="shared" si="1"/>
        <v>1</v>
      </c>
      <c r="BP4" s="12">
        <f t="shared" si="1"/>
        <v>0</v>
      </c>
      <c r="BQ4" s="9">
        <f t="shared" si="1"/>
        <v>0</v>
      </c>
      <c r="BR4" s="51">
        <f t="shared" si="1"/>
        <v>1</v>
      </c>
      <c r="BS4" s="12">
        <f t="shared" si="1"/>
        <v>0</v>
      </c>
      <c r="BT4" s="9">
        <f t="shared" si="1"/>
        <v>1</v>
      </c>
      <c r="BU4" s="51">
        <f t="shared" si="1"/>
        <v>1</v>
      </c>
      <c r="BV4" s="12">
        <f t="shared" si="1"/>
        <v>0</v>
      </c>
      <c r="BW4" s="9">
        <f t="shared" si="1"/>
        <v>1</v>
      </c>
      <c r="BX4" s="51">
        <f t="shared" si="1"/>
        <v>1</v>
      </c>
      <c r="BY4" s="12">
        <f t="shared" si="1"/>
        <v>0</v>
      </c>
      <c r="BZ4" s="9">
        <f t="shared" si="1"/>
        <v>1</v>
      </c>
      <c r="CA4" s="51">
        <f t="shared" si="1"/>
        <v>0</v>
      </c>
      <c r="CB4" s="12">
        <f t="shared" si="1"/>
        <v>0</v>
      </c>
      <c r="CC4" s="9">
        <f t="shared" si="1"/>
        <v>1</v>
      </c>
      <c r="CD4" s="51">
        <f t="shared" si="1"/>
        <v>1</v>
      </c>
      <c r="CE4" s="12">
        <f t="shared" si="2"/>
        <v>0</v>
      </c>
      <c r="CF4" s="9">
        <f t="shared" si="2"/>
        <v>1</v>
      </c>
      <c r="CG4" s="51">
        <f t="shared" si="2"/>
        <v>1</v>
      </c>
      <c r="CH4" s="12">
        <f t="shared" si="2"/>
        <v>0</v>
      </c>
      <c r="CI4" s="9">
        <f t="shared" si="2"/>
        <v>0</v>
      </c>
      <c r="CJ4" s="51">
        <f t="shared" si="2"/>
        <v>1</v>
      </c>
      <c r="CK4" s="12">
        <f t="shared" si="2"/>
        <v>0</v>
      </c>
      <c r="CL4" s="9">
        <f t="shared" si="2"/>
        <v>1</v>
      </c>
      <c r="CM4" s="51">
        <f t="shared" si="2"/>
        <v>1</v>
      </c>
      <c r="CN4" s="12">
        <f t="shared" si="2"/>
        <v>0</v>
      </c>
      <c r="CO4" s="9">
        <f t="shared" si="2"/>
        <v>1</v>
      </c>
      <c r="CP4" s="51">
        <f t="shared" si="2"/>
        <v>1</v>
      </c>
      <c r="CQ4" s="12">
        <f t="shared" si="2"/>
        <v>0</v>
      </c>
      <c r="CR4" s="9">
        <f t="shared" si="2"/>
        <v>1</v>
      </c>
      <c r="CS4" s="51">
        <f t="shared" si="2"/>
        <v>0</v>
      </c>
      <c r="CT4" s="12">
        <f t="shared" si="2"/>
        <v>0</v>
      </c>
      <c r="CU4" s="9">
        <f t="shared" si="2"/>
        <v>1</v>
      </c>
      <c r="CV4" s="51">
        <f t="shared" si="2"/>
        <v>1</v>
      </c>
      <c r="CW4" s="12">
        <f t="shared" si="2"/>
        <v>0</v>
      </c>
      <c r="CX4" s="9">
        <f t="shared" si="2"/>
        <v>0</v>
      </c>
      <c r="CY4" s="51">
        <f t="shared" si="2"/>
        <v>1</v>
      </c>
      <c r="CZ4" s="12">
        <f t="shared" si="2"/>
        <v>0</v>
      </c>
      <c r="DA4" s="9">
        <f t="shared" si="2"/>
        <v>1</v>
      </c>
      <c r="DB4" s="51">
        <f t="shared" si="2"/>
        <v>1</v>
      </c>
      <c r="DC4" s="12">
        <f t="shared" si="2"/>
        <v>0</v>
      </c>
      <c r="DD4" s="9">
        <f t="shared" si="2"/>
        <v>1</v>
      </c>
      <c r="DE4" s="51">
        <f t="shared" si="2"/>
        <v>1</v>
      </c>
      <c r="DF4" s="12">
        <f t="shared" si="2"/>
        <v>0</v>
      </c>
      <c r="DG4" s="9">
        <f t="shared" si="2"/>
        <v>1</v>
      </c>
      <c r="DH4" s="51">
        <f t="shared" si="2"/>
        <v>0</v>
      </c>
      <c r="DI4" s="12">
        <f t="shared" si="2"/>
        <v>0</v>
      </c>
      <c r="DJ4" s="9">
        <f t="shared" si="2"/>
        <v>1</v>
      </c>
      <c r="DK4" s="51">
        <f t="shared" si="2"/>
        <v>0</v>
      </c>
      <c r="DL4" s="12">
        <f t="shared" si="2"/>
        <v>1</v>
      </c>
      <c r="DM4" s="9">
        <f t="shared" si="2"/>
        <v>0</v>
      </c>
      <c r="DN4" s="51">
        <f t="shared" si="2"/>
        <v>0</v>
      </c>
      <c r="DO4" s="12">
        <f t="shared" si="2"/>
        <v>1</v>
      </c>
      <c r="DP4" s="9">
        <f t="shared" si="2"/>
        <v>0</v>
      </c>
      <c r="DQ4" s="51">
        <f t="shared" si="2"/>
        <v>0</v>
      </c>
      <c r="DR4" s="12">
        <f t="shared" si="2"/>
        <v>1</v>
      </c>
      <c r="DS4" s="9">
        <f t="shared" si="2"/>
        <v>0</v>
      </c>
      <c r="DT4" s="51">
        <f t="shared" si="2"/>
        <v>0</v>
      </c>
      <c r="DU4" s="12">
        <f t="shared" si="2"/>
        <v>1</v>
      </c>
      <c r="DV4" s="9">
        <f t="shared" si="2"/>
        <v>0</v>
      </c>
      <c r="DW4" s="51">
        <f t="shared" si="2"/>
        <v>0</v>
      </c>
      <c r="DX4" s="12">
        <f t="shared" si="2"/>
        <v>1</v>
      </c>
      <c r="DY4" s="9">
        <f t="shared" si="2"/>
        <v>0</v>
      </c>
      <c r="DZ4" s="51">
        <f t="shared" si="2"/>
        <v>0</v>
      </c>
      <c r="EA4" s="12">
        <f t="shared" si="2"/>
        <v>1</v>
      </c>
      <c r="EB4" s="9">
        <f t="shared" si="2"/>
        <v>0</v>
      </c>
      <c r="EC4" s="51">
        <f t="shared" si="2"/>
        <v>0</v>
      </c>
      <c r="ED4" s="12">
        <f t="shared" si="2"/>
        <v>1</v>
      </c>
      <c r="EE4" s="9">
        <f t="shared" si="2"/>
        <v>0</v>
      </c>
      <c r="EF4" s="51">
        <f t="shared" si="2"/>
        <v>1</v>
      </c>
      <c r="EG4" s="12">
        <f t="shared" si="2"/>
        <v>1</v>
      </c>
      <c r="EH4" s="9">
        <f t="shared" si="2"/>
        <v>0</v>
      </c>
      <c r="EI4" s="51">
        <f t="shared" si="2"/>
        <v>0</v>
      </c>
      <c r="EJ4" s="12">
        <f t="shared" si="2"/>
        <v>1</v>
      </c>
      <c r="EK4" s="9">
        <f t="shared" si="2"/>
        <v>1</v>
      </c>
      <c r="EL4" s="51">
        <f t="shared" si="2"/>
        <v>1</v>
      </c>
      <c r="EM4" s="12">
        <f t="shared" si="2"/>
        <v>1</v>
      </c>
      <c r="EN4" s="9">
        <f t="shared" si="2"/>
        <v>1</v>
      </c>
      <c r="EO4" s="51">
        <f t="shared" si="2"/>
        <v>1</v>
      </c>
      <c r="EP4" s="12">
        <f t="shared" si="2"/>
        <v>0</v>
      </c>
      <c r="EQ4" s="9">
        <f t="shared" si="3"/>
        <v>1</v>
      </c>
      <c r="ER4" s="51">
        <f t="shared" si="3"/>
        <v>1</v>
      </c>
      <c r="ES4" s="12">
        <f t="shared" si="3"/>
        <v>0</v>
      </c>
      <c r="ET4" s="9">
        <f t="shared" si="3"/>
        <v>1</v>
      </c>
      <c r="EU4" s="51">
        <f t="shared" si="3"/>
        <v>1</v>
      </c>
      <c r="EV4" s="12">
        <f t="shared" si="3"/>
        <v>0</v>
      </c>
      <c r="EW4" s="9">
        <f t="shared" si="3"/>
        <v>1</v>
      </c>
      <c r="EX4" s="51">
        <f t="shared" si="3"/>
        <v>1</v>
      </c>
      <c r="EY4" s="12">
        <f t="shared" si="3"/>
        <v>1</v>
      </c>
      <c r="EZ4" s="9">
        <f t="shared" si="3"/>
        <v>0</v>
      </c>
      <c r="FA4" s="51">
        <f t="shared" si="3"/>
        <v>0</v>
      </c>
      <c r="FB4" s="12">
        <f t="shared" si="3"/>
        <v>1</v>
      </c>
      <c r="FC4" s="9">
        <f t="shared" si="3"/>
        <v>0</v>
      </c>
      <c r="FD4" s="51">
        <f t="shared" si="3"/>
        <v>0</v>
      </c>
      <c r="FE4" s="12">
        <f t="shared" si="3"/>
        <v>1</v>
      </c>
      <c r="FF4" s="9">
        <f t="shared" si="3"/>
        <v>1</v>
      </c>
      <c r="FG4" s="51">
        <f t="shared" si="3"/>
        <v>0</v>
      </c>
      <c r="FH4" s="12">
        <f t="shared" si="3"/>
        <v>1</v>
      </c>
      <c r="FI4" s="9">
        <f t="shared" si="3"/>
        <v>0</v>
      </c>
      <c r="FJ4" s="51">
        <f t="shared" si="3"/>
        <v>0</v>
      </c>
      <c r="FK4" s="12">
        <f t="shared" si="3"/>
        <v>1</v>
      </c>
      <c r="FL4" s="9">
        <f t="shared" si="3"/>
        <v>1</v>
      </c>
      <c r="FM4" s="51">
        <f t="shared" si="3"/>
        <v>1</v>
      </c>
      <c r="FN4" s="12">
        <f t="shared" si="3"/>
        <v>1</v>
      </c>
      <c r="FO4" s="9">
        <f t="shared" si="3"/>
        <v>0</v>
      </c>
      <c r="FP4" s="51">
        <f t="shared" si="3"/>
        <v>0</v>
      </c>
      <c r="FQ4" s="12">
        <f t="shared" si="3"/>
        <v>0</v>
      </c>
      <c r="FR4" s="9">
        <f t="shared" si="3"/>
        <v>0</v>
      </c>
      <c r="FS4" s="51">
        <f t="shared" si="3"/>
        <v>0</v>
      </c>
      <c r="FT4" s="12">
        <f t="shared" si="3"/>
        <v>0</v>
      </c>
      <c r="FU4" s="9">
        <f t="shared" si="3"/>
        <v>0</v>
      </c>
      <c r="FV4" s="51">
        <f t="shared" si="3"/>
        <v>0</v>
      </c>
      <c r="FW4" s="12">
        <f t="shared" si="3"/>
        <v>0</v>
      </c>
      <c r="FX4" s="9">
        <f t="shared" si="3"/>
        <v>0</v>
      </c>
      <c r="FY4" s="51">
        <f t="shared" si="3"/>
        <v>0</v>
      </c>
      <c r="FZ4" s="12">
        <f t="shared" si="3"/>
        <v>1</v>
      </c>
      <c r="GA4" s="9">
        <f t="shared" si="3"/>
        <v>0</v>
      </c>
      <c r="GB4" s="51">
        <f t="shared" si="3"/>
        <v>0</v>
      </c>
      <c r="GC4" s="12">
        <f t="shared" si="3"/>
        <v>1</v>
      </c>
      <c r="GD4" s="9">
        <f t="shared" si="3"/>
        <v>0</v>
      </c>
      <c r="GE4" s="51">
        <f t="shared" si="3"/>
        <v>0</v>
      </c>
      <c r="GF4" s="12">
        <f t="shared" si="3"/>
        <v>1</v>
      </c>
      <c r="GG4" s="9">
        <f t="shared" si="3"/>
        <v>1</v>
      </c>
      <c r="GH4" s="51">
        <f t="shared" si="3"/>
        <v>1</v>
      </c>
      <c r="GI4" s="12">
        <f t="shared" si="3"/>
        <v>1</v>
      </c>
      <c r="GJ4" s="9">
        <f t="shared" si="3"/>
        <v>0</v>
      </c>
      <c r="GK4" s="51">
        <f t="shared" si="3"/>
        <v>0</v>
      </c>
      <c r="GL4" s="12">
        <f t="shared" si="3"/>
        <v>1</v>
      </c>
      <c r="GM4" s="9">
        <f t="shared" si="3"/>
        <v>0</v>
      </c>
      <c r="GN4" s="51">
        <f t="shared" si="3"/>
        <v>0</v>
      </c>
      <c r="GO4" s="12">
        <f t="shared" si="3"/>
        <v>1</v>
      </c>
      <c r="GP4" s="9">
        <f t="shared" si="3"/>
        <v>0</v>
      </c>
      <c r="GQ4" s="51">
        <f t="shared" si="3"/>
        <v>0</v>
      </c>
      <c r="GR4" s="12">
        <f t="shared" si="3"/>
        <v>1</v>
      </c>
      <c r="GS4" s="9">
        <f t="shared" si="3"/>
        <v>0</v>
      </c>
      <c r="GT4" s="51">
        <f t="shared" si="3"/>
        <v>0</v>
      </c>
      <c r="GU4" s="12">
        <f t="shared" si="3"/>
        <v>1</v>
      </c>
      <c r="GV4" s="9">
        <f t="shared" si="3"/>
        <v>0</v>
      </c>
      <c r="GW4" s="51">
        <f t="shared" si="3"/>
        <v>1</v>
      </c>
      <c r="GX4" s="12">
        <f t="shared" si="3"/>
        <v>0</v>
      </c>
      <c r="GY4" s="9">
        <f t="shared" si="3"/>
        <v>0</v>
      </c>
      <c r="GZ4" s="51">
        <f t="shared" si="3"/>
        <v>1</v>
      </c>
      <c r="HA4" s="12">
        <f t="shared" si="3"/>
        <v>0</v>
      </c>
      <c r="HB4" s="9">
        <f t="shared" si="3"/>
        <v>1</v>
      </c>
    </row>
    <row r="5" spans="1:210">
      <c r="A5" s="137"/>
      <c r="B5" s="119"/>
      <c r="C5" s="119"/>
      <c r="D5" s="119"/>
      <c r="E5" s="119"/>
      <c r="F5" s="119"/>
      <c r="G5" s="119"/>
      <c r="H5" s="12">
        <f t="shared" si="0"/>
        <v>1</v>
      </c>
      <c r="I5" s="12">
        <f t="shared" si="0"/>
        <v>0</v>
      </c>
      <c r="J5" s="77">
        <f t="shared" si="0"/>
        <v>1</v>
      </c>
      <c r="L5" s="137"/>
      <c r="M5" s="119"/>
      <c r="N5" s="119"/>
      <c r="O5" s="119"/>
      <c r="P5" s="119"/>
      <c r="Q5" s="119"/>
      <c r="R5" s="119"/>
      <c r="S5" s="12">
        <f t="shared" si="1"/>
        <v>1</v>
      </c>
      <c r="T5" s="12">
        <f t="shared" si="1"/>
        <v>0</v>
      </c>
      <c r="U5" s="9">
        <f t="shared" si="1"/>
        <v>1</v>
      </c>
      <c r="V5" s="51">
        <f t="shared" si="1"/>
        <v>1</v>
      </c>
      <c r="W5" s="12">
        <f t="shared" si="1"/>
        <v>0</v>
      </c>
      <c r="X5" s="9">
        <f t="shared" si="1"/>
        <v>1</v>
      </c>
      <c r="Y5" s="51">
        <f t="shared" si="1"/>
        <v>1</v>
      </c>
      <c r="Z5" s="12">
        <f t="shared" si="1"/>
        <v>0</v>
      </c>
      <c r="AA5" s="9">
        <f t="shared" si="1"/>
        <v>1</v>
      </c>
      <c r="AB5" s="51">
        <f t="shared" si="1"/>
        <v>1</v>
      </c>
      <c r="AC5" s="12">
        <f t="shared" si="1"/>
        <v>0</v>
      </c>
      <c r="AD5" s="9">
        <f t="shared" si="1"/>
        <v>1</v>
      </c>
      <c r="AE5" s="51">
        <f t="shared" si="1"/>
        <v>1</v>
      </c>
      <c r="AF5" s="12">
        <f t="shared" si="1"/>
        <v>0</v>
      </c>
      <c r="AG5" s="9">
        <f t="shared" si="1"/>
        <v>1</v>
      </c>
      <c r="AH5" s="51">
        <f t="shared" si="1"/>
        <v>1</v>
      </c>
      <c r="AI5" s="12">
        <f t="shared" si="1"/>
        <v>0</v>
      </c>
      <c r="AJ5" s="9">
        <f t="shared" si="1"/>
        <v>1</v>
      </c>
      <c r="AK5" s="51">
        <f t="shared" si="1"/>
        <v>1</v>
      </c>
      <c r="AL5" s="12">
        <f t="shared" si="1"/>
        <v>0</v>
      </c>
      <c r="AM5" s="9">
        <f t="shared" si="1"/>
        <v>1</v>
      </c>
      <c r="AN5" s="51">
        <f t="shared" si="1"/>
        <v>1</v>
      </c>
      <c r="AO5" s="12">
        <f t="shared" si="1"/>
        <v>0</v>
      </c>
      <c r="AP5" s="9">
        <f t="shared" si="1"/>
        <v>1</v>
      </c>
      <c r="AQ5" s="51">
        <f t="shared" si="1"/>
        <v>1</v>
      </c>
      <c r="AR5" s="12">
        <f t="shared" si="1"/>
        <v>0</v>
      </c>
      <c r="AS5" s="9">
        <f t="shared" si="1"/>
        <v>1</v>
      </c>
      <c r="AT5" s="51">
        <f t="shared" si="1"/>
        <v>1</v>
      </c>
      <c r="AU5" s="12">
        <f t="shared" si="1"/>
        <v>0</v>
      </c>
      <c r="AV5" s="9">
        <f t="shared" si="1"/>
        <v>1</v>
      </c>
      <c r="AW5" s="51">
        <f t="shared" si="1"/>
        <v>1</v>
      </c>
      <c r="AX5" s="12">
        <f t="shared" si="1"/>
        <v>1</v>
      </c>
      <c r="AY5" s="9">
        <f t="shared" si="1"/>
        <v>1</v>
      </c>
      <c r="AZ5" s="51">
        <f t="shared" si="1"/>
        <v>1</v>
      </c>
      <c r="BA5" s="12">
        <f t="shared" si="1"/>
        <v>1</v>
      </c>
      <c r="BB5" s="9">
        <f t="shared" si="1"/>
        <v>1</v>
      </c>
      <c r="BC5" s="51">
        <f t="shared" si="1"/>
        <v>1</v>
      </c>
      <c r="BD5" s="12">
        <f t="shared" si="1"/>
        <v>1</v>
      </c>
      <c r="BE5" s="9">
        <f t="shared" si="1"/>
        <v>1</v>
      </c>
      <c r="BF5" s="51">
        <f t="shared" si="1"/>
        <v>1</v>
      </c>
      <c r="BG5" s="12">
        <f t="shared" si="1"/>
        <v>1</v>
      </c>
      <c r="BH5" s="9">
        <f t="shared" si="1"/>
        <v>0</v>
      </c>
      <c r="BI5" s="51">
        <f t="shared" si="1"/>
        <v>0</v>
      </c>
      <c r="BJ5" s="12">
        <f t="shared" si="1"/>
        <v>1</v>
      </c>
      <c r="BK5" s="9">
        <f t="shared" si="1"/>
        <v>1</v>
      </c>
      <c r="BL5" s="51">
        <f t="shared" si="1"/>
        <v>1</v>
      </c>
      <c r="BM5" s="12">
        <f t="shared" si="1"/>
        <v>0</v>
      </c>
      <c r="BN5" s="9">
        <f t="shared" si="1"/>
        <v>1</v>
      </c>
      <c r="BO5" s="51">
        <f t="shared" si="1"/>
        <v>1</v>
      </c>
      <c r="BP5" s="12">
        <f t="shared" si="1"/>
        <v>0</v>
      </c>
      <c r="BQ5" s="9">
        <f t="shared" si="1"/>
        <v>1</v>
      </c>
      <c r="BR5" s="51">
        <f t="shared" si="1"/>
        <v>1</v>
      </c>
      <c r="BS5" s="12">
        <f t="shared" si="1"/>
        <v>0</v>
      </c>
      <c r="BT5" s="9">
        <f t="shared" si="1"/>
        <v>0</v>
      </c>
      <c r="BU5" s="51">
        <f t="shared" si="1"/>
        <v>1</v>
      </c>
      <c r="BV5" s="12">
        <f t="shared" si="1"/>
        <v>0</v>
      </c>
      <c r="BW5" s="9">
        <f t="shared" si="1"/>
        <v>1</v>
      </c>
      <c r="BX5" s="51">
        <f t="shared" si="1"/>
        <v>0</v>
      </c>
      <c r="BY5" s="12">
        <f t="shared" si="1"/>
        <v>0</v>
      </c>
      <c r="BZ5" s="9">
        <f t="shared" si="1"/>
        <v>1</v>
      </c>
      <c r="CA5" s="51">
        <f t="shared" si="1"/>
        <v>1</v>
      </c>
      <c r="CB5" s="12">
        <f t="shared" si="1"/>
        <v>0</v>
      </c>
      <c r="CC5" s="9">
        <f t="shared" si="1"/>
        <v>1</v>
      </c>
      <c r="CD5" s="51">
        <f t="shared" si="1"/>
        <v>1</v>
      </c>
      <c r="CE5" s="12">
        <f t="shared" si="2"/>
        <v>0</v>
      </c>
      <c r="CF5" s="9">
        <f t="shared" si="2"/>
        <v>1</v>
      </c>
      <c r="CG5" s="51">
        <f t="shared" si="2"/>
        <v>1</v>
      </c>
      <c r="CH5" s="12">
        <f t="shared" si="2"/>
        <v>0</v>
      </c>
      <c r="CI5" s="9">
        <f t="shared" si="2"/>
        <v>1</v>
      </c>
      <c r="CJ5" s="51">
        <f t="shared" si="2"/>
        <v>1</v>
      </c>
      <c r="CK5" s="12">
        <f t="shared" si="2"/>
        <v>0</v>
      </c>
      <c r="CL5" s="9">
        <f t="shared" si="2"/>
        <v>0</v>
      </c>
      <c r="CM5" s="51">
        <f t="shared" si="2"/>
        <v>1</v>
      </c>
      <c r="CN5" s="12">
        <f t="shared" si="2"/>
        <v>0</v>
      </c>
      <c r="CO5" s="9">
        <f t="shared" si="2"/>
        <v>1</v>
      </c>
      <c r="CP5" s="51">
        <f t="shared" si="2"/>
        <v>0</v>
      </c>
      <c r="CQ5" s="12">
        <f t="shared" si="2"/>
        <v>0</v>
      </c>
      <c r="CR5" s="9">
        <f t="shared" si="2"/>
        <v>1</v>
      </c>
      <c r="CS5" s="51">
        <f t="shared" si="2"/>
        <v>1</v>
      </c>
      <c r="CT5" s="12">
        <f t="shared" si="2"/>
        <v>0</v>
      </c>
      <c r="CU5" s="9">
        <f t="shared" si="2"/>
        <v>1</v>
      </c>
      <c r="CV5" s="51">
        <f t="shared" si="2"/>
        <v>1</v>
      </c>
      <c r="CW5" s="12">
        <f t="shared" si="2"/>
        <v>0</v>
      </c>
      <c r="CX5" s="9">
        <f t="shared" si="2"/>
        <v>1</v>
      </c>
      <c r="CY5" s="51">
        <f t="shared" si="2"/>
        <v>1</v>
      </c>
      <c r="CZ5" s="12">
        <f t="shared" si="2"/>
        <v>0</v>
      </c>
      <c r="DA5" s="9">
        <f t="shared" si="2"/>
        <v>0</v>
      </c>
      <c r="DB5" s="51">
        <f t="shared" si="2"/>
        <v>1</v>
      </c>
      <c r="DC5" s="12">
        <f t="shared" si="2"/>
        <v>0</v>
      </c>
      <c r="DD5" s="9">
        <f t="shared" si="2"/>
        <v>1</v>
      </c>
      <c r="DE5" s="51">
        <f t="shared" si="2"/>
        <v>0</v>
      </c>
      <c r="DF5" s="12">
        <f t="shared" si="2"/>
        <v>0</v>
      </c>
      <c r="DG5" s="9">
        <f t="shared" si="2"/>
        <v>1</v>
      </c>
      <c r="DH5" s="51">
        <f t="shared" si="2"/>
        <v>1</v>
      </c>
      <c r="DI5" s="12">
        <f t="shared" si="2"/>
        <v>0</v>
      </c>
      <c r="DJ5" s="9">
        <f t="shared" si="2"/>
        <v>1</v>
      </c>
      <c r="DK5" s="51">
        <f t="shared" si="2"/>
        <v>1</v>
      </c>
      <c r="DL5" s="12">
        <f t="shared" si="2"/>
        <v>0</v>
      </c>
      <c r="DM5" s="9">
        <f t="shared" si="2"/>
        <v>1</v>
      </c>
      <c r="DN5" s="51">
        <f t="shared" si="2"/>
        <v>1</v>
      </c>
      <c r="DO5" s="12">
        <f t="shared" si="2"/>
        <v>0</v>
      </c>
      <c r="DP5" s="9">
        <f t="shared" si="2"/>
        <v>1</v>
      </c>
      <c r="DQ5" s="51">
        <f t="shared" si="2"/>
        <v>1</v>
      </c>
      <c r="DR5" s="12">
        <f t="shared" si="2"/>
        <v>0</v>
      </c>
      <c r="DS5" s="9">
        <f t="shared" si="2"/>
        <v>1</v>
      </c>
      <c r="DT5" s="51">
        <f t="shared" si="2"/>
        <v>0</v>
      </c>
      <c r="DU5" s="12">
        <f t="shared" si="2"/>
        <v>1</v>
      </c>
      <c r="DV5" s="9">
        <f t="shared" si="2"/>
        <v>0</v>
      </c>
      <c r="DW5" s="51">
        <f t="shared" si="2"/>
        <v>1</v>
      </c>
      <c r="DX5" s="12">
        <f t="shared" si="2"/>
        <v>1</v>
      </c>
      <c r="DY5" s="9">
        <f t="shared" si="2"/>
        <v>0</v>
      </c>
      <c r="DZ5" s="51">
        <f t="shared" si="2"/>
        <v>0</v>
      </c>
      <c r="EA5" s="12">
        <f t="shared" si="2"/>
        <v>1</v>
      </c>
      <c r="EB5" s="9">
        <f t="shared" si="2"/>
        <v>1</v>
      </c>
      <c r="EC5" s="51">
        <f t="shared" si="2"/>
        <v>1</v>
      </c>
      <c r="ED5" s="12">
        <f t="shared" si="2"/>
        <v>1</v>
      </c>
      <c r="EE5" s="9">
        <f t="shared" si="2"/>
        <v>1</v>
      </c>
      <c r="EF5" s="51">
        <f t="shared" si="2"/>
        <v>0</v>
      </c>
      <c r="EG5" s="12">
        <f t="shared" si="2"/>
        <v>1</v>
      </c>
      <c r="EH5" s="9">
        <f t="shared" si="2"/>
        <v>0</v>
      </c>
      <c r="EI5" s="51">
        <f t="shared" si="2"/>
        <v>0</v>
      </c>
      <c r="EJ5" s="12">
        <f t="shared" si="2"/>
        <v>1</v>
      </c>
      <c r="EK5" s="9">
        <f t="shared" si="2"/>
        <v>0</v>
      </c>
      <c r="EL5" s="51">
        <f t="shared" si="2"/>
        <v>0</v>
      </c>
      <c r="EM5" s="12">
        <f t="shared" si="2"/>
        <v>1</v>
      </c>
      <c r="EN5" s="9">
        <f t="shared" si="2"/>
        <v>0</v>
      </c>
      <c r="EO5" s="51">
        <f t="shared" si="2"/>
        <v>0</v>
      </c>
      <c r="EP5" s="12">
        <f t="shared" si="2"/>
        <v>1</v>
      </c>
      <c r="EQ5" s="9">
        <f t="shared" si="3"/>
        <v>0</v>
      </c>
      <c r="ER5" s="51">
        <f t="shared" si="3"/>
        <v>0</v>
      </c>
      <c r="ES5" s="12">
        <f t="shared" si="3"/>
        <v>1</v>
      </c>
      <c r="ET5" s="9">
        <f t="shared" si="3"/>
        <v>0</v>
      </c>
      <c r="EU5" s="51">
        <f t="shared" si="3"/>
        <v>0</v>
      </c>
      <c r="EV5" s="12">
        <f t="shared" si="3"/>
        <v>1</v>
      </c>
      <c r="EW5" s="9">
        <f t="shared" si="3"/>
        <v>0</v>
      </c>
      <c r="EX5" s="51">
        <f t="shared" si="3"/>
        <v>0</v>
      </c>
      <c r="EY5" s="12">
        <f t="shared" si="3"/>
        <v>1</v>
      </c>
      <c r="EZ5" s="9">
        <f t="shared" si="3"/>
        <v>1</v>
      </c>
      <c r="FA5" s="51">
        <f t="shared" si="3"/>
        <v>1</v>
      </c>
      <c r="FB5" s="12">
        <f t="shared" si="3"/>
        <v>1</v>
      </c>
      <c r="FC5" s="9">
        <f t="shared" si="3"/>
        <v>0</v>
      </c>
      <c r="FD5" s="51">
        <f t="shared" si="3"/>
        <v>1</v>
      </c>
      <c r="FE5" s="12">
        <f t="shared" si="3"/>
        <v>1</v>
      </c>
      <c r="FF5" s="9">
        <f t="shared" si="3"/>
        <v>0</v>
      </c>
      <c r="FG5" s="51">
        <f t="shared" si="3"/>
        <v>0</v>
      </c>
      <c r="FH5" s="12">
        <f t="shared" si="3"/>
        <v>0</v>
      </c>
      <c r="FI5" s="9">
        <f t="shared" si="3"/>
        <v>0</v>
      </c>
      <c r="FJ5" s="51">
        <f t="shared" si="3"/>
        <v>0</v>
      </c>
      <c r="FK5" s="12">
        <f t="shared" si="3"/>
        <v>0</v>
      </c>
      <c r="FL5" s="9">
        <f t="shared" si="3"/>
        <v>0</v>
      </c>
      <c r="FM5" s="51">
        <f t="shared" si="3"/>
        <v>0</v>
      </c>
      <c r="FN5" s="12">
        <f t="shared" si="3"/>
        <v>0</v>
      </c>
      <c r="FO5" s="9">
        <f t="shared" si="3"/>
        <v>0</v>
      </c>
      <c r="FP5" s="51">
        <f t="shared" si="3"/>
        <v>0</v>
      </c>
      <c r="FQ5" s="12">
        <f t="shared" si="3"/>
        <v>1</v>
      </c>
      <c r="FR5" s="9">
        <f t="shared" si="3"/>
        <v>0</v>
      </c>
      <c r="FS5" s="51">
        <f t="shared" si="3"/>
        <v>1</v>
      </c>
      <c r="FT5" s="12">
        <f t="shared" si="3"/>
        <v>1</v>
      </c>
      <c r="FU5" s="9">
        <f t="shared" si="3"/>
        <v>0</v>
      </c>
      <c r="FV5" s="51">
        <f t="shared" si="3"/>
        <v>0</v>
      </c>
      <c r="FW5" s="12">
        <f t="shared" si="3"/>
        <v>1</v>
      </c>
      <c r="FX5" s="9">
        <f t="shared" si="3"/>
        <v>1</v>
      </c>
      <c r="FY5" s="51">
        <f t="shared" si="3"/>
        <v>0</v>
      </c>
      <c r="FZ5" s="12">
        <f t="shared" si="3"/>
        <v>1</v>
      </c>
      <c r="GA5" s="9">
        <f t="shared" si="3"/>
        <v>1</v>
      </c>
      <c r="GB5" s="51">
        <f t="shared" si="3"/>
        <v>1</v>
      </c>
      <c r="GC5" s="12">
        <f t="shared" si="3"/>
        <v>1</v>
      </c>
      <c r="GD5" s="9">
        <f t="shared" si="3"/>
        <v>0</v>
      </c>
      <c r="GE5" s="51">
        <f t="shared" si="3"/>
        <v>0</v>
      </c>
      <c r="GF5" s="12">
        <f t="shared" si="3"/>
        <v>1</v>
      </c>
      <c r="GG5" s="9">
        <f t="shared" si="3"/>
        <v>0</v>
      </c>
      <c r="GH5" s="51">
        <f t="shared" si="3"/>
        <v>0</v>
      </c>
      <c r="GI5" s="12">
        <f t="shared" si="3"/>
        <v>1</v>
      </c>
      <c r="GJ5" s="9">
        <f t="shared" si="3"/>
        <v>0</v>
      </c>
      <c r="GK5" s="51">
        <f t="shared" si="3"/>
        <v>0</v>
      </c>
      <c r="GL5" s="12">
        <f t="shared" si="3"/>
        <v>1</v>
      </c>
      <c r="GM5" s="9">
        <f t="shared" si="3"/>
        <v>0</v>
      </c>
      <c r="GN5" s="51">
        <f t="shared" si="3"/>
        <v>0</v>
      </c>
      <c r="GO5" s="12">
        <f t="shared" si="3"/>
        <v>1</v>
      </c>
      <c r="GP5" s="9">
        <f t="shared" si="3"/>
        <v>0</v>
      </c>
      <c r="GQ5" s="51">
        <f t="shared" si="3"/>
        <v>0</v>
      </c>
      <c r="GR5" s="12">
        <f t="shared" si="3"/>
        <v>1</v>
      </c>
      <c r="GS5" s="9">
        <f t="shared" si="3"/>
        <v>0</v>
      </c>
      <c r="GT5" s="51">
        <f t="shared" si="3"/>
        <v>0</v>
      </c>
      <c r="GU5" s="12">
        <f t="shared" si="3"/>
        <v>1</v>
      </c>
      <c r="GV5" s="9">
        <f t="shared" si="3"/>
        <v>0</v>
      </c>
      <c r="GW5" s="51">
        <f t="shared" si="3"/>
        <v>0</v>
      </c>
      <c r="GX5" s="12">
        <f t="shared" si="3"/>
        <v>1</v>
      </c>
      <c r="GY5" s="9">
        <f t="shared" si="3"/>
        <v>0</v>
      </c>
      <c r="GZ5" s="51">
        <f t="shared" si="3"/>
        <v>0</v>
      </c>
      <c r="HA5" s="12">
        <f t="shared" si="3"/>
        <v>1</v>
      </c>
      <c r="HB5" s="9">
        <f t="shared" si="3"/>
        <v>0</v>
      </c>
    </row>
    <row r="6" spans="1:210" ht="19.5" thickBot="1">
      <c r="A6" s="137"/>
      <c r="B6" s="119"/>
      <c r="C6" s="119"/>
      <c r="D6" s="119"/>
      <c r="E6" s="119"/>
      <c r="F6" s="119"/>
      <c r="G6" s="119"/>
      <c r="H6" s="52">
        <f t="shared" si="0"/>
        <v>1</v>
      </c>
      <c r="I6" s="52">
        <f t="shared" si="0"/>
        <v>1</v>
      </c>
      <c r="J6" s="78">
        <f t="shared" si="0"/>
        <v>1</v>
      </c>
      <c r="L6" s="137"/>
      <c r="M6" s="119"/>
      <c r="N6" s="119"/>
      <c r="O6" s="119"/>
      <c r="P6" s="119"/>
      <c r="Q6" s="119"/>
      <c r="R6" s="119"/>
      <c r="S6" s="52">
        <f t="shared" si="1"/>
        <v>1</v>
      </c>
      <c r="T6" s="52">
        <f t="shared" si="1"/>
        <v>1</v>
      </c>
      <c r="U6" s="53">
        <f t="shared" si="1"/>
        <v>1</v>
      </c>
      <c r="V6" s="54">
        <f t="shared" si="1"/>
        <v>1</v>
      </c>
      <c r="W6" s="52">
        <f t="shared" si="1"/>
        <v>1</v>
      </c>
      <c r="X6" s="53">
        <f t="shared" si="1"/>
        <v>1</v>
      </c>
      <c r="Y6" s="54">
        <f t="shared" si="1"/>
        <v>1</v>
      </c>
      <c r="Z6" s="52">
        <f t="shared" si="1"/>
        <v>1</v>
      </c>
      <c r="AA6" s="53">
        <f t="shared" si="1"/>
        <v>1</v>
      </c>
      <c r="AB6" s="54">
        <f t="shared" si="1"/>
        <v>1</v>
      </c>
      <c r="AC6" s="52">
        <f t="shared" si="1"/>
        <v>1</v>
      </c>
      <c r="AD6" s="53">
        <f t="shared" si="1"/>
        <v>0</v>
      </c>
      <c r="AE6" s="54">
        <f t="shared" si="1"/>
        <v>0</v>
      </c>
      <c r="AF6" s="52">
        <f t="shared" si="1"/>
        <v>1</v>
      </c>
      <c r="AG6" s="53">
        <f t="shared" si="1"/>
        <v>1</v>
      </c>
      <c r="AH6" s="54">
        <f t="shared" si="1"/>
        <v>1</v>
      </c>
      <c r="AI6" s="52">
        <f t="shared" si="1"/>
        <v>1</v>
      </c>
      <c r="AJ6" s="53">
        <f t="shared" si="1"/>
        <v>1</v>
      </c>
      <c r="AK6" s="54">
        <f t="shared" si="1"/>
        <v>1</v>
      </c>
      <c r="AL6" s="52">
        <f t="shared" si="1"/>
        <v>1</v>
      </c>
      <c r="AM6" s="53">
        <f t="shared" si="1"/>
        <v>1</v>
      </c>
      <c r="AN6" s="54">
        <f t="shared" si="1"/>
        <v>1</v>
      </c>
      <c r="AO6" s="52">
        <f t="shared" si="1"/>
        <v>1</v>
      </c>
      <c r="AP6" s="53">
        <f t="shared" si="1"/>
        <v>1</v>
      </c>
      <c r="AQ6" s="54">
        <f t="shared" si="1"/>
        <v>1</v>
      </c>
      <c r="AR6" s="52">
        <f t="shared" si="1"/>
        <v>1</v>
      </c>
      <c r="AS6" s="53">
        <f t="shared" si="1"/>
        <v>0</v>
      </c>
      <c r="AT6" s="54">
        <f t="shared" si="1"/>
        <v>0</v>
      </c>
      <c r="AU6" s="52">
        <f t="shared" si="1"/>
        <v>1</v>
      </c>
      <c r="AV6" s="53">
        <f t="shared" si="1"/>
        <v>1</v>
      </c>
      <c r="AW6" s="54">
        <f t="shared" si="1"/>
        <v>0</v>
      </c>
      <c r="AX6" s="52">
        <f t="shared" si="1"/>
        <v>0</v>
      </c>
      <c r="AY6" s="53">
        <f t="shared" si="1"/>
        <v>0</v>
      </c>
      <c r="AZ6" s="54">
        <f t="shared" si="1"/>
        <v>0</v>
      </c>
      <c r="BA6" s="52">
        <f t="shared" si="1"/>
        <v>0</v>
      </c>
      <c r="BB6" s="53">
        <f t="shared" si="1"/>
        <v>0</v>
      </c>
      <c r="BC6" s="54">
        <f t="shared" si="1"/>
        <v>0</v>
      </c>
      <c r="BD6" s="52">
        <f t="shared" si="1"/>
        <v>0</v>
      </c>
      <c r="BE6" s="53">
        <f t="shared" si="1"/>
        <v>0</v>
      </c>
      <c r="BF6" s="54">
        <f t="shared" si="1"/>
        <v>0</v>
      </c>
      <c r="BG6" s="52">
        <f t="shared" si="1"/>
        <v>0</v>
      </c>
      <c r="BH6" s="53">
        <f t="shared" si="1"/>
        <v>0</v>
      </c>
      <c r="BI6" s="54">
        <f t="shared" si="1"/>
        <v>0</v>
      </c>
      <c r="BJ6" s="52">
        <f t="shared" si="1"/>
        <v>0</v>
      </c>
      <c r="BK6" s="53">
        <f t="shared" si="1"/>
        <v>0</v>
      </c>
      <c r="BL6" s="54">
        <f t="shared" si="1"/>
        <v>1</v>
      </c>
      <c r="BM6" s="52">
        <f t="shared" si="1"/>
        <v>1</v>
      </c>
      <c r="BN6" s="53">
        <f t="shared" si="1"/>
        <v>1</v>
      </c>
      <c r="BO6" s="54">
        <f t="shared" si="1"/>
        <v>1</v>
      </c>
      <c r="BP6" s="52">
        <f t="shared" si="1"/>
        <v>1</v>
      </c>
      <c r="BQ6" s="53">
        <f t="shared" si="1"/>
        <v>1</v>
      </c>
      <c r="BR6" s="54">
        <f t="shared" si="1"/>
        <v>1</v>
      </c>
      <c r="BS6" s="52">
        <f t="shared" si="1"/>
        <v>1</v>
      </c>
      <c r="BT6" s="53">
        <f t="shared" si="1"/>
        <v>1</v>
      </c>
      <c r="BU6" s="54">
        <f t="shared" si="1"/>
        <v>1</v>
      </c>
      <c r="BV6" s="52">
        <f t="shared" si="1"/>
        <v>0</v>
      </c>
      <c r="BW6" s="53">
        <f t="shared" si="1"/>
        <v>1</v>
      </c>
      <c r="BX6" s="54">
        <f t="shared" si="1"/>
        <v>1</v>
      </c>
      <c r="BY6" s="52">
        <f t="shared" si="1"/>
        <v>1</v>
      </c>
      <c r="BZ6" s="53">
        <f t="shared" si="1"/>
        <v>1</v>
      </c>
      <c r="CA6" s="54">
        <f t="shared" si="1"/>
        <v>1</v>
      </c>
      <c r="CB6" s="52">
        <f t="shared" si="1"/>
        <v>1</v>
      </c>
      <c r="CC6" s="53">
        <f t="shared" si="1"/>
        <v>1</v>
      </c>
      <c r="CD6" s="54">
        <f t="shared" ref="CD6:CG6" si="4">CD11</f>
        <v>1</v>
      </c>
      <c r="CE6" s="52">
        <f t="shared" si="4"/>
        <v>1</v>
      </c>
      <c r="CF6" s="53">
        <f t="shared" si="4"/>
        <v>1</v>
      </c>
      <c r="CG6" s="54">
        <f t="shared" si="4"/>
        <v>1</v>
      </c>
      <c r="CH6" s="52">
        <f t="shared" si="2"/>
        <v>1</v>
      </c>
      <c r="CI6" s="53">
        <f t="shared" si="2"/>
        <v>1</v>
      </c>
      <c r="CJ6" s="54">
        <f t="shared" si="2"/>
        <v>1</v>
      </c>
      <c r="CK6" s="52">
        <f t="shared" si="2"/>
        <v>1</v>
      </c>
      <c r="CL6" s="53">
        <f t="shared" si="2"/>
        <v>1</v>
      </c>
      <c r="CM6" s="54">
        <f t="shared" si="2"/>
        <v>1</v>
      </c>
      <c r="CN6" s="52">
        <f t="shared" si="2"/>
        <v>0</v>
      </c>
      <c r="CO6" s="53">
        <f t="shared" si="2"/>
        <v>1</v>
      </c>
      <c r="CP6" s="54">
        <f t="shared" si="2"/>
        <v>1</v>
      </c>
      <c r="CQ6" s="52">
        <f t="shared" si="2"/>
        <v>1</v>
      </c>
      <c r="CR6" s="53">
        <f t="shared" si="2"/>
        <v>1</v>
      </c>
      <c r="CS6" s="54">
        <f t="shared" si="2"/>
        <v>1</v>
      </c>
      <c r="CT6" s="52">
        <f t="shared" si="2"/>
        <v>1</v>
      </c>
      <c r="CU6" s="53">
        <f t="shared" si="2"/>
        <v>1</v>
      </c>
      <c r="CV6" s="54">
        <f t="shared" si="2"/>
        <v>1</v>
      </c>
      <c r="CW6" s="52">
        <f t="shared" si="2"/>
        <v>1</v>
      </c>
      <c r="CX6" s="53">
        <f t="shared" si="2"/>
        <v>1</v>
      </c>
      <c r="CY6" s="54">
        <f t="shared" si="2"/>
        <v>1</v>
      </c>
      <c r="CZ6" s="52">
        <f t="shared" si="2"/>
        <v>1</v>
      </c>
      <c r="DA6" s="53">
        <f t="shared" si="2"/>
        <v>1</v>
      </c>
      <c r="DB6" s="54">
        <f t="shared" si="2"/>
        <v>1</v>
      </c>
      <c r="DC6" s="52">
        <f t="shared" si="2"/>
        <v>0</v>
      </c>
      <c r="DD6" s="53">
        <f t="shared" si="2"/>
        <v>1</v>
      </c>
      <c r="DE6" s="54">
        <f t="shared" si="2"/>
        <v>1</v>
      </c>
      <c r="DF6" s="52">
        <f t="shared" si="2"/>
        <v>1</v>
      </c>
      <c r="DG6" s="53">
        <f t="shared" si="2"/>
        <v>1</v>
      </c>
      <c r="DH6" s="54">
        <f t="shared" si="2"/>
        <v>1</v>
      </c>
      <c r="DI6" s="52">
        <f t="shared" si="2"/>
        <v>1</v>
      </c>
      <c r="DJ6" s="53">
        <f t="shared" si="2"/>
        <v>1</v>
      </c>
      <c r="DK6" s="54">
        <f t="shared" si="2"/>
        <v>0</v>
      </c>
      <c r="DL6" s="52">
        <f t="shared" si="2"/>
        <v>0</v>
      </c>
      <c r="DM6" s="53">
        <f t="shared" si="2"/>
        <v>0</v>
      </c>
      <c r="DN6" s="54">
        <f t="shared" si="2"/>
        <v>1</v>
      </c>
      <c r="DO6" s="52">
        <f t="shared" si="2"/>
        <v>0</v>
      </c>
      <c r="DP6" s="53">
        <f t="shared" si="2"/>
        <v>0</v>
      </c>
      <c r="DQ6" s="54">
        <f t="shared" si="2"/>
        <v>0</v>
      </c>
      <c r="DR6" s="52">
        <f t="shared" si="2"/>
        <v>0</v>
      </c>
      <c r="DS6" s="53">
        <f t="shared" si="2"/>
        <v>1</v>
      </c>
      <c r="DT6" s="54">
        <f t="shared" si="2"/>
        <v>1</v>
      </c>
      <c r="DU6" s="52">
        <f t="shared" si="2"/>
        <v>0</v>
      </c>
      <c r="DV6" s="53">
        <f t="shared" si="2"/>
        <v>1</v>
      </c>
      <c r="DW6" s="54">
        <f t="shared" si="2"/>
        <v>1</v>
      </c>
      <c r="DX6" s="52">
        <f t="shared" si="2"/>
        <v>0</v>
      </c>
      <c r="DY6" s="53">
        <f t="shared" si="2"/>
        <v>1</v>
      </c>
      <c r="DZ6" s="54">
        <f t="shared" si="2"/>
        <v>1</v>
      </c>
      <c r="EA6" s="52">
        <f t="shared" si="2"/>
        <v>0</v>
      </c>
      <c r="EB6" s="53">
        <f t="shared" si="2"/>
        <v>1</v>
      </c>
      <c r="EC6" s="54">
        <f t="shared" si="2"/>
        <v>1</v>
      </c>
      <c r="ED6" s="52">
        <f t="shared" si="2"/>
        <v>0</v>
      </c>
      <c r="EE6" s="53">
        <f t="shared" si="2"/>
        <v>1</v>
      </c>
      <c r="EF6" s="54">
        <f t="shared" si="2"/>
        <v>1</v>
      </c>
      <c r="EG6" s="52">
        <f t="shared" si="2"/>
        <v>0</v>
      </c>
      <c r="EH6" s="53">
        <f t="shared" si="2"/>
        <v>1</v>
      </c>
      <c r="EI6" s="54">
        <f t="shared" si="2"/>
        <v>1</v>
      </c>
      <c r="EJ6" s="52">
        <f t="shared" si="2"/>
        <v>0</v>
      </c>
      <c r="EK6" s="53">
        <f t="shared" si="2"/>
        <v>1</v>
      </c>
      <c r="EL6" s="54">
        <f t="shared" si="2"/>
        <v>1</v>
      </c>
      <c r="EM6" s="52">
        <f t="shared" si="2"/>
        <v>0</v>
      </c>
      <c r="EN6" s="53">
        <f t="shared" si="2"/>
        <v>1</v>
      </c>
      <c r="EO6" s="54">
        <f t="shared" si="2"/>
        <v>1</v>
      </c>
      <c r="EP6" s="52">
        <f t="shared" si="2"/>
        <v>0</v>
      </c>
      <c r="EQ6" s="53">
        <f t="shared" si="3"/>
        <v>1</v>
      </c>
      <c r="ER6" s="54">
        <f t="shared" si="3"/>
        <v>1</v>
      </c>
      <c r="ES6" s="52">
        <f t="shared" si="3"/>
        <v>0</v>
      </c>
      <c r="ET6" s="53">
        <f t="shared" si="3"/>
        <v>1</v>
      </c>
      <c r="EU6" s="54">
        <f t="shared" si="3"/>
        <v>1</v>
      </c>
      <c r="EV6" s="52">
        <f t="shared" si="3"/>
        <v>0</v>
      </c>
      <c r="EW6" s="53">
        <f t="shared" si="3"/>
        <v>1</v>
      </c>
      <c r="EX6" s="54">
        <f t="shared" si="3"/>
        <v>1</v>
      </c>
      <c r="EY6" s="52">
        <f t="shared" si="3"/>
        <v>0</v>
      </c>
      <c r="EZ6" s="53">
        <f t="shared" si="3"/>
        <v>1</v>
      </c>
      <c r="FA6" s="54">
        <f t="shared" si="3"/>
        <v>1</v>
      </c>
      <c r="FB6" s="52">
        <f t="shared" si="3"/>
        <v>0</v>
      </c>
      <c r="FC6" s="53">
        <f t="shared" si="3"/>
        <v>1</v>
      </c>
      <c r="FD6" s="54">
        <f t="shared" si="3"/>
        <v>1</v>
      </c>
      <c r="FE6" s="52">
        <f t="shared" si="3"/>
        <v>0</v>
      </c>
      <c r="FF6" s="53">
        <f t="shared" si="3"/>
        <v>1</v>
      </c>
      <c r="FG6" s="54">
        <f t="shared" si="3"/>
        <v>1</v>
      </c>
      <c r="FH6" s="52">
        <f t="shared" si="3"/>
        <v>0</v>
      </c>
      <c r="FI6" s="53">
        <f t="shared" si="3"/>
        <v>1</v>
      </c>
      <c r="FJ6" s="54">
        <f t="shared" si="3"/>
        <v>1</v>
      </c>
      <c r="FK6" s="52">
        <f t="shared" si="3"/>
        <v>0</v>
      </c>
      <c r="FL6" s="53">
        <f t="shared" si="3"/>
        <v>1</v>
      </c>
      <c r="FM6" s="54">
        <f t="shared" si="3"/>
        <v>1</v>
      </c>
      <c r="FN6" s="52">
        <f t="shared" si="3"/>
        <v>0</v>
      </c>
      <c r="FO6" s="53">
        <f t="shared" si="3"/>
        <v>1</v>
      </c>
      <c r="FP6" s="54">
        <f t="shared" si="3"/>
        <v>1</v>
      </c>
      <c r="FQ6" s="52">
        <f t="shared" si="3"/>
        <v>0</v>
      </c>
      <c r="FR6" s="53">
        <f t="shared" si="3"/>
        <v>1</v>
      </c>
      <c r="FS6" s="54">
        <f t="shared" si="3"/>
        <v>1</v>
      </c>
      <c r="FT6" s="52">
        <f t="shared" si="3"/>
        <v>0</v>
      </c>
      <c r="FU6" s="53">
        <f t="shared" si="3"/>
        <v>1</v>
      </c>
      <c r="FV6" s="54">
        <f t="shared" si="3"/>
        <v>1</v>
      </c>
      <c r="FW6" s="52">
        <f t="shared" si="3"/>
        <v>0</v>
      </c>
      <c r="FX6" s="53">
        <f t="shared" si="3"/>
        <v>1</v>
      </c>
      <c r="FY6" s="54">
        <f t="shared" si="3"/>
        <v>1</v>
      </c>
      <c r="FZ6" s="52">
        <f t="shared" si="3"/>
        <v>0</v>
      </c>
      <c r="GA6" s="53">
        <f t="shared" si="3"/>
        <v>0</v>
      </c>
      <c r="GB6" s="54">
        <f t="shared" si="3"/>
        <v>0</v>
      </c>
      <c r="GC6" s="52">
        <f t="shared" si="3"/>
        <v>0</v>
      </c>
      <c r="GD6" s="53">
        <f t="shared" si="3"/>
        <v>1</v>
      </c>
      <c r="GE6" s="54">
        <f t="shared" si="3"/>
        <v>1</v>
      </c>
      <c r="GF6" s="52">
        <f t="shared" si="3"/>
        <v>0</v>
      </c>
      <c r="GG6" s="53">
        <f t="shared" si="3"/>
        <v>1</v>
      </c>
      <c r="GH6" s="54">
        <f t="shared" si="3"/>
        <v>1</v>
      </c>
      <c r="GI6" s="52">
        <f t="shared" si="3"/>
        <v>0</v>
      </c>
      <c r="GJ6" s="53">
        <f t="shared" si="3"/>
        <v>1</v>
      </c>
      <c r="GK6" s="54">
        <f t="shared" si="3"/>
        <v>1</v>
      </c>
      <c r="GL6" s="52">
        <f t="shared" si="3"/>
        <v>0</v>
      </c>
      <c r="GM6" s="53">
        <f t="shared" si="3"/>
        <v>0</v>
      </c>
      <c r="GN6" s="54">
        <f t="shared" si="3"/>
        <v>0</v>
      </c>
      <c r="GO6" s="52">
        <f t="shared" si="3"/>
        <v>0</v>
      </c>
      <c r="GP6" s="53">
        <f t="shared" si="3"/>
        <v>1</v>
      </c>
      <c r="GQ6" s="54">
        <f t="shared" si="3"/>
        <v>1</v>
      </c>
      <c r="GR6" s="52">
        <f t="shared" si="3"/>
        <v>0</v>
      </c>
      <c r="GS6" s="53">
        <f t="shared" si="3"/>
        <v>1</v>
      </c>
      <c r="GT6" s="54">
        <f t="shared" si="3"/>
        <v>1</v>
      </c>
      <c r="GU6" s="52">
        <f t="shared" si="3"/>
        <v>0</v>
      </c>
      <c r="GV6" s="53">
        <f t="shared" si="3"/>
        <v>1</v>
      </c>
      <c r="GW6" s="54">
        <f t="shared" si="3"/>
        <v>1</v>
      </c>
      <c r="GX6" s="52">
        <f t="shared" si="3"/>
        <v>0</v>
      </c>
      <c r="GY6" s="53">
        <f t="shared" si="3"/>
        <v>1</v>
      </c>
      <c r="GZ6" s="54">
        <f t="shared" si="3"/>
        <v>1</v>
      </c>
      <c r="HA6" s="52">
        <f t="shared" si="3"/>
        <v>0</v>
      </c>
      <c r="HB6" s="53">
        <f t="shared" ref="HB6" si="5">HB11</f>
        <v>0</v>
      </c>
    </row>
    <row r="7" spans="1:210" ht="19.5" thickBot="1">
      <c r="A7" s="137"/>
      <c r="B7" s="127" t="s">
        <v>44</v>
      </c>
      <c r="C7" s="128"/>
      <c r="D7" s="128"/>
      <c r="E7" s="128"/>
      <c r="F7" s="128"/>
      <c r="G7" s="129"/>
      <c r="H7" s="12">
        <v>1</v>
      </c>
      <c r="I7" s="12">
        <v>1</v>
      </c>
      <c r="J7" s="77">
        <v>1</v>
      </c>
      <c r="L7" s="137"/>
      <c r="M7" s="119" t="s">
        <v>46</v>
      </c>
      <c r="N7" s="119"/>
      <c r="O7" s="119"/>
      <c r="P7" s="119"/>
      <c r="Q7" s="119"/>
      <c r="R7" s="119"/>
      <c r="S7" s="55" t="s">
        <v>47</v>
      </c>
      <c r="T7" s="55"/>
      <c r="U7" s="56"/>
      <c r="V7" s="57" t="s">
        <v>47</v>
      </c>
      <c r="W7" s="55"/>
      <c r="X7" s="56"/>
      <c r="Y7" s="57" t="s">
        <v>47</v>
      </c>
      <c r="Z7" s="55"/>
      <c r="AA7" s="56"/>
      <c r="AB7" s="57" t="s">
        <v>47</v>
      </c>
      <c r="AC7" s="55"/>
      <c r="AD7" s="56"/>
      <c r="AE7" s="57" t="s">
        <v>47</v>
      </c>
      <c r="AF7" s="55"/>
      <c r="AG7" s="56"/>
      <c r="AH7" s="57" t="s">
        <v>47</v>
      </c>
      <c r="AI7" s="55"/>
      <c r="AJ7" s="56"/>
      <c r="AK7" s="57" t="s">
        <v>47</v>
      </c>
      <c r="AL7" s="55"/>
      <c r="AM7" s="56"/>
      <c r="AN7" s="57" t="s">
        <v>47</v>
      </c>
      <c r="AO7" s="55"/>
      <c r="AP7" s="56"/>
      <c r="AQ7" s="57" t="s">
        <v>47</v>
      </c>
      <c r="AR7" s="55"/>
      <c r="AS7" s="56"/>
      <c r="AT7" s="57" t="s">
        <v>47</v>
      </c>
      <c r="AU7" s="55"/>
      <c r="AV7" s="56"/>
      <c r="AW7" s="57" t="s">
        <v>47</v>
      </c>
      <c r="AX7" s="55"/>
      <c r="AY7" s="56"/>
      <c r="AZ7" s="57" t="s">
        <v>47</v>
      </c>
      <c r="BA7" s="55"/>
      <c r="BB7" s="56"/>
      <c r="BC7" s="57" t="s">
        <v>47</v>
      </c>
      <c r="BD7" s="55"/>
      <c r="BE7" s="56"/>
      <c r="BF7" s="57" t="s">
        <v>47</v>
      </c>
      <c r="BG7" s="55"/>
      <c r="BH7" s="56"/>
      <c r="BI7" s="57" t="s">
        <v>47</v>
      </c>
      <c r="BJ7" s="55"/>
      <c r="BK7" s="56"/>
      <c r="BL7" s="57" t="s">
        <v>47</v>
      </c>
      <c r="BM7" s="55"/>
      <c r="BN7" s="56"/>
      <c r="BO7" s="57" t="s">
        <v>47</v>
      </c>
      <c r="BP7" s="55"/>
      <c r="BQ7" s="56"/>
      <c r="BR7" s="57" t="s">
        <v>47</v>
      </c>
      <c r="BS7" s="55"/>
      <c r="BT7" s="56"/>
      <c r="BU7" s="57" t="s">
        <v>47</v>
      </c>
      <c r="BV7" s="55"/>
      <c r="BW7" s="56"/>
      <c r="BX7" s="57" t="s">
        <v>47</v>
      </c>
      <c r="BY7" s="55"/>
      <c r="BZ7" s="56"/>
      <c r="CA7" s="57" t="s">
        <v>47</v>
      </c>
      <c r="CB7" s="55"/>
      <c r="CC7" s="56"/>
      <c r="CD7" s="57" t="s">
        <v>47</v>
      </c>
      <c r="CE7" s="55"/>
      <c r="CF7" s="56"/>
      <c r="CG7" s="57" t="s">
        <v>47</v>
      </c>
      <c r="CH7" s="55"/>
      <c r="CI7" s="56"/>
      <c r="CJ7" s="57" t="s">
        <v>47</v>
      </c>
      <c r="CK7" s="55"/>
      <c r="CL7" s="56"/>
      <c r="CM7" s="57" t="s">
        <v>47</v>
      </c>
      <c r="CN7" s="55"/>
      <c r="CO7" s="56"/>
      <c r="CP7" s="57" t="s">
        <v>47</v>
      </c>
      <c r="CQ7" s="55"/>
      <c r="CR7" s="56"/>
      <c r="CS7" s="57" t="s">
        <v>47</v>
      </c>
      <c r="CT7" s="55"/>
      <c r="CU7" s="56"/>
      <c r="CV7" s="57" t="s">
        <v>47</v>
      </c>
      <c r="CW7" s="55"/>
      <c r="CX7" s="56"/>
      <c r="CY7" s="57" t="s">
        <v>47</v>
      </c>
      <c r="CZ7" s="55"/>
      <c r="DA7" s="56"/>
      <c r="DB7" s="57" t="s">
        <v>47</v>
      </c>
      <c r="DC7" s="55"/>
      <c r="DD7" s="56"/>
      <c r="DE7" s="57" t="s">
        <v>47</v>
      </c>
      <c r="DF7" s="55"/>
      <c r="DG7" s="56"/>
      <c r="DH7" s="57" t="s">
        <v>47</v>
      </c>
      <c r="DI7" s="55"/>
      <c r="DJ7" s="56"/>
      <c r="DK7" s="57" t="s">
        <v>48</v>
      </c>
      <c r="DL7" s="55"/>
      <c r="DM7" s="56"/>
      <c r="DN7" s="57" t="s">
        <v>48</v>
      </c>
      <c r="DO7" s="55"/>
      <c r="DP7" s="56"/>
      <c r="DQ7" s="57" t="s">
        <v>48</v>
      </c>
      <c r="DR7" s="55"/>
      <c r="DS7" s="56"/>
      <c r="DT7" s="57" t="s">
        <v>48</v>
      </c>
      <c r="DU7" s="55"/>
      <c r="DV7" s="56"/>
      <c r="DW7" s="57" t="s">
        <v>48</v>
      </c>
      <c r="DX7" s="55"/>
      <c r="DY7" s="56"/>
      <c r="DZ7" s="57" t="s">
        <v>48</v>
      </c>
      <c r="EA7" s="55"/>
      <c r="EB7" s="56"/>
      <c r="EC7" s="57" t="s">
        <v>48</v>
      </c>
      <c r="ED7" s="55"/>
      <c r="EE7" s="56"/>
      <c r="EF7" s="57" t="s">
        <v>48</v>
      </c>
      <c r="EG7" s="55"/>
      <c r="EH7" s="56"/>
      <c r="EI7" s="57" t="s">
        <v>48</v>
      </c>
      <c r="EJ7" s="55"/>
      <c r="EK7" s="56"/>
      <c r="EL7" s="57" t="s">
        <v>48</v>
      </c>
      <c r="EM7" s="55"/>
      <c r="EN7" s="56"/>
      <c r="EO7" s="57" t="s">
        <v>48</v>
      </c>
      <c r="EP7" s="55"/>
      <c r="EQ7" s="56"/>
      <c r="ER7" s="57" t="s">
        <v>48</v>
      </c>
      <c r="ES7" s="55"/>
      <c r="ET7" s="56"/>
      <c r="EU7" s="57" t="s">
        <v>48</v>
      </c>
      <c r="EV7" s="55"/>
      <c r="EW7" s="56"/>
      <c r="EX7" s="57" t="s">
        <v>48</v>
      </c>
      <c r="EY7" s="55"/>
      <c r="EZ7" s="56"/>
      <c r="FA7" s="57" t="s">
        <v>48</v>
      </c>
      <c r="FB7" s="55"/>
      <c r="FC7" s="56"/>
      <c r="FD7" s="57" t="s">
        <v>48</v>
      </c>
      <c r="FE7" s="55"/>
      <c r="FF7" s="56"/>
      <c r="FG7" s="57" t="s">
        <v>48</v>
      </c>
      <c r="FH7" s="55"/>
      <c r="FI7" s="56"/>
      <c r="FJ7" s="57" t="s">
        <v>48</v>
      </c>
      <c r="FK7" s="55"/>
      <c r="FL7" s="56"/>
      <c r="FM7" s="57" t="s">
        <v>48</v>
      </c>
      <c r="FN7" s="55"/>
      <c r="FO7" s="56"/>
      <c r="FP7" s="57" t="s">
        <v>48</v>
      </c>
      <c r="FQ7" s="55"/>
      <c r="FR7" s="56"/>
      <c r="FS7" s="57" t="s">
        <v>48</v>
      </c>
      <c r="FT7" s="55"/>
      <c r="FU7" s="56"/>
      <c r="FV7" s="57" t="s">
        <v>48</v>
      </c>
      <c r="FW7" s="55"/>
      <c r="FX7" s="56"/>
      <c r="FY7" s="57" t="s">
        <v>48</v>
      </c>
      <c r="FZ7" s="55"/>
      <c r="GA7" s="56"/>
      <c r="GB7" s="57" t="s">
        <v>48</v>
      </c>
      <c r="GC7" s="55"/>
      <c r="GD7" s="56"/>
      <c r="GE7" s="57" t="s">
        <v>48</v>
      </c>
      <c r="GF7" s="55"/>
      <c r="GG7" s="56"/>
      <c r="GH7" s="57" t="s">
        <v>48</v>
      </c>
      <c r="GI7" s="55"/>
      <c r="GJ7" s="56"/>
      <c r="GK7" s="57" t="s">
        <v>48</v>
      </c>
      <c r="GL7" s="55"/>
      <c r="GM7" s="56"/>
      <c r="GN7" s="57" t="s">
        <v>48</v>
      </c>
      <c r="GO7" s="55"/>
      <c r="GP7" s="56"/>
      <c r="GQ7" s="57" t="s">
        <v>48</v>
      </c>
      <c r="GR7" s="55"/>
      <c r="GS7" s="56"/>
      <c r="GT7" s="57" t="s">
        <v>48</v>
      </c>
      <c r="GU7" s="55"/>
      <c r="GV7" s="56"/>
      <c r="GW7" s="57" t="s">
        <v>48</v>
      </c>
      <c r="GX7" s="55"/>
      <c r="GY7" s="56"/>
      <c r="GZ7" s="57" t="s">
        <v>48</v>
      </c>
      <c r="HA7" s="55"/>
      <c r="HB7" s="56"/>
    </row>
    <row r="8" spans="1:210">
      <c r="A8" s="137"/>
      <c r="B8" s="130"/>
      <c r="C8" s="131"/>
      <c r="D8" s="131"/>
      <c r="E8" s="131"/>
      <c r="F8" s="131"/>
      <c r="G8" s="132"/>
      <c r="H8" s="12">
        <v>1</v>
      </c>
      <c r="I8" s="12">
        <v>0</v>
      </c>
      <c r="J8" s="77">
        <v>1</v>
      </c>
      <c r="L8" s="137"/>
      <c r="M8" s="119" t="s">
        <v>44</v>
      </c>
      <c r="N8" s="119"/>
      <c r="O8" s="119"/>
      <c r="P8" s="119"/>
      <c r="Q8" s="124"/>
      <c r="R8" s="139"/>
      <c r="S8" s="12">
        <v>1</v>
      </c>
      <c r="T8" s="12">
        <v>1</v>
      </c>
      <c r="U8" s="9">
        <v>1</v>
      </c>
      <c r="V8" s="50">
        <v>0</v>
      </c>
      <c r="W8" s="48">
        <v>1</v>
      </c>
      <c r="X8" s="49">
        <v>1</v>
      </c>
      <c r="Y8" s="50">
        <v>1</v>
      </c>
      <c r="Z8" s="48">
        <v>1</v>
      </c>
      <c r="AA8" s="49">
        <v>0</v>
      </c>
      <c r="AB8" s="50">
        <v>1</v>
      </c>
      <c r="AC8" s="48">
        <v>1</v>
      </c>
      <c r="AD8" s="49">
        <v>1</v>
      </c>
      <c r="AE8" s="50">
        <v>1</v>
      </c>
      <c r="AF8" s="48">
        <v>1</v>
      </c>
      <c r="AG8" s="49">
        <v>1</v>
      </c>
      <c r="AH8" s="50">
        <v>0</v>
      </c>
      <c r="AI8" s="48">
        <v>0</v>
      </c>
      <c r="AJ8" s="49">
        <v>0</v>
      </c>
      <c r="AK8" s="50">
        <v>0</v>
      </c>
      <c r="AL8" s="48">
        <v>0</v>
      </c>
      <c r="AM8" s="49">
        <v>0</v>
      </c>
      <c r="AN8" s="50">
        <v>0</v>
      </c>
      <c r="AO8" s="48">
        <v>0</v>
      </c>
      <c r="AP8" s="49">
        <v>0</v>
      </c>
      <c r="AQ8" s="50">
        <v>0</v>
      </c>
      <c r="AR8" s="48">
        <v>0</v>
      </c>
      <c r="AS8" s="49">
        <v>0</v>
      </c>
      <c r="AT8" s="50">
        <v>0</v>
      </c>
      <c r="AU8" s="48">
        <v>0</v>
      </c>
      <c r="AV8" s="49">
        <v>0</v>
      </c>
      <c r="AW8" s="50">
        <v>1</v>
      </c>
      <c r="AX8" s="48">
        <v>1</v>
      </c>
      <c r="AY8" s="49">
        <v>1</v>
      </c>
      <c r="AZ8" s="50">
        <v>0</v>
      </c>
      <c r="BA8" s="48">
        <v>1</v>
      </c>
      <c r="BB8" s="49">
        <v>1</v>
      </c>
      <c r="BC8" s="50">
        <v>1</v>
      </c>
      <c r="BD8" s="48">
        <v>1</v>
      </c>
      <c r="BE8" s="49">
        <v>0</v>
      </c>
      <c r="BF8" s="50">
        <v>1</v>
      </c>
      <c r="BG8" s="48">
        <v>1</v>
      </c>
      <c r="BH8" s="49">
        <v>1</v>
      </c>
      <c r="BI8" s="50">
        <v>1</v>
      </c>
      <c r="BJ8" s="48">
        <v>1</v>
      </c>
      <c r="BK8" s="49">
        <v>1</v>
      </c>
      <c r="BL8" s="50">
        <v>1</v>
      </c>
      <c r="BM8" s="48">
        <v>0</v>
      </c>
      <c r="BN8" s="49">
        <v>1</v>
      </c>
      <c r="BO8" s="50">
        <v>1</v>
      </c>
      <c r="BP8" s="48">
        <v>1</v>
      </c>
      <c r="BQ8" s="49">
        <v>1</v>
      </c>
      <c r="BR8" s="50">
        <v>1</v>
      </c>
      <c r="BS8" s="48">
        <v>1</v>
      </c>
      <c r="BT8" s="49">
        <v>1</v>
      </c>
      <c r="BU8" s="50">
        <v>1</v>
      </c>
      <c r="BV8" s="48">
        <v>1</v>
      </c>
      <c r="BW8" s="49">
        <v>1</v>
      </c>
      <c r="BX8" s="50">
        <v>1</v>
      </c>
      <c r="BY8" s="48">
        <v>1</v>
      </c>
      <c r="BZ8" s="49">
        <v>1</v>
      </c>
      <c r="CA8" s="50">
        <v>1</v>
      </c>
      <c r="CB8" s="48">
        <v>1</v>
      </c>
      <c r="CC8" s="49">
        <v>1</v>
      </c>
      <c r="CD8" s="50">
        <v>0</v>
      </c>
      <c r="CE8" s="48">
        <v>0</v>
      </c>
      <c r="CF8" s="49">
        <v>1</v>
      </c>
      <c r="CG8" s="50">
        <v>0</v>
      </c>
      <c r="CH8" s="48">
        <v>1</v>
      </c>
      <c r="CI8" s="49">
        <v>1</v>
      </c>
      <c r="CJ8" s="50">
        <v>0</v>
      </c>
      <c r="CK8" s="48">
        <v>1</v>
      </c>
      <c r="CL8" s="49">
        <v>1</v>
      </c>
      <c r="CM8" s="50">
        <v>0</v>
      </c>
      <c r="CN8" s="48">
        <v>1</v>
      </c>
      <c r="CO8" s="49">
        <v>1</v>
      </c>
      <c r="CP8" s="50">
        <v>0</v>
      </c>
      <c r="CQ8" s="48">
        <v>1</v>
      </c>
      <c r="CR8" s="49">
        <v>1</v>
      </c>
      <c r="CS8" s="50">
        <v>0</v>
      </c>
      <c r="CT8" s="48">
        <v>1</v>
      </c>
      <c r="CU8" s="49">
        <v>1</v>
      </c>
      <c r="CV8" s="50">
        <v>1</v>
      </c>
      <c r="CW8" s="48">
        <v>1</v>
      </c>
      <c r="CX8" s="49">
        <v>0</v>
      </c>
      <c r="CY8" s="50">
        <v>1</v>
      </c>
      <c r="CZ8" s="48">
        <v>1</v>
      </c>
      <c r="DA8" s="49">
        <v>0</v>
      </c>
      <c r="DB8" s="50">
        <v>1</v>
      </c>
      <c r="DC8" s="48">
        <v>1</v>
      </c>
      <c r="DD8" s="49">
        <v>0</v>
      </c>
      <c r="DE8" s="50">
        <v>1</v>
      </c>
      <c r="DF8" s="48">
        <v>1</v>
      </c>
      <c r="DG8" s="49">
        <v>0</v>
      </c>
      <c r="DH8" s="50">
        <v>1</v>
      </c>
      <c r="DI8" s="48">
        <v>1</v>
      </c>
      <c r="DJ8" s="49">
        <v>0</v>
      </c>
      <c r="DK8" s="50">
        <v>1</v>
      </c>
      <c r="DL8" s="48">
        <v>0</v>
      </c>
      <c r="DM8" s="49">
        <v>1</v>
      </c>
      <c r="DN8" s="50">
        <v>1</v>
      </c>
      <c r="DO8" s="48">
        <v>0</v>
      </c>
      <c r="DP8" s="49">
        <v>1</v>
      </c>
      <c r="DQ8" s="50">
        <v>1</v>
      </c>
      <c r="DR8" s="48">
        <v>0</v>
      </c>
      <c r="DS8" s="49">
        <v>1</v>
      </c>
      <c r="DT8" s="50">
        <v>1</v>
      </c>
      <c r="DU8" s="48">
        <v>0</v>
      </c>
      <c r="DV8" s="49">
        <v>1</v>
      </c>
      <c r="DW8" s="50">
        <v>1</v>
      </c>
      <c r="DX8" s="48">
        <v>0</v>
      </c>
      <c r="DY8" s="49">
        <v>1</v>
      </c>
      <c r="DZ8" s="50">
        <v>1</v>
      </c>
      <c r="EA8" s="48">
        <v>0</v>
      </c>
      <c r="EB8" s="49">
        <v>1</v>
      </c>
      <c r="EC8" s="50">
        <v>1</v>
      </c>
      <c r="ED8" s="48">
        <v>0</v>
      </c>
      <c r="EE8" s="49">
        <v>1</v>
      </c>
      <c r="EF8" s="50">
        <v>1</v>
      </c>
      <c r="EG8" s="48">
        <v>0</v>
      </c>
      <c r="EH8" s="49">
        <v>1</v>
      </c>
      <c r="EI8" s="50">
        <v>1</v>
      </c>
      <c r="EJ8" s="48">
        <v>0</v>
      </c>
      <c r="EK8" s="49">
        <v>1</v>
      </c>
      <c r="EL8" s="50">
        <v>1</v>
      </c>
      <c r="EM8" s="48">
        <v>0</v>
      </c>
      <c r="EN8" s="49">
        <v>1</v>
      </c>
      <c r="EO8" s="50">
        <v>0</v>
      </c>
      <c r="EP8" s="48">
        <v>0</v>
      </c>
      <c r="EQ8" s="49">
        <v>0</v>
      </c>
      <c r="ER8" s="50">
        <v>1</v>
      </c>
      <c r="ES8" s="48">
        <v>0</v>
      </c>
      <c r="ET8" s="49">
        <v>0</v>
      </c>
      <c r="EU8" s="50">
        <v>0</v>
      </c>
      <c r="EV8" s="48">
        <v>0</v>
      </c>
      <c r="EW8" s="49">
        <v>1</v>
      </c>
      <c r="EX8" s="50">
        <v>1</v>
      </c>
      <c r="EY8" s="48">
        <v>0</v>
      </c>
      <c r="EZ8" s="49">
        <v>1</v>
      </c>
      <c r="FA8" s="50">
        <v>1</v>
      </c>
      <c r="FB8" s="48">
        <v>0</v>
      </c>
      <c r="FC8" s="49">
        <v>1</v>
      </c>
      <c r="FD8" s="50">
        <v>1</v>
      </c>
      <c r="FE8" s="48">
        <v>0</v>
      </c>
      <c r="FF8" s="49">
        <v>1</v>
      </c>
      <c r="FG8" s="50">
        <v>1</v>
      </c>
      <c r="FH8" s="48">
        <v>0</v>
      </c>
      <c r="FI8" s="49">
        <v>1</v>
      </c>
      <c r="FJ8" s="50">
        <v>1</v>
      </c>
      <c r="FK8" s="48">
        <v>0</v>
      </c>
      <c r="FL8" s="49">
        <v>1</v>
      </c>
      <c r="FM8" s="50">
        <v>1</v>
      </c>
      <c r="FN8" s="48">
        <v>0</v>
      </c>
      <c r="FO8" s="49">
        <v>1</v>
      </c>
      <c r="FP8" s="50">
        <v>1</v>
      </c>
      <c r="FQ8" s="48">
        <v>0</v>
      </c>
      <c r="FR8" s="49">
        <v>1</v>
      </c>
      <c r="FS8" s="50">
        <v>1</v>
      </c>
      <c r="FT8" s="48">
        <v>0</v>
      </c>
      <c r="FU8" s="49">
        <v>1</v>
      </c>
      <c r="FV8" s="50">
        <v>1</v>
      </c>
      <c r="FW8" s="48">
        <v>0</v>
      </c>
      <c r="FX8" s="49">
        <v>1</v>
      </c>
      <c r="FY8" s="50">
        <v>1</v>
      </c>
      <c r="FZ8" s="48">
        <v>0</v>
      </c>
      <c r="GA8" s="49">
        <v>1</v>
      </c>
      <c r="GB8" s="50">
        <v>1</v>
      </c>
      <c r="GC8" s="48">
        <v>0</v>
      </c>
      <c r="GD8" s="49">
        <v>1</v>
      </c>
      <c r="GE8" s="50">
        <v>1</v>
      </c>
      <c r="GF8" s="48">
        <v>0</v>
      </c>
      <c r="GG8" s="49">
        <v>0</v>
      </c>
      <c r="GH8" s="50">
        <v>0</v>
      </c>
      <c r="GI8" s="48">
        <v>0</v>
      </c>
      <c r="GJ8" s="49">
        <v>1</v>
      </c>
      <c r="GK8" s="50">
        <v>1</v>
      </c>
      <c r="GL8" s="48">
        <v>0</v>
      </c>
      <c r="GM8" s="49">
        <v>1</v>
      </c>
      <c r="GN8" s="50">
        <v>1</v>
      </c>
      <c r="GO8" s="48">
        <v>0</v>
      </c>
      <c r="GP8" s="49">
        <v>1</v>
      </c>
      <c r="GQ8" s="50">
        <v>1</v>
      </c>
      <c r="GR8" s="48">
        <v>0</v>
      </c>
      <c r="GS8" s="49">
        <v>0</v>
      </c>
      <c r="GT8" s="50">
        <v>0</v>
      </c>
      <c r="GU8" s="48">
        <v>0</v>
      </c>
      <c r="GV8" s="49">
        <v>1</v>
      </c>
      <c r="GW8" s="50">
        <v>1</v>
      </c>
      <c r="GX8" s="48">
        <v>0</v>
      </c>
      <c r="GY8" s="49">
        <v>0</v>
      </c>
      <c r="GZ8" s="50">
        <v>0</v>
      </c>
      <c r="HA8" s="48">
        <v>0</v>
      </c>
      <c r="HB8" s="49">
        <v>1</v>
      </c>
    </row>
    <row r="9" spans="1:210">
      <c r="A9" s="137"/>
      <c r="B9" s="130"/>
      <c r="C9" s="131"/>
      <c r="D9" s="131"/>
      <c r="E9" s="131"/>
      <c r="F9" s="131"/>
      <c r="G9" s="132"/>
      <c r="H9" s="12">
        <v>1</v>
      </c>
      <c r="I9" s="12">
        <v>0</v>
      </c>
      <c r="J9" s="77">
        <v>1</v>
      </c>
      <c r="L9" s="137"/>
      <c r="M9" s="119"/>
      <c r="N9" s="119"/>
      <c r="O9" s="119"/>
      <c r="P9" s="119"/>
      <c r="Q9" s="124"/>
      <c r="R9" s="139"/>
      <c r="S9" s="12">
        <v>1</v>
      </c>
      <c r="T9" s="20">
        <v>0</v>
      </c>
      <c r="U9" s="9">
        <v>1</v>
      </c>
      <c r="V9" s="51">
        <v>1</v>
      </c>
      <c r="W9" s="20">
        <v>0</v>
      </c>
      <c r="X9" s="9">
        <v>1</v>
      </c>
      <c r="Y9" s="51">
        <v>1</v>
      </c>
      <c r="Z9" s="20">
        <v>0</v>
      </c>
      <c r="AA9" s="9">
        <v>1</v>
      </c>
      <c r="AB9" s="51">
        <v>1</v>
      </c>
      <c r="AC9" s="20">
        <v>0</v>
      </c>
      <c r="AD9" s="9">
        <v>1</v>
      </c>
      <c r="AE9" s="51">
        <v>1</v>
      </c>
      <c r="AF9" s="20">
        <v>0</v>
      </c>
      <c r="AG9" s="9">
        <v>1</v>
      </c>
      <c r="AH9" s="51">
        <v>1</v>
      </c>
      <c r="AI9" s="20">
        <v>1</v>
      </c>
      <c r="AJ9" s="9">
        <v>1</v>
      </c>
      <c r="AK9" s="51">
        <v>0</v>
      </c>
      <c r="AL9" s="20">
        <v>1</v>
      </c>
      <c r="AM9" s="9">
        <v>1</v>
      </c>
      <c r="AN9" s="51">
        <v>1</v>
      </c>
      <c r="AO9" s="20">
        <v>1</v>
      </c>
      <c r="AP9" s="9">
        <v>0</v>
      </c>
      <c r="AQ9" s="51">
        <v>1</v>
      </c>
      <c r="AR9" s="20">
        <v>1</v>
      </c>
      <c r="AS9" s="9">
        <v>1</v>
      </c>
      <c r="AT9" s="51">
        <v>1</v>
      </c>
      <c r="AU9" s="20">
        <v>1</v>
      </c>
      <c r="AV9" s="9">
        <v>1</v>
      </c>
      <c r="AW9" s="51">
        <v>1</v>
      </c>
      <c r="AX9" s="20">
        <v>0</v>
      </c>
      <c r="AY9" s="9">
        <v>1</v>
      </c>
      <c r="AZ9" s="51">
        <v>1</v>
      </c>
      <c r="BA9" s="20">
        <v>0</v>
      </c>
      <c r="BB9" s="9">
        <v>1</v>
      </c>
      <c r="BC9" s="51">
        <v>1</v>
      </c>
      <c r="BD9" s="20">
        <v>0</v>
      </c>
      <c r="BE9" s="9">
        <v>1</v>
      </c>
      <c r="BF9" s="51">
        <v>1</v>
      </c>
      <c r="BG9" s="20">
        <v>0</v>
      </c>
      <c r="BH9" s="9">
        <v>1</v>
      </c>
      <c r="BI9" s="51">
        <v>1</v>
      </c>
      <c r="BJ9" s="20">
        <v>0</v>
      </c>
      <c r="BK9" s="9">
        <v>1</v>
      </c>
      <c r="BL9" s="51">
        <v>1</v>
      </c>
      <c r="BM9" s="20">
        <v>0</v>
      </c>
      <c r="BN9" s="9">
        <v>1</v>
      </c>
      <c r="BO9" s="51">
        <v>1</v>
      </c>
      <c r="BP9" s="20">
        <v>0</v>
      </c>
      <c r="BQ9" s="9">
        <v>0</v>
      </c>
      <c r="BR9" s="51">
        <v>1</v>
      </c>
      <c r="BS9" s="20">
        <v>0</v>
      </c>
      <c r="BT9" s="9">
        <v>1</v>
      </c>
      <c r="BU9" s="51">
        <v>1</v>
      </c>
      <c r="BV9" s="20">
        <v>0</v>
      </c>
      <c r="BW9" s="9">
        <v>1</v>
      </c>
      <c r="BX9" s="51">
        <v>1</v>
      </c>
      <c r="BY9" s="20">
        <v>0</v>
      </c>
      <c r="BZ9" s="9">
        <v>1</v>
      </c>
      <c r="CA9" s="51">
        <v>0</v>
      </c>
      <c r="CB9" s="20">
        <v>0</v>
      </c>
      <c r="CC9" s="9">
        <v>1</v>
      </c>
      <c r="CD9" s="51">
        <v>1</v>
      </c>
      <c r="CE9" s="20">
        <v>0</v>
      </c>
      <c r="CF9" s="9">
        <v>1</v>
      </c>
      <c r="CG9" s="51">
        <v>1</v>
      </c>
      <c r="CH9" s="20">
        <v>0</v>
      </c>
      <c r="CI9" s="9">
        <v>0</v>
      </c>
      <c r="CJ9" s="51">
        <v>1</v>
      </c>
      <c r="CK9" s="20">
        <v>0</v>
      </c>
      <c r="CL9" s="9">
        <v>1</v>
      </c>
      <c r="CM9" s="51">
        <v>1</v>
      </c>
      <c r="CN9" s="20">
        <v>0</v>
      </c>
      <c r="CO9" s="9">
        <v>1</v>
      </c>
      <c r="CP9" s="51">
        <v>1</v>
      </c>
      <c r="CQ9" s="20">
        <v>0</v>
      </c>
      <c r="CR9" s="9">
        <v>1</v>
      </c>
      <c r="CS9" s="51">
        <v>0</v>
      </c>
      <c r="CT9" s="20">
        <v>0</v>
      </c>
      <c r="CU9" s="9">
        <v>1</v>
      </c>
      <c r="CV9" s="51">
        <v>1</v>
      </c>
      <c r="CW9" s="20">
        <v>0</v>
      </c>
      <c r="CX9" s="9">
        <v>0</v>
      </c>
      <c r="CY9" s="51">
        <v>1</v>
      </c>
      <c r="CZ9" s="20">
        <v>0</v>
      </c>
      <c r="DA9" s="9">
        <v>1</v>
      </c>
      <c r="DB9" s="51">
        <v>1</v>
      </c>
      <c r="DC9" s="20">
        <v>0</v>
      </c>
      <c r="DD9" s="9">
        <v>1</v>
      </c>
      <c r="DE9" s="51">
        <v>1</v>
      </c>
      <c r="DF9" s="20">
        <v>0</v>
      </c>
      <c r="DG9" s="9">
        <v>1</v>
      </c>
      <c r="DH9" s="51">
        <v>0</v>
      </c>
      <c r="DI9" s="20">
        <v>0</v>
      </c>
      <c r="DJ9" s="9">
        <v>1</v>
      </c>
      <c r="DK9" s="51">
        <v>0</v>
      </c>
      <c r="DL9" s="20">
        <v>1</v>
      </c>
      <c r="DM9" s="9">
        <v>0</v>
      </c>
      <c r="DN9" s="51">
        <v>0</v>
      </c>
      <c r="DO9" s="20">
        <v>1</v>
      </c>
      <c r="DP9" s="9">
        <v>0</v>
      </c>
      <c r="DQ9" s="51">
        <v>0</v>
      </c>
      <c r="DR9" s="20">
        <v>1</v>
      </c>
      <c r="DS9" s="9">
        <v>0</v>
      </c>
      <c r="DT9" s="51">
        <v>0</v>
      </c>
      <c r="DU9" s="20">
        <v>1</v>
      </c>
      <c r="DV9" s="9">
        <v>0</v>
      </c>
      <c r="DW9" s="51">
        <v>0</v>
      </c>
      <c r="DX9" s="20">
        <v>1</v>
      </c>
      <c r="DY9" s="9">
        <v>0</v>
      </c>
      <c r="DZ9" s="51">
        <v>0</v>
      </c>
      <c r="EA9" s="20">
        <v>1</v>
      </c>
      <c r="EB9" s="9">
        <v>0</v>
      </c>
      <c r="EC9" s="51">
        <v>0</v>
      </c>
      <c r="ED9" s="20">
        <v>1</v>
      </c>
      <c r="EE9" s="9">
        <v>0</v>
      </c>
      <c r="EF9" s="51">
        <v>1</v>
      </c>
      <c r="EG9" s="20">
        <v>1</v>
      </c>
      <c r="EH9" s="9">
        <v>0</v>
      </c>
      <c r="EI9" s="51">
        <v>0</v>
      </c>
      <c r="EJ9" s="20">
        <v>1</v>
      </c>
      <c r="EK9" s="9">
        <v>1</v>
      </c>
      <c r="EL9" s="51">
        <v>1</v>
      </c>
      <c r="EM9" s="20">
        <v>1</v>
      </c>
      <c r="EN9" s="9">
        <v>1</v>
      </c>
      <c r="EO9" s="51">
        <v>1</v>
      </c>
      <c r="EP9" s="20">
        <v>0</v>
      </c>
      <c r="EQ9" s="9">
        <v>1</v>
      </c>
      <c r="ER9" s="51">
        <v>1</v>
      </c>
      <c r="ES9" s="20">
        <v>0</v>
      </c>
      <c r="ET9" s="9">
        <v>1</v>
      </c>
      <c r="EU9" s="51">
        <v>1</v>
      </c>
      <c r="EV9" s="20">
        <v>0</v>
      </c>
      <c r="EW9" s="9">
        <v>1</v>
      </c>
      <c r="EX9" s="51">
        <v>1</v>
      </c>
      <c r="EY9" s="20">
        <v>1</v>
      </c>
      <c r="EZ9" s="9">
        <v>0</v>
      </c>
      <c r="FA9" s="51">
        <v>0</v>
      </c>
      <c r="FB9" s="20">
        <v>1</v>
      </c>
      <c r="FC9" s="9">
        <v>0</v>
      </c>
      <c r="FD9" s="51">
        <v>0</v>
      </c>
      <c r="FE9" s="20">
        <v>1</v>
      </c>
      <c r="FF9" s="9">
        <v>1</v>
      </c>
      <c r="FG9" s="51">
        <v>0</v>
      </c>
      <c r="FH9" s="20">
        <v>1</v>
      </c>
      <c r="FI9" s="9">
        <v>0</v>
      </c>
      <c r="FJ9" s="51">
        <v>0</v>
      </c>
      <c r="FK9" s="20">
        <v>1</v>
      </c>
      <c r="FL9" s="9">
        <v>1</v>
      </c>
      <c r="FM9" s="51">
        <v>1</v>
      </c>
      <c r="FN9" s="20">
        <v>1</v>
      </c>
      <c r="FO9" s="9">
        <v>0</v>
      </c>
      <c r="FP9" s="51">
        <v>0</v>
      </c>
      <c r="FQ9" s="20">
        <v>0</v>
      </c>
      <c r="FR9" s="9">
        <v>0</v>
      </c>
      <c r="FS9" s="51">
        <v>0</v>
      </c>
      <c r="FT9" s="20">
        <v>0</v>
      </c>
      <c r="FU9" s="9">
        <v>0</v>
      </c>
      <c r="FV9" s="51">
        <v>0</v>
      </c>
      <c r="FW9" s="20">
        <v>0</v>
      </c>
      <c r="FX9" s="9">
        <v>0</v>
      </c>
      <c r="FY9" s="51">
        <v>0</v>
      </c>
      <c r="FZ9" s="20">
        <v>1</v>
      </c>
      <c r="GA9" s="9">
        <v>0</v>
      </c>
      <c r="GB9" s="51">
        <v>0</v>
      </c>
      <c r="GC9" s="20">
        <v>1</v>
      </c>
      <c r="GD9" s="9">
        <v>0</v>
      </c>
      <c r="GE9" s="51">
        <v>0</v>
      </c>
      <c r="GF9" s="20">
        <v>1</v>
      </c>
      <c r="GG9" s="9">
        <v>1</v>
      </c>
      <c r="GH9" s="51">
        <v>1</v>
      </c>
      <c r="GI9" s="20">
        <v>1</v>
      </c>
      <c r="GJ9" s="9">
        <v>0</v>
      </c>
      <c r="GK9" s="51">
        <v>0</v>
      </c>
      <c r="GL9" s="20">
        <v>1</v>
      </c>
      <c r="GM9" s="9">
        <v>0</v>
      </c>
      <c r="GN9" s="51">
        <v>0</v>
      </c>
      <c r="GO9" s="20">
        <v>1</v>
      </c>
      <c r="GP9" s="9">
        <v>0</v>
      </c>
      <c r="GQ9" s="51">
        <v>0</v>
      </c>
      <c r="GR9" s="20">
        <v>1</v>
      </c>
      <c r="GS9" s="9">
        <v>0</v>
      </c>
      <c r="GT9" s="51">
        <v>0</v>
      </c>
      <c r="GU9" s="20">
        <v>1</v>
      </c>
      <c r="GV9" s="9">
        <v>0</v>
      </c>
      <c r="GW9" s="51">
        <v>1</v>
      </c>
      <c r="GX9" s="20">
        <v>0</v>
      </c>
      <c r="GY9" s="9">
        <v>0</v>
      </c>
      <c r="GZ9" s="51">
        <v>1</v>
      </c>
      <c r="HA9" s="20">
        <v>0</v>
      </c>
      <c r="HB9" s="9">
        <v>1</v>
      </c>
    </row>
    <row r="10" spans="1:210">
      <c r="A10" s="138"/>
      <c r="B10" s="133"/>
      <c r="C10" s="134"/>
      <c r="D10" s="134"/>
      <c r="E10" s="134"/>
      <c r="F10" s="134"/>
      <c r="G10" s="135"/>
      <c r="H10" s="79">
        <v>1</v>
      </c>
      <c r="I10" s="79">
        <v>1</v>
      </c>
      <c r="J10" s="80">
        <v>1</v>
      </c>
      <c r="L10" s="137"/>
      <c r="M10" s="119"/>
      <c r="N10" s="119"/>
      <c r="O10" s="119"/>
      <c r="P10" s="119"/>
      <c r="Q10" s="124"/>
      <c r="R10" s="139"/>
      <c r="S10" s="12">
        <v>1</v>
      </c>
      <c r="T10" s="20">
        <v>0</v>
      </c>
      <c r="U10" s="9">
        <v>1</v>
      </c>
      <c r="V10" s="51">
        <v>1</v>
      </c>
      <c r="W10" s="20">
        <v>0</v>
      </c>
      <c r="X10" s="9">
        <v>1</v>
      </c>
      <c r="Y10" s="51">
        <v>1</v>
      </c>
      <c r="Z10" s="20">
        <v>0</v>
      </c>
      <c r="AA10" s="9">
        <v>1</v>
      </c>
      <c r="AB10" s="51">
        <v>1</v>
      </c>
      <c r="AC10" s="20">
        <v>0</v>
      </c>
      <c r="AD10" s="9">
        <v>1</v>
      </c>
      <c r="AE10" s="51">
        <v>1</v>
      </c>
      <c r="AF10" s="20">
        <v>0</v>
      </c>
      <c r="AG10" s="9">
        <v>1</v>
      </c>
      <c r="AH10" s="51">
        <v>1</v>
      </c>
      <c r="AI10" s="20">
        <v>0</v>
      </c>
      <c r="AJ10" s="9">
        <v>1</v>
      </c>
      <c r="AK10" s="51">
        <v>1</v>
      </c>
      <c r="AL10" s="20">
        <v>0</v>
      </c>
      <c r="AM10" s="9">
        <v>1</v>
      </c>
      <c r="AN10" s="51">
        <v>1</v>
      </c>
      <c r="AO10" s="20">
        <v>0</v>
      </c>
      <c r="AP10" s="9">
        <v>1</v>
      </c>
      <c r="AQ10" s="51">
        <v>1</v>
      </c>
      <c r="AR10" s="20">
        <v>0</v>
      </c>
      <c r="AS10" s="9">
        <v>1</v>
      </c>
      <c r="AT10" s="51">
        <v>1</v>
      </c>
      <c r="AU10" s="20">
        <v>0</v>
      </c>
      <c r="AV10" s="9">
        <v>1</v>
      </c>
      <c r="AW10" s="51">
        <v>1</v>
      </c>
      <c r="AX10" s="20">
        <v>1</v>
      </c>
      <c r="AY10" s="9">
        <v>1</v>
      </c>
      <c r="AZ10" s="51">
        <v>1</v>
      </c>
      <c r="BA10" s="20">
        <v>1</v>
      </c>
      <c r="BB10" s="9">
        <v>1</v>
      </c>
      <c r="BC10" s="51">
        <v>1</v>
      </c>
      <c r="BD10" s="20">
        <v>1</v>
      </c>
      <c r="BE10" s="9">
        <v>1</v>
      </c>
      <c r="BF10" s="51">
        <v>1</v>
      </c>
      <c r="BG10" s="20">
        <v>1</v>
      </c>
      <c r="BH10" s="9">
        <v>0</v>
      </c>
      <c r="BI10" s="51">
        <v>0</v>
      </c>
      <c r="BJ10" s="20">
        <v>1</v>
      </c>
      <c r="BK10" s="9">
        <v>1</v>
      </c>
      <c r="BL10" s="51">
        <v>1</v>
      </c>
      <c r="BM10" s="20">
        <v>0</v>
      </c>
      <c r="BN10" s="9">
        <v>1</v>
      </c>
      <c r="BO10" s="51">
        <v>1</v>
      </c>
      <c r="BP10" s="20">
        <v>0</v>
      </c>
      <c r="BQ10" s="9">
        <v>1</v>
      </c>
      <c r="BR10" s="51">
        <v>1</v>
      </c>
      <c r="BS10" s="20">
        <v>0</v>
      </c>
      <c r="BT10" s="9">
        <v>0</v>
      </c>
      <c r="BU10" s="51">
        <v>1</v>
      </c>
      <c r="BV10" s="20">
        <v>0</v>
      </c>
      <c r="BW10" s="9">
        <v>1</v>
      </c>
      <c r="BX10" s="51">
        <v>0</v>
      </c>
      <c r="BY10" s="20">
        <v>0</v>
      </c>
      <c r="BZ10" s="9">
        <v>1</v>
      </c>
      <c r="CA10" s="51">
        <v>1</v>
      </c>
      <c r="CB10" s="20">
        <v>0</v>
      </c>
      <c r="CC10" s="9">
        <v>1</v>
      </c>
      <c r="CD10" s="51">
        <v>1</v>
      </c>
      <c r="CE10" s="20">
        <v>0</v>
      </c>
      <c r="CF10" s="9">
        <v>1</v>
      </c>
      <c r="CG10" s="51">
        <v>1</v>
      </c>
      <c r="CH10" s="20">
        <v>0</v>
      </c>
      <c r="CI10" s="9">
        <v>1</v>
      </c>
      <c r="CJ10" s="51">
        <v>1</v>
      </c>
      <c r="CK10" s="20">
        <v>0</v>
      </c>
      <c r="CL10" s="9">
        <v>0</v>
      </c>
      <c r="CM10" s="51">
        <v>1</v>
      </c>
      <c r="CN10" s="20">
        <v>0</v>
      </c>
      <c r="CO10" s="9">
        <v>1</v>
      </c>
      <c r="CP10" s="51">
        <v>0</v>
      </c>
      <c r="CQ10" s="20">
        <v>0</v>
      </c>
      <c r="CR10" s="9">
        <v>1</v>
      </c>
      <c r="CS10" s="51">
        <v>1</v>
      </c>
      <c r="CT10" s="20">
        <v>0</v>
      </c>
      <c r="CU10" s="9">
        <v>1</v>
      </c>
      <c r="CV10" s="51">
        <v>1</v>
      </c>
      <c r="CW10" s="20">
        <v>0</v>
      </c>
      <c r="CX10" s="9">
        <v>1</v>
      </c>
      <c r="CY10" s="51">
        <v>1</v>
      </c>
      <c r="CZ10" s="20">
        <v>0</v>
      </c>
      <c r="DA10" s="9">
        <v>0</v>
      </c>
      <c r="DB10" s="51">
        <v>1</v>
      </c>
      <c r="DC10" s="20">
        <v>0</v>
      </c>
      <c r="DD10" s="9">
        <v>1</v>
      </c>
      <c r="DE10" s="51">
        <v>0</v>
      </c>
      <c r="DF10" s="20">
        <v>0</v>
      </c>
      <c r="DG10" s="9">
        <v>1</v>
      </c>
      <c r="DH10" s="51">
        <v>1</v>
      </c>
      <c r="DI10" s="20">
        <v>0</v>
      </c>
      <c r="DJ10" s="9">
        <v>1</v>
      </c>
      <c r="DK10" s="51">
        <v>1</v>
      </c>
      <c r="DL10" s="20">
        <v>0</v>
      </c>
      <c r="DM10" s="9">
        <v>1</v>
      </c>
      <c r="DN10" s="51">
        <v>1</v>
      </c>
      <c r="DO10" s="20">
        <v>0</v>
      </c>
      <c r="DP10" s="9">
        <v>1</v>
      </c>
      <c r="DQ10" s="51">
        <v>1</v>
      </c>
      <c r="DR10" s="20">
        <v>0</v>
      </c>
      <c r="DS10" s="9">
        <v>1</v>
      </c>
      <c r="DT10" s="51">
        <v>0</v>
      </c>
      <c r="DU10" s="20">
        <v>1</v>
      </c>
      <c r="DV10" s="9">
        <v>0</v>
      </c>
      <c r="DW10" s="51">
        <v>1</v>
      </c>
      <c r="DX10" s="20">
        <v>1</v>
      </c>
      <c r="DY10" s="9">
        <v>0</v>
      </c>
      <c r="DZ10" s="51">
        <v>0</v>
      </c>
      <c r="EA10" s="20">
        <v>1</v>
      </c>
      <c r="EB10" s="9">
        <v>1</v>
      </c>
      <c r="EC10" s="51">
        <v>1</v>
      </c>
      <c r="ED10" s="20">
        <v>1</v>
      </c>
      <c r="EE10" s="9">
        <v>1</v>
      </c>
      <c r="EF10" s="51">
        <v>0</v>
      </c>
      <c r="EG10" s="20">
        <v>1</v>
      </c>
      <c r="EH10" s="9">
        <v>0</v>
      </c>
      <c r="EI10" s="51">
        <v>0</v>
      </c>
      <c r="EJ10" s="20">
        <v>1</v>
      </c>
      <c r="EK10" s="9">
        <v>0</v>
      </c>
      <c r="EL10" s="51">
        <v>0</v>
      </c>
      <c r="EM10" s="20">
        <v>1</v>
      </c>
      <c r="EN10" s="9">
        <v>0</v>
      </c>
      <c r="EO10" s="51">
        <v>0</v>
      </c>
      <c r="EP10" s="20">
        <v>1</v>
      </c>
      <c r="EQ10" s="9">
        <v>0</v>
      </c>
      <c r="ER10" s="51">
        <v>0</v>
      </c>
      <c r="ES10" s="20">
        <v>1</v>
      </c>
      <c r="ET10" s="9">
        <v>0</v>
      </c>
      <c r="EU10" s="51">
        <v>0</v>
      </c>
      <c r="EV10" s="20">
        <v>1</v>
      </c>
      <c r="EW10" s="9">
        <v>0</v>
      </c>
      <c r="EX10" s="51">
        <v>0</v>
      </c>
      <c r="EY10" s="20">
        <v>1</v>
      </c>
      <c r="EZ10" s="9">
        <v>1</v>
      </c>
      <c r="FA10" s="51">
        <v>1</v>
      </c>
      <c r="FB10" s="20">
        <v>1</v>
      </c>
      <c r="FC10" s="9">
        <v>0</v>
      </c>
      <c r="FD10" s="51">
        <v>1</v>
      </c>
      <c r="FE10" s="20">
        <v>1</v>
      </c>
      <c r="FF10" s="9">
        <v>0</v>
      </c>
      <c r="FG10" s="51">
        <v>0</v>
      </c>
      <c r="FH10" s="20">
        <v>0</v>
      </c>
      <c r="FI10" s="9">
        <v>0</v>
      </c>
      <c r="FJ10" s="51">
        <v>0</v>
      </c>
      <c r="FK10" s="20">
        <v>0</v>
      </c>
      <c r="FL10" s="9">
        <v>0</v>
      </c>
      <c r="FM10" s="51">
        <v>0</v>
      </c>
      <c r="FN10" s="20">
        <v>0</v>
      </c>
      <c r="FO10" s="9">
        <v>0</v>
      </c>
      <c r="FP10" s="51">
        <v>0</v>
      </c>
      <c r="FQ10" s="20">
        <v>1</v>
      </c>
      <c r="FR10" s="9">
        <v>0</v>
      </c>
      <c r="FS10" s="51">
        <v>1</v>
      </c>
      <c r="FT10" s="20">
        <v>1</v>
      </c>
      <c r="FU10" s="9">
        <v>0</v>
      </c>
      <c r="FV10" s="51">
        <v>0</v>
      </c>
      <c r="FW10" s="20">
        <v>1</v>
      </c>
      <c r="FX10" s="9">
        <v>1</v>
      </c>
      <c r="FY10" s="51">
        <v>0</v>
      </c>
      <c r="FZ10" s="20">
        <v>1</v>
      </c>
      <c r="GA10" s="9">
        <v>1</v>
      </c>
      <c r="GB10" s="51">
        <v>1</v>
      </c>
      <c r="GC10" s="20">
        <v>1</v>
      </c>
      <c r="GD10" s="9">
        <v>0</v>
      </c>
      <c r="GE10" s="51">
        <v>0</v>
      </c>
      <c r="GF10" s="20">
        <v>1</v>
      </c>
      <c r="GG10" s="9">
        <v>0</v>
      </c>
      <c r="GH10" s="51">
        <v>0</v>
      </c>
      <c r="GI10" s="20">
        <v>1</v>
      </c>
      <c r="GJ10" s="9">
        <v>0</v>
      </c>
      <c r="GK10" s="51">
        <v>0</v>
      </c>
      <c r="GL10" s="20">
        <v>1</v>
      </c>
      <c r="GM10" s="9">
        <v>0</v>
      </c>
      <c r="GN10" s="51">
        <v>0</v>
      </c>
      <c r="GO10" s="20">
        <v>1</v>
      </c>
      <c r="GP10" s="9">
        <v>0</v>
      </c>
      <c r="GQ10" s="51">
        <v>0</v>
      </c>
      <c r="GR10" s="20">
        <v>1</v>
      </c>
      <c r="GS10" s="9">
        <v>0</v>
      </c>
      <c r="GT10" s="51">
        <v>0</v>
      </c>
      <c r="GU10" s="20">
        <v>1</v>
      </c>
      <c r="GV10" s="9">
        <v>0</v>
      </c>
      <c r="GW10" s="51">
        <v>0</v>
      </c>
      <c r="GX10" s="20">
        <v>1</v>
      </c>
      <c r="GY10" s="9">
        <v>0</v>
      </c>
      <c r="GZ10" s="51">
        <v>0</v>
      </c>
      <c r="HA10" s="20">
        <v>1</v>
      </c>
      <c r="HB10" s="9">
        <v>0</v>
      </c>
    </row>
    <row r="11" spans="1:210">
      <c r="A11" s="12"/>
      <c r="L11" s="137"/>
      <c r="M11" s="119"/>
      <c r="N11" s="119"/>
      <c r="O11" s="119"/>
      <c r="P11" s="119"/>
      <c r="Q11" s="124"/>
      <c r="R11" s="139"/>
      <c r="S11" s="12">
        <v>1</v>
      </c>
      <c r="T11" s="12">
        <v>1</v>
      </c>
      <c r="U11" s="9">
        <v>1</v>
      </c>
      <c r="V11" s="51">
        <v>1</v>
      </c>
      <c r="W11" s="12">
        <v>1</v>
      </c>
      <c r="X11" s="9">
        <v>1</v>
      </c>
      <c r="Y11" s="51">
        <v>1</v>
      </c>
      <c r="Z11" s="12">
        <v>1</v>
      </c>
      <c r="AA11" s="9">
        <v>1</v>
      </c>
      <c r="AB11" s="51">
        <v>1</v>
      </c>
      <c r="AC11" s="12">
        <v>1</v>
      </c>
      <c r="AD11" s="9">
        <v>0</v>
      </c>
      <c r="AE11" s="51">
        <v>0</v>
      </c>
      <c r="AF11" s="12">
        <v>1</v>
      </c>
      <c r="AG11" s="9">
        <v>1</v>
      </c>
      <c r="AH11" s="51">
        <v>1</v>
      </c>
      <c r="AI11" s="12">
        <v>1</v>
      </c>
      <c r="AJ11" s="9">
        <v>1</v>
      </c>
      <c r="AK11" s="51">
        <v>1</v>
      </c>
      <c r="AL11" s="12">
        <v>1</v>
      </c>
      <c r="AM11" s="9">
        <v>1</v>
      </c>
      <c r="AN11" s="51">
        <v>1</v>
      </c>
      <c r="AO11" s="12">
        <v>1</v>
      </c>
      <c r="AP11" s="9">
        <v>1</v>
      </c>
      <c r="AQ11" s="51">
        <v>1</v>
      </c>
      <c r="AR11" s="12">
        <v>1</v>
      </c>
      <c r="AS11" s="9">
        <v>0</v>
      </c>
      <c r="AT11" s="51">
        <v>0</v>
      </c>
      <c r="AU11" s="12">
        <v>1</v>
      </c>
      <c r="AV11" s="9">
        <v>1</v>
      </c>
      <c r="AW11" s="51">
        <v>0</v>
      </c>
      <c r="AX11" s="12">
        <v>0</v>
      </c>
      <c r="AY11" s="9">
        <v>0</v>
      </c>
      <c r="AZ11" s="51">
        <v>0</v>
      </c>
      <c r="BA11" s="12">
        <v>0</v>
      </c>
      <c r="BB11" s="9">
        <v>0</v>
      </c>
      <c r="BC11" s="51">
        <v>0</v>
      </c>
      <c r="BD11" s="12">
        <v>0</v>
      </c>
      <c r="BE11" s="9">
        <v>0</v>
      </c>
      <c r="BF11" s="51">
        <v>0</v>
      </c>
      <c r="BG11" s="12">
        <v>0</v>
      </c>
      <c r="BH11" s="9">
        <v>0</v>
      </c>
      <c r="BI11" s="51">
        <v>0</v>
      </c>
      <c r="BJ11" s="12">
        <v>0</v>
      </c>
      <c r="BK11" s="9">
        <v>0</v>
      </c>
      <c r="BL11" s="51">
        <v>1</v>
      </c>
      <c r="BM11" s="12">
        <v>1</v>
      </c>
      <c r="BN11" s="9">
        <v>1</v>
      </c>
      <c r="BO11" s="51">
        <v>1</v>
      </c>
      <c r="BP11" s="12">
        <v>1</v>
      </c>
      <c r="BQ11" s="9">
        <v>1</v>
      </c>
      <c r="BR11" s="51">
        <v>1</v>
      </c>
      <c r="BS11" s="12">
        <v>1</v>
      </c>
      <c r="BT11" s="9">
        <v>1</v>
      </c>
      <c r="BU11" s="51">
        <v>1</v>
      </c>
      <c r="BV11" s="12">
        <v>0</v>
      </c>
      <c r="BW11" s="9">
        <v>1</v>
      </c>
      <c r="BX11" s="51">
        <v>1</v>
      </c>
      <c r="BY11" s="12">
        <v>1</v>
      </c>
      <c r="BZ11" s="9">
        <v>1</v>
      </c>
      <c r="CA11" s="51">
        <v>1</v>
      </c>
      <c r="CB11" s="12">
        <v>1</v>
      </c>
      <c r="CC11" s="9">
        <v>1</v>
      </c>
      <c r="CD11" s="51">
        <v>1</v>
      </c>
      <c r="CE11" s="12">
        <v>1</v>
      </c>
      <c r="CF11" s="9">
        <v>1</v>
      </c>
      <c r="CG11" s="51">
        <v>1</v>
      </c>
      <c r="CH11" s="12">
        <v>1</v>
      </c>
      <c r="CI11" s="9">
        <v>1</v>
      </c>
      <c r="CJ11" s="51">
        <v>1</v>
      </c>
      <c r="CK11" s="12">
        <v>1</v>
      </c>
      <c r="CL11" s="9">
        <v>1</v>
      </c>
      <c r="CM11" s="51">
        <v>1</v>
      </c>
      <c r="CN11" s="12">
        <v>0</v>
      </c>
      <c r="CO11" s="9">
        <v>1</v>
      </c>
      <c r="CP11" s="51">
        <v>1</v>
      </c>
      <c r="CQ11" s="12">
        <v>1</v>
      </c>
      <c r="CR11" s="9">
        <v>1</v>
      </c>
      <c r="CS11" s="51">
        <v>1</v>
      </c>
      <c r="CT11" s="12">
        <v>1</v>
      </c>
      <c r="CU11" s="9">
        <v>1</v>
      </c>
      <c r="CV11" s="51">
        <v>1</v>
      </c>
      <c r="CW11" s="12">
        <v>1</v>
      </c>
      <c r="CX11" s="9">
        <v>1</v>
      </c>
      <c r="CY11" s="51">
        <v>1</v>
      </c>
      <c r="CZ11" s="12">
        <v>1</v>
      </c>
      <c r="DA11" s="9">
        <v>1</v>
      </c>
      <c r="DB11" s="51">
        <v>1</v>
      </c>
      <c r="DC11" s="12">
        <v>0</v>
      </c>
      <c r="DD11" s="9">
        <v>1</v>
      </c>
      <c r="DE11" s="51">
        <v>1</v>
      </c>
      <c r="DF11" s="12">
        <v>1</v>
      </c>
      <c r="DG11" s="9">
        <v>1</v>
      </c>
      <c r="DH11" s="51">
        <v>1</v>
      </c>
      <c r="DI11" s="12">
        <v>1</v>
      </c>
      <c r="DJ11" s="9">
        <v>1</v>
      </c>
      <c r="DK11" s="51">
        <v>0</v>
      </c>
      <c r="DL11" s="12">
        <v>0</v>
      </c>
      <c r="DM11" s="9">
        <v>0</v>
      </c>
      <c r="DN11" s="51">
        <v>1</v>
      </c>
      <c r="DO11" s="12">
        <v>0</v>
      </c>
      <c r="DP11" s="9">
        <v>0</v>
      </c>
      <c r="DQ11" s="51">
        <v>0</v>
      </c>
      <c r="DR11" s="12">
        <v>0</v>
      </c>
      <c r="DS11" s="9">
        <v>1</v>
      </c>
      <c r="DT11" s="51">
        <v>1</v>
      </c>
      <c r="DU11" s="12">
        <v>0</v>
      </c>
      <c r="DV11" s="9">
        <v>1</v>
      </c>
      <c r="DW11" s="51">
        <v>1</v>
      </c>
      <c r="DX11" s="12">
        <v>0</v>
      </c>
      <c r="DY11" s="9">
        <v>1</v>
      </c>
      <c r="DZ11" s="51">
        <v>1</v>
      </c>
      <c r="EA11" s="12">
        <v>0</v>
      </c>
      <c r="EB11" s="9">
        <v>1</v>
      </c>
      <c r="EC11" s="51">
        <v>1</v>
      </c>
      <c r="ED11" s="12">
        <v>0</v>
      </c>
      <c r="EE11" s="9">
        <v>1</v>
      </c>
      <c r="EF11" s="51">
        <v>1</v>
      </c>
      <c r="EG11" s="12">
        <v>0</v>
      </c>
      <c r="EH11" s="9">
        <v>1</v>
      </c>
      <c r="EI11" s="51">
        <v>1</v>
      </c>
      <c r="EJ11" s="12">
        <v>0</v>
      </c>
      <c r="EK11" s="9">
        <v>1</v>
      </c>
      <c r="EL11" s="51">
        <v>1</v>
      </c>
      <c r="EM11" s="12">
        <v>0</v>
      </c>
      <c r="EN11" s="9">
        <v>1</v>
      </c>
      <c r="EO11" s="51">
        <v>1</v>
      </c>
      <c r="EP11" s="12">
        <v>0</v>
      </c>
      <c r="EQ11" s="9">
        <v>1</v>
      </c>
      <c r="ER11" s="51">
        <v>1</v>
      </c>
      <c r="ES11" s="12">
        <v>0</v>
      </c>
      <c r="ET11" s="9">
        <v>1</v>
      </c>
      <c r="EU11" s="51">
        <v>1</v>
      </c>
      <c r="EV11" s="12">
        <v>0</v>
      </c>
      <c r="EW11" s="9">
        <v>1</v>
      </c>
      <c r="EX11" s="51">
        <v>1</v>
      </c>
      <c r="EY11" s="12">
        <v>0</v>
      </c>
      <c r="EZ11" s="9">
        <v>1</v>
      </c>
      <c r="FA11" s="51">
        <v>1</v>
      </c>
      <c r="FB11" s="12">
        <v>0</v>
      </c>
      <c r="FC11" s="9">
        <v>1</v>
      </c>
      <c r="FD11" s="51">
        <v>1</v>
      </c>
      <c r="FE11" s="12">
        <v>0</v>
      </c>
      <c r="FF11" s="9">
        <v>1</v>
      </c>
      <c r="FG11" s="51">
        <v>1</v>
      </c>
      <c r="FH11" s="12">
        <v>0</v>
      </c>
      <c r="FI11" s="9">
        <v>1</v>
      </c>
      <c r="FJ11" s="51">
        <v>1</v>
      </c>
      <c r="FK11" s="12">
        <v>0</v>
      </c>
      <c r="FL11" s="9">
        <v>1</v>
      </c>
      <c r="FM11" s="51">
        <v>1</v>
      </c>
      <c r="FN11" s="12">
        <v>0</v>
      </c>
      <c r="FO11" s="9">
        <v>1</v>
      </c>
      <c r="FP11" s="51">
        <v>1</v>
      </c>
      <c r="FQ11" s="12">
        <v>0</v>
      </c>
      <c r="FR11" s="9">
        <v>1</v>
      </c>
      <c r="FS11" s="51">
        <v>1</v>
      </c>
      <c r="FT11" s="12">
        <v>0</v>
      </c>
      <c r="FU11" s="9">
        <v>1</v>
      </c>
      <c r="FV11" s="51">
        <v>1</v>
      </c>
      <c r="FW11" s="12">
        <v>0</v>
      </c>
      <c r="FX11" s="9">
        <v>1</v>
      </c>
      <c r="FY11" s="51">
        <v>1</v>
      </c>
      <c r="FZ11" s="12">
        <v>0</v>
      </c>
      <c r="GA11" s="9">
        <v>0</v>
      </c>
      <c r="GB11" s="51">
        <v>0</v>
      </c>
      <c r="GC11" s="12">
        <v>0</v>
      </c>
      <c r="GD11" s="9">
        <v>1</v>
      </c>
      <c r="GE11" s="51">
        <v>1</v>
      </c>
      <c r="GF11" s="12">
        <v>0</v>
      </c>
      <c r="GG11" s="9">
        <v>1</v>
      </c>
      <c r="GH11" s="51">
        <v>1</v>
      </c>
      <c r="GI11" s="12">
        <v>0</v>
      </c>
      <c r="GJ11" s="9">
        <v>1</v>
      </c>
      <c r="GK11" s="51">
        <v>1</v>
      </c>
      <c r="GL11" s="12">
        <v>0</v>
      </c>
      <c r="GM11" s="9">
        <v>0</v>
      </c>
      <c r="GN11" s="51">
        <v>0</v>
      </c>
      <c r="GO11" s="12">
        <v>0</v>
      </c>
      <c r="GP11" s="9">
        <v>1</v>
      </c>
      <c r="GQ11" s="51">
        <v>1</v>
      </c>
      <c r="GR11" s="12">
        <v>0</v>
      </c>
      <c r="GS11" s="9">
        <v>1</v>
      </c>
      <c r="GT11" s="51">
        <v>1</v>
      </c>
      <c r="GU11" s="12">
        <v>0</v>
      </c>
      <c r="GV11" s="9">
        <v>1</v>
      </c>
      <c r="GW11" s="51">
        <v>1</v>
      </c>
      <c r="GX11" s="12">
        <v>0</v>
      </c>
      <c r="GY11" s="9">
        <v>1</v>
      </c>
      <c r="GZ11" s="51">
        <v>1</v>
      </c>
      <c r="HA11" s="12">
        <v>0</v>
      </c>
      <c r="HB11" s="9">
        <v>0</v>
      </c>
    </row>
    <row r="12" spans="1:210" s="12" customFormat="1">
      <c r="K12" s="23"/>
      <c r="L12" s="137"/>
    </row>
    <row r="13" spans="1:210">
      <c r="L13" s="137"/>
      <c r="M13" s="130" t="s">
        <v>51</v>
      </c>
      <c r="N13" s="131"/>
      <c r="O13" s="131"/>
      <c r="P13" s="131"/>
      <c r="Q13" s="131"/>
      <c r="R13" s="131"/>
      <c r="S13" s="58">
        <f>IF(S7="〇",1,0)</f>
        <v>1</v>
      </c>
      <c r="T13" s="59"/>
      <c r="U13" s="59"/>
      <c r="V13" s="60">
        <f t="shared" ref="V13" si="6">IF(V7="〇",1,0)</f>
        <v>1</v>
      </c>
      <c r="W13" s="59"/>
      <c r="X13" s="59"/>
      <c r="Y13" s="60">
        <f t="shared" ref="Y13" si="7">IF(Y7="〇",1,0)</f>
        <v>1</v>
      </c>
      <c r="Z13" s="59"/>
      <c r="AA13" s="59"/>
      <c r="AB13" s="60">
        <f t="shared" ref="AB13" si="8">IF(AB7="〇",1,0)</f>
        <v>1</v>
      </c>
      <c r="AC13" s="59"/>
      <c r="AD13" s="59"/>
      <c r="AE13" s="60">
        <f t="shared" ref="AE13" si="9">IF(AE7="〇",1,0)</f>
        <v>1</v>
      </c>
      <c r="AF13" s="59"/>
      <c r="AG13" s="59"/>
      <c r="AH13" s="60">
        <f t="shared" ref="AH13" si="10">IF(AH7="〇",1,0)</f>
        <v>1</v>
      </c>
      <c r="AI13" s="59"/>
      <c r="AJ13" s="59"/>
      <c r="AK13" s="60">
        <f t="shared" ref="AK13" si="11">IF(AK7="〇",1,0)</f>
        <v>1</v>
      </c>
      <c r="AL13" s="59"/>
      <c r="AM13" s="59"/>
      <c r="AN13" s="60">
        <f t="shared" ref="AN13" si="12">IF(AN7="〇",1,0)</f>
        <v>1</v>
      </c>
      <c r="AO13" s="59"/>
      <c r="AP13" s="59"/>
      <c r="AQ13" s="60">
        <f t="shared" ref="AQ13" si="13">IF(AQ7="〇",1,0)</f>
        <v>1</v>
      </c>
      <c r="AR13" s="59"/>
      <c r="AS13" s="59"/>
      <c r="AT13" s="60">
        <f t="shared" ref="AT13" si="14">IF(AT7="〇",1,0)</f>
        <v>1</v>
      </c>
      <c r="AU13" s="59"/>
      <c r="AV13" s="59"/>
      <c r="AW13" s="60">
        <f t="shared" ref="AW13" si="15">IF(AW7="〇",1,0)</f>
        <v>1</v>
      </c>
      <c r="AX13" s="59"/>
      <c r="AY13" s="59"/>
      <c r="AZ13" s="60">
        <f t="shared" ref="AZ13" si="16">IF(AZ7="〇",1,0)</f>
        <v>1</v>
      </c>
      <c r="BA13" s="59"/>
      <c r="BB13" s="59"/>
      <c r="BC13" s="60">
        <f t="shared" ref="BC13" si="17">IF(BC7="〇",1,0)</f>
        <v>1</v>
      </c>
      <c r="BD13" s="59"/>
      <c r="BE13" s="59"/>
      <c r="BF13" s="60">
        <f t="shared" ref="BF13" si="18">IF(BF7="〇",1,0)</f>
        <v>1</v>
      </c>
      <c r="BG13" s="59"/>
      <c r="BH13" s="59"/>
      <c r="BI13" s="60">
        <f t="shared" ref="BI13" si="19">IF(BI7="〇",1,0)</f>
        <v>1</v>
      </c>
      <c r="BJ13" s="59"/>
      <c r="BK13" s="59"/>
      <c r="BL13" s="60">
        <f t="shared" ref="BL13" si="20">IF(BL7="〇",1,0)</f>
        <v>1</v>
      </c>
      <c r="BM13" s="59"/>
      <c r="BN13" s="59"/>
      <c r="BO13" s="60">
        <f t="shared" ref="BO13" si="21">IF(BO7="〇",1,0)</f>
        <v>1</v>
      </c>
      <c r="BP13" s="59"/>
      <c r="BQ13" s="59"/>
      <c r="BR13" s="60">
        <f t="shared" ref="BR13" si="22">IF(BR7="〇",1,0)</f>
        <v>1</v>
      </c>
      <c r="BS13" s="59"/>
      <c r="BT13" s="59"/>
      <c r="BU13" s="60">
        <f t="shared" ref="BU13" si="23">IF(BU7="〇",1,0)</f>
        <v>1</v>
      </c>
      <c r="BV13" s="59"/>
      <c r="BW13" s="59"/>
      <c r="BX13" s="60">
        <f t="shared" ref="BX13" si="24">IF(BX7="〇",1,0)</f>
        <v>1</v>
      </c>
      <c r="BY13" s="59"/>
      <c r="BZ13" s="59"/>
      <c r="CA13" s="60">
        <f t="shared" ref="CA13" si="25">IF(CA7="〇",1,0)</f>
        <v>1</v>
      </c>
      <c r="CB13" s="59"/>
      <c r="CC13" s="59"/>
      <c r="CD13" s="60">
        <f t="shared" ref="CD13" si="26">IF(CD7="〇",1,0)</f>
        <v>1</v>
      </c>
      <c r="CE13" s="59"/>
      <c r="CF13" s="59"/>
      <c r="CG13" s="60">
        <f t="shared" ref="CG13" si="27">IF(CG7="〇",1,0)</f>
        <v>1</v>
      </c>
      <c r="CH13" s="59"/>
      <c r="CI13" s="59"/>
      <c r="CJ13" s="60">
        <f t="shared" ref="CJ13" si="28">IF(CJ7="〇",1,0)</f>
        <v>1</v>
      </c>
      <c r="CK13" s="59"/>
      <c r="CL13" s="59"/>
      <c r="CM13" s="60">
        <f t="shared" ref="CM13" si="29">IF(CM7="〇",1,0)</f>
        <v>1</v>
      </c>
      <c r="CN13" s="59"/>
      <c r="CO13" s="59"/>
      <c r="CP13" s="60">
        <f t="shared" ref="CP13" si="30">IF(CP7="〇",1,0)</f>
        <v>1</v>
      </c>
      <c r="CQ13" s="59"/>
      <c r="CR13" s="59"/>
      <c r="CS13" s="60">
        <f t="shared" ref="CS13" si="31">IF(CS7="〇",1,0)</f>
        <v>1</v>
      </c>
      <c r="CT13" s="59"/>
      <c r="CU13" s="59"/>
      <c r="CV13" s="60">
        <f t="shared" ref="CV13" si="32">IF(CV7="〇",1,0)</f>
        <v>1</v>
      </c>
      <c r="CW13" s="59"/>
      <c r="CX13" s="59"/>
      <c r="CY13" s="60">
        <f t="shared" ref="CY13" si="33">IF(CY7="〇",1,0)</f>
        <v>1</v>
      </c>
      <c r="CZ13" s="59"/>
      <c r="DA13" s="59"/>
      <c r="DB13" s="60">
        <f t="shared" ref="DB13" si="34">IF(DB7="〇",1,0)</f>
        <v>1</v>
      </c>
      <c r="DC13" s="59"/>
      <c r="DD13" s="59"/>
      <c r="DE13" s="60">
        <f t="shared" ref="DE13" si="35">IF(DE7="〇",1,0)</f>
        <v>1</v>
      </c>
      <c r="DF13" s="59"/>
      <c r="DG13" s="59"/>
      <c r="DH13" s="60">
        <f t="shared" ref="DH13" si="36">IF(DH7="〇",1,0)</f>
        <v>1</v>
      </c>
      <c r="DI13" s="59"/>
      <c r="DJ13" s="59"/>
      <c r="DK13" s="60">
        <f t="shared" ref="DK13" si="37">IF(DK7="〇",1,0)</f>
        <v>0</v>
      </c>
      <c r="DL13" s="59"/>
      <c r="DM13" s="59"/>
      <c r="DN13" s="60">
        <f t="shared" ref="DN13" si="38">IF(DN7="〇",1,0)</f>
        <v>0</v>
      </c>
      <c r="DO13" s="59"/>
      <c r="DP13" s="59"/>
      <c r="DQ13" s="60">
        <f t="shared" ref="DQ13" si="39">IF(DQ7="〇",1,0)</f>
        <v>0</v>
      </c>
      <c r="DR13" s="59"/>
      <c r="DS13" s="59"/>
      <c r="DT13" s="60">
        <f t="shared" ref="DT13" si="40">IF(DT7="〇",1,0)</f>
        <v>0</v>
      </c>
      <c r="DU13" s="59"/>
      <c r="DV13" s="59"/>
      <c r="DW13" s="60">
        <f t="shared" ref="DW13" si="41">IF(DW7="〇",1,0)</f>
        <v>0</v>
      </c>
      <c r="DX13" s="59"/>
      <c r="DY13" s="59"/>
      <c r="DZ13" s="60">
        <f t="shared" ref="DZ13" si="42">IF(DZ7="〇",1,0)</f>
        <v>0</v>
      </c>
      <c r="EA13" s="59"/>
      <c r="EB13" s="59"/>
      <c r="EC13" s="60">
        <f t="shared" ref="EC13" si="43">IF(EC7="〇",1,0)</f>
        <v>0</v>
      </c>
      <c r="ED13" s="59"/>
      <c r="EE13" s="59"/>
      <c r="EF13" s="60">
        <f t="shared" ref="EF13" si="44">IF(EF7="〇",1,0)</f>
        <v>0</v>
      </c>
      <c r="EG13" s="59"/>
      <c r="EH13" s="59"/>
      <c r="EI13" s="60">
        <f t="shared" ref="EI13" si="45">IF(EI7="〇",1,0)</f>
        <v>0</v>
      </c>
      <c r="EJ13" s="59"/>
      <c r="EK13" s="59"/>
      <c r="EL13" s="60">
        <f t="shared" ref="EL13" si="46">IF(EL7="〇",1,0)</f>
        <v>0</v>
      </c>
      <c r="EM13" s="59"/>
      <c r="EN13" s="59"/>
      <c r="EO13" s="60">
        <f t="shared" ref="EO13" si="47">IF(EO7="〇",1,0)</f>
        <v>0</v>
      </c>
      <c r="EP13" s="59"/>
      <c r="EQ13" s="59"/>
      <c r="ER13" s="60">
        <f t="shared" ref="ER13" si="48">IF(ER7="〇",1,0)</f>
        <v>0</v>
      </c>
      <c r="ES13" s="59"/>
      <c r="ET13" s="59"/>
      <c r="EU13" s="60">
        <f t="shared" ref="EU13" si="49">IF(EU7="〇",1,0)</f>
        <v>0</v>
      </c>
      <c r="EV13" s="59"/>
      <c r="EW13" s="59"/>
      <c r="EX13" s="60">
        <f t="shared" ref="EX13" si="50">IF(EX7="〇",1,0)</f>
        <v>0</v>
      </c>
      <c r="EY13" s="59"/>
      <c r="EZ13" s="59"/>
      <c r="FA13" s="60">
        <f t="shared" ref="FA13" si="51">IF(FA7="〇",1,0)</f>
        <v>0</v>
      </c>
      <c r="FB13" s="59"/>
      <c r="FC13" s="59"/>
      <c r="FD13" s="60">
        <f t="shared" ref="FD13" si="52">IF(FD7="〇",1,0)</f>
        <v>0</v>
      </c>
      <c r="FE13" s="59"/>
      <c r="FF13" s="59"/>
      <c r="FG13" s="60">
        <f t="shared" ref="FG13" si="53">IF(FG7="〇",1,0)</f>
        <v>0</v>
      </c>
      <c r="FH13" s="59"/>
      <c r="FI13" s="59"/>
      <c r="FJ13" s="60">
        <f t="shared" ref="FJ13" si="54">IF(FJ7="〇",1,0)</f>
        <v>0</v>
      </c>
      <c r="FK13" s="59"/>
      <c r="FL13" s="59"/>
      <c r="FM13" s="60">
        <f t="shared" ref="FM13" si="55">IF(FM7="〇",1,0)</f>
        <v>0</v>
      </c>
      <c r="FN13" s="59"/>
      <c r="FO13" s="59"/>
      <c r="FP13" s="60">
        <f t="shared" ref="FP13" si="56">IF(FP7="〇",1,0)</f>
        <v>0</v>
      </c>
      <c r="FQ13" s="59"/>
      <c r="FR13" s="59"/>
      <c r="FS13" s="60">
        <f t="shared" ref="FS13" si="57">IF(FS7="〇",1,0)</f>
        <v>0</v>
      </c>
      <c r="FT13" s="59"/>
      <c r="FU13" s="59"/>
      <c r="FV13" s="60">
        <f t="shared" ref="FV13" si="58">IF(FV7="〇",1,0)</f>
        <v>0</v>
      </c>
      <c r="FW13" s="59"/>
      <c r="FX13" s="59"/>
      <c r="FY13" s="60">
        <f t="shared" ref="FY13" si="59">IF(FY7="〇",1,0)</f>
        <v>0</v>
      </c>
      <c r="FZ13" s="59"/>
      <c r="GA13" s="59"/>
      <c r="GB13" s="60">
        <f t="shared" ref="GB13" si="60">IF(GB7="〇",1,0)</f>
        <v>0</v>
      </c>
      <c r="GC13" s="59"/>
      <c r="GD13" s="59"/>
      <c r="GE13" s="60">
        <f t="shared" ref="GE13" si="61">IF(GE7="〇",1,0)</f>
        <v>0</v>
      </c>
      <c r="GF13" s="59"/>
      <c r="GG13" s="59"/>
      <c r="GH13" s="60">
        <f t="shared" ref="GH13" si="62">IF(GH7="〇",1,0)</f>
        <v>0</v>
      </c>
      <c r="GI13" s="59"/>
      <c r="GJ13" s="59"/>
      <c r="GK13" s="60">
        <f t="shared" ref="GK13" si="63">IF(GK7="〇",1,0)</f>
        <v>0</v>
      </c>
      <c r="GL13" s="59"/>
      <c r="GM13" s="59"/>
      <c r="GN13" s="60">
        <f t="shared" ref="GN13" si="64">IF(GN7="〇",1,0)</f>
        <v>0</v>
      </c>
      <c r="GO13" s="59"/>
      <c r="GP13" s="59"/>
      <c r="GQ13" s="60">
        <f t="shared" ref="GQ13" si="65">IF(GQ7="〇",1,0)</f>
        <v>0</v>
      </c>
      <c r="GR13" s="59"/>
      <c r="GS13" s="59"/>
      <c r="GT13" s="60">
        <f t="shared" ref="GT13" si="66">IF(GT7="〇",1,0)</f>
        <v>0</v>
      </c>
      <c r="GU13" s="59"/>
      <c r="GV13" s="59"/>
      <c r="GW13" s="60">
        <f t="shared" ref="GW13" si="67">IF(GW7="〇",1,0)</f>
        <v>0</v>
      </c>
      <c r="GX13" s="59"/>
      <c r="GY13" s="59"/>
      <c r="GZ13" s="60">
        <f t="shared" ref="GZ13" si="68">IF(GZ7="〇",1,0)</f>
        <v>0</v>
      </c>
      <c r="HA13" s="59"/>
      <c r="HB13" s="61"/>
    </row>
    <row r="14" spans="1:210">
      <c r="L14" s="138"/>
      <c r="M14" s="124" t="s">
        <v>54</v>
      </c>
      <c r="N14" s="125"/>
      <c r="O14" s="125"/>
      <c r="P14" s="125"/>
      <c r="Q14" s="125"/>
      <c r="R14" s="125"/>
      <c r="S14" s="62">
        <f>IF(S7="×",1,0)</f>
        <v>0</v>
      </c>
      <c r="T14" s="63"/>
      <c r="U14" s="63"/>
      <c r="V14" s="64">
        <f t="shared" ref="V14" si="69">IF(V7="×",1,0)</f>
        <v>0</v>
      </c>
      <c r="W14" s="63"/>
      <c r="X14" s="63"/>
      <c r="Y14" s="64">
        <f t="shared" ref="Y14" si="70">IF(Y7="×",1,0)</f>
        <v>0</v>
      </c>
      <c r="Z14" s="63"/>
      <c r="AA14" s="63"/>
      <c r="AB14" s="64">
        <f t="shared" ref="AB14" si="71">IF(AB7="×",1,0)</f>
        <v>0</v>
      </c>
      <c r="AC14" s="63"/>
      <c r="AD14" s="63"/>
      <c r="AE14" s="64">
        <f t="shared" ref="AE14" si="72">IF(AE7="×",1,0)</f>
        <v>0</v>
      </c>
      <c r="AF14" s="63"/>
      <c r="AG14" s="63"/>
      <c r="AH14" s="64">
        <f t="shared" ref="AH14" si="73">IF(AH7="×",1,0)</f>
        <v>0</v>
      </c>
      <c r="AI14" s="63"/>
      <c r="AJ14" s="63"/>
      <c r="AK14" s="64">
        <f t="shared" ref="AK14" si="74">IF(AK7="×",1,0)</f>
        <v>0</v>
      </c>
      <c r="AL14" s="63"/>
      <c r="AM14" s="63"/>
      <c r="AN14" s="64">
        <f t="shared" ref="AN14" si="75">IF(AN7="×",1,0)</f>
        <v>0</v>
      </c>
      <c r="AO14" s="63"/>
      <c r="AP14" s="63"/>
      <c r="AQ14" s="64">
        <f t="shared" ref="AQ14" si="76">IF(AQ7="×",1,0)</f>
        <v>0</v>
      </c>
      <c r="AR14" s="63"/>
      <c r="AS14" s="63"/>
      <c r="AT14" s="64">
        <f t="shared" ref="AT14" si="77">IF(AT7="×",1,0)</f>
        <v>0</v>
      </c>
      <c r="AU14" s="63"/>
      <c r="AV14" s="63"/>
      <c r="AW14" s="64">
        <f t="shared" ref="AW14" si="78">IF(AW7="×",1,0)</f>
        <v>0</v>
      </c>
      <c r="AX14" s="63"/>
      <c r="AY14" s="63"/>
      <c r="AZ14" s="64">
        <f t="shared" ref="AZ14" si="79">IF(AZ7="×",1,0)</f>
        <v>0</v>
      </c>
      <c r="BA14" s="63"/>
      <c r="BB14" s="63"/>
      <c r="BC14" s="64">
        <f t="shared" ref="BC14" si="80">IF(BC7="×",1,0)</f>
        <v>0</v>
      </c>
      <c r="BD14" s="63"/>
      <c r="BE14" s="63"/>
      <c r="BF14" s="64">
        <f t="shared" ref="BF14" si="81">IF(BF7="×",1,0)</f>
        <v>0</v>
      </c>
      <c r="BG14" s="63"/>
      <c r="BH14" s="63"/>
      <c r="BI14" s="64">
        <f t="shared" ref="BI14" si="82">IF(BI7="×",1,0)</f>
        <v>0</v>
      </c>
      <c r="BJ14" s="63"/>
      <c r="BK14" s="63"/>
      <c r="BL14" s="64">
        <f t="shared" ref="BL14" si="83">IF(BL7="×",1,0)</f>
        <v>0</v>
      </c>
      <c r="BM14" s="63"/>
      <c r="BN14" s="63"/>
      <c r="BO14" s="64">
        <f t="shared" ref="BO14" si="84">IF(BO7="×",1,0)</f>
        <v>0</v>
      </c>
      <c r="BP14" s="63"/>
      <c r="BQ14" s="63"/>
      <c r="BR14" s="64">
        <f t="shared" ref="BR14" si="85">IF(BR7="×",1,0)</f>
        <v>0</v>
      </c>
      <c r="BS14" s="63"/>
      <c r="BT14" s="63"/>
      <c r="BU14" s="64">
        <f t="shared" ref="BU14" si="86">IF(BU7="×",1,0)</f>
        <v>0</v>
      </c>
      <c r="BV14" s="63"/>
      <c r="BW14" s="63"/>
      <c r="BX14" s="64">
        <f t="shared" ref="BX14" si="87">IF(BX7="×",1,0)</f>
        <v>0</v>
      </c>
      <c r="BY14" s="63"/>
      <c r="BZ14" s="63"/>
      <c r="CA14" s="64">
        <f t="shared" ref="CA14" si="88">IF(CA7="×",1,0)</f>
        <v>0</v>
      </c>
      <c r="CB14" s="63"/>
      <c r="CC14" s="63"/>
      <c r="CD14" s="64">
        <f t="shared" ref="CD14" si="89">IF(CD7="×",1,0)</f>
        <v>0</v>
      </c>
      <c r="CE14" s="63"/>
      <c r="CF14" s="63"/>
      <c r="CG14" s="64">
        <f t="shared" ref="CG14" si="90">IF(CG7="×",1,0)</f>
        <v>0</v>
      </c>
      <c r="CH14" s="63"/>
      <c r="CI14" s="63"/>
      <c r="CJ14" s="64">
        <f t="shared" ref="CJ14" si="91">IF(CJ7="×",1,0)</f>
        <v>0</v>
      </c>
      <c r="CK14" s="63"/>
      <c r="CL14" s="63"/>
      <c r="CM14" s="64">
        <f t="shared" ref="CM14" si="92">IF(CM7="×",1,0)</f>
        <v>0</v>
      </c>
      <c r="CN14" s="63"/>
      <c r="CO14" s="63"/>
      <c r="CP14" s="64">
        <f t="shared" ref="CP14" si="93">IF(CP7="×",1,0)</f>
        <v>0</v>
      </c>
      <c r="CQ14" s="63"/>
      <c r="CR14" s="63"/>
      <c r="CS14" s="64">
        <f t="shared" ref="CS14" si="94">IF(CS7="×",1,0)</f>
        <v>0</v>
      </c>
      <c r="CT14" s="63"/>
      <c r="CU14" s="63"/>
      <c r="CV14" s="64">
        <f t="shared" ref="CV14" si="95">IF(CV7="×",1,0)</f>
        <v>0</v>
      </c>
      <c r="CW14" s="63"/>
      <c r="CX14" s="63"/>
      <c r="CY14" s="64">
        <f t="shared" ref="CY14" si="96">IF(CY7="×",1,0)</f>
        <v>0</v>
      </c>
      <c r="CZ14" s="63"/>
      <c r="DA14" s="63"/>
      <c r="DB14" s="64">
        <f t="shared" ref="DB14" si="97">IF(DB7="×",1,0)</f>
        <v>0</v>
      </c>
      <c r="DC14" s="63"/>
      <c r="DD14" s="63"/>
      <c r="DE14" s="64">
        <f t="shared" ref="DE14" si="98">IF(DE7="×",1,0)</f>
        <v>0</v>
      </c>
      <c r="DF14" s="63"/>
      <c r="DG14" s="63"/>
      <c r="DH14" s="64">
        <f t="shared" ref="DH14" si="99">IF(DH7="×",1,0)</f>
        <v>0</v>
      </c>
      <c r="DI14" s="63"/>
      <c r="DJ14" s="63"/>
      <c r="DK14" s="64">
        <f t="shared" ref="DK14" si="100">IF(DK7="×",1,0)</f>
        <v>1</v>
      </c>
      <c r="DL14" s="63"/>
      <c r="DM14" s="63"/>
      <c r="DN14" s="64">
        <f t="shared" ref="DN14" si="101">IF(DN7="×",1,0)</f>
        <v>1</v>
      </c>
      <c r="DO14" s="63"/>
      <c r="DP14" s="63"/>
      <c r="DQ14" s="64">
        <f t="shared" ref="DQ14" si="102">IF(DQ7="×",1,0)</f>
        <v>1</v>
      </c>
      <c r="DR14" s="63"/>
      <c r="DS14" s="63"/>
      <c r="DT14" s="64">
        <f t="shared" ref="DT14" si="103">IF(DT7="×",1,0)</f>
        <v>1</v>
      </c>
      <c r="DU14" s="63"/>
      <c r="DV14" s="63"/>
      <c r="DW14" s="64">
        <f t="shared" ref="DW14" si="104">IF(DW7="×",1,0)</f>
        <v>1</v>
      </c>
      <c r="DX14" s="63"/>
      <c r="DY14" s="63"/>
      <c r="DZ14" s="64">
        <f t="shared" ref="DZ14" si="105">IF(DZ7="×",1,0)</f>
        <v>1</v>
      </c>
      <c r="EA14" s="63"/>
      <c r="EB14" s="63"/>
      <c r="EC14" s="64">
        <f t="shared" ref="EC14" si="106">IF(EC7="×",1,0)</f>
        <v>1</v>
      </c>
      <c r="ED14" s="63"/>
      <c r="EE14" s="63"/>
      <c r="EF14" s="64">
        <f t="shared" ref="EF14" si="107">IF(EF7="×",1,0)</f>
        <v>1</v>
      </c>
      <c r="EG14" s="63"/>
      <c r="EH14" s="63"/>
      <c r="EI14" s="64">
        <f t="shared" ref="EI14" si="108">IF(EI7="×",1,0)</f>
        <v>1</v>
      </c>
      <c r="EJ14" s="63"/>
      <c r="EK14" s="63"/>
      <c r="EL14" s="64">
        <f t="shared" ref="EL14" si="109">IF(EL7="×",1,0)</f>
        <v>1</v>
      </c>
      <c r="EM14" s="63"/>
      <c r="EN14" s="63"/>
      <c r="EO14" s="64">
        <f t="shared" ref="EO14" si="110">IF(EO7="×",1,0)</f>
        <v>1</v>
      </c>
      <c r="EP14" s="63"/>
      <c r="EQ14" s="63"/>
      <c r="ER14" s="64">
        <f t="shared" ref="ER14" si="111">IF(ER7="×",1,0)</f>
        <v>1</v>
      </c>
      <c r="ES14" s="63"/>
      <c r="ET14" s="63"/>
      <c r="EU14" s="64">
        <f t="shared" ref="EU14" si="112">IF(EU7="×",1,0)</f>
        <v>1</v>
      </c>
      <c r="EV14" s="63"/>
      <c r="EW14" s="63"/>
      <c r="EX14" s="64">
        <f t="shared" ref="EX14" si="113">IF(EX7="×",1,0)</f>
        <v>1</v>
      </c>
      <c r="EY14" s="63"/>
      <c r="EZ14" s="63"/>
      <c r="FA14" s="64">
        <f t="shared" ref="FA14" si="114">IF(FA7="×",1,0)</f>
        <v>1</v>
      </c>
      <c r="FB14" s="63"/>
      <c r="FC14" s="63"/>
      <c r="FD14" s="64">
        <f t="shared" ref="FD14" si="115">IF(FD7="×",1,0)</f>
        <v>1</v>
      </c>
      <c r="FE14" s="63"/>
      <c r="FF14" s="63"/>
      <c r="FG14" s="64">
        <f t="shared" ref="FG14" si="116">IF(FG7="×",1,0)</f>
        <v>1</v>
      </c>
      <c r="FH14" s="63"/>
      <c r="FI14" s="63"/>
      <c r="FJ14" s="64">
        <f t="shared" ref="FJ14" si="117">IF(FJ7="×",1,0)</f>
        <v>1</v>
      </c>
      <c r="FK14" s="63"/>
      <c r="FL14" s="63"/>
      <c r="FM14" s="64">
        <f t="shared" ref="FM14" si="118">IF(FM7="×",1,0)</f>
        <v>1</v>
      </c>
      <c r="FN14" s="63"/>
      <c r="FO14" s="63"/>
      <c r="FP14" s="64">
        <f t="shared" ref="FP14" si="119">IF(FP7="×",1,0)</f>
        <v>1</v>
      </c>
      <c r="FQ14" s="63"/>
      <c r="FR14" s="63"/>
      <c r="FS14" s="64">
        <f t="shared" ref="FS14" si="120">IF(FS7="×",1,0)</f>
        <v>1</v>
      </c>
      <c r="FT14" s="63"/>
      <c r="FU14" s="63"/>
      <c r="FV14" s="64">
        <f t="shared" ref="FV14" si="121">IF(FV7="×",1,0)</f>
        <v>1</v>
      </c>
      <c r="FW14" s="63"/>
      <c r="FX14" s="63"/>
      <c r="FY14" s="64">
        <f t="shared" ref="FY14" si="122">IF(FY7="×",1,0)</f>
        <v>1</v>
      </c>
      <c r="FZ14" s="63"/>
      <c r="GA14" s="63"/>
      <c r="GB14" s="64">
        <f t="shared" ref="GB14" si="123">IF(GB7="×",1,0)</f>
        <v>1</v>
      </c>
      <c r="GC14" s="63"/>
      <c r="GD14" s="63"/>
      <c r="GE14" s="64">
        <f t="shared" ref="GE14" si="124">IF(GE7="×",1,0)</f>
        <v>1</v>
      </c>
      <c r="GF14" s="63"/>
      <c r="GG14" s="63"/>
      <c r="GH14" s="64">
        <f t="shared" ref="GH14" si="125">IF(GH7="×",1,0)</f>
        <v>1</v>
      </c>
      <c r="GI14" s="63"/>
      <c r="GJ14" s="63"/>
      <c r="GK14" s="64">
        <f t="shared" ref="GK14" si="126">IF(GK7="×",1,0)</f>
        <v>1</v>
      </c>
      <c r="GL14" s="63"/>
      <c r="GM14" s="63"/>
      <c r="GN14" s="64">
        <f t="shared" ref="GN14" si="127">IF(GN7="×",1,0)</f>
        <v>1</v>
      </c>
      <c r="GO14" s="63"/>
      <c r="GP14" s="63"/>
      <c r="GQ14" s="64">
        <f t="shared" ref="GQ14" si="128">IF(GQ7="×",1,0)</f>
        <v>1</v>
      </c>
      <c r="GR14" s="63"/>
      <c r="GS14" s="63"/>
      <c r="GT14" s="64">
        <f t="shared" ref="GT14" si="129">IF(GT7="×",1,0)</f>
        <v>1</v>
      </c>
      <c r="GU14" s="63"/>
      <c r="GV14" s="63"/>
      <c r="GW14" s="64">
        <f t="shared" ref="GW14" si="130">IF(GW7="×",1,0)</f>
        <v>1</v>
      </c>
      <c r="GX14" s="63"/>
      <c r="GY14" s="63"/>
      <c r="GZ14" s="64">
        <f t="shared" ref="GZ14" si="131">IF(GZ7="×",1,0)</f>
        <v>1</v>
      </c>
      <c r="HA14" s="63"/>
      <c r="HB14" s="65"/>
    </row>
    <row r="15" spans="1:210">
      <c r="S15" s="35"/>
    </row>
    <row r="16" spans="1:210">
      <c r="A16" s="136" t="s">
        <v>52</v>
      </c>
      <c r="B16" s="14" t="s">
        <v>49</v>
      </c>
      <c r="C16" s="119" t="s">
        <v>53</v>
      </c>
      <c r="D16" s="119"/>
      <c r="E16" s="124"/>
      <c r="G16" s="38" t="s">
        <v>29</v>
      </c>
      <c r="L16" s="136" t="s">
        <v>52</v>
      </c>
      <c r="M16" s="14" t="s">
        <v>49</v>
      </c>
      <c r="N16" s="119" t="s">
        <v>53</v>
      </c>
      <c r="O16" s="119"/>
      <c r="P16" s="124"/>
      <c r="Q16" s="23"/>
      <c r="R16" s="38" t="s">
        <v>29</v>
      </c>
      <c r="S16" s="33"/>
      <c r="T16" s="13"/>
      <c r="U16" s="13"/>
      <c r="V16" s="33"/>
      <c r="W16" s="13"/>
      <c r="X16" s="13"/>
      <c r="Y16" s="33"/>
      <c r="Z16" s="13"/>
      <c r="AA16" s="13"/>
      <c r="AB16" s="33"/>
      <c r="AC16" s="13"/>
      <c r="AD16" s="13"/>
      <c r="AE16" s="33"/>
      <c r="AF16" s="13"/>
      <c r="AG16" s="13"/>
      <c r="AH16" s="33"/>
      <c r="AI16" s="13"/>
      <c r="AJ16" s="13"/>
      <c r="AK16" s="33"/>
      <c r="AL16" s="13"/>
      <c r="AM16" s="13"/>
      <c r="AN16" s="33"/>
      <c r="AO16" s="13"/>
      <c r="AP16" s="13"/>
      <c r="AQ16" s="33"/>
      <c r="AR16" s="13"/>
      <c r="AS16" s="13"/>
      <c r="AT16" s="33"/>
      <c r="AU16" s="13"/>
      <c r="AV16" s="13"/>
      <c r="AW16" s="33"/>
      <c r="AX16" s="13"/>
      <c r="AY16" s="13"/>
      <c r="AZ16" s="33"/>
      <c r="BA16" s="13"/>
      <c r="BB16" s="13"/>
      <c r="BC16" s="33"/>
      <c r="BD16" s="13"/>
      <c r="BE16" s="13"/>
      <c r="BF16" s="33"/>
      <c r="BG16" s="13"/>
      <c r="BH16" s="13"/>
      <c r="BI16" s="33"/>
      <c r="BJ16" s="13"/>
      <c r="BK16" s="13"/>
      <c r="BL16" s="33"/>
      <c r="BM16" s="13"/>
      <c r="BN16" s="13"/>
      <c r="BO16" s="33"/>
      <c r="BP16" s="13"/>
      <c r="BQ16" s="13"/>
      <c r="BR16" s="33"/>
      <c r="BS16" s="13"/>
      <c r="BT16" s="13"/>
      <c r="BU16" s="33"/>
      <c r="BV16" s="13"/>
      <c r="BW16" s="13"/>
      <c r="BX16" s="33"/>
      <c r="BY16" s="13"/>
      <c r="BZ16" s="13"/>
      <c r="CA16" s="33"/>
      <c r="CB16" s="13"/>
      <c r="CC16" s="13"/>
      <c r="CD16" s="33"/>
      <c r="CE16" s="13"/>
      <c r="CF16" s="13"/>
      <c r="CG16" s="33"/>
      <c r="CH16" s="13"/>
      <c r="CI16" s="13"/>
      <c r="CJ16" s="33"/>
      <c r="CK16" s="13"/>
      <c r="CL16" s="13"/>
      <c r="CM16" s="33"/>
      <c r="CN16" s="13"/>
      <c r="CO16" s="13"/>
      <c r="CP16" s="33"/>
      <c r="CQ16" s="13"/>
      <c r="CR16" s="13"/>
      <c r="CS16" s="33"/>
      <c r="CT16" s="13"/>
      <c r="CU16" s="13"/>
      <c r="CV16" s="33"/>
      <c r="CW16" s="13"/>
      <c r="CX16" s="13"/>
      <c r="CY16" s="33"/>
      <c r="CZ16" s="13"/>
      <c r="DA16" s="13"/>
      <c r="DB16" s="33"/>
      <c r="DC16" s="13"/>
      <c r="DD16" s="13"/>
      <c r="DE16" s="33"/>
      <c r="DF16" s="13"/>
      <c r="DG16" s="13"/>
      <c r="DH16" s="33"/>
      <c r="DI16" s="13"/>
      <c r="DJ16" s="13"/>
      <c r="DK16" s="33"/>
      <c r="DL16" s="13"/>
      <c r="DM16" s="13"/>
      <c r="DN16" s="33"/>
      <c r="DO16" s="13"/>
      <c r="DP16" s="13"/>
      <c r="DQ16" s="33"/>
      <c r="DR16" s="13"/>
      <c r="DS16" s="13"/>
      <c r="DT16" s="33"/>
      <c r="DU16" s="13"/>
      <c r="DV16" s="13"/>
      <c r="DW16" s="33"/>
      <c r="DX16" s="13"/>
      <c r="DY16" s="13"/>
      <c r="DZ16" s="33"/>
      <c r="EA16" s="13"/>
      <c r="EB16" s="13"/>
      <c r="EC16" s="33"/>
      <c r="ED16" s="13"/>
      <c r="EE16" s="13"/>
      <c r="EF16" s="33"/>
      <c r="EG16" s="13"/>
      <c r="EH16" s="13"/>
      <c r="EI16" s="33"/>
      <c r="EJ16" s="13"/>
      <c r="EK16" s="13"/>
      <c r="EL16" s="33"/>
      <c r="EM16" s="13"/>
      <c r="EN16" s="13"/>
      <c r="EO16" s="33"/>
      <c r="EP16" s="13"/>
      <c r="EQ16" s="13"/>
      <c r="ER16" s="33"/>
      <c r="ES16" s="13"/>
      <c r="ET16" s="13"/>
      <c r="EU16" s="33"/>
      <c r="EV16" s="13"/>
      <c r="EW16" s="13"/>
      <c r="EX16" s="33"/>
      <c r="EY16" s="13"/>
      <c r="EZ16" s="13"/>
      <c r="FA16" s="33"/>
      <c r="FB16" s="13"/>
      <c r="FC16" s="13"/>
      <c r="FD16" s="33"/>
      <c r="FE16" s="13"/>
      <c r="FF16" s="13"/>
      <c r="FG16" s="33"/>
      <c r="FH16" s="13"/>
      <c r="FI16" s="13"/>
      <c r="FJ16" s="33"/>
      <c r="FK16" s="13"/>
      <c r="FL16" s="13"/>
      <c r="FM16" s="33"/>
      <c r="FN16" s="13"/>
      <c r="FO16" s="13"/>
      <c r="FP16" s="33"/>
      <c r="FQ16" s="13"/>
      <c r="FR16" s="13"/>
      <c r="FS16" s="33"/>
      <c r="FT16" s="13"/>
      <c r="FU16" s="13"/>
      <c r="FV16" s="33"/>
      <c r="FW16" s="13"/>
      <c r="FX16" s="13"/>
      <c r="FY16" s="33"/>
      <c r="FZ16" s="13"/>
      <c r="GA16" s="13"/>
      <c r="GB16" s="33"/>
      <c r="GC16" s="13"/>
      <c r="GD16" s="13"/>
      <c r="GE16" s="33"/>
      <c r="GF16" s="13"/>
      <c r="GG16" s="13"/>
      <c r="GH16" s="33"/>
      <c r="GI16" s="13"/>
      <c r="GJ16" s="13"/>
      <c r="GK16" s="33"/>
      <c r="GL16" s="13"/>
      <c r="GM16" s="13"/>
      <c r="GN16" s="33"/>
      <c r="GO16" s="13"/>
      <c r="GP16" s="13"/>
      <c r="GQ16" s="33"/>
      <c r="GR16" s="13"/>
      <c r="GS16" s="13"/>
      <c r="GT16" s="33"/>
      <c r="GU16" s="13"/>
      <c r="GV16" s="13"/>
      <c r="GW16" s="33"/>
      <c r="GX16" s="13"/>
      <c r="GY16" s="13"/>
      <c r="GZ16" s="33"/>
      <c r="HA16" s="13"/>
      <c r="HB16" s="13"/>
    </row>
    <row r="17" spans="1:223" ht="18.75" customHeight="1">
      <c r="A17" s="137"/>
      <c r="B17" s="119">
        <v>1</v>
      </c>
      <c r="C17" s="66">
        <v>0.20449784527500398</v>
      </c>
      <c r="D17" s="67">
        <v>0</v>
      </c>
      <c r="E17" s="67">
        <v>0.68455680806702623</v>
      </c>
      <c r="G17" s="22">
        <v>12.773299403706799</v>
      </c>
      <c r="H17" s="18">
        <f>1/(1+EXP(-SUMPRODUCT($H$7:$J$10,$C$17:$E$20)+$G$17))</f>
        <v>7.9536756346673624E-3</v>
      </c>
      <c r="L17" s="137"/>
      <c r="M17" s="119">
        <v>1</v>
      </c>
      <c r="N17" s="66">
        <v>0.20449784527500398</v>
      </c>
      <c r="O17" s="67">
        <v>0</v>
      </c>
      <c r="P17" s="67">
        <v>0.68455680806702623</v>
      </c>
      <c r="Q17" s="68"/>
      <c r="R17" s="22">
        <v>12.773299403706799</v>
      </c>
      <c r="S17" s="21">
        <f>1/(1+EXP(-SUMPRODUCT(S8:U11,$N$17:$P$20)+$R$17))</f>
        <v>7.9536756346673624E-3</v>
      </c>
      <c r="T17" s="21"/>
      <c r="U17" s="21"/>
      <c r="V17" s="21">
        <f t="shared" ref="V17" si="132">1/(1+EXP(-SUMPRODUCT(V8:X11,$N$17:$P$20)+$R$17))</f>
        <v>6.4922449766898474E-3</v>
      </c>
      <c r="W17" s="21"/>
      <c r="X17" s="21"/>
      <c r="Y17" s="21">
        <f t="shared" ref="Y17" si="133">1/(1+EXP(-SUMPRODUCT(Y8:AA11,$N$17:$P$20)+$R$17))</f>
        <v>4.0270241470132711E-3</v>
      </c>
      <c r="Z17" s="21"/>
      <c r="AA17" s="21"/>
      <c r="AB17" s="21">
        <f t="shared" ref="AB17" si="134">1/(1+EXP(-SUMPRODUCT(AB8:AD11,$N$17:$P$20)+$R$17))</f>
        <v>5.774013895611863E-3</v>
      </c>
      <c r="AC17" s="21"/>
      <c r="AD17" s="21"/>
      <c r="AE17" s="21">
        <f t="shared" ref="AE17" si="135">1/(1+EXP(-SUMPRODUCT(AE8:AG11,$N$17:$P$20)+$R$17))</f>
        <v>9.6479343772074926E-6</v>
      </c>
      <c r="AF17" s="21"/>
      <c r="AG17" s="21"/>
      <c r="AH17" s="21">
        <f t="shared" ref="AH17" si="136">1/(1+EXP(-SUMPRODUCT(AH8:AJ11,$N$17:$P$20)+$R$17))</f>
        <v>2.8726717418462212E-2</v>
      </c>
      <c r="AI17" s="21"/>
      <c r="AJ17" s="21"/>
      <c r="AK17" s="21">
        <f t="shared" ref="AK17" si="137">1/(1+EXP(-SUMPRODUCT(AK8:AM11,$N$17:$P$20)+$R$17))</f>
        <v>2.8726717418462212E-2</v>
      </c>
      <c r="AL17" s="21"/>
      <c r="AM17" s="21"/>
      <c r="AN17" s="21">
        <f t="shared" ref="AN17" si="138">1/(1+EXP(-SUMPRODUCT(AN8:AP11,$N$17:$P$20)+$R$17))</f>
        <v>2.8365487604175069E-2</v>
      </c>
      <c r="AO17" s="21"/>
      <c r="AP17" s="21"/>
      <c r="AQ17" s="21">
        <f t="shared" ref="AQ17" si="139">1/(1+EXP(-SUMPRODUCT(AQ8:AS11,$N$17:$P$20)+$R$17))</f>
        <v>2.0974676746281885E-2</v>
      </c>
      <c r="AR17" s="21"/>
      <c r="AS17" s="21"/>
      <c r="AT17" s="21">
        <f t="shared" ref="AT17" si="140">1/(1+EXP(-SUMPRODUCT(AT8:AV11,$N$17:$P$20)+$R$17))</f>
        <v>3.5590305050040895E-5</v>
      </c>
      <c r="AU17" s="21"/>
      <c r="AV17" s="21"/>
      <c r="AW17" s="21">
        <f t="shared" ref="AW17" si="141">1/(1+EXP(-SUMPRODUCT(AW8:AY11,$N$17:$P$20)+$R$17))</f>
        <v>4.049737976046177E-2</v>
      </c>
      <c r="AX17" s="21"/>
      <c r="AY17" s="21"/>
      <c r="AZ17" s="21">
        <f t="shared" ref="AZ17" si="142">1/(1+EXP(-SUMPRODUCT(AZ8:BB11,$N$17:$P$20)+$R$17))</f>
        <v>3.3256736415619735E-2</v>
      </c>
      <c r="BA17" s="21"/>
      <c r="BB17" s="21"/>
      <c r="BC17" s="21">
        <f t="shared" ref="BC17" si="143">1/(1+EXP(-SUMPRODUCT(BC8:BE11,$N$17:$P$20)+$R$17))</f>
        <v>2.0841760365149255E-2</v>
      </c>
      <c r="BD17" s="21"/>
      <c r="BE17" s="21"/>
      <c r="BF17" s="21">
        <f t="shared" ref="BF17" si="144">1/(1+EXP(-SUMPRODUCT(BF8:BH11,$N$17:$P$20)+$R$17))</f>
        <v>4.049737976046177E-2</v>
      </c>
      <c r="BG17" s="21"/>
      <c r="BH17" s="21"/>
      <c r="BI17" s="21">
        <f t="shared" ref="BI17" si="145">1/(1+EXP(-SUMPRODUCT(BI8:BK11,$N$17:$P$20)+$R$17))</f>
        <v>4.049737976046177E-2</v>
      </c>
      <c r="BJ17" s="21"/>
      <c r="BK17" s="21"/>
      <c r="BL17" s="21">
        <f t="shared" ref="BL17" si="146">1/(1+EXP(-SUMPRODUCT(BL8:BN11,$N$17:$P$20)+$R$17))</f>
        <v>7.9536756346673624E-3</v>
      </c>
      <c r="BM17" s="21"/>
      <c r="BN17" s="21"/>
      <c r="BO17" s="21">
        <f t="shared" ref="BO17" si="147">1/(1+EXP(-SUMPRODUCT(BO8:BQ11,$N$17:$P$20)+$R$17))</f>
        <v>7.8515489608792424E-3</v>
      </c>
      <c r="BP17" s="21"/>
      <c r="BQ17" s="21"/>
      <c r="BR17" s="21">
        <f t="shared" ref="BR17" si="148">1/(1+EXP(-SUMPRODUCT(BR8:BT11,$N$17:$P$20)+$R$17))</f>
        <v>7.9536756346673624E-3</v>
      </c>
      <c r="BS17" s="21"/>
      <c r="BT17" s="21"/>
      <c r="BU17" s="21">
        <f t="shared" ref="BU17" si="149">1/(1+EXP(-SUMPRODUCT(BU8:BW11,$N$17:$P$20)+$R$17))</f>
        <v>7.9536756346673624E-3</v>
      </c>
      <c r="BV17" s="21"/>
      <c r="BW17" s="21"/>
      <c r="BX17" s="21">
        <f t="shared" ref="BX17" si="150">1/(1+EXP(-SUMPRODUCT(BX8:BZ11,$N$17:$P$20)+$R$17))</f>
        <v>7.9536756346673624E-3</v>
      </c>
      <c r="BY17" s="21"/>
      <c r="BZ17" s="21"/>
      <c r="CA17" s="21">
        <f t="shared" ref="CA17" si="151">1/(1+EXP(-SUMPRODUCT(CA8:CC11,$N$17:$P$20)+$R$17))</f>
        <v>7.9536756346673624E-3</v>
      </c>
      <c r="CB17" s="21"/>
      <c r="CC17" s="21"/>
      <c r="CD17" s="21">
        <f t="shared" ref="CD17" si="152">1/(1+EXP(-SUMPRODUCT(CD8:CF11,$N$17:$P$20)+$R$17))</f>
        <v>6.4922449766898474E-3</v>
      </c>
      <c r="CE17" s="21"/>
      <c r="CF17" s="21"/>
      <c r="CG17" s="21">
        <f t="shared" ref="CG17" si="153">1/(1+EXP(-SUMPRODUCT(CG8:CI11,$N$17:$P$20)+$R$17))</f>
        <v>6.4087621193700478E-3</v>
      </c>
      <c r="CH17" s="21"/>
      <c r="CI17" s="21"/>
      <c r="CJ17" s="21">
        <f t="shared" ref="CJ17" si="154">1/(1+EXP(-SUMPRODUCT(CJ8:CL11,$N$17:$P$20)+$R$17))</f>
        <v>6.4922449766898474E-3</v>
      </c>
      <c r="CK17" s="21"/>
      <c r="CL17" s="21"/>
      <c r="CM17" s="21">
        <f t="shared" ref="CM17" si="155">1/(1+EXP(-SUMPRODUCT(CM8:CO11,$N$17:$P$20)+$R$17))</f>
        <v>6.4922449766898474E-3</v>
      </c>
      <c r="CN17" s="21"/>
      <c r="CO17" s="21"/>
      <c r="CP17" s="21">
        <f t="shared" ref="CP17" si="156">1/(1+EXP(-SUMPRODUCT(CP8:CR11,$N$17:$P$20)+$R$17))</f>
        <v>6.4922449766898474E-3</v>
      </c>
      <c r="CQ17" s="21"/>
      <c r="CR17" s="21"/>
      <c r="CS17" s="21">
        <f t="shared" ref="CS17" si="157">1/(1+EXP(-SUMPRODUCT(CS8:CU11,$N$17:$P$20)+$R$17))</f>
        <v>6.4922449766898474E-3</v>
      </c>
      <c r="CT17" s="21"/>
      <c r="CU17" s="21"/>
      <c r="CV17" s="21">
        <f t="shared" ref="CV17" si="158">1/(1+EXP(-SUMPRODUCT(CV8:CX11,$N$17:$P$20)+$R$17))</f>
        <v>3.9751143804178692E-3</v>
      </c>
      <c r="CW17" s="21"/>
      <c r="CX17" s="21"/>
      <c r="CY17" s="21">
        <f t="shared" ref="CY17" si="159">1/(1+EXP(-SUMPRODUCT(CY8:DA11,$N$17:$P$20)+$R$17))</f>
        <v>4.0270241470132711E-3</v>
      </c>
      <c r="CZ17" s="21"/>
      <c r="DA17" s="21"/>
      <c r="DB17" s="21">
        <f t="shared" ref="DB17" si="160">1/(1+EXP(-SUMPRODUCT(DB8:DD11,$N$17:$P$20)+$R$17))</f>
        <v>4.0270241470132711E-3</v>
      </c>
      <c r="DC17" s="21"/>
      <c r="DD17" s="21"/>
      <c r="DE17" s="21">
        <f t="shared" ref="DE17" si="161">1/(1+EXP(-SUMPRODUCT(DE8:DG11,$N$17:$P$20)+$R$17))</f>
        <v>4.0270241470132711E-3</v>
      </c>
      <c r="DF17" s="21"/>
      <c r="DG17" s="21"/>
      <c r="DH17" s="21">
        <f t="shared" ref="DH17" si="162">1/(1+EXP(-SUMPRODUCT(DH8:DJ11,$N$17:$P$20)+$R$17))</f>
        <v>4.0270241470132711E-3</v>
      </c>
      <c r="DI17" s="21"/>
      <c r="DJ17" s="21"/>
      <c r="DK17" s="21">
        <f t="shared" ref="DK17" si="163">1/(1+EXP(-SUMPRODUCT(DK8:DM11,$N$17:$P$20)+$R$17))</f>
        <v>6.1905803331449523E-5</v>
      </c>
      <c r="DL17" s="21"/>
      <c r="DM17" s="21"/>
      <c r="DN17" s="21">
        <f t="shared" ref="DN17" si="164">1/(1+EXP(-SUMPRODUCT(DN8:DP11,$N$17:$P$20)+$R$17))</f>
        <v>4.892924021610906E-2</v>
      </c>
      <c r="DO17" s="21"/>
      <c r="DP17" s="21"/>
      <c r="DQ17" s="21">
        <f t="shared" ref="DQ17" si="165">1/(1+EXP(-SUMPRODUCT(DQ8:DS11,$N$17:$P$20)+$R$17))</f>
        <v>8.5460286039872762E-5</v>
      </c>
      <c r="DR17" s="21"/>
      <c r="DS17" s="21"/>
      <c r="DT17" s="21">
        <f t="shared" ref="DT17" si="166">1/(1+EXP(-SUMPRODUCT(DT8:DV11,$N$17:$P$20)+$R$17))</f>
        <v>0.99767402855728715</v>
      </c>
      <c r="DU17" s="21"/>
      <c r="DV17" s="21"/>
      <c r="DW17" s="21">
        <f t="shared" ref="DW17" si="167">1/(1+EXP(-SUMPRODUCT(DW8:DY11,$N$17:$P$20)+$R$17))</f>
        <v>0.99767402855728715</v>
      </c>
      <c r="DX17" s="21"/>
      <c r="DY17" s="21"/>
      <c r="DZ17" s="21">
        <f t="shared" ref="DZ17" si="168">1/(1+EXP(-SUMPRODUCT(DZ8:EB11,$N$17:$P$20)+$R$17))</f>
        <v>0.99767402855728715</v>
      </c>
      <c r="EA17" s="21"/>
      <c r="EB17" s="21"/>
      <c r="EC17" s="21">
        <f t="shared" ref="EC17" si="169">1/(1+EXP(-SUMPRODUCT(EC8:EE11,$N$17:$P$20)+$R$17))</f>
        <v>0.99767402855728715</v>
      </c>
      <c r="ED17" s="21"/>
      <c r="EE17" s="21"/>
      <c r="EF17" s="21">
        <f t="shared" ref="EF17" si="170">1/(1+EXP(-SUMPRODUCT(EF8:EH11,$N$17:$P$20)+$R$17))</f>
        <v>0.99767402855728715</v>
      </c>
      <c r="EG17" s="21"/>
      <c r="EH17" s="21"/>
      <c r="EI17" s="21">
        <f t="shared" ref="EI17" si="171">1/(1+EXP(-SUMPRODUCT(EI8:EK11,$N$17:$P$20)+$R$17))</f>
        <v>0.9977040616994336</v>
      </c>
      <c r="EJ17" s="21"/>
      <c r="EK17" s="21"/>
      <c r="EL17" s="21">
        <f t="shared" ref="EL17" si="172">1/(1+EXP(-SUMPRODUCT(EL8:EN11,$N$17:$P$20)+$R$17))</f>
        <v>0.9977040616994336</v>
      </c>
      <c r="EM17" s="21"/>
      <c r="EN17" s="21"/>
      <c r="EO17" s="21">
        <f t="shared" ref="EO17" si="173">1/(1+EXP(-SUMPRODUCT(EO8:EQ11,$N$17:$P$20)+$R$17))</f>
        <v>0.95215906323292421</v>
      </c>
      <c r="EP17" s="21"/>
      <c r="EQ17" s="21"/>
      <c r="ER17" s="21">
        <f t="shared" ref="ER17" si="174">1/(1+EXP(-SUMPRODUCT(ER8:ET11,$N$17:$P$20)+$R$17))</f>
        <v>0.96065884819931924</v>
      </c>
      <c r="ES17" s="21"/>
      <c r="ET17" s="21"/>
      <c r="EU17" s="21">
        <f t="shared" ref="EU17" si="175">1/(1+EXP(-SUMPRODUCT(EU8:EW11,$N$17:$P$20)+$R$17))</f>
        <v>0.97528711703402393</v>
      </c>
      <c r="EV17" s="21"/>
      <c r="EW17" s="21"/>
      <c r="EX17" s="21">
        <f t="shared" ref="EX17" si="176">1/(1+EXP(-SUMPRODUCT(EX8:EZ11,$N$17:$P$20)+$R$17))</f>
        <v>0.99767402855728715</v>
      </c>
      <c r="EY17" s="21"/>
      <c r="EZ17" s="21"/>
      <c r="FA17" s="21">
        <f t="shared" ref="FA17" si="177">1/(1+EXP(-SUMPRODUCT(FA8:FC11,$N$17:$P$20)+$R$17))</f>
        <v>0.99767402855728715</v>
      </c>
      <c r="FB17" s="21"/>
      <c r="FC17" s="21"/>
      <c r="FD17" s="21">
        <f t="shared" ref="FD17" si="178">1/(1+EXP(-SUMPRODUCT(FD8:FF11,$N$17:$P$20)+$R$17))</f>
        <v>0.9977040616994336</v>
      </c>
      <c r="FE17" s="21"/>
      <c r="FF17" s="21"/>
      <c r="FG17" s="21">
        <f t="shared" ref="FG17" si="179">1/(1+EXP(-SUMPRODUCT(FG8:FI11,$N$17:$P$20)+$R$17))</f>
        <v>6.6313212031055127E-2</v>
      </c>
      <c r="FH17" s="21"/>
      <c r="FI17" s="21"/>
      <c r="FJ17" s="21">
        <f t="shared" ref="FJ17" si="180">1/(1+EXP(-SUMPRODUCT(FJ8:FL11,$N$17:$P$20)+$R$17))</f>
        <v>6.7124314512481714E-2</v>
      </c>
      <c r="FK17" s="21"/>
      <c r="FL17" s="21"/>
      <c r="FM17" s="21">
        <f t="shared" ref="FM17" si="181">1/(1+EXP(-SUMPRODUCT(FM8:FO11,$N$17:$P$20)+$R$17))</f>
        <v>6.6313212031055127E-2</v>
      </c>
      <c r="FN17" s="21"/>
      <c r="FO17" s="21"/>
      <c r="FP17" s="21">
        <f t="shared" ref="FP17" si="182">1/(1+EXP(-SUMPRODUCT(FP8:FR11,$N$17:$P$20)+$R$17))</f>
        <v>0.97950524902545588</v>
      </c>
      <c r="FQ17" s="21"/>
      <c r="FR17" s="21"/>
      <c r="FS17" s="21">
        <f t="shared" ref="FS17" si="183">1/(1+EXP(-SUMPRODUCT(FS8:FU11,$N$17:$P$20)+$R$17))</f>
        <v>0.97950524902545588</v>
      </c>
      <c r="FT17" s="21"/>
      <c r="FU17" s="21"/>
      <c r="FV17" s="21">
        <f t="shared" ref="FV17" si="184">1/(1+EXP(-SUMPRODUCT(FV8:FX11,$N$17:$P$20)+$R$17))</f>
        <v>0.97950524902545588</v>
      </c>
      <c r="FW17" s="21"/>
      <c r="FX17" s="21"/>
      <c r="FY17" s="21">
        <f t="shared" ref="FY17" si="185">1/(1+EXP(-SUMPRODUCT(FY8:GA11,$N$17:$P$20)+$R$17))</f>
        <v>0.99679178569679905</v>
      </c>
      <c r="FZ17" s="21"/>
      <c r="GA17" s="21"/>
      <c r="GB17" s="21">
        <f t="shared" ref="GB17" si="186">1/(1+EXP(-SUMPRODUCT(GB8:GD11,$N$17:$P$20)+$R$17))</f>
        <v>0.34044032237607275</v>
      </c>
      <c r="GC17" s="21"/>
      <c r="GD17" s="21"/>
      <c r="GE17" s="21">
        <f t="shared" ref="GE17" si="187">1/(1+EXP(-SUMPRODUCT(GE8:GG11,$N$17:$P$20)+$R$17))</f>
        <v>0.99545765092922422</v>
      </c>
      <c r="GF17" s="21"/>
      <c r="GG17" s="21"/>
      <c r="GH17" s="21">
        <f t="shared" ref="GH17" si="188">1/(1+EXP(-SUMPRODUCT(GH8:GJ11,$N$17:$P$20)+$R$17))</f>
        <v>0.9971477505100117</v>
      </c>
      <c r="GI17" s="21"/>
      <c r="GJ17" s="21"/>
      <c r="GK17" s="21">
        <f t="shared" ref="GK17" si="189">1/(1+EXP(-SUMPRODUCT(GK8:GM11,$N$17:$P$20)+$R$17))</f>
        <v>0.99679178569679905</v>
      </c>
      <c r="GL17" s="21"/>
      <c r="GM17" s="21"/>
      <c r="GN17" s="21">
        <f t="shared" ref="GN17" si="190">1/(1+EXP(-SUMPRODUCT(GN8:GP11,$N$17:$P$20)+$R$17))</f>
        <v>0.34044032237607275</v>
      </c>
      <c r="GO17" s="21"/>
      <c r="GP17" s="21"/>
      <c r="GQ17" s="21">
        <f t="shared" ref="GQ17" si="191">1/(1+EXP(-SUMPRODUCT(GQ8:GS11,$N$17:$P$20)+$R$17))</f>
        <v>0.99539836804536186</v>
      </c>
      <c r="GR17" s="21"/>
      <c r="GS17" s="21"/>
      <c r="GT17" s="21">
        <f t="shared" ref="GT17" si="192">1/(1+EXP(-SUMPRODUCT(GT8:GV11,$N$17:$P$20)+$R$17))</f>
        <v>0.9971477505100117</v>
      </c>
      <c r="GU17" s="21"/>
      <c r="GV17" s="21"/>
      <c r="GW17" s="21">
        <f t="shared" ref="GW17" si="193">1/(1+EXP(-SUMPRODUCT(GW8:GY11,$N$17:$P$20)+$R$17))</f>
        <v>0.96016357572797617</v>
      </c>
      <c r="GX17" s="21"/>
      <c r="GY17" s="21"/>
      <c r="GZ17" s="21">
        <f t="shared" ref="GZ17" si="194">1/(1+EXP(-SUMPRODUCT(GZ8:HB11,$N$17:$P$20)+$R$17))</f>
        <v>0.9662011680414101</v>
      </c>
      <c r="HA17" s="21"/>
      <c r="HB17" s="21"/>
    </row>
    <row r="18" spans="1:223">
      <c r="A18" s="137"/>
      <c r="B18" s="119"/>
      <c r="C18" s="17">
        <v>0</v>
      </c>
      <c r="D18" s="69">
        <v>2.1944100287512609</v>
      </c>
      <c r="E18" s="16">
        <v>1.3026273785099251E-2</v>
      </c>
      <c r="G18" s="40">
        <v>4.9091662369245785</v>
      </c>
      <c r="H18" s="18">
        <f>1/(1+EXP(-SUMPRODUCT($H$7:$J$10,$C$21:$E$24)+$G$18))</f>
        <v>0.99994897122474469</v>
      </c>
      <c r="L18" s="137"/>
      <c r="M18" s="119"/>
      <c r="N18" s="17">
        <v>0</v>
      </c>
      <c r="O18" s="69">
        <v>2.1944100287512609</v>
      </c>
      <c r="P18" s="16">
        <v>1.3026273785099251E-2</v>
      </c>
      <c r="Q18" s="68"/>
      <c r="R18" s="40">
        <v>4.9091662369245785</v>
      </c>
      <c r="S18" s="39">
        <f>1/(1+EXP(-SUMPRODUCT(S8:U11,$N$21:$P$24)+$R$18))</f>
        <v>0.99994897122474469</v>
      </c>
      <c r="T18" s="39"/>
      <c r="U18" s="39"/>
      <c r="V18" s="39">
        <f t="shared" ref="V18" si="195">1/(1+EXP(-SUMPRODUCT(V8:X11,$N$21:$P$24)+$R$18))</f>
        <v>0.99994663554651619</v>
      </c>
      <c r="W18" s="39"/>
      <c r="X18" s="39"/>
      <c r="Y18" s="39">
        <f t="shared" ref="Y18" si="196">1/(1+EXP(-SUMPRODUCT(Y8:AA11,$N$21:$P$24)+$R$18))</f>
        <v>0.99994717241713416</v>
      </c>
      <c r="Z18" s="39"/>
      <c r="AA18" s="39"/>
      <c r="AB18" s="39">
        <f t="shared" ref="AB18" si="197">1/(1+EXP(-SUMPRODUCT(AB8:AD11,$N$21:$P$24)+$R$18))</f>
        <v>0.99994790393074218</v>
      </c>
      <c r="AC18" s="39"/>
      <c r="AD18" s="39"/>
      <c r="AE18" s="39">
        <f t="shared" ref="AE18" si="198">1/(1+EXP(-SUMPRODUCT(AE8:AG11,$N$21:$P$24)+$R$18))</f>
        <v>0.99994897122474469</v>
      </c>
      <c r="AF18" s="39"/>
      <c r="AG18" s="39"/>
      <c r="AH18" s="39">
        <f t="shared" ref="AH18" si="199">1/(1+EXP(-SUMPRODUCT(AH8:AJ11,$N$21:$P$24)+$R$18))</f>
        <v>0.97151847073337916</v>
      </c>
      <c r="AI18" s="39"/>
      <c r="AJ18" s="39"/>
      <c r="AK18" s="39">
        <f t="shared" ref="AK18" si="200">1/(1+EXP(-SUMPRODUCT(AK8:AM11,$N$21:$P$24)+$R$18))</f>
        <v>0.94872302001442965</v>
      </c>
      <c r="AL18" s="39"/>
      <c r="AM18" s="39"/>
      <c r="AN18" s="39">
        <f t="shared" ref="AN18" si="201">1/(1+EXP(-SUMPRODUCT(AN8:AP11,$N$21:$P$24)+$R$18))</f>
        <v>0.95822642217731402</v>
      </c>
      <c r="AO18" s="39"/>
      <c r="AP18" s="39"/>
      <c r="AQ18" s="39">
        <f t="shared" ref="AQ18" si="202">1/(1+EXP(-SUMPRODUCT(AQ8:AS11,$N$21:$P$24)+$R$18))</f>
        <v>0.97094004545067036</v>
      </c>
      <c r="AR18" s="39"/>
      <c r="AS18" s="39"/>
      <c r="AT18" s="39">
        <f t="shared" ref="AT18" si="203">1/(1+EXP(-SUMPRODUCT(AT8:AV11,$N$21:$P$24)+$R$18))</f>
        <v>0.97151847073337916</v>
      </c>
      <c r="AU18" s="39"/>
      <c r="AV18" s="39"/>
      <c r="AW18" s="39">
        <f t="shared" ref="AW18" si="204">1/(1+EXP(-SUMPRODUCT(AW8:AY11,$N$21:$P$24)+$R$18))</f>
        <v>0.9738683208944634</v>
      </c>
      <c r="AX18" s="39"/>
      <c r="AY18" s="39"/>
      <c r="AZ18" s="39">
        <f t="shared" ref="AZ18" si="205">1/(1+EXP(-SUMPRODUCT(AZ8:BB11,$N$21:$P$24)+$R$18))</f>
        <v>0.97270481275625975</v>
      </c>
      <c r="BA18" s="39"/>
      <c r="BB18" s="39"/>
      <c r="BC18" s="39">
        <f t="shared" ref="BC18" si="206">1/(1+EXP(-SUMPRODUCT(BC8:BE11,$N$21:$P$24)+$R$18))</f>
        <v>0.97297200690108343</v>
      </c>
      <c r="BD18" s="39"/>
      <c r="BE18" s="39"/>
      <c r="BF18" s="39">
        <f t="shared" ref="BF18" si="207">1/(1+EXP(-SUMPRODUCT(BF8:BH11,$N$21:$P$24)+$R$18))</f>
        <v>0.96050053640423549</v>
      </c>
      <c r="BG18" s="39"/>
      <c r="BH18" s="39"/>
      <c r="BI18" s="39">
        <f t="shared" ref="BI18" si="208">1/(1+EXP(-SUMPRODUCT(BI8:BK11,$N$21:$P$24)+$R$18))</f>
        <v>0.94790946903261519</v>
      </c>
      <c r="BJ18" s="39"/>
      <c r="BK18" s="39"/>
      <c r="BL18" s="39">
        <f t="shared" ref="BL18" si="209">1/(1+EXP(-SUMPRODUCT(BL8:BN11,$N$21:$P$24)+$R$18))</f>
        <v>0.97363521678780074</v>
      </c>
      <c r="BM18" s="39"/>
      <c r="BN18" s="39"/>
      <c r="BO18" s="39">
        <f t="shared" ref="BO18" si="210">1/(1+EXP(-SUMPRODUCT(BO8:BQ11,$N$21:$P$24)+$R$18))</f>
        <v>0.99992412029380817</v>
      </c>
      <c r="BP18" s="39"/>
      <c r="BQ18" s="39"/>
      <c r="BR18" s="39">
        <f t="shared" ref="BR18" si="211">1/(1+EXP(-SUMPRODUCT(BR8:BT11,$N$21:$P$24)+$R$18))</f>
        <v>0.99992179584089314</v>
      </c>
      <c r="BS18" s="39"/>
      <c r="BT18" s="39"/>
      <c r="BU18" s="39">
        <f t="shared" ref="BU18" si="212">1/(1+EXP(-SUMPRODUCT(BU8:BW11,$N$21:$P$24)+$R$18))</f>
        <v>0.973847914053384</v>
      </c>
      <c r="BV18" s="39"/>
      <c r="BW18" s="39"/>
      <c r="BX18" s="39">
        <f t="shared" ref="BX18" si="213">1/(1+EXP(-SUMPRODUCT(BX8:BZ11,$N$21:$P$24)+$R$18))</f>
        <v>0.99989549988560633</v>
      </c>
      <c r="BY18" s="39"/>
      <c r="BZ18" s="39"/>
      <c r="CA18" s="39">
        <f t="shared" ref="CA18" si="214">1/(1+EXP(-SUMPRODUCT(CA8:CC11,$N$21:$P$24)+$R$18))</f>
        <v>0.9999059265204937</v>
      </c>
      <c r="CB18" s="39"/>
      <c r="CC18" s="39"/>
      <c r="CD18" s="39">
        <f t="shared" ref="CD18" si="215">1/(1+EXP(-SUMPRODUCT(CD8:CF11,$N$21:$P$24)+$R$18))</f>
        <v>0.9724616232205795</v>
      </c>
      <c r="CE18" s="39"/>
      <c r="CF18" s="39"/>
      <c r="CG18" s="39">
        <f t="shared" ref="CG18" si="216">1/(1+EXP(-SUMPRODUCT(CG8:CI11,$N$21:$P$24)+$R$18))</f>
        <v>0.99992064723432961</v>
      </c>
      <c r="CH18" s="39"/>
      <c r="CI18" s="39"/>
      <c r="CJ18" s="39">
        <f t="shared" ref="CJ18" si="217">1/(1+EXP(-SUMPRODUCT(CJ8:CL11,$N$21:$P$24)+$R$18))</f>
        <v>0.99991821639851775</v>
      </c>
      <c r="CK18" s="39"/>
      <c r="CL18" s="39"/>
      <c r="CM18" s="39">
        <f t="shared" ref="CM18" si="218">1/(1+EXP(-SUMPRODUCT(CM8:CO11,$N$21:$P$24)+$R$18))</f>
        <v>0.97268352279042636</v>
      </c>
      <c r="CN18" s="39"/>
      <c r="CO18" s="39"/>
      <c r="CP18" s="39">
        <f t="shared" ref="CP18" si="219">1/(1+EXP(-SUMPRODUCT(CP8:CR11,$N$21:$P$24)+$R$18))</f>
        <v>0.99989071699611665</v>
      </c>
      <c r="CQ18" s="39"/>
      <c r="CR18" s="39"/>
      <c r="CS18" s="39">
        <f t="shared" ref="CS18" si="220">1/(1+EXP(-SUMPRODUCT(CS8:CU11,$N$21:$P$24)+$R$18))</f>
        <v>0.9999016208030731</v>
      </c>
      <c r="CT18" s="39"/>
      <c r="CU18" s="39"/>
      <c r="CV18" s="39">
        <f t="shared" ref="CV18" si="221">1/(1+EXP(-SUMPRODUCT(CV8:CX11,$N$21:$P$24)+$R$18))</f>
        <v>0.99992144553862161</v>
      </c>
      <c r="CW18" s="39"/>
      <c r="CX18" s="39"/>
      <c r="CY18" s="39">
        <f t="shared" ref="CY18" si="222">1/(1+EXP(-SUMPRODUCT(CY8:DA11,$N$21:$P$24)+$R$18))</f>
        <v>0.99991903915551195</v>
      </c>
      <c r="CZ18" s="39"/>
      <c r="DA18" s="39"/>
      <c r="DB18" s="39">
        <f t="shared" ref="DB18" si="223">1/(1+EXP(-SUMPRODUCT(DB8:DD11,$N$21:$P$24)+$R$18))</f>
        <v>0.97295091954848856</v>
      </c>
      <c r="DC18" s="39"/>
      <c r="DD18" s="39"/>
      <c r="DE18" s="39">
        <f t="shared" ref="DE18" si="224">1/(1+EXP(-SUMPRODUCT(DE8:DG11,$N$21:$P$24)+$R$18))</f>
        <v>0.99989181637186286</v>
      </c>
      <c r="DF18" s="39"/>
      <c r="DG18" s="39"/>
      <c r="DH18" s="39">
        <f t="shared" ref="DH18" si="225">1/(1+EXP(-SUMPRODUCT(DH8:DJ11,$N$21:$P$24)+$R$18))</f>
        <v>0.99990261049833007</v>
      </c>
      <c r="DI18" s="39"/>
      <c r="DJ18" s="39"/>
      <c r="DK18" s="39">
        <f t="shared" ref="DK18" si="226">1/(1+EXP(-SUMPRODUCT(DK8:DM11,$N$21:$P$24)+$R$18))</f>
        <v>2.4460026744244322E-2</v>
      </c>
      <c r="DL18" s="39"/>
      <c r="DM18" s="39"/>
      <c r="DN18" s="39">
        <f t="shared" ref="DN18" si="227">1/(1+EXP(-SUMPRODUCT(DN8:DP11,$N$21:$P$24)+$R$18))</f>
        <v>2.4460026744244322E-2</v>
      </c>
      <c r="DO18" s="39"/>
      <c r="DP18" s="39"/>
      <c r="DQ18" s="39">
        <f t="shared" ref="DQ18" si="228">1/(1+EXP(-SUMPRODUCT(DQ8:DS11,$N$21:$P$24)+$R$18))</f>
        <v>2.4958878390085995E-2</v>
      </c>
      <c r="DR18" s="39"/>
      <c r="DS18" s="39"/>
      <c r="DT18" s="39">
        <f t="shared" ref="DT18" si="229">1/(1+EXP(-SUMPRODUCT(DT8:DV11,$N$21:$P$24)+$R$18))</f>
        <v>8.2639045657230074E-3</v>
      </c>
      <c r="DU18" s="39"/>
      <c r="DV18" s="39"/>
      <c r="DW18" s="39">
        <f t="shared" ref="DW18" si="230">1/(1+EXP(-SUMPRODUCT(DW8:DY11,$N$21:$P$24)+$R$18))</f>
        <v>1.6778965423253203E-2</v>
      </c>
      <c r="DX18" s="39"/>
      <c r="DY18" s="39"/>
      <c r="DZ18" s="39">
        <f t="shared" ref="DZ18" si="231">1/(1+EXP(-SUMPRODUCT(DZ8:EB11,$N$21:$P$24)+$R$18))</f>
        <v>1.2609693798619955E-2</v>
      </c>
      <c r="EA18" s="39"/>
      <c r="EB18" s="39"/>
      <c r="EC18" s="39">
        <f t="shared" ref="EC18" si="232">1/(1+EXP(-SUMPRODUCT(EC8:EE11,$N$21:$P$24)+$R$18))</f>
        <v>2.5487540145834483E-2</v>
      </c>
      <c r="ED18" s="39"/>
      <c r="EE18" s="39"/>
      <c r="EF18" s="39">
        <f t="shared" ref="EF18" si="233">1/(1+EXP(-SUMPRODUCT(EF8:EH11,$N$21:$P$24)+$R$18))</f>
        <v>1.5129996971573738E-2</v>
      </c>
      <c r="EG18" s="39"/>
      <c r="EH18" s="39"/>
      <c r="EI18" s="39">
        <f t="shared" ref="EI18" si="234">1/(1+EXP(-SUMPRODUCT(EI8:EK11,$N$21:$P$24)+$R$18))</f>
        <v>1.2239456581462084E-2</v>
      </c>
      <c r="EJ18" s="39"/>
      <c r="EK18" s="39"/>
      <c r="EL18" s="39">
        <f t="shared" ref="EL18" si="235">1/(1+EXP(-SUMPRODUCT(EL8:EN11,$N$21:$P$24)+$R$18))</f>
        <v>2.2334262470188104E-2</v>
      </c>
      <c r="EM18" s="39"/>
      <c r="EN18" s="39"/>
      <c r="EO18" s="39">
        <f t="shared" ref="EO18" si="236">1/(1+EXP(-SUMPRODUCT(EO8:EQ11,$N$21:$P$24)+$R$18))</f>
        <v>2.0664663295825583E-2</v>
      </c>
      <c r="EP18" s="39"/>
      <c r="EQ18" s="39"/>
      <c r="ER18" s="39">
        <f t="shared" ref="ER18" si="237">1/(1+EXP(-SUMPRODUCT(ER8:ET11,$N$21:$P$24)+$R$18))</f>
        <v>2.1590150021088484E-2</v>
      </c>
      <c r="ES18" s="39"/>
      <c r="ET18" s="39"/>
      <c r="EU18" s="39">
        <f t="shared" ref="EU18" si="238">1/(1+EXP(-SUMPRODUCT(EU8:EW11,$N$21:$P$24)+$R$18))</f>
        <v>2.1377575437598564E-2</v>
      </c>
      <c r="EV18" s="39"/>
      <c r="EW18" s="39"/>
      <c r="EX18" s="39">
        <f t="shared" ref="EX18" si="239">1/(1+EXP(-SUMPRODUCT(EX8:EZ11,$N$21:$P$24)+$R$18))</f>
        <v>2.3002751114366969E-2</v>
      </c>
      <c r="EY18" s="39"/>
      <c r="EZ18" s="39"/>
      <c r="FA18" s="39">
        <f t="shared" ref="FA18" si="240">1/(1+EXP(-SUMPRODUCT(FA8:FC11,$N$21:$P$24)+$R$18))</f>
        <v>1.6778965423253203E-2</v>
      </c>
      <c r="FB18" s="39"/>
      <c r="FC18" s="39"/>
      <c r="FD18" s="39">
        <f t="shared" ref="FD18" si="241">1/(1+EXP(-SUMPRODUCT(FD8:FF11,$N$21:$P$24)+$R$18))</f>
        <v>2.4748669637166345E-2</v>
      </c>
      <c r="FE18" s="39"/>
      <c r="FF18" s="39"/>
      <c r="FG18" s="39">
        <f t="shared" ref="FG18" si="242">1/(1+EXP(-SUMPRODUCT(FG8:FI11,$N$21:$P$24)+$R$18))</f>
        <v>8.0895293303259817E-3</v>
      </c>
      <c r="FH18" s="39"/>
      <c r="FI18" s="39"/>
      <c r="FJ18" s="39">
        <f t="shared" ref="FJ18" si="243">1/(1+EXP(-SUMPRODUCT(FJ8:FL11,$N$21:$P$24)+$R$18))</f>
        <v>1.1982207436098373E-2</v>
      </c>
      <c r="FK18" s="39"/>
      <c r="FL18" s="39"/>
      <c r="FM18" s="39">
        <f t="shared" ref="FM18" si="244">1/(1+EXP(-SUMPRODUCT(FM8:FO11,$N$21:$P$24)+$R$18))</f>
        <v>1.4812905476080353E-2</v>
      </c>
      <c r="FN18" s="39"/>
      <c r="FO18" s="39"/>
      <c r="FP18" s="39">
        <f t="shared" ref="FP18" si="245">1/(1+EXP(-SUMPRODUCT(FP8:FR11,$N$21:$P$24)+$R$18))</f>
        <v>8.2639045657230074E-3</v>
      </c>
      <c r="FQ18" s="39"/>
      <c r="FR18" s="39"/>
      <c r="FS18" s="39">
        <f t="shared" ref="FS18" si="246">1/(1+EXP(-SUMPRODUCT(FS8:FU11,$N$21:$P$24)+$R$18))</f>
        <v>1.6778965423253203E-2</v>
      </c>
      <c r="FT18" s="39"/>
      <c r="FU18" s="39"/>
      <c r="FV18" s="39">
        <f t="shared" ref="FV18" si="247">1/(1+EXP(-SUMPRODUCT(FV8:FX11,$N$21:$P$24)+$R$18))</f>
        <v>1.2609693798619955E-2</v>
      </c>
      <c r="FW18" s="39"/>
      <c r="FX18" s="39"/>
      <c r="FY18" s="39">
        <f t="shared" ref="FY18" si="248">1/(1+EXP(-SUMPRODUCT(FY8:GA11,$N$21:$P$24)+$R$18))</f>
        <v>1.2354537150387371E-2</v>
      </c>
      <c r="FZ18" s="39"/>
      <c r="GA18" s="39"/>
      <c r="GB18" s="39">
        <f t="shared" ref="GB18" si="249">1/(1+EXP(-SUMPRODUCT(GB8:GD11,$N$21:$P$24)+$R$18))</f>
        <v>1.6778965423253203E-2</v>
      </c>
      <c r="GC18" s="39"/>
      <c r="GD18" s="39"/>
      <c r="GE18" s="39">
        <f t="shared" ref="GE18" si="250">1/(1+EXP(-SUMPRODUCT(GE8:GG11,$N$21:$P$24)+$R$18))</f>
        <v>1.1827604758887477E-2</v>
      </c>
      <c r="GF18" s="39"/>
      <c r="GG18" s="39"/>
      <c r="GH18" s="39">
        <f t="shared" ref="GH18" si="251">1/(1+EXP(-SUMPRODUCT(GH8:GJ11,$N$21:$P$24)+$R$18))</f>
        <v>1.4477334612386933E-2</v>
      </c>
      <c r="GI18" s="39"/>
      <c r="GJ18" s="39"/>
      <c r="GK18" s="39">
        <f t="shared" ref="GK18" si="252">1/(1+EXP(-SUMPRODUCT(GK8:GM11,$N$21:$P$24)+$R$18))</f>
        <v>8.0959637626738853E-3</v>
      </c>
      <c r="GL18" s="39"/>
      <c r="GM18" s="39"/>
      <c r="GN18" s="39">
        <f t="shared" ref="GN18" si="253">1/(1+EXP(-SUMPRODUCT(GN8:GP11,$N$21:$P$24)+$R$18))</f>
        <v>8.2639045657230074E-3</v>
      </c>
      <c r="GO18" s="39"/>
      <c r="GP18" s="39"/>
      <c r="GQ18" s="39">
        <f t="shared" ref="GQ18" si="254">1/(1+EXP(-SUMPRODUCT(GQ8:GS11,$N$21:$P$24)+$R$18))</f>
        <v>7.9847467563540844E-3</v>
      </c>
      <c r="GR18" s="39"/>
      <c r="GS18" s="39"/>
      <c r="GT18" s="39">
        <f t="shared" ref="GT18" si="255">1/(1+EXP(-SUMPRODUCT(GT8:GV11,$N$21:$P$24)+$R$18))</f>
        <v>7.9050473841682251E-3</v>
      </c>
      <c r="GU18" s="39"/>
      <c r="GV18" s="39"/>
      <c r="GW18" s="39">
        <f t="shared" ref="GW18" si="256">1/(1+EXP(-SUMPRODUCT(GW8:GY11,$N$21:$P$24)+$R$18))</f>
        <v>1.462231972362042E-2</v>
      </c>
      <c r="GX18" s="39"/>
      <c r="GY18" s="39"/>
      <c r="GZ18" s="39">
        <f t="shared" ref="GZ18" si="257">1/(1+EXP(-SUMPRODUCT(GZ8:HB11,$N$21:$P$24)+$R$18))</f>
        <v>2.0948765203267061E-2</v>
      </c>
      <c r="HA18" s="21"/>
      <c r="HB18" s="21"/>
    </row>
    <row r="19" spans="1:223">
      <c r="A19" s="137"/>
      <c r="B19" s="119"/>
      <c r="C19" s="17">
        <v>0</v>
      </c>
      <c r="D19" s="69">
        <v>8.7060407050441313</v>
      </c>
      <c r="E19" s="16">
        <v>0</v>
      </c>
      <c r="G19" s="22">
        <v>11.276249798342679</v>
      </c>
      <c r="H19" s="18">
        <f>1/(1+EXP(-SUMPRODUCT($H$7:$J$10,$C$25:$E$28)+$G$19))</f>
        <v>1.1688556479646388E-2</v>
      </c>
      <c r="L19" s="137"/>
      <c r="M19" s="119"/>
      <c r="N19" s="17">
        <v>0</v>
      </c>
      <c r="O19" s="69">
        <v>8.7060407050441313</v>
      </c>
      <c r="P19" s="16">
        <v>0</v>
      </c>
      <c r="Q19" s="68"/>
      <c r="R19" s="22">
        <v>11.276249798342679</v>
      </c>
      <c r="S19" s="21">
        <f>1/(1+EXP(-SUMPRODUCT(S8:U11,$N$25:$P$28)+$R$19))</f>
        <v>1.1688556479646388E-2</v>
      </c>
      <c r="T19" s="21"/>
      <c r="U19" s="21"/>
      <c r="V19" s="21">
        <f t="shared" ref="V19" si="258">1/(1+EXP(-SUMPRODUCT(V8:X11,$N$25:$P$28)+$R$19))</f>
        <v>3.8378637656341771E-4</v>
      </c>
      <c r="W19" s="21"/>
      <c r="X19" s="21"/>
      <c r="Y19" s="21">
        <f t="shared" ref="Y19" si="259">1/(1+EXP(-SUMPRODUCT(Y8:AA11,$N$25:$P$28)+$R$19))</f>
        <v>4.5824047990084926E-4</v>
      </c>
      <c r="Z19" s="21"/>
      <c r="AA19" s="21"/>
      <c r="AB19" s="21">
        <f t="shared" ref="AB19" si="260">1/(1+EXP(-SUMPRODUCT(AB8:AD11,$N$25:$P$28)+$R$19))</f>
        <v>1.1688556479646388E-2</v>
      </c>
      <c r="AC19" s="21"/>
      <c r="AD19" s="21"/>
      <c r="AE19" s="21">
        <f t="shared" ref="AE19" si="261">1/(1+EXP(-SUMPRODUCT(AE8:AG11,$N$25:$P$28)+$R$19))</f>
        <v>1.1439922921916765E-2</v>
      </c>
      <c r="AF19" s="21"/>
      <c r="AG19" s="21"/>
      <c r="AH19" s="21">
        <f t="shared" ref="AH19" si="262">1/(1+EXP(-SUMPRODUCT(AH8:AJ11,$N$25:$P$28)+$R$19))</f>
        <v>1.6142762404643404E-2</v>
      </c>
      <c r="AI19" s="21"/>
      <c r="AJ19" s="21"/>
      <c r="AK19" s="21">
        <f t="shared" ref="AK19" si="263">1/(1+EXP(-SUMPRODUCT(AK8:AM11,$N$25:$P$28)+$R$19))</f>
        <v>1.6142762404643404E-2</v>
      </c>
      <c r="AL19" s="21"/>
      <c r="AM19" s="21"/>
      <c r="AN19" s="21">
        <f t="shared" ref="AN19" si="264">1/(1+EXP(-SUMPRODUCT(AN8:AP11,$N$25:$P$28)+$R$19))</f>
        <v>1.6142762404643404E-2</v>
      </c>
      <c r="AO19" s="21"/>
      <c r="AP19" s="21"/>
      <c r="AQ19" s="21">
        <f t="shared" ref="AQ19" si="265">1/(1+EXP(-SUMPRODUCT(AQ8:AS11,$N$25:$P$28)+$R$19))</f>
        <v>1.6142762404643404E-2</v>
      </c>
      <c r="AR19" s="21"/>
      <c r="AS19" s="21"/>
      <c r="AT19" s="21">
        <f t="shared" ref="AT19" si="266">1/(1+EXP(-SUMPRODUCT(AT8:AV11,$N$25:$P$28)+$R$19))</f>
        <v>1.5800895848351908E-2</v>
      </c>
      <c r="AU19" s="21"/>
      <c r="AV19" s="21"/>
      <c r="AW19" s="21">
        <f t="shared" ref="AW19" si="267">1/(1+EXP(-SUMPRODUCT(AW8:AY11,$N$25:$P$28)+$R$19))</f>
        <v>1.1903474639433403E-2</v>
      </c>
      <c r="AX19" s="21"/>
      <c r="AY19" s="21"/>
      <c r="AZ19" s="21">
        <f t="shared" ref="AZ19" si="268">1/(1+EXP(-SUMPRODUCT(AZ8:BB11,$N$25:$P$28)+$R$19))</f>
        <v>3.909252980548084E-4</v>
      </c>
      <c r="BA19" s="21"/>
      <c r="BB19" s="21"/>
      <c r="BC19" s="21">
        <f t="shared" ref="BC19" si="269">1/(1+EXP(-SUMPRODUCT(BC8:BE11,$N$25:$P$28)+$R$19))</f>
        <v>4.6676369703287709E-4</v>
      </c>
      <c r="BD19" s="21"/>
      <c r="BE19" s="21"/>
      <c r="BF19" s="21">
        <f t="shared" ref="BF19" si="270">1/(1+EXP(-SUMPRODUCT(BF8:BH11,$N$25:$P$28)+$R$19))</f>
        <v>1.1751692462703229E-2</v>
      </c>
      <c r="BG19" s="21"/>
      <c r="BH19" s="21"/>
      <c r="BI19" s="21">
        <f t="shared" ref="BI19" si="271">1/(1+EXP(-SUMPRODUCT(BI8:BK11,$N$25:$P$28)+$R$19))</f>
        <v>1.05070157834081E-2</v>
      </c>
      <c r="BJ19" s="21"/>
      <c r="BK19" s="21"/>
      <c r="BL19" s="21">
        <f t="shared" ref="BL19" si="272">1/(1+EXP(-SUMPRODUCT(BL8:BN11,$N$25:$P$28)+$R$19))</f>
        <v>1.1688556479646388E-2</v>
      </c>
      <c r="BM19" s="21"/>
      <c r="BN19" s="21"/>
      <c r="BO19" s="21">
        <f t="shared" ref="BO19" si="273">1/(1+EXP(-SUMPRODUCT(BO8:BQ11,$N$25:$P$28)+$R$19))</f>
        <v>1.1688556479646388E-2</v>
      </c>
      <c r="BP19" s="21"/>
      <c r="BQ19" s="21"/>
      <c r="BR19" s="21">
        <f t="shared" ref="BR19" si="274">1/(1+EXP(-SUMPRODUCT(BR8:BT11,$N$25:$P$28)+$R$19))</f>
        <v>1.153948273770421E-2</v>
      </c>
      <c r="BS19" s="21"/>
      <c r="BT19" s="21"/>
      <c r="BU19" s="21">
        <f t="shared" ref="BU19" si="275">1/(1+EXP(-SUMPRODUCT(BU8:BW11,$N$25:$P$28)+$R$19))</f>
        <v>1.1688556479646388E-2</v>
      </c>
      <c r="BV19" s="21"/>
      <c r="BW19" s="21"/>
      <c r="BX19" s="21">
        <f t="shared" ref="BX19" si="276">1/(1+EXP(-SUMPRODUCT(BX8:BZ11,$N$25:$P$28)+$R$19))</f>
        <v>1.031704753759782E-2</v>
      </c>
      <c r="BY19" s="21"/>
      <c r="BZ19" s="21"/>
      <c r="CA19" s="21">
        <f t="shared" ref="CA19" si="277">1/(1+EXP(-SUMPRODUCT(CA8:CC11,$N$25:$P$28)+$R$19))</f>
        <v>1.1688556479646388E-2</v>
      </c>
      <c r="CB19" s="21"/>
      <c r="CC19" s="21"/>
      <c r="CD19" s="21">
        <f t="shared" ref="CD19" si="278">1/(1+EXP(-SUMPRODUCT(CD8:CF11,$N$25:$P$28)+$R$19))</f>
        <v>3.8378637656341771E-4</v>
      </c>
      <c r="CE19" s="21"/>
      <c r="CF19" s="21"/>
      <c r="CG19" s="21">
        <f t="shared" ref="CG19" si="279">1/(1+EXP(-SUMPRODUCT(CG8:CI11,$N$25:$P$28)+$R$19))</f>
        <v>3.8378637656341771E-4</v>
      </c>
      <c r="CH19" s="21"/>
      <c r="CI19" s="21"/>
      <c r="CJ19" s="21">
        <f t="shared" ref="CJ19" si="280">1/(1+EXP(-SUMPRODUCT(CJ8:CL11,$N$25:$P$28)+$R$19))</f>
        <v>3.7883636808079248E-4</v>
      </c>
      <c r="CK19" s="21"/>
      <c r="CL19" s="21"/>
      <c r="CM19" s="21">
        <f t="shared" ref="CM19" si="281">1/(1+EXP(-SUMPRODUCT(CM8:CO11,$N$25:$P$28)+$R$19))</f>
        <v>3.8378637656341771E-4</v>
      </c>
      <c r="CN19" s="21"/>
      <c r="CO19" s="21"/>
      <c r="CP19" s="21">
        <f t="shared" ref="CP19" si="282">1/(1+EXP(-SUMPRODUCT(CP8:CR11,$N$25:$P$28)+$R$19))</f>
        <v>3.3829969210873184E-4</v>
      </c>
      <c r="CQ19" s="21"/>
      <c r="CR19" s="21"/>
      <c r="CS19" s="21">
        <f t="shared" ref="CS19" si="283">1/(1+EXP(-SUMPRODUCT(CS8:CU11,$N$25:$P$28)+$R$19))</f>
        <v>3.8378637656341771E-4</v>
      </c>
      <c r="CT19" s="21"/>
      <c r="CU19" s="21"/>
      <c r="CV19" s="21">
        <f t="shared" ref="CV19" si="284">1/(1+EXP(-SUMPRODUCT(CV8:CX11,$N$25:$P$28)+$R$19))</f>
        <v>4.5824047990084926E-4</v>
      </c>
      <c r="CW19" s="21"/>
      <c r="CX19" s="21"/>
      <c r="CY19" s="21">
        <f t="shared" ref="CY19" si="285">1/(1+EXP(-SUMPRODUCT(CY8:DA11,$N$25:$P$28)+$R$19))</f>
        <v>4.5233061016249353E-4</v>
      </c>
      <c r="CZ19" s="21"/>
      <c r="DA19" s="21"/>
      <c r="DB19" s="21">
        <f t="shared" ref="DB19" si="286">1/(1+EXP(-SUMPRODUCT(DB8:DD11,$N$25:$P$28)+$R$19))</f>
        <v>4.5824047990084926E-4</v>
      </c>
      <c r="DC19" s="21"/>
      <c r="DD19" s="21"/>
      <c r="DE19" s="21">
        <f t="shared" ref="DE19" si="287">1/(1+EXP(-SUMPRODUCT(DE8:DG11,$N$25:$P$28)+$R$19))</f>
        <v>4.0393299825666263E-4</v>
      </c>
      <c r="DF19" s="21"/>
      <c r="DG19" s="21"/>
      <c r="DH19" s="21">
        <f t="shared" ref="DH19" si="288">1/(1+EXP(-SUMPRODUCT(DH8:DJ11,$N$25:$P$28)+$R$19))</f>
        <v>4.5824047990084926E-4</v>
      </c>
      <c r="DI19" s="21"/>
      <c r="DJ19" s="21"/>
      <c r="DK19" s="21">
        <f t="shared" ref="DK19" si="289">1/(1+EXP(-SUMPRODUCT(DK8:DM11,$N$25:$P$28)+$R$19))</f>
        <v>0.92731524764228701</v>
      </c>
      <c r="DL19" s="21"/>
      <c r="DM19" s="21"/>
      <c r="DN19" s="21">
        <f t="shared" ref="DN19" si="290">1/(1+EXP(-SUMPRODUCT(DN8:DP11,$N$25:$P$28)+$R$19))</f>
        <v>0.92876784846263893</v>
      </c>
      <c r="DO19" s="21"/>
      <c r="DP19" s="21"/>
      <c r="DQ19" s="21">
        <f t="shared" ref="DQ19" si="291">1/(1+EXP(-SUMPRODUCT(DQ8:DS11,$N$25:$P$28)+$R$19))</f>
        <v>0.92731524764228701</v>
      </c>
      <c r="DR19" s="21"/>
      <c r="DS19" s="21"/>
      <c r="DT19" s="21">
        <f t="shared" ref="DT19" si="292">1/(1+EXP(-SUMPRODUCT(DT8:DV11,$N$25:$P$28)+$R$19))</f>
        <v>0.92193396689701346</v>
      </c>
      <c r="DU19" s="21"/>
      <c r="DV19" s="21"/>
      <c r="DW19" s="21">
        <f t="shared" ref="DW19" si="293">1/(1+EXP(-SUMPRODUCT(DW8:DY11,$N$25:$P$28)+$R$19))</f>
        <v>0.93054671941208056</v>
      </c>
      <c r="DX19" s="21"/>
      <c r="DY19" s="21"/>
      <c r="DZ19" s="21">
        <f t="shared" ref="DZ19" si="294">1/(1+EXP(-SUMPRODUCT(DZ8:EB11,$N$25:$P$28)+$R$19))</f>
        <v>0.92286353356674133</v>
      </c>
      <c r="EA19" s="21"/>
      <c r="EB19" s="21"/>
      <c r="EC19" s="21">
        <f t="shared" ref="EC19" si="295">1/(1+EXP(-SUMPRODUCT(EC8:EE11,$N$25:$P$28)+$R$19))</f>
        <v>0.93138136337105848</v>
      </c>
      <c r="ED19" s="21"/>
      <c r="EE19" s="21"/>
      <c r="EF19" s="21">
        <f t="shared" ref="EF19" si="296">1/(1+EXP(-SUMPRODUCT(EF8:EH11,$N$25:$P$28)+$R$19))</f>
        <v>0.92193396689701346</v>
      </c>
      <c r="EG19" s="21"/>
      <c r="EH19" s="21"/>
      <c r="EI19" s="21">
        <f t="shared" ref="EI19" si="297">1/(1+EXP(-SUMPRODUCT(EI8:EK11,$N$25:$P$28)+$R$19))</f>
        <v>0.92193396689701346</v>
      </c>
      <c r="EJ19" s="21"/>
      <c r="EK19" s="21"/>
      <c r="EL19" s="21">
        <f t="shared" ref="EL19" si="298">1/(1+EXP(-SUMPRODUCT(EL8:EN11,$N$25:$P$28)+$R$19))</f>
        <v>0.92193396689701346</v>
      </c>
      <c r="EM19" s="21"/>
      <c r="EN19" s="21"/>
      <c r="EO19" s="21">
        <f t="shared" ref="EO19" si="299">1/(1+EXP(-SUMPRODUCT(EO8:EQ11,$N$25:$P$28)+$R$19))</f>
        <v>1.3479769152080096E-5</v>
      </c>
      <c r="EP19" s="21"/>
      <c r="EQ19" s="21"/>
      <c r="ER19" s="21">
        <f t="shared" ref="ER19" si="300">1/(1+EXP(-SUMPRODUCT(ER8:ET11,$N$25:$P$28)+$R$19))</f>
        <v>4.150675705638069E-4</v>
      </c>
      <c r="ES19" s="21"/>
      <c r="ET19" s="21"/>
      <c r="EU19" s="21">
        <f t="shared" ref="EU19" si="301">1/(1+EXP(-SUMPRODUCT(EU8:EW11,$N$25:$P$28)+$R$19))</f>
        <v>3.4762568564384184E-4</v>
      </c>
      <c r="EV19" s="21"/>
      <c r="EW19" s="21"/>
      <c r="EX19" s="21">
        <f t="shared" ref="EX19" si="302">1/(1+EXP(-SUMPRODUCT(EX8:EZ11,$N$25:$P$28)+$R$19))</f>
        <v>0.92286353356674133</v>
      </c>
      <c r="EY19" s="21"/>
      <c r="EZ19" s="21"/>
      <c r="FA19" s="21">
        <f t="shared" ref="FA19" si="303">1/(1+EXP(-SUMPRODUCT(FA8:FC11,$N$25:$P$28)+$R$19))</f>
        <v>0.93054671941208056</v>
      </c>
      <c r="FB19" s="21"/>
      <c r="FC19" s="21"/>
      <c r="FD19" s="21">
        <f t="shared" ref="FD19" si="304">1/(1+EXP(-SUMPRODUCT(FD8:FF11,$N$25:$P$28)+$R$19))</f>
        <v>0.93054671941208056</v>
      </c>
      <c r="FE19" s="21"/>
      <c r="FF19" s="21"/>
      <c r="FG19" s="21">
        <f t="shared" ref="FG19" si="305">1/(1+EXP(-SUMPRODUCT(FG8:FI11,$N$25:$P$28)+$R$19))</f>
        <v>0.91899192042369748</v>
      </c>
      <c r="FH19" s="21"/>
      <c r="FI19" s="21"/>
      <c r="FJ19" s="21">
        <f t="shared" ref="FJ19" si="306">1/(1+EXP(-SUMPRODUCT(FJ8:FL11,$N$25:$P$28)+$R$19))</f>
        <v>0.91899192042369748</v>
      </c>
      <c r="FK19" s="21"/>
      <c r="FL19" s="21"/>
      <c r="FM19" s="21">
        <f t="shared" ref="FM19" si="307">1/(1+EXP(-SUMPRODUCT(FM8:FO11,$N$25:$P$28)+$R$19))</f>
        <v>0.91899192042369748</v>
      </c>
      <c r="FN19" s="21"/>
      <c r="FO19" s="21"/>
      <c r="FP19" s="21">
        <f t="shared" ref="FP19" si="308">1/(1+EXP(-SUMPRODUCT(FP8:FR11,$N$25:$P$28)+$R$19))</f>
        <v>1.0598543702619524E-2</v>
      </c>
      <c r="FQ19" s="21"/>
      <c r="FR19" s="21"/>
      <c r="FS19" s="21">
        <f t="shared" ref="FS19" si="309">1/(1+EXP(-SUMPRODUCT(FS8:FU11,$N$25:$P$28)+$R$19))</f>
        <v>1.2007019672063319E-2</v>
      </c>
      <c r="FT19" s="21"/>
      <c r="FU19" s="21"/>
      <c r="FV19" s="21">
        <f t="shared" ref="FV19" si="310">1/(1+EXP(-SUMPRODUCT(FV8:FX11,$N$25:$P$28)+$R$19))</f>
        <v>1.073559386846974E-2</v>
      </c>
      <c r="FW19" s="21"/>
      <c r="FX19" s="21"/>
      <c r="FY19" s="21">
        <f t="shared" ref="FY19" si="311">1/(1+EXP(-SUMPRODUCT(FY8:GA11,$N$25:$P$28)+$R$19))</f>
        <v>0.92286353356674133</v>
      </c>
      <c r="FZ19" s="21"/>
      <c r="GA19" s="21"/>
      <c r="GB19" s="21">
        <f t="shared" ref="GB19" si="312">1/(1+EXP(-SUMPRODUCT(GB8:GD11,$N$25:$P$28)+$R$19))</f>
        <v>0.92912762607964772</v>
      </c>
      <c r="GC19" s="21"/>
      <c r="GD19" s="21"/>
      <c r="GE19" s="21">
        <f t="shared" ref="GE19" si="313">1/(1+EXP(-SUMPRODUCT(GE8:GG11,$N$25:$P$28)+$R$19))</f>
        <v>0.31402858170248987</v>
      </c>
      <c r="GF19" s="21"/>
      <c r="GG19" s="21"/>
      <c r="GH19" s="21">
        <f t="shared" ref="GH19" si="314">1/(1+EXP(-SUMPRODUCT(GH8:GJ11,$N$25:$P$28)+$R$19))</f>
        <v>0.27713164728320949</v>
      </c>
      <c r="GI19" s="21"/>
      <c r="GJ19" s="21"/>
      <c r="GK19" s="21">
        <f t="shared" ref="GK19" si="315">1/(1+EXP(-SUMPRODUCT(GK8:GM11,$N$25:$P$28)+$R$19))</f>
        <v>0.92193396689701346</v>
      </c>
      <c r="GL19" s="21"/>
      <c r="GM19" s="21"/>
      <c r="GN19" s="21">
        <f t="shared" ref="GN19" si="316">1/(1+EXP(-SUMPRODUCT(GN8:GP11,$N$25:$P$28)+$R$19))</f>
        <v>0.92035395696381328</v>
      </c>
      <c r="GO19" s="21"/>
      <c r="GP19" s="21"/>
      <c r="GQ19" s="21">
        <f t="shared" ref="GQ19" si="317">1/(1+EXP(-SUMPRODUCT(GQ8:GS11,$N$25:$P$28)+$R$19))</f>
        <v>0.31402858170248987</v>
      </c>
      <c r="GR19" s="21"/>
      <c r="GS19" s="21"/>
      <c r="GT19" s="21">
        <f t="shared" ref="GT19" si="318">1/(1+EXP(-SUMPRODUCT(GT8:GV11,$N$25:$P$28)+$R$19))</f>
        <v>0.27713164728320949</v>
      </c>
      <c r="GU19" s="21"/>
      <c r="GV19" s="21"/>
      <c r="GW19" s="21">
        <f t="shared" ref="GW19" si="319">1/(1+EXP(-SUMPRODUCT(GW8:GY11,$N$25:$P$28)+$R$19))</f>
        <v>4.150675705638069E-4</v>
      </c>
      <c r="GX19" s="21"/>
      <c r="GY19" s="21"/>
      <c r="GZ19" s="21">
        <f t="shared" ref="GZ19" si="320">1/(1+EXP(-SUMPRODUCT(GZ8:HB11,$N$25:$P$28)+$R$19))</f>
        <v>3.4762568564384184E-4</v>
      </c>
      <c r="HA19" s="21"/>
      <c r="HB19" s="21"/>
    </row>
    <row r="20" spans="1:223">
      <c r="A20" s="137"/>
      <c r="B20" s="119"/>
      <c r="C20" s="17">
        <v>6.7226214333787437</v>
      </c>
      <c r="D20" s="69">
        <v>0</v>
      </c>
      <c r="E20" s="16">
        <v>0.3224614048589543</v>
      </c>
      <c r="L20" s="137"/>
      <c r="M20" s="119"/>
      <c r="N20" s="17">
        <v>6.7226214333787437</v>
      </c>
      <c r="O20" s="69">
        <v>0</v>
      </c>
      <c r="P20" s="16">
        <v>0.3224614048589543</v>
      </c>
      <c r="Q20" s="68"/>
      <c r="R20" s="41"/>
      <c r="S20" s="70"/>
      <c r="T20" s="44"/>
      <c r="U20" s="44"/>
      <c r="V20" s="70"/>
      <c r="W20" s="44"/>
      <c r="X20" s="44"/>
      <c r="Y20" s="70"/>
      <c r="Z20" s="44"/>
      <c r="AA20" s="44"/>
      <c r="AB20" s="70"/>
      <c r="AC20" s="44"/>
      <c r="AD20" s="44"/>
      <c r="AE20" s="70"/>
      <c r="AF20" s="44"/>
      <c r="AG20" s="44"/>
      <c r="AH20" s="70"/>
      <c r="AI20" s="44"/>
      <c r="AJ20" s="44"/>
      <c r="AK20" s="70"/>
      <c r="AL20" s="44"/>
      <c r="AM20" s="44"/>
      <c r="AN20" s="70"/>
      <c r="AO20" s="44"/>
      <c r="AP20" s="44"/>
      <c r="AQ20" s="70"/>
      <c r="AR20" s="44"/>
      <c r="AS20" s="44"/>
      <c r="AT20" s="70"/>
      <c r="AU20" s="44"/>
      <c r="AV20" s="44"/>
      <c r="AW20" s="70"/>
      <c r="AX20" s="44"/>
      <c r="AY20" s="44"/>
      <c r="AZ20" s="70"/>
      <c r="BA20" s="44"/>
      <c r="BB20" s="44"/>
      <c r="BC20" s="70"/>
      <c r="BD20" s="44"/>
      <c r="BE20" s="44"/>
      <c r="BF20" s="70"/>
      <c r="BG20" s="44"/>
      <c r="BH20" s="44"/>
      <c r="BI20" s="70"/>
      <c r="BJ20" s="44"/>
      <c r="BK20" s="44"/>
      <c r="BL20" s="70"/>
      <c r="BM20" s="44"/>
      <c r="BN20" s="44"/>
      <c r="BO20" s="70"/>
      <c r="BP20" s="44"/>
      <c r="BQ20" s="44"/>
      <c r="BR20" s="70"/>
      <c r="BS20" s="44"/>
      <c r="BT20" s="44"/>
      <c r="BU20" s="70"/>
      <c r="BV20" s="44"/>
      <c r="BW20" s="44"/>
      <c r="BX20" s="70"/>
      <c r="BY20" s="44"/>
      <c r="BZ20" s="44"/>
      <c r="CA20" s="70"/>
      <c r="CB20" s="44"/>
      <c r="CC20" s="44"/>
      <c r="CD20" s="70"/>
      <c r="CE20" s="44"/>
      <c r="CF20" s="44"/>
      <c r="CG20" s="70"/>
      <c r="CH20" s="44"/>
      <c r="CI20" s="44"/>
      <c r="CJ20" s="70"/>
      <c r="CK20" s="44"/>
      <c r="CL20" s="44"/>
      <c r="CM20" s="70"/>
      <c r="CN20" s="44"/>
      <c r="CO20" s="44"/>
      <c r="CP20" s="70"/>
      <c r="CQ20" s="44"/>
      <c r="CR20" s="44"/>
      <c r="CS20" s="70"/>
      <c r="CT20" s="44"/>
      <c r="CU20" s="44"/>
      <c r="CV20" s="70"/>
      <c r="CW20" s="44"/>
      <c r="CX20" s="44"/>
      <c r="CY20" s="70"/>
      <c r="CZ20" s="44"/>
      <c r="DA20" s="44"/>
      <c r="DB20" s="70"/>
      <c r="DC20" s="44"/>
      <c r="DD20" s="44"/>
      <c r="DE20" s="70"/>
      <c r="DF20" s="44"/>
      <c r="DG20" s="44"/>
      <c r="DH20" s="70"/>
      <c r="DI20" s="44"/>
      <c r="DJ20" s="44"/>
      <c r="DK20" s="70"/>
      <c r="DL20" s="44"/>
      <c r="DM20" s="44"/>
      <c r="DN20" s="70"/>
      <c r="DO20" s="44"/>
      <c r="DP20" s="44"/>
      <c r="DQ20" s="70"/>
      <c r="DR20" s="44"/>
      <c r="DS20" s="44"/>
      <c r="DT20" s="70"/>
      <c r="DU20" s="44"/>
      <c r="DV20" s="44"/>
      <c r="DW20" s="70"/>
      <c r="DX20" s="44"/>
      <c r="DY20" s="44"/>
      <c r="DZ20" s="70"/>
      <c r="EA20" s="44"/>
      <c r="EB20" s="44"/>
      <c r="EC20" s="70"/>
      <c r="ED20" s="44"/>
      <c r="EE20" s="44"/>
      <c r="EF20" s="70"/>
      <c r="EG20" s="44"/>
      <c r="EH20" s="44"/>
      <c r="EI20" s="70"/>
      <c r="EJ20" s="44"/>
      <c r="EK20" s="44"/>
      <c r="EL20" s="70"/>
      <c r="EM20" s="44"/>
      <c r="EN20" s="44"/>
      <c r="EO20" s="70"/>
      <c r="EP20" s="44"/>
      <c r="EQ20" s="44"/>
      <c r="ER20" s="70"/>
      <c r="ES20" s="44"/>
      <c r="ET20" s="44"/>
      <c r="EU20" s="70"/>
      <c r="EV20" s="44"/>
      <c r="EW20" s="44"/>
      <c r="EX20" s="70"/>
      <c r="EY20" s="44"/>
      <c r="EZ20" s="44"/>
      <c r="FA20" s="70"/>
      <c r="FB20" s="44"/>
      <c r="FC20" s="44"/>
      <c r="FD20" s="70"/>
      <c r="FE20" s="44"/>
      <c r="FF20" s="44"/>
      <c r="FG20" s="70"/>
      <c r="FH20" s="44"/>
      <c r="FI20" s="44"/>
      <c r="FJ20" s="70"/>
      <c r="FK20" s="44"/>
      <c r="FL20" s="44"/>
      <c r="FM20" s="70"/>
      <c r="FN20" s="44"/>
      <c r="FO20" s="44"/>
      <c r="FP20" s="70"/>
      <c r="FQ20" s="44"/>
      <c r="FR20" s="44"/>
      <c r="FS20" s="70"/>
      <c r="FT20" s="44"/>
      <c r="FU20" s="44"/>
      <c r="FV20" s="70"/>
      <c r="FW20" s="44"/>
      <c r="FX20" s="44"/>
      <c r="FY20" s="70"/>
      <c r="FZ20" s="44"/>
      <c r="GA20" s="44"/>
      <c r="GB20" s="70"/>
      <c r="GC20" s="44"/>
      <c r="GD20" s="44"/>
      <c r="GE20" s="70"/>
      <c r="GF20" s="44"/>
      <c r="GG20" s="44"/>
      <c r="GH20" s="70"/>
      <c r="GI20" s="44"/>
      <c r="GJ20" s="44"/>
      <c r="GK20" s="70"/>
      <c r="GL20" s="44"/>
      <c r="GM20" s="44"/>
      <c r="GN20" s="70"/>
      <c r="GO20" s="44"/>
      <c r="GP20" s="44"/>
      <c r="GQ20" s="70"/>
      <c r="GR20" s="44"/>
      <c r="GS20" s="44"/>
      <c r="GT20" s="70"/>
      <c r="GU20" s="44"/>
      <c r="GV20" s="44"/>
      <c r="GW20" s="70"/>
      <c r="GX20" s="44"/>
      <c r="GY20" s="44"/>
      <c r="GZ20" s="70"/>
      <c r="HA20" s="24"/>
      <c r="HB20" s="24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</row>
    <row r="21" spans="1:223">
      <c r="A21" s="137"/>
      <c r="B21" s="119">
        <v>2</v>
      </c>
      <c r="C21" s="66">
        <v>4.4757500714175807E-2</v>
      </c>
      <c r="D21" s="67">
        <v>6.2740622712338423</v>
      </c>
      <c r="E21" s="67">
        <v>3.4645561670433395E-2</v>
      </c>
      <c r="L21" s="137"/>
      <c r="M21" s="119">
        <v>2</v>
      </c>
      <c r="N21" s="66">
        <v>4.4757500714175807E-2</v>
      </c>
      <c r="O21" s="67">
        <v>6.2740622712338423</v>
      </c>
      <c r="P21" s="67">
        <v>3.4645561670433395E-2</v>
      </c>
      <c r="Q21" s="68"/>
      <c r="R21" s="29"/>
      <c r="S21" s="34"/>
      <c r="T21" s="23"/>
      <c r="U21" s="23"/>
      <c r="V21" s="34"/>
      <c r="W21" s="23"/>
      <c r="X21" s="23"/>
      <c r="Y21" s="34"/>
      <c r="Z21" s="23"/>
      <c r="AA21" s="23"/>
      <c r="AB21" s="34"/>
      <c r="AC21" s="23"/>
      <c r="AD21" s="23"/>
      <c r="AE21" s="34"/>
      <c r="AF21" s="23"/>
      <c r="AG21" s="23"/>
      <c r="AH21" s="34"/>
      <c r="AI21" s="23"/>
      <c r="AJ21" s="23"/>
      <c r="AK21" s="34"/>
      <c r="AL21" s="23"/>
      <c r="AM21" s="23"/>
      <c r="AN21" s="34"/>
      <c r="AO21" s="23"/>
      <c r="AP21" s="23"/>
      <c r="AQ21" s="34"/>
      <c r="AR21" s="23"/>
      <c r="AS21" s="23"/>
      <c r="AT21" s="34"/>
      <c r="AU21" s="23"/>
      <c r="AV21" s="23"/>
      <c r="AW21" s="34"/>
      <c r="AX21" s="23"/>
      <c r="AY21" s="23"/>
      <c r="AZ21" s="34"/>
      <c r="BA21" s="23"/>
      <c r="BB21" s="23"/>
      <c r="BC21" s="34"/>
      <c r="BD21" s="23"/>
      <c r="BE21" s="23"/>
      <c r="BF21" s="34"/>
      <c r="BG21" s="23"/>
      <c r="BH21" s="23"/>
      <c r="BI21" s="34"/>
      <c r="BJ21" s="23"/>
      <c r="BK21" s="23"/>
      <c r="BL21" s="34"/>
      <c r="BM21" s="23"/>
      <c r="BN21" s="23"/>
      <c r="BO21" s="34"/>
      <c r="BP21" s="23"/>
      <c r="BQ21" s="23"/>
      <c r="BR21" s="34"/>
      <c r="BS21" s="23"/>
      <c r="BT21" s="23"/>
      <c r="BU21" s="34"/>
      <c r="BV21" s="23"/>
      <c r="BW21" s="23"/>
      <c r="BX21" s="34"/>
      <c r="BY21" s="23"/>
      <c r="BZ21" s="23"/>
      <c r="CA21" s="34"/>
      <c r="CB21" s="23"/>
      <c r="CC21" s="23"/>
      <c r="CD21" s="34"/>
      <c r="CE21" s="23"/>
      <c r="CF21" s="23"/>
      <c r="CG21" s="34"/>
      <c r="CH21" s="23"/>
      <c r="CI21" s="23"/>
      <c r="CJ21" s="34"/>
      <c r="CK21" s="23"/>
      <c r="CL21" s="23"/>
      <c r="CM21" s="34"/>
      <c r="CN21" s="23"/>
      <c r="CO21" s="23"/>
      <c r="CP21" s="34"/>
      <c r="CQ21" s="23"/>
      <c r="CR21" s="23"/>
      <c r="CS21" s="34"/>
      <c r="CT21" s="23"/>
      <c r="CU21" s="23"/>
      <c r="CV21" s="34"/>
      <c r="CW21" s="23"/>
      <c r="CX21" s="23"/>
      <c r="CY21" s="34"/>
      <c r="CZ21" s="23"/>
      <c r="DA21" s="23"/>
      <c r="DB21" s="34"/>
      <c r="DC21" s="23"/>
      <c r="DD21" s="23"/>
      <c r="DE21" s="34"/>
      <c r="DF21" s="23"/>
      <c r="DG21" s="23"/>
      <c r="DH21" s="34"/>
      <c r="DI21" s="23"/>
      <c r="DJ21" s="23"/>
      <c r="DK21" s="34"/>
      <c r="DL21" s="23"/>
      <c r="DM21" s="23"/>
      <c r="DN21" s="34"/>
      <c r="DO21" s="23"/>
      <c r="DP21" s="23"/>
      <c r="DQ21" s="34"/>
      <c r="DR21" s="23"/>
      <c r="DS21" s="23"/>
      <c r="DT21" s="34"/>
      <c r="DU21" s="23"/>
      <c r="DV21" s="23"/>
      <c r="DW21" s="34"/>
      <c r="DX21" s="23"/>
      <c r="DY21" s="23"/>
      <c r="DZ21" s="34"/>
      <c r="EA21" s="23"/>
      <c r="EB21" s="23"/>
      <c r="EC21" s="34"/>
      <c r="ED21" s="23"/>
      <c r="EE21" s="23"/>
      <c r="EF21" s="34"/>
      <c r="EG21" s="23"/>
      <c r="EH21" s="23"/>
      <c r="EI21" s="34"/>
      <c r="EJ21" s="23"/>
      <c r="EK21" s="23"/>
      <c r="EL21" s="34"/>
      <c r="EM21" s="23"/>
      <c r="EN21" s="23"/>
      <c r="EO21" s="34"/>
      <c r="EP21" s="23"/>
      <c r="EQ21" s="23"/>
      <c r="ER21" s="34"/>
      <c r="ES21" s="23"/>
      <c r="ET21" s="23"/>
      <c r="EU21" s="34"/>
      <c r="EV21" s="23"/>
      <c r="EW21" s="23"/>
      <c r="EX21" s="34"/>
      <c r="EY21" s="23"/>
      <c r="EZ21" s="23"/>
      <c r="FA21" s="34"/>
      <c r="FB21" s="23"/>
      <c r="FC21" s="23"/>
      <c r="FD21" s="34"/>
      <c r="FE21" s="23"/>
      <c r="FF21" s="23"/>
      <c r="FG21" s="34"/>
      <c r="FH21" s="23"/>
      <c r="FI21" s="23"/>
      <c r="FJ21" s="34"/>
      <c r="FK21" s="23"/>
      <c r="FL21" s="23"/>
      <c r="FM21" s="34"/>
      <c r="FN21" s="23"/>
      <c r="FO21" s="23"/>
      <c r="FP21" s="34"/>
      <c r="FQ21" s="23"/>
      <c r="FR21" s="23"/>
      <c r="FS21" s="34"/>
      <c r="FT21" s="23"/>
      <c r="FU21" s="23"/>
      <c r="FV21" s="34"/>
      <c r="FW21" s="23"/>
      <c r="FX21" s="23"/>
      <c r="FY21" s="34"/>
      <c r="FZ21" s="23"/>
      <c r="GA21" s="23"/>
      <c r="GB21" s="34"/>
      <c r="GC21" s="23"/>
      <c r="GD21" s="23"/>
      <c r="GE21" s="34"/>
      <c r="GF21" s="23"/>
      <c r="GG21" s="23"/>
      <c r="GH21" s="34"/>
      <c r="GI21" s="23"/>
      <c r="GJ21" s="23"/>
      <c r="GK21" s="34"/>
      <c r="GL21" s="23"/>
      <c r="GM21" s="23"/>
      <c r="GN21" s="34"/>
      <c r="GO21" s="23"/>
      <c r="GP21" s="23"/>
      <c r="GQ21" s="34"/>
      <c r="GR21" s="23"/>
      <c r="GS21" s="23"/>
      <c r="GT21" s="34"/>
      <c r="GU21" s="23"/>
      <c r="GV21" s="23"/>
      <c r="GW21" s="34"/>
      <c r="GX21" s="23"/>
      <c r="GY21" s="23"/>
      <c r="GZ21" s="34"/>
      <c r="HA21" s="23"/>
      <c r="HB21" s="23"/>
    </row>
    <row r="22" spans="1:223">
      <c r="A22" s="137"/>
      <c r="B22" s="119"/>
      <c r="C22" s="17">
        <v>0.61172952730543362</v>
      </c>
      <c r="D22" s="69">
        <v>0</v>
      </c>
      <c r="E22" s="16">
        <v>0.3967844312545652</v>
      </c>
      <c r="L22" s="137"/>
      <c r="M22" s="119"/>
      <c r="N22" s="17">
        <v>0.61172952730543362</v>
      </c>
      <c r="O22" s="69">
        <v>0</v>
      </c>
      <c r="P22" s="16">
        <v>0.3967844312545652</v>
      </c>
      <c r="Q22" s="68"/>
      <c r="R22" s="28"/>
      <c r="S22" s="71"/>
      <c r="T22" s="24"/>
      <c r="U22" s="24"/>
      <c r="V22" s="71"/>
      <c r="W22" s="24"/>
      <c r="X22" s="24"/>
      <c r="Y22" s="71"/>
      <c r="Z22" s="24"/>
      <c r="AA22" s="24"/>
      <c r="AB22" s="71"/>
      <c r="AC22" s="24"/>
      <c r="AD22" s="24"/>
      <c r="AE22" s="71"/>
      <c r="AF22" s="24"/>
      <c r="AG22" s="24"/>
      <c r="AH22" s="71"/>
      <c r="AI22" s="24"/>
      <c r="AJ22" s="24"/>
      <c r="AK22" s="71"/>
      <c r="AL22" s="24"/>
      <c r="AM22" s="24"/>
      <c r="AN22" s="71"/>
      <c r="AO22" s="24"/>
      <c r="AP22" s="24"/>
      <c r="AQ22" s="71"/>
      <c r="AR22" s="24"/>
      <c r="AS22" s="24"/>
      <c r="AT22" s="71"/>
      <c r="AU22" s="24"/>
      <c r="AV22" s="24"/>
      <c r="AW22" s="71"/>
      <c r="AX22" s="24"/>
      <c r="AY22" s="24"/>
      <c r="AZ22" s="71"/>
      <c r="BA22" s="24"/>
      <c r="BB22" s="24"/>
      <c r="BC22" s="71"/>
      <c r="BD22" s="24"/>
      <c r="BE22" s="24"/>
      <c r="BF22" s="71"/>
      <c r="BG22" s="24"/>
      <c r="BH22" s="24"/>
      <c r="BI22" s="71"/>
      <c r="BJ22" s="24"/>
      <c r="BK22" s="24"/>
      <c r="BL22" s="71"/>
      <c r="BM22" s="24"/>
      <c r="BN22" s="24"/>
      <c r="BO22" s="71"/>
      <c r="BP22" s="24"/>
      <c r="BQ22" s="24"/>
      <c r="BR22" s="71"/>
      <c r="BS22" s="24"/>
      <c r="BT22" s="24"/>
      <c r="BU22" s="71"/>
      <c r="BV22" s="24"/>
      <c r="BW22" s="24"/>
      <c r="BX22" s="71"/>
      <c r="BY22" s="24"/>
      <c r="BZ22" s="24"/>
      <c r="CA22" s="71"/>
      <c r="CB22" s="24"/>
      <c r="CC22" s="24"/>
      <c r="CD22" s="71"/>
      <c r="CE22" s="24"/>
      <c r="CF22" s="24"/>
      <c r="CG22" s="71"/>
      <c r="CH22" s="24"/>
      <c r="CI22" s="24"/>
      <c r="CJ22" s="71"/>
      <c r="CK22" s="24"/>
      <c r="CL22" s="24"/>
      <c r="CM22" s="71"/>
      <c r="CN22" s="24"/>
      <c r="CO22" s="24"/>
      <c r="CP22" s="71"/>
      <c r="CQ22" s="24"/>
      <c r="CR22" s="24"/>
      <c r="CS22" s="71"/>
      <c r="CT22" s="24"/>
      <c r="CU22" s="24"/>
      <c r="CV22" s="71"/>
      <c r="CW22" s="24"/>
      <c r="CX22" s="24"/>
      <c r="CY22" s="71"/>
      <c r="CZ22" s="24"/>
      <c r="DA22" s="24"/>
      <c r="DB22" s="71"/>
      <c r="DC22" s="24"/>
      <c r="DD22" s="24"/>
      <c r="DE22" s="71"/>
      <c r="DF22" s="24"/>
      <c r="DG22" s="24"/>
      <c r="DH22" s="71"/>
      <c r="DI22" s="24"/>
      <c r="DJ22" s="24"/>
      <c r="DK22" s="71"/>
      <c r="DL22" s="24"/>
      <c r="DM22" s="24"/>
      <c r="DN22" s="71"/>
      <c r="DO22" s="24"/>
      <c r="DP22" s="24"/>
      <c r="DQ22" s="71"/>
      <c r="DR22" s="24"/>
      <c r="DS22" s="24"/>
      <c r="DT22" s="71"/>
      <c r="DU22" s="24"/>
      <c r="DV22" s="24"/>
      <c r="DW22" s="71"/>
      <c r="DX22" s="24"/>
      <c r="DY22" s="24"/>
      <c r="DZ22" s="71"/>
      <c r="EA22" s="24"/>
      <c r="EB22" s="24"/>
      <c r="EC22" s="71"/>
      <c r="ED22" s="24"/>
      <c r="EE22" s="24"/>
      <c r="EF22" s="71"/>
      <c r="EG22" s="24"/>
      <c r="EH22" s="24"/>
      <c r="EI22" s="71"/>
      <c r="EJ22" s="24"/>
      <c r="EK22" s="24"/>
      <c r="EL22" s="71"/>
      <c r="EM22" s="24"/>
      <c r="EN22" s="24"/>
      <c r="EO22" s="71"/>
      <c r="EP22" s="24"/>
      <c r="EQ22" s="24"/>
      <c r="ER22" s="71"/>
      <c r="ES22" s="24"/>
      <c r="ET22" s="24"/>
      <c r="EU22" s="71"/>
      <c r="EV22" s="24"/>
      <c r="EW22" s="24"/>
      <c r="EX22" s="71"/>
      <c r="EY22" s="24"/>
      <c r="EZ22" s="24"/>
      <c r="FA22" s="71"/>
      <c r="FB22" s="24"/>
      <c r="FC22" s="24"/>
      <c r="FD22" s="71"/>
      <c r="FE22" s="24"/>
      <c r="FF22" s="24"/>
      <c r="FG22" s="71"/>
      <c r="FH22" s="24"/>
      <c r="FI22" s="24"/>
      <c r="FJ22" s="71"/>
      <c r="FK22" s="24"/>
      <c r="FL22" s="24"/>
      <c r="FM22" s="71"/>
      <c r="FN22" s="24"/>
      <c r="FO22" s="24"/>
      <c r="FP22" s="71"/>
      <c r="FQ22" s="24"/>
      <c r="FR22" s="24"/>
      <c r="FS22" s="71"/>
      <c r="FT22" s="24"/>
      <c r="FU22" s="24"/>
      <c r="FV22" s="71"/>
      <c r="FW22" s="24"/>
      <c r="FX22" s="24"/>
      <c r="FY22" s="71"/>
      <c r="FZ22" s="24"/>
      <c r="GA22" s="24"/>
      <c r="GB22" s="71"/>
      <c r="GC22" s="24"/>
      <c r="GD22" s="24"/>
      <c r="GE22" s="71"/>
      <c r="GF22" s="24"/>
      <c r="GG22" s="24"/>
      <c r="GH22" s="71"/>
      <c r="GI22" s="24"/>
      <c r="GJ22" s="24"/>
      <c r="GK22" s="71"/>
      <c r="GL22" s="24"/>
      <c r="GM22" s="24"/>
      <c r="GN22" s="71"/>
      <c r="GO22" s="24"/>
      <c r="GP22" s="24"/>
      <c r="GQ22" s="71"/>
      <c r="GR22" s="24"/>
      <c r="GS22" s="24"/>
      <c r="GT22" s="71"/>
      <c r="GU22" s="24"/>
      <c r="GV22" s="24"/>
      <c r="GW22" s="71"/>
      <c r="GX22" s="24"/>
      <c r="GY22" s="24"/>
      <c r="GZ22" s="71"/>
      <c r="HA22" s="24"/>
      <c r="HB22" s="24"/>
    </row>
    <row r="23" spans="1:223">
      <c r="A23" s="137"/>
      <c r="B23" s="119"/>
      <c r="C23" s="17">
        <v>0.71685194727806889</v>
      </c>
      <c r="D23" s="69">
        <v>2.1502446179251664E-2</v>
      </c>
      <c r="E23" s="16">
        <v>0.42696031448655142</v>
      </c>
      <c r="L23" s="137"/>
      <c r="M23" s="119"/>
      <c r="N23" s="17">
        <v>0.71685194727806889</v>
      </c>
      <c r="O23" s="69">
        <v>2.1502446179251664E-2</v>
      </c>
      <c r="P23" s="16">
        <v>0.42696031448655142</v>
      </c>
      <c r="Q23" s="68"/>
      <c r="R23" s="28"/>
      <c r="S23" s="71"/>
      <c r="T23" s="24"/>
      <c r="U23" s="24"/>
      <c r="V23" s="71"/>
      <c r="W23" s="24"/>
      <c r="X23" s="24"/>
      <c r="Y23" s="71"/>
      <c r="Z23" s="24"/>
      <c r="AA23" s="24"/>
      <c r="AB23" s="71"/>
      <c r="AC23" s="24"/>
      <c r="AD23" s="24"/>
      <c r="AE23" s="71"/>
      <c r="AF23" s="24"/>
      <c r="AG23" s="24"/>
      <c r="AH23" s="71"/>
      <c r="AI23" s="24"/>
      <c r="AJ23" s="24"/>
      <c r="AK23" s="71"/>
      <c r="AL23" s="24"/>
      <c r="AM23" s="24"/>
      <c r="AN23" s="71"/>
      <c r="AO23" s="24"/>
      <c r="AP23" s="24"/>
      <c r="AQ23" s="71"/>
      <c r="AR23" s="24"/>
      <c r="AS23" s="24"/>
      <c r="AT23" s="71"/>
      <c r="AU23" s="24"/>
      <c r="AV23" s="24"/>
      <c r="AW23" s="71"/>
      <c r="AX23" s="24"/>
      <c r="AY23" s="24"/>
      <c r="AZ23" s="71"/>
      <c r="BA23" s="24"/>
      <c r="BB23" s="24"/>
      <c r="BC23" s="71"/>
      <c r="BD23" s="24"/>
      <c r="BE23" s="24"/>
      <c r="BF23" s="71"/>
      <c r="BG23" s="24"/>
      <c r="BH23" s="24"/>
      <c r="BI23" s="71"/>
      <c r="BJ23" s="24"/>
      <c r="BK23" s="24"/>
      <c r="BL23" s="71"/>
      <c r="BM23" s="24"/>
      <c r="BN23" s="24"/>
      <c r="BO23" s="71"/>
      <c r="BP23" s="24"/>
      <c r="BQ23" s="24"/>
      <c r="BR23" s="71"/>
      <c r="BS23" s="24"/>
      <c r="BT23" s="24"/>
      <c r="BU23" s="71"/>
      <c r="BV23" s="24"/>
      <c r="BW23" s="24"/>
      <c r="BX23" s="71"/>
      <c r="BY23" s="24"/>
      <c r="BZ23" s="24"/>
      <c r="CA23" s="71"/>
      <c r="CB23" s="24"/>
      <c r="CC23" s="24"/>
      <c r="CD23" s="71"/>
      <c r="CE23" s="24"/>
      <c r="CF23" s="24"/>
      <c r="CG23" s="71"/>
      <c r="CH23" s="24"/>
      <c r="CI23" s="24"/>
      <c r="CJ23" s="71"/>
      <c r="CK23" s="24"/>
      <c r="CL23" s="24"/>
      <c r="CM23" s="71"/>
      <c r="CN23" s="24"/>
      <c r="CO23" s="24"/>
      <c r="CP23" s="71"/>
      <c r="CQ23" s="24"/>
      <c r="CR23" s="24"/>
      <c r="CS23" s="71"/>
      <c r="CT23" s="24"/>
      <c r="CU23" s="24"/>
      <c r="CV23" s="71"/>
      <c r="CW23" s="24"/>
      <c r="CX23" s="24"/>
      <c r="CY23" s="71"/>
      <c r="CZ23" s="24"/>
      <c r="DA23" s="24"/>
      <c r="DB23" s="71"/>
      <c r="DC23" s="24"/>
      <c r="DD23" s="24"/>
      <c r="DE23" s="71"/>
      <c r="DF23" s="24"/>
      <c r="DG23" s="24"/>
      <c r="DH23" s="71"/>
      <c r="DI23" s="24"/>
      <c r="DJ23" s="24"/>
      <c r="DK23" s="71"/>
      <c r="DL23" s="24"/>
      <c r="DM23" s="24"/>
      <c r="DN23" s="71"/>
      <c r="DO23" s="24"/>
      <c r="DP23" s="24"/>
      <c r="DQ23" s="71"/>
      <c r="DR23" s="24"/>
      <c r="DS23" s="24"/>
      <c r="DT23" s="71"/>
      <c r="DU23" s="24"/>
      <c r="DV23" s="24"/>
      <c r="DW23" s="71"/>
      <c r="DX23" s="24"/>
      <c r="DY23" s="24"/>
      <c r="DZ23" s="71"/>
      <c r="EA23" s="24"/>
      <c r="EB23" s="24"/>
      <c r="EC23" s="71"/>
      <c r="ED23" s="24"/>
      <c r="EE23" s="24"/>
      <c r="EF23" s="71"/>
      <c r="EG23" s="24"/>
      <c r="EH23" s="24"/>
      <c r="EI23" s="71"/>
      <c r="EJ23" s="24"/>
      <c r="EK23" s="24"/>
      <c r="EL23" s="71"/>
      <c r="EM23" s="24"/>
      <c r="EN23" s="24"/>
      <c r="EO23" s="71"/>
      <c r="EP23" s="24"/>
      <c r="EQ23" s="24"/>
      <c r="ER23" s="71"/>
      <c r="ES23" s="24"/>
      <c r="ET23" s="24"/>
      <c r="EU23" s="71"/>
      <c r="EV23" s="24"/>
      <c r="EW23" s="24"/>
      <c r="EX23" s="71"/>
      <c r="EY23" s="24"/>
      <c r="EZ23" s="24"/>
      <c r="FA23" s="71"/>
      <c r="FB23" s="24"/>
      <c r="FC23" s="24"/>
      <c r="FD23" s="71"/>
      <c r="FE23" s="24"/>
      <c r="FF23" s="24"/>
      <c r="FG23" s="71"/>
      <c r="FH23" s="24"/>
      <c r="FI23" s="24"/>
      <c r="FJ23" s="71"/>
      <c r="FK23" s="24"/>
      <c r="FL23" s="24"/>
      <c r="FM23" s="71"/>
      <c r="FN23" s="24"/>
      <c r="FO23" s="24"/>
      <c r="FP23" s="71"/>
      <c r="FQ23" s="24"/>
      <c r="FR23" s="24"/>
      <c r="FS23" s="71"/>
      <c r="FT23" s="24"/>
      <c r="FU23" s="24"/>
      <c r="FV23" s="71"/>
      <c r="FW23" s="24"/>
      <c r="FX23" s="24"/>
      <c r="FY23" s="71"/>
      <c r="FZ23" s="24"/>
      <c r="GA23" s="24"/>
      <c r="GB23" s="71"/>
      <c r="GC23" s="24"/>
      <c r="GD23" s="24"/>
      <c r="GE23" s="71"/>
      <c r="GF23" s="24"/>
      <c r="GG23" s="24"/>
      <c r="GH23" s="71"/>
      <c r="GI23" s="24"/>
      <c r="GJ23" s="24"/>
      <c r="GK23" s="71"/>
      <c r="GL23" s="24"/>
      <c r="GM23" s="24"/>
      <c r="GN23" s="71"/>
      <c r="GO23" s="24"/>
      <c r="GP23" s="24"/>
      <c r="GQ23" s="71"/>
      <c r="GR23" s="24"/>
      <c r="GS23" s="24"/>
      <c r="GT23" s="71"/>
      <c r="GU23" s="24"/>
      <c r="GV23" s="24"/>
      <c r="GW23" s="71"/>
      <c r="GX23" s="24"/>
      <c r="GY23" s="24"/>
      <c r="GZ23" s="71"/>
      <c r="HA23" s="24"/>
      <c r="HB23" s="24"/>
    </row>
    <row r="24" spans="1:223">
      <c r="A24" s="137"/>
      <c r="B24" s="119"/>
      <c r="C24" s="17">
        <v>0</v>
      </c>
      <c r="D24" s="69">
        <v>6.2657436437136989</v>
      </c>
      <c r="E24" s="16">
        <v>2.0700872853646444E-2</v>
      </c>
      <c r="L24" s="137"/>
      <c r="M24" s="119"/>
      <c r="N24" s="17">
        <v>0</v>
      </c>
      <c r="O24" s="69">
        <v>6.2657436437136989</v>
      </c>
      <c r="P24" s="16">
        <v>2.0700872853646444E-2</v>
      </c>
      <c r="Q24" s="68"/>
      <c r="R24" s="28"/>
      <c r="S24" s="71"/>
      <c r="T24" s="24"/>
      <c r="U24" s="24"/>
      <c r="V24" s="71"/>
      <c r="W24" s="24"/>
      <c r="X24" s="24"/>
      <c r="Y24" s="71"/>
      <c r="Z24" s="24"/>
      <c r="AA24" s="24"/>
      <c r="AB24" s="71"/>
      <c r="AC24" s="24"/>
      <c r="AD24" s="24"/>
      <c r="AE24" s="71"/>
      <c r="AF24" s="24"/>
      <c r="AG24" s="24"/>
      <c r="AH24" s="71"/>
      <c r="AI24" s="24"/>
      <c r="AJ24" s="24"/>
      <c r="AK24" s="71"/>
      <c r="AL24" s="24"/>
      <c r="AM24" s="24"/>
      <c r="AN24" s="71"/>
      <c r="AO24" s="24"/>
      <c r="AP24" s="24"/>
      <c r="AQ24" s="71"/>
      <c r="AR24" s="24"/>
      <c r="AS24" s="24"/>
      <c r="AT24" s="71"/>
      <c r="AU24" s="24"/>
      <c r="AV24" s="24"/>
      <c r="AW24" s="71"/>
      <c r="AX24" s="24"/>
      <c r="AY24" s="24"/>
      <c r="AZ24" s="71"/>
      <c r="BA24" s="24"/>
      <c r="BB24" s="24"/>
      <c r="BC24" s="71"/>
      <c r="BD24" s="24"/>
      <c r="BE24" s="24"/>
      <c r="BF24" s="71"/>
      <c r="BG24" s="24"/>
      <c r="BH24" s="24"/>
      <c r="BI24" s="71"/>
      <c r="BJ24" s="24"/>
      <c r="BK24" s="24"/>
      <c r="BL24" s="71"/>
      <c r="BM24" s="24"/>
      <c r="BN24" s="24"/>
      <c r="BO24" s="71"/>
      <c r="BP24" s="24"/>
      <c r="BQ24" s="24"/>
      <c r="BR24" s="71"/>
      <c r="BS24" s="24"/>
      <c r="BT24" s="24"/>
      <c r="BU24" s="71"/>
      <c r="BV24" s="24"/>
      <c r="BW24" s="24"/>
      <c r="BX24" s="71"/>
      <c r="BY24" s="24"/>
      <c r="BZ24" s="24"/>
      <c r="CA24" s="71"/>
      <c r="CB24" s="24"/>
      <c r="CC24" s="24"/>
      <c r="CD24" s="71"/>
      <c r="CE24" s="24"/>
      <c r="CF24" s="24"/>
      <c r="CG24" s="71"/>
      <c r="CH24" s="24"/>
      <c r="CI24" s="24"/>
      <c r="CJ24" s="71"/>
      <c r="CK24" s="24"/>
      <c r="CL24" s="24"/>
      <c r="CM24" s="71"/>
      <c r="CN24" s="24"/>
      <c r="CO24" s="24"/>
      <c r="CP24" s="71"/>
      <c r="CQ24" s="24"/>
      <c r="CR24" s="24"/>
      <c r="CS24" s="71"/>
      <c r="CT24" s="24"/>
      <c r="CU24" s="24"/>
      <c r="CV24" s="71"/>
      <c r="CW24" s="24"/>
      <c r="CX24" s="24"/>
      <c r="CY24" s="71"/>
      <c r="CZ24" s="24"/>
      <c r="DA24" s="24"/>
      <c r="DB24" s="71"/>
      <c r="DC24" s="24"/>
      <c r="DD24" s="24"/>
      <c r="DE24" s="71"/>
      <c r="DF24" s="24"/>
      <c r="DG24" s="24"/>
      <c r="DH24" s="71"/>
      <c r="DI24" s="24"/>
      <c r="DJ24" s="24"/>
      <c r="DK24" s="71"/>
      <c r="DL24" s="24"/>
      <c r="DM24" s="24"/>
      <c r="DN24" s="71"/>
      <c r="DO24" s="24"/>
      <c r="DP24" s="24"/>
      <c r="DQ24" s="71"/>
      <c r="DR24" s="24"/>
      <c r="DS24" s="24"/>
      <c r="DT24" s="71"/>
      <c r="DU24" s="24"/>
      <c r="DV24" s="24"/>
      <c r="DW24" s="71"/>
      <c r="DX24" s="24"/>
      <c r="DY24" s="24"/>
      <c r="DZ24" s="71"/>
      <c r="EA24" s="24"/>
      <c r="EB24" s="24"/>
      <c r="EC24" s="71"/>
      <c r="ED24" s="24"/>
      <c r="EE24" s="24"/>
      <c r="EF24" s="71"/>
      <c r="EG24" s="24"/>
      <c r="EH24" s="24"/>
      <c r="EI24" s="71"/>
      <c r="EJ24" s="24"/>
      <c r="EK24" s="24"/>
      <c r="EL24" s="71"/>
      <c r="EM24" s="24"/>
      <c r="EN24" s="24"/>
      <c r="EO24" s="71"/>
      <c r="EP24" s="24"/>
      <c r="EQ24" s="24"/>
      <c r="ER24" s="71"/>
      <c r="ES24" s="24"/>
      <c r="ET24" s="24"/>
      <c r="EU24" s="71"/>
      <c r="EV24" s="24"/>
      <c r="EW24" s="24"/>
      <c r="EX24" s="71"/>
      <c r="EY24" s="24"/>
      <c r="EZ24" s="24"/>
      <c r="FA24" s="71"/>
      <c r="FB24" s="24"/>
      <c r="FC24" s="24"/>
      <c r="FD24" s="71"/>
      <c r="FE24" s="24"/>
      <c r="FF24" s="24"/>
      <c r="FG24" s="71"/>
      <c r="FH24" s="24"/>
      <c r="FI24" s="24"/>
      <c r="FJ24" s="71"/>
      <c r="FK24" s="24"/>
      <c r="FL24" s="24"/>
      <c r="FM24" s="71"/>
      <c r="FN24" s="24"/>
      <c r="FO24" s="24"/>
      <c r="FP24" s="71"/>
      <c r="FQ24" s="24"/>
      <c r="FR24" s="24"/>
      <c r="FS24" s="71"/>
      <c r="FT24" s="24"/>
      <c r="FU24" s="24"/>
      <c r="FV24" s="71"/>
      <c r="FW24" s="24"/>
      <c r="FX24" s="24"/>
      <c r="FY24" s="71"/>
      <c r="FZ24" s="24"/>
      <c r="GA24" s="24"/>
      <c r="GB24" s="71"/>
      <c r="GC24" s="24"/>
      <c r="GD24" s="24"/>
      <c r="GE24" s="71"/>
      <c r="GF24" s="24"/>
      <c r="GG24" s="24"/>
      <c r="GH24" s="71"/>
      <c r="GI24" s="24"/>
      <c r="GJ24" s="24"/>
      <c r="GK24" s="71"/>
      <c r="GL24" s="24"/>
      <c r="GM24" s="24"/>
      <c r="GN24" s="71"/>
      <c r="GO24" s="24"/>
      <c r="GP24" s="24"/>
      <c r="GQ24" s="71"/>
      <c r="GR24" s="24"/>
      <c r="GS24" s="24"/>
      <c r="GT24" s="71"/>
      <c r="GU24" s="24"/>
      <c r="GV24" s="24"/>
      <c r="GW24" s="71"/>
      <c r="GX24" s="24"/>
      <c r="GY24" s="24"/>
      <c r="GZ24" s="71"/>
      <c r="HA24" s="24"/>
      <c r="HB24" s="24"/>
    </row>
    <row r="25" spans="1:223">
      <c r="A25" s="137"/>
      <c r="B25" s="119">
        <v>3</v>
      </c>
      <c r="C25" s="66">
        <v>3.4276530213665697</v>
      </c>
      <c r="D25" s="67">
        <v>0</v>
      </c>
      <c r="E25" s="67">
        <v>3.250270511059044</v>
      </c>
      <c r="L25" s="137"/>
      <c r="M25" s="119">
        <v>3</v>
      </c>
      <c r="N25" s="66">
        <v>3.4276530213665697</v>
      </c>
      <c r="O25" s="67">
        <v>0</v>
      </c>
      <c r="P25" s="67">
        <v>3.250270511059044</v>
      </c>
      <c r="Q25" s="68"/>
      <c r="R25" s="29"/>
      <c r="S25" s="34"/>
      <c r="T25" s="23"/>
      <c r="U25" s="23"/>
      <c r="V25" s="34"/>
      <c r="W25" s="23"/>
      <c r="X25" s="23"/>
      <c r="Y25" s="34"/>
      <c r="Z25" s="23"/>
      <c r="AA25" s="23"/>
      <c r="AB25" s="34"/>
      <c r="AC25" s="23"/>
      <c r="AD25" s="23"/>
      <c r="AE25" s="34"/>
      <c r="AF25" s="23"/>
      <c r="AG25" s="23"/>
      <c r="AH25" s="34"/>
      <c r="AI25" s="23"/>
      <c r="AJ25" s="23"/>
      <c r="AK25" s="34"/>
      <c r="AL25" s="23"/>
      <c r="AM25" s="23"/>
      <c r="AN25" s="34"/>
      <c r="AO25" s="23"/>
      <c r="AP25" s="23"/>
      <c r="AQ25" s="34"/>
      <c r="AR25" s="23"/>
      <c r="AS25" s="23"/>
      <c r="AT25" s="34"/>
      <c r="AU25" s="23"/>
      <c r="AV25" s="23"/>
      <c r="AW25" s="34"/>
      <c r="AX25" s="23"/>
      <c r="AY25" s="23"/>
      <c r="AZ25" s="34"/>
      <c r="BA25" s="23"/>
      <c r="BB25" s="23"/>
      <c r="BC25" s="34"/>
      <c r="BD25" s="23"/>
      <c r="BE25" s="23"/>
      <c r="BF25" s="34"/>
      <c r="BG25" s="23"/>
      <c r="BH25" s="23"/>
      <c r="BI25" s="34"/>
      <c r="BJ25" s="23"/>
      <c r="BK25" s="23"/>
      <c r="BL25" s="34"/>
      <c r="BM25" s="23"/>
      <c r="BN25" s="23"/>
      <c r="BO25" s="34"/>
      <c r="BP25" s="23"/>
      <c r="BQ25" s="23"/>
      <c r="BR25" s="34"/>
      <c r="BS25" s="23"/>
      <c r="BT25" s="23"/>
      <c r="BU25" s="34"/>
      <c r="BV25" s="23"/>
      <c r="BW25" s="23"/>
      <c r="BX25" s="34"/>
      <c r="BY25" s="23"/>
      <c r="BZ25" s="23"/>
      <c r="CA25" s="34"/>
      <c r="CB25" s="23"/>
      <c r="CC25" s="23"/>
      <c r="CD25" s="34"/>
      <c r="CE25" s="23"/>
      <c r="CF25" s="23"/>
      <c r="CG25" s="34"/>
      <c r="CH25" s="23"/>
      <c r="CI25" s="23"/>
      <c r="CJ25" s="34"/>
      <c r="CK25" s="23"/>
      <c r="CL25" s="23"/>
      <c r="CM25" s="34"/>
      <c r="CN25" s="23"/>
      <c r="CO25" s="23"/>
      <c r="CP25" s="34"/>
      <c r="CQ25" s="23"/>
      <c r="CR25" s="23"/>
      <c r="CS25" s="34"/>
      <c r="CT25" s="23"/>
      <c r="CU25" s="23"/>
      <c r="CV25" s="34"/>
      <c r="CW25" s="23"/>
      <c r="CX25" s="23"/>
      <c r="CY25" s="34"/>
      <c r="CZ25" s="23"/>
      <c r="DA25" s="23"/>
      <c r="DB25" s="34"/>
      <c r="DC25" s="23"/>
      <c r="DD25" s="23"/>
      <c r="DE25" s="34"/>
      <c r="DF25" s="23"/>
      <c r="DG25" s="23"/>
      <c r="DH25" s="34"/>
      <c r="DI25" s="23"/>
      <c r="DJ25" s="23"/>
      <c r="DK25" s="34"/>
      <c r="DL25" s="23"/>
      <c r="DM25" s="23"/>
      <c r="DN25" s="34"/>
      <c r="DO25" s="23"/>
      <c r="DP25" s="23"/>
      <c r="DQ25" s="34"/>
      <c r="DR25" s="23"/>
      <c r="DS25" s="23"/>
      <c r="DT25" s="34"/>
      <c r="DU25" s="23"/>
      <c r="DV25" s="23"/>
      <c r="DW25" s="34"/>
      <c r="DX25" s="23"/>
      <c r="DY25" s="23"/>
      <c r="DZ25" s="34"/>
      <c r="EA25" s="23"/>
      <c r="EB25" s="23"/>
      <c r="EC25" s="34"/>
      <c r="ED25" s="23"/>
      <c r="EE25" s="23"/>
      <c r="EF25" s="34"/>
      <c r="EG25" s="23"/>
      <c r="EH25" s="23"/>
      <c r="EI25" s="34"/>
      <c r="EJ25" s="23"/>
      <c r="EK25" s="23"/>
      <c r="EL25" s="34"/>
      <c r="EM25" s="23"/>
      <c r="EN25" s="23"/>
      <c r="EO25" s="34"/>
      <c r="EP25" s="23"/>
      <c r="EQ25" s="23"/>
      <c r="ER25" s="34"/>
      <c r="ES25" s="23"/>
      <c r="ET25" s="23"/>
      <c r="EU25" s="34"/>
      <c r="EV25" s="23"/>
      <c r="EW25" s="23"/>
      <c r="EX25" s="34"/>
      <c r="EY25" s="23"/>
      <c r="EZ25" s="23"/>
      <c r="FA25" s="34"/>
      <c r="FB25" s="23"/>
      <c r="FC25" s="23"/>
      <c r="FD25" s="34"/>
      <c r="FE25" s="23"/>
      <c r="FF25" s="23"/>
      <c r="FG25" s="34"/>
      <c r="FH25" s="23"/>
      <c r="FI25" s="23"/>
      <c r="FJ25" s="34"/>
      <c r="FK25" s="23"/>
      <c r="FL25" s="23"/>
      <c r="FM25" s="34"/>
      <c r="FN25" s="23"/>
      <c r="FO25" s="23"/>
      <c r="FP25" s="34"/>
      <c r="FQ25" s="23"/>
      <c r="FR25" s="23"/>
      <c r="FS25" s="34"/>
      <c r="FT25" s="23"/>
      <c r="FU25" s="23"/>
      <c r="FV25" s="34"/>
      <c r="FW25" s="23"/>
      <c r="FX25" s="23"/>
      <c r="FY25" s="34"/>
      <c r="FZ25" s="23"/>
      <c r="GA25" s="23"/>
      <c r="GB25" s="34"/>
      <c r="GC25" s="23"/>
      <c r="GD25" s="23"/>
      <c r="GE25" s="34"/>
      <c r="GF25" s="23"/>
      <c r="GG25" s="23"/>
      <c r="GH25" s="34"/>
      <c r="GI25" s="23"/>
      <c r="GJ25" s="23"/>
      <c r="GK25" s="34"/>
      <c r="GL25" s="23"/>
      <c r="GM25" s="23"/>
      <c r="GN25" s="34"/>
      <c r="GO25" s="23"/>
      <c r="GP25" s="23"/>
      <c r="GQ25" s="34"/>
      <c r="GR25" s="23"/>
      <c r="GS25" s="23"/>
      <c r="GT25" s="34"/>
      <c r="GU25" s="23"/>
      <c r="GV25" s="23"/>
      <c r="GW25" s="34"/>
      <c r="GX25" s="23"/>
      <c r="GY25" s="23"/>
      <c r="GZ25" s="34"/>
      <c r="HA25" s="23"/>
      <c r="HB25" s="23"/>
    </row>
    <row r="26" spans="1:223">
      <c r="A26" s="137"/>
      <c r="B26" s="119"/>
      <c r="C26" s="17">
        <v>0</v>
      </c>
      <c r="D26" s="69">
        <v>7.0053021203442203</v>
      </c>
      <c r="E26" s="16">
        <v>0</v>
      </c>
      <c r="L26" s="137"/>
      <c r="M26" s="119"/>
      <c r="N26" s="17">
        <v>0</v>
      </c>
      <c r="O26" s="69">
        <v>7.0053021203442203</v>
      </c>
      <c r="P26" s="16">
        <v>0</v>
      </c>
      <c r="Q26" s="68"/>
      <c r="R26" s="28"/>
      <c r="S26" s="71"/>
      <c r="T26" s="24"/>
      <c r="U26" s="24"/>
      <c r="V26" s="71"/>
      <c r="W26" s="24"/>
      <c r="X26" s="24"/>
      <c r="Y26" s="71"/>
      <c r="Z26" s="24"/>
      <c r="AA26" s="24"/>
      <c r="AB26" s="71"/>
      <c r="AC26" s="24"/>
      <c r="AD26" s="24"/>
      <c r="AE26" s="71"/>
      <c r="AF26" s="24"/>
      <c r="AG26" s="24"/>
      <c r="AH26" s="71"/>
      <c r="AI26" s="24"/>
      <c r="AJ26" s="24"/>
      <c r="AK26" s="71"/>
      <c r="AL26" s="24"/>
      <c r="AM26" s="24"/>
      <c r="AN26" s="71"/>
      <c r="AO26" s="24"/>
      <c r="AP26" s="24"/>
      <c r="AQ26" s="71"/>
      <c r="AR26" s="24"/>
      <c r="AS26" s="24"/>
      <c r="AT26" s="71"/>
      <c r="AU26" s="24"/>
      <c r="AV26" s="24"/>
      <c r="AW26" s="71"/>
      <c r="AX26" s="24"/>
      <c r="AY26" s="24"/>
      <c r="AZ26" s="71"/>
      <c r="BA26" s="24"/>
      <c r="BB26" s="24"/>
      <c r="BC26" s="71"/>
      <c r="BD26" s="24"/>
      <c r="BE26" s="24"/>
      <c r="BF26" s="71"/>
      <c r="BG26" s="24"/>
      <c r="BH26" s="24"/>
      <c r="BI26" s="71"/>
      <c r="BJ26" s="24"/>
      <c r="BK26" s="24"/>
      <c r="BL26" s="71"/>
      <c r="BM26" s="24"/>
      <c r="BN26" s="24"/>
      <c r="BO26" s="71"/>
      <c r="BP26" s="24"/>
      <c r="BQ26" s="24"/>
      <c r="BR26" s="71"/>
      <c r="BS26" s="24"/>
      <c r="BT26" s="24"/>
      <c r="BU26" s="71"/>
      <c r="BV26" s="24"/>
      <c r="BW26" s="24"/>
      <c r="BX26" s="71"/>
      <c r="BY26" s="24"/>
      <c r="BZ26" s="24"/>
      <c r="CA26" s="71"/>
      <c r="CB26" s="24"/>
      <c r="CC26" s="24"/>
      <c r="CD26" s="71"/>
      <c r="CE26" s="24"/>
      <c r="CF26" s="24"/>
      <c r="CG26" s="71"/>
      <c r="CH26" s="24"/>
      <c r="CI26" s="24"/>
      <c r="CJ26" s="71"/>
      <c r="CK26" s="24"/>
      <c r="CL26" s="24"/>
      <c r="CM26" s="71"/>
      <c r="CN26" s="24"/>
      <c r="CO26" s="24"/>
      <c r="CP26" s="71"/>
      <c r="CQ26" s="24"/>
      <c r="CR26" s="24"/>
      <c r="CS26" s="71"/>
      <c r="CT26" s="24"/>
      <c r="CU26" s="24"/>
      <c r="CV26" s="71"/>
      <c r="CW26" s="24"/>
      <c r="CX26" s="24"/>
      <c r="CY26" s="71"/>
      <c r="CZ26" s="24"/>
      <c r="DA26" s="24"/>
      <c r="DB26" s="71"/>
      <c r="DC26" s="24"/>
      <c r="DD26" s="24"/>
      <c r="DE26" s="71"/>
      <c r="DF26" s="24"/>
      <c r="DG26" s="24"/>
      <c r="DH26" s="71"/>
      <c r="DI26" s="24"/>
      <c r="DJ26" s="24"/>
      <c r="DK26" s="71"/>
      <c r="DL26" s="24"/>
      <c r="DM26" s="24"/>
      <c r="DN26" s="71"/>
      <c r="DO26" s="24"/>
      <c r="DP26" s="24"/>
      <c r="DQ26" s="71"/>
      <c r="DR26" s="24"/>
      <c r="DS26" s="24"/>
      <c r="DT26" s="71"/>
      <c r="DU26" s="24"/>
      <c r="DV26" s="24"/>
      <c r="DW26" s="71"/>
      <c r="DX26" s="24"/>
      <c r="DY26" s="24"/>
      <c r="DZ26" s="71"/>
      <c r="EA26" s="24"/>
      <c r="EB26" s="24"/>
      <c r="EC26" s="71"/>
      <c r="ED26" s="24"/>
      <c r="EE26" s="24"/>
      <c r="EF26" s="71"/>
      <c r="EG26" s="24"/>
      <c r="EH26" s="24"/>
      <c r="EI26" s="71"/>
      <c r="EJ26" s="24"/>
      <c r="EK26" s="24"/>
      <c r="EL26" s="71"/>
      <c r="EM26" s="24"/>
      <c r="EN26" s="24"/>
      <c r="EO26" s="71"/>
      <c r="EP26" s="24"/>
      <c r="EQ26" s="24"/>
      <c r="ER26" s="71"/>
      <c r="ES26" s="24"/>
      <c r="ET26" s="24"/>
      <c r="EU26" s="71"/>
      <c r="EV26" s="24"/>
      <c r="EW26" s="24"/>
      <c r="EX26" s="71"/>
      <c r="EY26" s="24"/>
      <c r="EZ26" s="24"/>
      <c r="FA26" s="71"/>
      <c r="FB26" s="24"/>
      <c r="FC26" s="24"/>
      <c r="FD26" s="71"/>
      <c r="FE26" s="24"/>
      <c r="FF26" s="24"/>
      <c r="FG26" s="71"/>
      <c r="FH26" s="24"/>
      <c r="FI26" s="24"/>
      <c r="FJ26" s="71"/>
      <c r="FK26" s="24"/>
      <c r="FL26" s="24"/>
      <c r="FM26" s="71"/>
      <c r="FN26" s="24"/>
      <c r="FO26" s="24"/>
      <c r="FP26" s="71"/>
      <c r="FQ26" s="24"/>
      <c r="FR26" s="24"/>
      <c r="FS26" s="71"/>
      <c r="FT26" s="24"/>
      <c r="FU26" s="24"/>
      <c r="FV26" s="71"/>
      <c r="FW26" s="24"/>
      <c r="FX26" s="24"/>
      <c r="FY26" s="71"/>
      <c r="FZ26" s="24"/>
      <c r="GA26" s="24"/>
      <c r="GB26" s="71"/>
      <c r="GC26" s="24"/>
      <c r="GD26" s="24"/>
      <c r="GE26" s="71"/>
      <c r="GF26" s="24"/>
      <c r="GG26" s="24"/>
      <c r="GH26" s="71"/>
      <c r="GI26" s="24"/>
      <c r="GJ26" s="24"/>
      <c r="GK26" s="71"/>
      <c r="GL26" s="24"/>
      <c r="GM26" s="24"/>
      <c r="GN26" s="71"/>
      <c r="GO26" s="24"/>
      <c r="GP26" s="24"/>
      <c r="GQ26" s="71"/>
      <c r="GR26" s="24"/>
      <c r="GS26" s="24"/>
      <c r="GT26" s="71"/>
      <c r="GU26" s="24"/>
      <c r="GV26" s="24"/>
      <c r="GW26" s="71"/>
      <c r="GX26" s="24"/>
      <c r="GY26" s="24"/>
      <c r="GZ26" s="71"/>
      <c r="HA26" s="24"/>
      <c r="HB26" s="24"/>
    </row>
    <row r="27" spans="1:223">
      <c r="A27" s="137"/>
      <c r="B27" s="119"/>
      <c r="C27" s="17">
        <v>0.12619942419647895</v>
      </c>
      <c r="D27" s="69">
        <v>4.0190121727333307E-2</v>
      </c>
      <c r="E27" s="16">
        <v>1.2986673288859848E-2</v>
      </c>
      <c r="L27" s="137"/>
      <c r="M27" s="119"/>
      <c r="N27" s="17">
        <v>0.12619942419647895</v>
      </c>
      <c r="O27" s="69">
        <v>4.0190121727333307E-2</v>
      </c>
      <c r="P27" s="16">
        <v>1.2986673288859848E-2</v>
      </c>
      <c r="Q27" s="68"/>
      <c r="R27" s="28"/>
      <c r="S27" s="71"/>
      <c r="T27" s="24"/>
      <c r="U27" s="24"/>
      <c r="V27" s="71"/>
      <c r="W27" s="24"/>
      <c r="X27" s="24"/>
      <c r="Y27" s="71"/>
      <c r="Z27" s="24"/>
      <c r="AA27" s="24"/>
      <c r="AB27" s="71"/>
      <c r="AC27" s="24"/>
      <c r="AD27" s="24"/>
      <c r="AE27" s="71"/>
      <c r="AF27" s="24"/>
      <c r="AG27" s="24"/>
      <c r="AH27" s="71"/>
      <c r="AI27" s="24"/>
      <c r="AJ27" s="24"/>
      <c r="AK27" s="71"/>
      <c r="AL27" s="24"/>
      <c r="AM27" s="24"/>
      <c r="AN27" s="71"/>
      <c r="AO27" s="24"/>
      <c r="AP27" s="24"/>
      <c r="AQ27" s="71"/>
      <c r="AR27" s="24"/>
      <c r="AS27" s="24"/>
      <c r="AT27" s="71"/>
      <c r="AU27" s="24"/>
      <c r="AV27" s="24"/>
      <c r="AW27" s="71"/>
      <c r="AX27" s="24"/>
      <c r="AY27" s="24"/>
      <c r="AZ27" s="71"/>
      <c r="BA27" s="24"/>
      <c r="BB27" s="24"/>
      <c r="BC27" s="71"/>
      <c r="BD27" s="24"/>
      <c r="BE27" s="24"/>
      <c r="BF27" s="71"/>
      <c r="BG27" s="24"/>
      <c r="BH27" s="24"/>
      <c r="BI27" s="71"/>
      <c r="BJ27" s="24"/>
      <c r="BK27" s="24"/>
      <c r="BL27" s="71"/>
      <c r="BM27" s="24"/>
      <c r="BN27" s="24"/>
      <c r="BO27" s="71"/>
      <c r="BP27" s="24"/>
      <c r="BQ27" s="24"/>
      <c r="BR27" s="71"/>
      <c r="BS27" s="24"/>
      <c r="BT27" s="24"/>
      <c r="BU27" s="71"/>
      <c r="BV27" s="24"/>
      <c r="BW27" s="24"/>
      <c r="BX27" s="71"/>
      <c r="BY27" s="24"/>
      <c r="BZ27" s="24"/>
      <c r="CA27" s="71"/>
      <c r="CB27" s="24"/>
      <c r="CC27" s="24"/>
      <c r="CD27" s="71"/>
      <c r="CE27" s="24"/>
      <c r="CF27" s="24"/>
      <c r="CG27" s="71"/>
      <c r="CH27" s="24"/>
      <c r="CI27" s="24"/>
      <c r="CJ27" s="71"/>
      <c r="CK27" s="24"/>
      <c r="CL27" s="24"/>
      <c r="CM27" s="71"/>
      <c r="CN27" s="24"/>
      <c r="CO27" s="24"/>
      <c r="CP27" s="71"/>
      <c r="CQ27" s="24"/>
      <c r="CR27" s="24"/>
      <c r="CS27" s="71"/>
      <c r="CT27" s="24"/>
      <c r="CU27" s="24"/>
      <c r="CV27" s="71"/>
      <c r="CW27" s="24"/>
      <c r="CX27" s="24"/>
      <c r="CY27" s="71"/>
      <c r="CZ27" s="24"/>
      <c r="DA27" s="24"/>
      <c r="DB27" s="71"/>
      <c r="DC27" s="24"/>
      <c r="DD27" s="24"/>
      <c r="DE27" s="71"/>
      <c r="DF27" s="24"/>
      <c r="DG27" s="24"/>
      <c r="DH27" s="71"/>
      <c r="DI27" s="24"/>
      <c r="DJ27" s="24"/>
      <c r="DK27" s="71"/>
      <c r="DL27" s="24"/>
      <c r="DM27" s="24"/>
      <c r="DN27" s="71"/>
      <c r="DO27" s="24"/>
      <c r="DP27" s="24"/>
      <c r="DQ27" s="71"/>
      <c r="DR27" s="24"/>
      <c r="DS27" s="24"/>
      <c r="DT27" s="71"/>
      <c r="DU27" s="24"/>
      <c r="DV27" s="24"/>
      <c r="DW27" s="71"/>
      <c r="DX27" s="24"/>
      <c r="DY27" s="24"/>
      <c r="DZ27" s="71"/>
      <c r="EA27" s="24"/>
      <c r="EB27" s="24"/>
      <c r="EC27" s="71"/>
      <c r="ED27" s="24"/>
      <c r="EE27" s="24"/>
      <c r="EF27" s="71"/>
      <c r="EG27" s="24"/>
      <c r="EH27" s="24"/>
      <c r="EI27" s="71"/>
      <c r="EJ27" s="24"/>
      <c r="EK27" s="24"/>
      <c r="EL27" s="71"/>
      <c r="EM27" s="24"/>
      <c r="EN27" s="24"/>
      <c r="EO27" s="71"/>
      <c r="EP27" s="24"/>
      <c r="EQ27" s="24"/>
      <c r="ER27" s="71"/>
      <c r="ES27" s="24"/>
      <c r="ET27" s="24"/>
      <c r="EU27" s="71"/>
      <c r="EV27" s="24"/>
      <c r="EW27" s="24"/>
      <c r="EX27" s="71"/>
      <c r="EY27" s="24"/>
      <c r="EZ27" s="24"/>
      <c r="FA27" s="71"/>
      <c r="FB27" s="24"/>
      <c r="FC27" s="24"/>
      <c r="FD27" s="71"/>
      <c r="FE27" s="24"/>
      <c r="FF27" s="24"/>
      <c r="FG27" s="71"/>
      <c r="FH27" s="24"/>
      <c r="FI27" s="24"/>
      <c r="FJ27" s="71"/>
      <c r="FK27" s="24"/>
      <c r="FL27" s="24"/>
      <c r="FM27" s="71"/>
      <c r="FN27" s="24"/>
      <c r="FO27" s="24"/>
      <c r="FP27" s="71"/>
      <c r="FQ27" s="24"/>
      <c r="FR27" s="24"/>
      <c r="FS27" s="71"/>
      <c r="FT27" s="24"/>
      <c r="FU27" s="24"/>
      <c r="FV27" s="71"/>
      <c r="FW27" s="24"/>
      <c r="FX27" s="24"/>
      <c r="FY27" s="71"/>
      <c r="FZ27" s="24"/>
      <c r="GA27" s="24"/>
      <c r="GB27" s="71"/>
      <c r="GC27" s="24"/>
      <c r="GD27" s="24"/>
      <c r="GE27" s="71"/>
      <c r="GF27" s="24"/>
      <c r="GG27" s="24"/>
      <c r="GH27" s="71"/>
      <c r="GI27" s="24"/>
      <c r="GJ27" s="24"/>
      <c r="GK27" s="71"/>
      <c r="GL27" s="24"/>
      <c r="GM27" s="24"/>
      <c r="GN27" s="71"/>
      <c r="GO27" s="24"/>
      <c r="GP27" s="24"/>
      <c r="GQ27" s="71"/>
      <c r="GR27" s="24"/>
      <c r="GS27" s="24"/>
      <c r="GT27" s="71"/>
      <c r="GU27" s="24"/>
      <c r="GV27" s="24"/>
      <c r="GW27" s="71"/>
      <c r="GX27" s="24"/>
      <c r="GY27" s="24"/>
      <c r="GZ27" s="71"/>
      <c r="HA27" s="24"/>
      <c r="HB27" s="24"/>
    </row>
    <row r="28" spans="1:223">
      <c r="A28" s="138"/>
      <c r="B28" s="119"/>
      <c r="C28" s="72">
        <v>2.1752578631989674E-2</v>
      </c>
      <c r="D28" s="73">
        <v>0</v>
      </c>
      <c r="E28" s="73">
        <v>0</v>
      </c>
      <c r="L28" s="138"/>
      <c r="M28" s="119"/>
      <c r="N28" s="72">
        <v>2.1752578631989674E-2</v>
      </c>
      <c r="O28" s="73">
        <v>0</v>
      </c>
      <c r="P28" s="73">
        <v>0</v>
      </c>
      <c r="Q28" s="68"/>
      <c r="R28" s="28"/>
      <c r="S28" s="71"/>
      <c r="T28" s="24"/>
      <c r="U28" s="24"/>
      <c r="V28" s="71"/>
      <c r="W28" s="24"/>
      <c r="X28" s="24"/>
      <c r="Y28" s="71"/>
      <c r="Z28" s="24"/>
      <c r="AA28" s="24"/>
      <c r="AB28" s="71"/>
      <c r="AC28" s="24"/>
      <c r="AD28" s="24"/>
      <c r="AE28" s="71"/>
      <c r="AF28" s="24"/>
      <c r="AG28" s="24"/>
      <c r="AH28" s="71"/>
      <c r="AI28" s="24"/>
      <c r="AJ28" s="24"/>
      <c r="AK28" s="71"/>
      <c r="AL28" s="24"/>
      <c r="AM28" s="24"/>
      <c r="AN28" s="71"/>
      <c r="AO28" s="24"/>
      <c r="AP28" s="24"/>
      <c r="AQ28" s="71"/>
      <c r="AR28" s="24"/>
      <c r="AS28" s="24"/>
      <c r="AT28" s="71"/>
      <c r="AU28" s="24"/>
      <c r="AV28" s="24"/>
      <c r="AW28" s="71"/>
      <c r="AX28" s="24"/>
      <c r="AY28" s="24"/>
      <c r="AZ28" s="71"/>
      <c r="BA28" s="24"/>
      <c r="BB28" s="24"/>
      <c r="BC28" s="71"/>
      <c r="BD28" s="24"/>
      <c r="BE28" s="24"/>
      <c r="BF28" s="71"/>
      <c r="BG28" s="24"/>
      <c r="BH28" s="24"/>
      <c r="BI28" s="71"/>
      <c r="BJ28" s="24"/>
      <c r="BK28" s="24"/>
      <c r="BL28" s="71"/>
      <c r="BM28" s="24"/>
      <c r="BN28" s="24"/>
      <c r="BO28" s="71"/>
      <c r="BP28" s="24"/>
      <c r="BQ28" s="24"/>
      <c r="BR28" s="71"/>
      <c r="BS28" s="24"/>
      <c r="BT28" s="24"/>
      <c r="BU28" s="71"/>
      <c r="BV28" s="24"/>
      <c r="BW28" s="24"/>
      <c r="BX28" s="71"/>
      <c r="BY28" s="24"/>
      <c r="BZ28" s="24"/>
      <c r="CA28" s="71"/>
      <c r="CB28" s="24"/>
      <c r="CC28" s="24"/>
      <c r="CD28" s="71"/>
      <c r="CE28" s="24"/>
      <c r="CF28" s="24"/>
      <c r="CG28" s="71"/>
      <c r="CH28" s="24"/>
      <c r="CI28" s="24"/>
      <c r="CJ28" s="71"/>
      <c r="CK28" s="24"/>
      <c r="CL28" s="24"/>
      <c r="CM28" s="71"/>
      <c r="CN28" s="24"/>
      <c r="CO28" s="24"/>
      <c r="CP28" s="71"/>
      <c r="CQ28" s="24"/>
      <c r="CR28" s="24"/>
      <c r="CS28" s="71"/>
      <c r="CT28" s="24"/>
      <c r="CU28" s="24"/>
      <c r="CV28" s="71"/>
      <c r="CW28" s="24"/>
      <c r="CX28" s="24"/>
      <c r="CY28" s="71"/>
      <c r="CZ28" s="24"/>
      <c r="DA28" s="24"/>
      <c r="DB28" s="71"/>
      <c r="DC28" s="24"/>
      <c r="DD28" s="24"/>
      <c r="DE28" s="71"/>
      <c r="DF28" s="24"/>
      <c r="DG28" s="24"/>
      <c r="DH28" s="71"/>
      <c r="DI28" s="24"/>
      <c r="DJ28" s="24"/>
      <c r="DK28" s="71"/>
      <c r="DL28" s="24"/>
      <c r="DM28" s="24"/>
      <c r="DN28" s="71"/>
      <c r="DO28" s="24"/>
      <c r="DP28" s="24"/>
      <c r="DQ28" s="71"/>
      <c r="DR28" s="24"/>
      <c r="DS28" s="24"/>
      <c r="DT28" s="71"/>
      <c r="DU28" s="24"/>
      <c r="DV28" s="24"/>
      <c r="DW28" s="71"/>
      <c r="DX28" s="24"/>
      <c r="DY28" s="24"/>
      <c r="DZ28" s="71"/>
      <c r="EA28" s="24"/>
      <c r="EB28" s="24"/>
      <c r="EC28" s="71"/>
      <c r="ED28" s="24"/>
      <c r="EE28" s="24"/>
      <c r="EF28" s="71"/>
      <c r="EG28" s="24"/>
      <c r="EH28" s="24"/>
      <c r="EI28" s="71"/>
      <c r="EJ28" s="24"/>
      <c r="EK28" s="24"/>
      <c r="EL28" s="71"/>
      <c r="EM28" s="24"/>
      <c r="EN28" s="24"/>
      <c r="EO28" s="71"/>
      <c r="EP28" s="24"/>
      <c r="EQ28" s="24"/>
      <c r="ER28" s="71"/>
      <c r="ES28" s="24"/>
      <c r="ET28" s="24"/>
      <c r="EU28" s="71"/>
      <c r="EV28" s="24"/>
      <c r="EW28" s="24"/>
      <c r="EX28" s="71"/>
      <c r="EY28" s="24"/>
      <c r="EZ28" s="24"/>
      <c r="FA28" s="71"/>
      <c r="FB28" s="24"/>
      <c r="FC28" s="24"/>
      <c r="FD28" s="71"/>
      <c r="FE28" s="24"/>
      <c r="FF28" s="24"/>
      <c r="FG28" s="71"/>
      <c r="FH28" s="24"/>
      <c r="FI28" s="24"/>
      <c r="FJ28" s="71"/>
      <c r="FK28" s="24"/>
      <c r="FL28" s="24"/>
      <c r="FM28" s="71"/>
      <c r="FN28" s="24"/>
      <c r="FO28" s="24"/>
      <c r="FP28" s="71"/>
      <c r="FQ28" s="24"/>
      <c r="FR28" s="24"/>
      <c r="FS28" s="71"/>
      <c r="FT28" s="24"/>
      <c r="FU28" s="24"/>
      <c r="FV28" s="71"/>
      <c r="FW28" s="24"/>
      <c r="FX28" s="24"/>
      <c r="FY28" s="71"/>
      <c r="FZ28" s="24"/>
      <c r="GA28" s="24"/>
      <c r="GB28" s="71"/>
      <c r="GC28" s="24"/>
      <c r="GD28" s="24"/>
      <c r="GE28" s="71"/>
      <c r="GF28" s="24"/>
      <c r="GG28" s="24"/>
      <c r="GH28" s="71"/>
      <c r="GI28" s="24"/>
      <c r="GJ28" s="24"/>
      <c r="GK28" s="71"/>
      <c r="GL28" s="24"/>
      <c r="GM28" s="24"/>
      <c r="GN28" s="71"/>
      <c r="GO28" s="24"/>
      <c r="GP28" s="24"/>
      <c r="GQ28" s="71"/>
      <c r="GR28" s="24"/>
      <c r="GS28" s="24"/>
      <c r="GT28" s="71"/>
      <c r="GU28" s="24"/>
      <c r="GV28" s="24"/>
      <c r="GW28" s="71"/>
      <c r="GX28" s="24"/>
      <c r="GY28" s="24"/>
      <c r="GZ28" s="71"/>
      <c r="HA28" s="24"/>
      <c r="HB28" s="24"/>
    </row>
    <row r="29" spans="1:223">
      <c r="R29" s="30"/>
      <c r="S29" s="35"/>
      <c r="V29" s="35"/>
      <c r="Y29" s="35"/>
      <c r="AB29" s="35"/>
      <c r="AE29" s="35"/>
      <c r="AH29" s="35"/>
      <c r="AK29" s="35"/>
      <c r="AN29" s="35"/>
      <c r="AQ29" s="35"/>
      <c r="AT29" s="35"/>
      <c r="AW29" s="35"/>
      <c r="AZ29" s="35"/>
      <c r="BC29" s="35"/>
      <c r="BF29" s="35"/>
      <c r="BI29" s="35"/>
      <c r="BL29" s="35"/>
      <c r="BO29" s="35"/>
      <c r="BR29" s="35"/>
      <c r="BU29" s="35"/>
      <c r="BX29" s="35"/>
      <c r="CA29" s="35"/>
      <c r="CD29" s="35"/>
      <c r="CG29" s="35"/>
      <c r="CJ29" s="35"/>
      <c r="CM29" s="35"/>
      <c r="CP29" s="35"/>
      <c r="CS29" s="35"/>
      <c r="CV29" s="35"/>
      <c r="CY29" s="35"/>
      <c r="DB29" s="35"/>
      <c r="DE29" s="35"/>
      <c r="DH29" s="35"/>
      <c r="DK29" s="35"/>
      <c r="DN29" s="35"/>
      <c r="DQ29" s="35"/>
      <c r="DT29" s="35"/>
      <c r="DW29" s="35"/>
      <c r="DZ29" s="35"/>
      <c r="EC29" s="35"/>
      <c r="EF29" s="35"/>
      <c r="EI29" s="35"/>
      <c r="EL29" s="35"/>
      <c r="EO29" s="35"/>
      <c r="ER29" s="35"/>
      <c r="EU29" s="35"/>
      <c r="EX29" s="35"/>
      <c r="FA29" s="35"/>
      <c r="FD29" s="35"/>
      <c r="FG29" s="35"/>
      <c r="FJ29" s="35"/>
      <c r="FM29" s="35"/>
      <c r="FP29" s="35"/>
      <c r="FS29" s="35"/>
      <c r="FV29" s="35"/>
      <c r="FY29" s="35"/>
      <c r="GB29" s="35"/>
      <c r="GE29" s="35"/>
      <c r="GH29" s="35"/>
      <c r="GK29" s="35"/>
      <c r="GN29" s="35"/>
      <c r="GQ29" s="35"/>
      <c r="GT29" s="35"/>
      <c r="GW29" s="35"/>
      <c r="GZ29" s="35"/>
    </row>
    <row r="30" spans="1:223" ht="18.75" customHeight="1">
      <c r="A30" s="120" t="s">
        <v>50</v>
      </c>
      <c r="B30" s="81" t="s">
        <v>49</v>
      </c>
      <c r="C30" s="43" t="s">
        <v>53</v>
      </c>
      <c r="G30" s="31" t="s">
        <v>29</v>
      </c>
      <c r="L30" s="120" t="s">
        <v>50</v>
      </c>
      <c r="M30" s="81" t="s">
        <v>49</v>
      </c>
      <c r="N30" s="43" t="s">
        <v>53</v>
      </c>
      <c r="O30" s="15"/>
      <c r="P30" s="15"/>
      <c r="Q30" s="23"/>
      <c r="R30" s="31" t="s">
        <v>29</v>
      </c>
      <c r="S30" s="36"/>
      <c r="T30" s="13"/>
      <c r="U30" s="13"/>
      <c r="V30" s="36"/>
      <c r="W30" s="13"/>
      <c r="X30" s="13"/>
      <c r="Y30" s="36"/>
      <c r="Z30" s="13"/>
      <c r="AA30" s="13"/>
      <c r="AB30" s="36"/>
      <c r="AC30" s="13"/>
      <c r="AD30" s="13"/>
      <c r="AE30" s="36"/>
      <c r="AF30" s="13"/>
      <c r="AG30" s="13"/>
      <c r="AH30" s="36"/>
      <c r="AI30" s="13"/>
      <c r="AJ30" s="13"/>
      <c r="AK30" s="36"/>
      <c r="AL30" s="13"/>
      <c r="AM30" s="13"/>
      <c r="AN30" s="36"/>
      <c r="AO30" s="13"/>
      <c r="AP30" s="13"/>
      <c r="AQ30" s="36"/>
      <c r="AR30" s="13"/>
      <c r="AS30" s="13"/>
      <c r="AT30" s="36"/>
      <c r="AU30" s="13"/>
      <c r="AV30" s="13"/>
      <c r="AW30" s="36"/>
      <c r="AX30" s="13"/>
      <c r="AY30" s="13"/>
      <c r="AZ30" s="36"/>
      <c r="BA30" s="13"/>
      <c r="BB30" s="13"/>
      <c r="BC30" s="36"/>
      <c r="BD30" s="13"/>
      <c r="BE30" s="13"/>
      <c r="BF30" s="36"/>
      <c r="BG30" s="13"/>
      <c r="BH30" s="13"/>
      <c r="BI30" s="36"/>
      <c r="BJ30" s="13"/>
      <c r="BK30" s="13"/>
      <c r="BL30" s="36"/>
      <c r="BM30" s="13"/>
      <c r="BN30" s="13"/>
      <c r="BO30" s="36"/>
      <c r="BP30" s="13"/>
      <c r="BQ30" s="13"/>
      <c r="BR30" s="36"/>
      <c r="BS30" s="13"/>
      <c r="BT30" s="13"/>
      <c r="BU30" s="36"/>
      <c r="BV30" s="13"/>
      <c r="BW30" s="13"/>
      <c r="BX30" s="36"/>
      <c r="BY30" s="13"/>
      <c r="BZ30" s="13"/>
      <c r="CA30" s="36"/>
      <c r="CB30" s="13"/>
      <c r="CC30" s="13"/>
      <c r="CD30" s="36"/>
      <c r="CE30" s="13"/>
      <c r="CF30" s="13"/>
      <c r="CG30" s="36"/>
      <c r="CH30" s="13"/>
      <c r="CI30" s="13"/>
      <c r="CJ30" s="36"/>
      <c r="CK30" s="13"/>
      <c r="CL30" s="13"/>
      <c r="CM30" s="36"/>
      <c r="CN30" s="13"/>
      <c r="CO30" s="13"/>
      <c r="CP30" s="36"/>
      <c r="CQ30" s="13"/>
      <c r="CR30" s="13"/>
      <c r="CS30" s="36"/>
      <c r="CT30" s="13"/>
      <c r="CU30" s="13"/>
      <c r="CV30" s="36"/>
      <c r="CW30" s="13"/>
      <c r="CX30" s="13"/>
      <c r="CY30" s="36"/>
      <c r="CZ30" s="13"/>
      <c r="DA30" s="13"/>
      <c r="DB30" s="36"/>
      <c r="DC30" s="13"/>
      <c r="DD30" s="13"/>
      <c r="DE30" s="36"/>
      <c r="DF30" s="13"/>
      <c r="DG30" s="13"/>
      <c r="DH30" s="36"/>
      <c r="DI30" s="13"/>
      <c r="DJ30" s="13"/>
      <c r="DK30" s="36"/>
      <c r="DL30" s="13"/>
      <c r="DM30" s="13"/>
      <c r="DN30" s="36"/>
      <c r="DO30" s="13"/>
      <c r="DP30" s="13"/>
      <c r="DQ30" s="36"/>
      <c r="DR30" s="13"/>
      <c r="DS30" s="13"/>
      <c r="DT30" s="36"/>
      <c r="DU30" s="13"/>
      <c r="DV30" s="13"/>
      <c r="DW30" s="36"/>
      <c r="DX30" s="13"/>
      <c r="DY30" s="13"/>
      <c r="DZ30" s="36"/>
      <c r="EA30" s="13"/>
      <c r="EB30" s="13"/>
      <c r="EC30" s="36"/>
      <c r="ED30" s="13"/>
      <c r="EE30" s="13"/>
      <c r="EF30" s="36"/>
      <c r="EG30" s="13"/>
      <c r="EH30" s="13"/>
      <c r="EI30" s="36"/>
      <c r="EJ30" s="13"/>
      <c r="EK30" s="13"/>
      <c r="EL30" s="36"/>
      <c r="EM30" s="13"/>
      <c r="EN30" s="13"/>
      <c r="EO30" s="36"/>
      <c r="EP30" s="13"/>
      <c r="EQ30" s="13"/>
      <c r="ER30" s="36"/>
      <c r="ES30" s="13"/>
      <c r="ET30" s="13"/>
      <c r="EU30" s="36"/>
      <c r="EV30" s="13"/>
      <c r="EW30" s="13"/>
      <c r="EX30" s="36"/>
      <c r="EY30" s="13"/>
      <c r="EZ30" s="13"/>
      <c r="FA30" s="36"/>
      <c r="FB30" s="13"/>
      <c r="FC30" s="13"/>
      <c r="FD30" s="36"/>
      <c r="FE30" s="13"/>
      <c r="FF30" s="13"/>
      <c r="FG30" s="36"/>
      <c r="FH30" s="13"/>
      <c r="FI30" s="13"/>
      <c r="FJ30" s="36"/>
      <c r="FK30" s="13"/>
      <c r="FL30" s="13"/>
      <c r="FM30" s="36"/>
      <c r="FN30" s="13"/>
      <c r="FO30" s="13"/>
      <c r="FP30" s="36"/>
      <c r="FQ30" s="13"/>
      <c r="FR30" s="13"/>
      <c r="FS30" s="36"/>
      <c r="FT30" s="13"/>
      <c r="FU30" s="13"/>
      <c r="FV30" s="36"/>
      <c r="FW30" s="13"/>
      <c r="FX30" s="13"/>
      <c r="FY30" s="36"/>
      <c r="FZ30" s="13"/>
      <c r="GA30" s="13"/>
      <c r="GB30" s="36"/>
      <c r="GC30" s="13"/>
      <c r="GD30" s="13"/>
      <c r="GE30" s="36"/>
      <c r="GF30" s="13"/>
      <c r="GG30" s="13"/>
      <c r="GH30" s="36"/>
      <c r="GI30" s="13"/>
      <c r="GJ30" s="13"/>
      <c r="GK30" s="36"/>
      <c r="GL30" s="13"/>
      <c r="GM30" s="13"/>
      <c r="GN30" s="36"/>
      <c r="GO30" s="13"/>
      <c r="GP30" s="13"/>
      <c r="GQ30" s="36"/>
      <c r="GR30" s="13"/>
      <c r="GS30" s="13"/>
      <c r="GT30" s="36"/>
      <c r="GU30" s="13"/>
      <c r="GV30" s="13"/>
      <c r="GW30" s="36"/>
      <c r="GX30" s="13"/>
      <c r="GY30" s="13"/>
      <c r="GZ30" s="36"/>
      <c r="HA30" s="13"/>
      <c r="HB30" s="13"/>
    </row>
    <row r="31" spans="1:223">
      <c r="A31" s="121"/>
      <c r="B31" s="123">
        <v>1</v>
      </c>
      <c r="C31" s="42">
        <v>0</v>
      </c>
      <c r="G31" s="32">
        <v>11.789122995295671</v>
      </c>
      <c r="H31" s="37">
        <f>1/(1+EXP(-SUMPRODUCT($C$31:$C$33,$H$17:$H$19)+$G$31))</f>
        <v>0.99999847955619114</v>
      </c>
      <c r="L31" s="121"/>
      <c r="M31" s="123">
        <v>1</v>
      </c>
      <c r="N31" s="42">
        <v>0</v>
      </c>
      <c r="O31" s="44"/>
      <c r="P31" s="44"/>
      <c r="Q31" s="45"/>
      <c r="R31" s="32">
        <v>11.789122995295671</v>
      </c>
      <c r="S31" s="37">
        <f>1/(1+EXP(-SUMPRODUCT($N$31:$N$33,S$17:S$19)+$R$31))</f>
        <v>0.99999847955619114</v>
      </c>
      <c r="T31" s="25"/>
      <c r="U31" s="25"/>
      <c r="V31" s="37">
        <f t="shared" ref="V31" si="321">1/(1+EXP(-SUMPRODUCT($N$31:$N$33,V$17:V$19)+$R$31))</f>
        <v>0.99999847807062892</v>
      </c>
      <c r="W31" s="25"/>
      <c r="X31" s="25"/>
      <c r="Y31" s="37">
        <f t="shared" ref="Y31" si="322">1/(1+EXP(-SUMPRODUCT($N$31:$N$33,Y$17:Y$19)+$R$31))</f>
        <v>0.99999847810040654</v>
      </c>
      <c r="Z31" s="25"/>
      <c r="AA31" s="25"/>
      <c r="AB31" s="37">
        <f t="shared" ref="AB31" si="323">1/(1+EXP(-SUMPRODUCT($N$31:$N$33,AB$17:AB$19)+$R$31))</f>
        <v>0.99999847951532006</v>
      </c>
      <c r="AC31" s="25"/>
      <c r="AD31" s="25"/>
      <c r="AE31" s="37">
        <f t="shared" ref="AE31" si="324">1/(1+EXP(-SUMPRODUCT($N$31:$N$33,AE$17:AE$19)+$R$31))</f>
        <v>0.99999847952550092</v>
      </c>
      <c r="AF31" s="25"/>
      <c r="AG31" s="25"/>
      <c r="AH31" s="37">
        <f t="shared" ref="AH31" si="325">1/(1+EXP(-SUMPRODUCT($N$31:$N$33,AH$17:AH$19)+$R$31))</f>
        <v>0.99999688979482726</v>
      </c>
      <c r="AI31" s="25"/>
      <c r="AJ31" s="25"/>
      <c r="AK31" s="37">
        <f t="shared" ref="AK31" si="326">1/(1+EXP(-SUMPRODUCT($N$31:$N$33,AK$17:AK$19)+$R$31))</f>
        <v>0.99999447760450944</v>
      </c>
      <c r="AL31" s="25"/>
      <c r="AM31" s="25"/>
      <c r="AN31" s="37">
        <f t="shared" ref="AN31" si="327">1/(1+EXP(-SUMPRODUCT($N$31:$N$33,AN$17:AN$19)+$R$31))</f>
        <v>0.99999565311045147</v>
      </c>
      <c r="AO31" s="25"/>
      <c r="AP31" s="25"/>
      <c r="AQ31" s="37">
        <f t="shared" ref="AQ31" si="328">1/(1+EXP(-SUMPRODUCT($N$31:$N$33,AQ$17:AQ$19)+$R$31))</f>
        <v>0.99999684415322987</v>
      </c>
      <c r="AR31" s="25"/>
      <c r="AS31" s="25"/>
      <c r="AT31" s="37">
        <f t="shared" ref="AT31" si="329">1/(1+EXP(-SUMPRODUCT($N$31:$N$33,AT$17:AT$19)+$R$31))</f>
        <v>0.9999968897085062</v>
      </c>
      <c r="AU31" s="25"/>
      <c r="AV31" s="25"/>
      <c r="AW31" s="37">
        <f t="shared" ref="AW31" si="330">1/(1+EXP(-SUMPRODUCT($N$31:$N$33,AW$17:AW$19)+$R$31))</f>
        <v>0.99999706751617456</v>
      </c>
      <c r="AX31" s="25"/>
      <c r="AY31" s="25"/>
      <c r="AZ31" s="37">
        <f t="shared" ref="AZ31" si="331">1/(1+EXP(-SUMPRODUCT($N$31:$N$33,AZ$17:AZ$19)+$R$31))</f>
        <v>0.99999697748762717</v>
      </c>
      <c r="BA31" s="25"/>
      <c r="BB31" s="25"/>
      <c r="BC31" s="37">
        <f t="shared" ref="BC31" si="332">1/(1+EXP(-SUMPRODUCT($N$31:$N$33,BC$17:BC$19)+$R$31))</f>
        <v>0.99999699777788986</v>
      </c>
      <c r="BD31" s="25"/>
      <c r="BE31" s="25"/>
      <c r="BF31" s="37">
        <f t="shared" ref="BF31" si="333">1/(1+EXP(-SUMPRODUCT($N$31:$N$33,BF$17:BF$19)+$R$31))</f>
        <v>0.99999589362148333</v>
      </c>
      <c r="BG31" s="25"/>
      <c r="BH31" s="25"/>
      <c r="BI31" s="37">
        <f t="shared" ref="BI31" si="334">1/(1+EXP(-SUMPRODUCT($N$31:$N$33,BI$17:BI$19)+$R$31))</f>
        <v>0.99999436070414205</v>
      </c>
      <c r="BJ31" s="25"/>
      <c r="BK31" s="25"/>
      <c r="BL31" s="37">
        <f t="shared" ref="BL31" si="335">1/(1+EXP(-SUMPRODUCT($N$31:$N$33,BL$17:BL$19)+$R$31))</f>
        <v>0.99999705019764906</v>
      </c>
      <c r="BM31" s="25"/>
      <c r="BN31" s="25"/>
      <c r="BO31" s="37">
        <f t="shared" ref="BO31" si="336">1/(1+EXP(-SUMPRODUCT($N$31:$N$33,BO$17:BO$19)+$R$31))</f>
        <v>0.99999847860425717</v>
      </c>
      <c r="BP31" s="25"/>
      <c r="BQ31" s="25"/>
      <c r="BR31" s="37">
        <f t="shared" ref="BR31" si="337">1/(1+EXP(-SUMPRODUCT($N$31:$N$33,BR$17:BR$19)+$R$31))</f>
        <v>0.99999847849677292</v>
      </c>
      <c r="BS31" s="25"/>
      <c r="BT31" s="25"/>
      <c r="BU31" s="37">
        <f t="shared" ref="BU31" si="338">1/(1+EXP(-SUMPRODUCT($N$31:$N$33,BU$17:BU$19)+$R$31))</f>
        <v>0.9999970659574029</v>
      </c>
      <c r="BV31" s="25"/>
      <c r="BW31" s="25"/>
      <c r="BX31" s="37">
        <f t="shared" ref="BX31" si="339">1/(1+EXP(-SUMPRODUCT($N$31:$N$33,BX$17:BX$19)+$R$31))</f>
        <v>0.99999847733766301</v>
      </c>
      <c r="BY31" s="25"/>
      <c r="BZ31" s="25"/>
      <c r="CA31" s="37">
        <f t="shared" ref="CA31" si="340">1/(1+EXP(-SUMPRODUCT($N$31:$N$33,CA$17:CA$19)+$R$31))</f>
        <v>0.99999847790695262</v>
      </c>
      <c r="CB31" s="25"/>
      <c r="CC31" s="25"/>
      <c r="CD31" s="37">
        <f t="shared" ref="CD31" si="341">1/(1+EXP(-SUMPRODUCT($N$31:$N$33,CD$17:CD$19)+$R$31))</f>
        <v>0.99999695891633278</v>
      </c>
      <c r="CE31" s="25"/>
      <c r="CF31" s="25"/>
      <c r="CG31" s="37">
        <f t="shared" ref="CG31" si="342">1/(1+EXP(-SUMPRODUCT($N$31:$N$33,CG$17:CG$19)+$R$31))</f>
        <v>0.99999847707413947</v>
      </c>
      <c r="CH31" s="25"/>
      <c r="CI31" s="25"/>
      <c r="CJ31" s="37">
        <f t="shared" ref="CJ31" si="343">1/(1+EXP(-SUMPRODUCT($N$31:$N$33,CJ$17:CJ$19)+$R$31))</f>
        <v>0.99999847698028665</v>
      </c>
      <c r="CK31" s="25"/>
      <c r="CL31" s="25"/>
      <c r="CM31" s="37">
        <f t="shared" ref="CM31" si="344">1/(1+EXP(-SUMPRODUCT($N$31:$N$33,CM$17:CM$19)+$R$31))</f>
        <v>0.99999697586474856</v>
      </c>
      <c r="CN31" s="25"/>
      <c r="CO31" s="25"/>
      <c r="CP31" s="37">
        <f t="shared" ref="CP31" si="345">1/(1+EXP(-SUMPRODUCT($N$31:$N$33,CP$17:CP$19)+$R$31))</f>
        <v>0.99999847592006552</v>
      </c>
      <c r="CQ31" s="25"/>
      <c r="CR31" s="25"/>
      <c r="CS31" s="37">
        <f t="shared" ref="CS31" si="346">1/(1+EXP(-SUMPRODUCT($N$31:$N$33,CS$17:CS$19)+$R$31))</f>
        <v>0.99999847634418093</v>
      </c>
      <c r="CT31" s="25"/>
      <c r="CU31" s="25"/>
      <c r="CV31" s="37">
        <f t="shared" ref="CV31" si="347">1/(1+EXP(-SUMPRODUCT($N$31:$N$33,CV$17:CV$19)+$R$31))</f>
        <v>0.99999847711396417</v>
      </c>
      <c r="CW31" s="25"/>
      <c r="CX31" s="25"/>
      <c r="CY31" s="37">
        <f t="shared" ref="CY31" si="348">1/(1+EXP(-SUMPRODUCT($N$31:$N$33,CY$17:CY$19)+$R$31))</f>
        <v>0.99999847702093314</v>
      </c>
      <c r="CZ31" s="25"/>
      <c r="DA31" s="25"/>
      <c r="DB31" s="37">
        <f t="shared" ref="DB31" si="349">1/(1+EXP(-SUMPRODUCT($N$31:$N$33,DB$17:DB$19)+$R$31))</f>
        <v>0.99999699618089655</v>
      </c>
      <c r="DC31" s="25"/>
      <c r="DD31" s="25"/>
      <c r="DE31" s="37">
        <f t="shared" ref="DE31" si="350">1/(1+EXP(-SUMPRODUCT($N$31:$N$33,DE$17:DE$19)+$R$31))</f>
        <v>0.99999847597038538</v>
      </c>
      <c r="DF31" s="25"/>
      <c r="DG31" s="25"/>
      <c r="DH31" s="37">
        <f t="shared" ref="DH31" si="351">1/(1+EXP(-SUMPRODUCT($N$31:$N$33,DH$17:DH$19)+$R$31))</f>
        <v>0.99999847639136907</v>
      </c>
      <c r="DI31" s="25"/>
      <c r="DJ31" s="25"/>
      <c r="DK31" s="37">
        <f t="shared" ref="DK31" si="352">1/(1+EXP(-SUMPRODUCT($N$31:$N$33,DK$17:DK$19)+$R$31))</f>
        <v>1.5145510728671411E-5</v>
      </c>
      <c r="DL31" s="25"/>
      <c r="DM31" s="25"/>
      <c r="DN31" s="37">
        <f t="shared" ref="DN31" si="353">1/(1+EXP(-SUMPRODUCT($N$31:$N$33,DN$17:DN$19)+$R$31))</f>
        <v>1.5147296866554187E-5</v>
      </c>
      <c r="DO31" s="25"/>
      <c r="DP31" s="25"/>
      <c r="DQ31" s="37">
        <f t="shared" ref="DQ31" si="354">1/(1+EXP(-SUMPRODUCT($N$31:$N$33,DQ$17:DQ$19)+$R$31))</f>
        <v>1.5336997330824124E-5</v>
      </c>
      <c r="DR31" s="25"/>
      <c r="DS31" s="25"/>
      <c r="DT31" s="37">
        <f t="shared" ref="DT31" si="355">1/(1+EXP(-SUMPRODUCT($N$31:$N$33,DT$17:DT$19)+$R$31))</f>
        <v>1.0067952823968384E-5</v>
      </c>
      <c r="DU31" s="25"/>
      <c r="DV31" s="25"/>
      <c r="DW31" s="37">
        <f t="shared" ref="DW31" si="356">1/(1+EXP(-SUMPRODUCT($N$31:$N$33,DW$17:DW$19)+$R$31))</f>
        <v>1.2484828891073115E-5</v>
      </c>
      <c r="DX31" s="25"/>
      <c r="DY31" s="25"/>
      <c r="DZ31" s="37">
        <f t="shared" ref="DZ31" si="357">1/(1+EXP(-SUMPRODUCT($N$31:$N$33,DZ$17:DZ$19)+$R$31))</f>
        <v>1.1233322579466772E-5</v>
      </c>
      <c r="EA31" s="25"/>
      <c r="EB31" s="25"/>
      <c r="EC31" s="37">
        <f t="shared" ref="EC31" si="358">1/(1+EXP(-SUMPRODUCT($N$31:$N$33,EC$17:EC$19)+$R$31))</f>
        <v>1.5547700998328793E-5</v>
      </c>
      <c r="ED31" s="25"/>
      <c r="EE31" s="25"/>
      <c r="EF31" s="37">
        <f t="shared" ref="EF31" si="359">1/(1+EXP(-SUMPRODUCT($N$31:$N$33,EF$17:EF$19)+$R$31))</f>
        <v>1.196857734928276E-5</v>
      </c>
      <c r="EG31" s="25"/>
      <c r="EH31" s="25"/>
      <c r="EI31" s="37">
        <f t="shared" ref="EI31" si="360">1/(1+EXP(-SUMPRODUCT($N$31:$N$33,EI$17:EI$19)+$R$31))</f>
        <v>1.112822250374152E-5</v>
      </c>
      <c r="EJ31" s="25"/>
      <c r="EK31" s="25"/>
      <c r="EL31" s="37">
        <f t="shared" ref="EL31" si="361">1/(1+EXP(-SUMPRODUCT($N$31:$N$33,EL$17:EL$19)+$R$31))</f>
        <v>1.4349694694199699E-5</v>
      </c>
      <c r="EM31" s="25"/>
      <c r="EN31" s="25"/>
      <c r="EO31" s="37">
        <f t="shared" ref="EO31" si="362">1/(1+EXP(-SUMPRODUCT($N$31:$N$33,EO$17:EO$19)+$R$31))</f>
        <v>1.2766638466400764E-5</v>
      </c>
      <c r="EP31" s="25"/>
      <c r="EQ31" s="25"/>
      <c r="ER31" s="37">
        <f t="shared" ref="ER31" si="363">1/(1+EXP(-SUMPRODUCT($N$31:$N$33,ER$17:ER$19)+$R$31))</f>
        <v>1.3068136989636722E-5</v>
      </c>
      <c r="ES31" s="25"/>
      <c r="ET31" s="25"/>
      <c r="EU31" s="37">
        <f t="shared" ref="EU31" si="364">1/(1+EXP(-SUMPRODUCT($N$31:$N$33,EU$17:EU$19)+$R$31))</f>
        <v>1.2998288240416227E-5</v>
      </c>
      <c r="EV31" s="25"/>
      <c r="EW31" s="25"/>
      <c r="EX31" s="37">
        <f t="shared" ref="EX31" si="365">1/(1+EXP(-SUMPRODUCT($N$31:$N$33,EX$17:EX$19)+$R$31))</f>
        <v>1.4594436858222866E-5</v>
      </c>
      <c r="EY31" s="25"/>
      <c r="EZ31" s="25"/>
      <c r="FA31" s="37">
        <f t="shared" ref="FA31" si="366">1/(1+EXP(-SUMPRODUCT($N$31:$N$33,FA$17:FA$19)+$R$31))</f>
        <v>1.2484828891073115E-5</v>
      </c>
      <c r="FB31" s="25"/>
      <c r="FC31" s="25"/>
      <c r="FD31" s="37">
        <f t="shared" ref="FD31" si="367">1/(1+EXP(-SUMPRODUCT($N$31:$N$33,FD$17:FD$19)+$R$31))</f>
        <v>1.5260017048591447E-5</v>
      </c>
      <c r="FE31" s="25"/>
      <c r="FF31" s="25"/>
      <c r="FG31" s="37">
        <f t="shared" ref="FG31" si="368">1/(1+EXP(-SUMPRODUCT($N$31:$N$33,FG$17:FG$19)+$R$31))</f>
        <v>1.0021439868260667E-5</v>
      </c>
      <c r="FH31" s="25"/>
      <c r="FI31" s="25"/>
      <c r="FJ31" s="37">
        <f t="shared" ref="FJ31" si="369">1/(1+EXP(-SUMPRODUCT($N$31:$N$33,FJ$17:FJ$19)+$R$31))</f>
        <v>1.1053715448320895E-5</v>
      </c>
      <c r="FK31" s="25"/>
      <c r="FL31" s="25"/>
      <c r="FM31" s="37">
        <f t="shared" ref="FM31" si="370">1/(1+EXP(-SUMPRODUCT($N$31:$N$33,FM$17:FM$19)+$R$31))</f>
        <v>1.1870539508643304E-5</v>
      </c>
      <c r="FN31" s="25"/>
      <c r="FO31" s="25"/>
      <c r="FP31" s="37">
        <f t="shared" ref="FP31" si="371">1/(1+EXP(-SUMPRODUCT($N$31:$N$33,FP$17:FP$19)+$R$31))</f>
        <v>9.3499692581871065E-6</v>
      </c>
      <c r="FQ31" s="25"/>
      <c r="FR31" s="25"/>
      <c r="FS31" s="37">
        <f t="shared" ref="FS31" si="372">1/(1+EXP(-SUMPRODUCT($N$31:$N$33,FS$17:FS$19)+$R$31))</f>
        <v>1.158771164699316E-5</v>
      </c>
      <c r="FT31" s="25"/>
      <c r="FU31" s="25"/>
      <c r="FV31" s="37">
        <f t="shared" ref="FV31" si="373">1/(1+EXP(-SUMPRODUCT($N$31:$N$33,FV$17:FV$19)+$R$31))</f>
        <v>1.0431561811815128E-5</v>
      </c>
      <c r="FW31" s="25"/>
      <c r="FX31" s="25"/>
      <c r="FY31" s="37">
        <f t="shared" ref="FY31" si="374">1/(1+EXP(-SUMPRODUCT($N$31:$N$33,FY$17:FY$19)+$R$31))</f>
        <v>1.1161365394521893E-5</v>
      </c>
      <c r="FZ31" s="25"/>
      <c r="GA31" s="25"/>
      <c r="GB31" s="37">
        <f t="shared" ref="GB31" si="375">1/(1+EXP(-SUMPRODUCT($N$31:$N$33,GB$17:GB$19)+$R$31))</f>
        <v>1.2483390659361035E-5</v>
      </c>
      <c r="GC31" s="25"/>
      <c r="GD31" s="25"/>
      <c r="GE31" s="37">
        <f t="shared" ref="GE31" si="376">1/(1+EXP(-SUMPRODUCT($N$31:$N$33,GE$17:GE$19)+$R$31))</f>
        <v>1.0483059276076665E-5</v>
      </c>
      <c r="GF31" s="25"/>
      <c r="GG31" s="25"/>
      <c r="GH31" s="37">
        <f t="shared" ref="GH31" si="377">1/(1+EXP(-SUMPRODUCT($N$31:$N$33,GH$17:GH$19)+$R$31))</f>
        <v>1.1173003422109473E-5</v>
      </c>
      <c r="GI31" s="25"/>
      <c r="GJ31" s="25"/>
      <c r="GK31" s="37">
        <f t="shared" ref="GK31" si="378">1/(1+EXP(-SUMPRODUCT($N$31:$N$33,GK$17:GK$19)+$R$31))</f>
        <v>1.0025458247801748E-5</v>
      </c>
      <c r="GL31" s="25"/>
      <c r="GM31" s="25"/>
      <c r="GN31" s="37">
        <f t="shared" ref="GN31" si="379">1/(1+EXP(-SUMPRODUCT($N$31:$N$33,GN$17:GN$19)+$R$31))</f>
        <v>1.0066661502092357E-5</v>
      </c>
      <c r="GO31" s="25"/>
      <c r="GP31" s="25"/>
      <c r="GQ31" s="37">
        <f t="shared" ref="GQ31" si="380">1/(1+EXP(-SUMPRODUCT($N$31:$N$33,GQ$17:GQ$19)+$R$31))</f>
        <v>9.5160079492715613E-6</v>
      </c>
      <c r="GR31" s="25"/>
      <c r="GS31" s="25"/>
      <c r="GT31" s="37">
        <f t="shared" ref="GT31" si="381">1/(1+EXP(-SUMPRODUCT($N$31:$N$33,GT$17:GT$19)+$R$31))</f>
        <v>9.4685214138294271E-6</v>
      </c>
      <c r="GU31" s="25"/>
      <c r="GV31" s="25"/>
      <c r="GW31" s="37">
        <f t="shared" ref="GW31" si="382">1/(1+EXP(-SUMPRODUCT($N$31:$N$33,GW$17:GW$19)+$R$31))</f>
        <v>1.0964771499190647E-5</v>
      </c>
      <c r="GX31" s="25"/>
      <c r="GY31" s="25"/>
      <c r="GZ31" s="37">
        <f t="shared" ref="GZ31" si="383">1/(1+EXP(-SUMPRODUCT($N$31:$N$33,GZ$17:GZ$19)+$R$31))</f>
        <v>1.2858663861247041E-5</v>
      </c>
      <c r="HA31" s="25"/>
      <c r="HB31" s="25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</row>
    <row r="32" spans="1:223">
      <c r="A32" s="121"/>
      <c r="B32" s="123"/>
      <c r="C32" s="42">
        <v>25.185966056591869</v>
      </c>
      <c r="G32" s="46">
        <v>12.053476332632551</v>
      </c>
      <c r="H32" s="37">
        <f>1/(1+EXP(-SUMPRODUCT($C$34:$C$36,$H$17:$H$19)+$G$32))</f>
        <v>9.4019981094792103E-6</v>
      </c>
      <c r="L32" s="121"/>
      <c r="M32" s="123"/>
      <c r="N32" s="42">
        <v>25.185966056591869</v>
      </c>
      <c r="O32" s="24"/>
      <c r="P32" s="24"/>
      <c r="Q32" s="74"/>
      <c r="R32" s="46">
        <v>12.053476332632551</v>
      </c>
      <c r="S32" s="37">
        <f>1/(1+EXP(-SUMPRODUCT($N$34:$N$36,S$17:S$19)+$R$32))</f>
        <v>9.4019981094792103E-6</v>
      </c>
      <c r="T32" s="25"/>
      <c r="U32" s="25"/>
      <c r="V32" s="37">
        <f t="shared" ref="V32" si="384">1/(1+EXP(-SUMPRODUCT($N$34:$N$36,V$17:V$19)+$R$32))</f>
        <v>6.912109728481285E-6</v>
      </c>
      <c r="W32" s="25"/>
      <c r="X32" s="25"/>
      <c r="Y32" s="37">
        <f t="shared" ref="Y32" si="385">1/(1+EXP(-SUMPRODUCT($N$34:$N$36,Y$17:Y$19)+$R$32))</f>
        <v>6.5112486252191064E-6</v>
      </c>
      <c r="Z32" s="25"/>
      <c r="AA32" s="25"/>
      <c r="AB32" s="37">
        <f t="shared" ref="AB32" si="386">1/(1+EXP(-SUMPRODUCT($N$34:$N$36,AB$17:AB$19)+$R$32))</f>
        <v>8.9041728661821636E-6</v>
      </c>
      <c r="AC32" s="25"/>
      <c r="AD32" s="25"/>
      <c r="AE32" s="37">
        <f t="shared" ref="AE32" si="387">1/(1+EXP(-SUMPRODUCT($N$34:$N$36,AE$17:AE$19)+$R$32))</f>
        <v>7.6651414396888967E-6</v>
      </c>
      <c r="AF32" s="25"/>
      <c r="AG32" s="25"/>
      <c r="AH32" s="37">
        <f t="shared" ref="AH32" si="388">1/(1+EXP(-SUMPRODUCT($N$34:$N$36,AH$17:AH$19)+$R$32))</f>
        <v>1.7570807208907778E-5</v>
      </c>
      <c r="AI32" s="25"/>
      <c r="AJ32" s="25"/>
      <c r="AK32" s="37">
        <f t="shared" ref="AK32" si="389">1/(1+EXP(-SUMPRODUCT($N$34:$N$36,AK$17:AK$19)+$R$32))</f>
        <v>1.7570807208907778E-5</v>
      </c>
      <c r="AL32" s="25"/>
      <c r="AM32" s="25"/>
      <c r="AN32" s="37">
        <f t="shared" ref="AN32" si="390">1/(1+EXP(-SUMPRODUCT($N$34:$N$36,AN$17:AN$19)+$R$32))</f>
        <v>1.7413103187418124E-5</v>
      </c>
      <c r="AO32" s="25"/>
      <c r="AP32" s="25"/>
      <c r="AQ32" s="37">
        <f t="shared" ref="AQ32" si="391">1/(1+EXP(-SUMPRODUCT($N$34:$N$36,AQ$17:AQ$19)+$R$32))</f>
        <v>1.4479833505121146E-5</v>
      </c>
      <c r="AR32" s="25"/>
      <c r="AS32" s="25"/>
      <c r="AT32" s="37">
        <f t="shared" ref="AT32" si="392">1/(1+EXP(-SUMPRODUCT($N$34:$N$36,AT$17:AT$19)+$R$32))</f>
        <v>8.51593083234E-6</v>
      </c>
      <c r="AU32" s="25"/>
      <c r="AV32" s="25"/>
      <c r="AW32" s="37">
        <f t="shared" ref="AW32" si="393">1/(1+EXP(-SUMPRODUCT($N$34:$N$36,AW$17:AW$19)+$R$32))</f>
        <v>2.1292008846991125E-5</v>
      </c>
      <c r="AX32" s="25"/>
      <c r="AY32" s="25"/>
      <c r="AZ32" s="37">
        <f t="shared" ref="AZ32" si="394">1/(1+EXP(-SUMPRODUCT($N$34:$N$36,AZ$17:AZ$19)+$R$32))</f>
        <v>1.3483422308312046E-5</v>
      </c>
      <c r="BA32" s="25"/>
      <c r="BB32" s="25"/>
      <c r="BC32" s="37">
        <f t="shared" ref="BC32" si="395">1/(1+EXP(-SUMPRODUCT($N$34:$N$36,BC$17:BC$19)+$R$32))</f>
        <v>9.9087215541305749E-6</v>
      </c>
      <c r="BD32" s="25"/>
      <c r="BE32" s="25"/>
      <c r="BF32" s="37">
        <f t="shared" ref="BF32" si="396">1/(1+EXP(-SUMPRODUCT($N$34:$N$36,BF$17:BF$19)+$R$32))</f>
        <v>2.1214629772421743E-5</v>
      </c>
      <c r="BG32" s="25"/>
      <c r="BH32" s="25"/>
      <c r="BI32" s="37">
        <f t="shared" ref="BI32" si="397">1/(1+EXP(-SUMPRODUCT($N$34:$N$36,BI$17:BI$19)+$R$32))</f>
        <v>2.0590605347590974E-5</v>
      </c>
      <c r="BJ32" s="25"/>
      <c r="BK32" s="25"/>
      <c r="BL32" s="37">
        <f t="shared" ref="BL32" si="398">1/(1+EXP(-SUMPRODUCT($N$34:$N$36,BL$17:BL$19)+$R$32))</f>
        <v>9.4019981094792103E-6</v>
      </c>
      <c r="BM32" s="25"/>
      <c r="BN32" s="25"/>
      <c r="BO32" s="37">
        <f t="shared" ref="BO32" si="399">1/(1+EXP(-SUMPRODUCT($N$34:$N$36,BO$17:BO$19)+$R$32))</f>
        <v>9.3780631197850308E-6</v>
      </c>
      <c r="BP32" s="25"/>
      <c r="BQ32" s="25"/>
      <c r="BR32" s="37">
        <f t="shared" ref="BR32" si="400">1/(1+EXP(-SUMPRODUCT($N$34:$N$36,BR$17:BR$19)+$R$32))</f>
        <v>9.3684377446603042E-6</v>
      </c>
      <c r="BS32" s="25"/>
      <c r="BT32" s="25"/>
      <c r="BU32" s="37">
        <f t="shared" ref="BU32" si="401">1/(1+EXP(-SUMPRODUCT($N$34:$N$36,BU$17:BU$19)+$R$32))</f>
        <v>9.4019981094792103E-6</v>
      </c>
      <c r="BV32" s="25"/>
      <c r="BW32" s="25"/>
      <c r="BX32" s="37">
        <f t="shared" ref="BX32" si="402">1/(1+EXP(-SUMPRODUCT($N$34:$N$36,BX$17:BX$19)+$R$32))</f>
        <v>9.0977161663920345E-6</v>
      </c>
      <c r="BY32" s="25"/>
      <c r="BZ32" s="25"/>
      <c r="CA32" s="37">
        <f t="shared" ref="CA32" si="403">1/(1+EXP(-SUMPRODUCT($N$34:$N$36,CA$17:CA$19)+$R$32))</f>
        <v>9.4019981094792103E-6</v>
      </c>
      <c r="CB32" s="25"/>
      <c r="CC32" s="25"/>
      <c r="CD32" s="37">
        <f t="shared" ref="CD32" si="404">1/(1+EXP(-SUMPRODUCT($N$34:$N$36,CD$17:CD$19)+$R$32))</f>
        <v>6.912109728481285E-6</v>
      </c>
      <c r="CE32" s="25"/>
      <c r="CF32" s="25"/>
      <c r="CG32" s="37">
        <f t="shared" ref="CG32" si="405">1/(1+EXP(-SUMPRODUCT($N$34:$N$36,CG$17:CG$19)+$R$32))</f>
        <v>6.897722275700999E-6</v>
      </c>
      <c r="CH32" s="25"/>
      <c r="CI32" s="25"/>
      <c r="CJ32" s="37">
        <f t="shared" ref="CJ32" si="406">1/(1+EXP(-SUMPRODUCT($N$34:$N$36,CJ$17:CJ$19)+$R$32))</f>
        <v>6.911289049181031E-6</v>
      </c>
      <c r="CK32" s="25"/>
      <c r="CL32" s="25"/>
      <c r="CM32" s="37">
        <f t="shared" ref="CM32" si="407">1/(1+EXP(-SUMPRODUCT($N$34:$N$36,CM$17:CM$19)+$R$32))</f>
        <v>6.912109728481285E-6</v>
      </c>
      <c r="CN32" s="25"/>
      <c r="CO32" s="25"/>
      <c r="CP32" s="37">
        <f t="shared" ref="CP32" si="408">1/(1+EXP(-SUMPRODUCT($N$34:$N$36,CP$17:CP$19)+$R$32))</f>
        <v>6.9045719964512538E-6</v>
      </c>
      <c r="CQ32" s="25"/>
      <c r="CR32" s="25"/>
      <c r="CS32" s="37">
        <f t="shared" ref="CS32" si="409">1/(1+EXP(-SUMPRODUCT($N$34:$N$36,CS$17:CS$19)+$R$32))</f>
        <v>6.912109728481285E-6</v>
      </c>
      <c r="CT32" s="25"/>
      <c r="CU32" s="25"/>
      <c r="CV32" s="37">
        <f t="shared" ref="CV32" si="410">1/(1+EXP(-SUMPRODUCT($N$34:$N$36,CV$17:CV$19)+$R$32))</f>
        <v>6.5028179845069236E-6</v>
      </c>
      <c r="CW32" s="25"/>
      <c r="CX32" s="25"/>
      <c r="CY32" s="37">
        <f t="shared" ref="CY32" si="411">1/(1+EXP(-SUMPRODUCT($N$34:$N$36,CY$17:CY$19)+$R$32))</f>
        <v>6.5103256410030429E-6</v>
      </c>
      <c r="CZ32" s="25"/>
      <c r="DA32" s="25"/>
      <c r="DB32" s="37">
        <f t="shared" ref="DB32" si="412">1/(1+EXP(-SUMPRODUCT($N$34:$N$36,DB$17:DB$19)+$R$32))</f>
        <v>6.5112486252191064E-6</v>
      </c>
      <c r="DC32" s="25"/>
      <c r="DD32" s="25"/>
      <c r="DE32" s="37">
        <f t="shared" ref="DE32" si="413">1/(1+EXP(-SUMPRODUCT($N$34:$N$36,DE$17:DE$19)+$R$32))</f>
        <v>6.5027719807426542E-6</v>
      </c>
      <c r="DF32" s="25"/>
      <c r="DG32" s="25"/>
      <c r="DH32" s="37">
        <f t="shared" ref="DH32" si="414">1/(1+EXP(-SUMPRODUCT($N$34:$N$36,DH$17:DH$19)+$R$32))</f>
        <v>6.5112486252191064E-6</v>
      </c>
      <c r="DI32" s="25"/>
      <c r="DJ32" s="25"/>
      <c r="DK32" s="37">
        <f t="shared" ref="DK32" si="415">1/(1+EXP(-SUMPRODUCT($N$34:$N$36,DK$17:DK$19)+$R$32))</f>
        <v>0.99996253551382108</v>
      </c>
      <c r="DL32" s="25"/>
      <c r="DM32" s="25"/>
      <c r="DN32" s="37">
        <f t="shared" ref="DN32" si="416">1/(1+EXP(-SUMPRODUCT($N$34:$N$36,DN$17:DN$19)+$R$32))</f>
        <v>0.99998931453542628</v>
      </c>
      <c r="DO32" s="25"/>
      <c r="DP32" s="25"/>
      <c r="DQ32" s="37">
        <f t="shared" ref="DQ32" si="417">1/(1+EXP(-SUMPRODUCT($N$34:$N$36,DQ$17:DQ$19)+$R$32))</f>
        <v>0.99996255753196961</v>
      </c>
      <c r="DR32" s="25"/>
      <c r="DS32" s="25"/>
      <c r="DT32" s="37">
        <f t="shared" ref="DT32" si="418">1/(1+EXP(-SUMPRODUCT($N$34:$N$36,DT$17:DT$19)+$R$32))</f>
        <v>0.99999999999999933</v>
      </c>
      <c r="DU32" s="25"/>
      <c r="DV32" s="25"/>
      <c r="DW32" s="37">
        <f t="shared" ref="DW32" si="419">1/(1+EXP(-SUMPRODUCT($N$34:$N$36,DW$17:DW$19)+$R$32))</f>
        <v>0.99999999999999956</v>
      </c>
      <c r="DX32" s="25"/>
      <c r="DY32" s="25"/>
      <c r="DZ32" s="37">
        <f t="shared" ref="DZ32" si="420">1/(1+EXP(-SUMPRODUCT($N$34:$N$36,DZ$17:DZ$19)+$R$32))</f>
        <v>0.99999999999999933</v>
      </c>
      <c r="EA32" s="25"/>
      <c r="EB32" s="25"/>
      <c r="EC32" s="37">
        <f t="shared" ref="EC32" si="421">1/(1+EXP(-SUMPRODUCT($N$34:$N$36,EC$17:EC$19)+$R$32))</f>
        <v>0.99999999999999956</v>
      </c>
      <c r="ED32" s="25"/>
      <c r="EE32" s="25"/>
      <c r="EF32" s="37">
        <f t="shared" ref="EF32" si="422">1/(1+EXP(-SUMPRODUCT($N$34:$N$36,EF$17:EF$19)+$R$32))</f>
        <v>0.99999999999999933</v>
      </c>
      <c r="EG32" s="25"/>
      <c r="EH32" s="25"/>
      <c r="EI32" s="37">
        <f t="shared" ref="EI32" si="423">1/(1+EXP(-SUMPRODUCT($N$34:$N$36,EI$17:EI$19)+$R$32))</f>
        <v>0.99999999999999933</v>
      </c>
      <c r="EJ32" s="25"/>
      <c r="EK32" s="25"/>
      <c r="EL32" s="37">
        <f t="shared" ref="EL32" si="424">1/(1+EXP(-SUMPRODUCT($N$34:$N$36,EL$17:EL$19)+$R$32))</f>
        <v>0.99999999999999933</v>
      </c>
      <c r="EM32" s="25"/>
      <c r="EN32" s="25"/>
      <c r="EO32" s="37">
        <f t="shared" ref="EO32" si="425">1/(1+EXP(-SUMPRODUCT($N$34:$N$36,EO$17:EO$19)+$R$32))</f>
        <v>0.9999918052928104</v>
      </c>
      <c r="EP32" s="25"/>
      <c r="EQ32" s="25"/>
      <c r="ER32" s="37">
        <f t="shared" ref="ER32" si="426">1/(1+EXP(-SUMPRODUCT($N$34:$N$36,ER$17:ER$19)+$R$32))</f>
        <v>0.99999343528672147</v>
      </c>
      <c r="ES32" s="25"/>
      <c r="ET32" s="25"/>
      <c r="EU32" s="37">
        <f t="shared" ref="EU32" si="427">1/(1+EXP(-SUMPRODUCT($N$34:$N$36,EU$17:EU$19)+$R$32))</f>
        <v>0.99999543591470286</v>
      </c>
      <c r="EV32" s="25"/>
      <c r="EW32" s="25"/>
      <c r="EX32" s="37">
        <f t="shared" ref="EX32" si="428">1/(1+EXP(-SUMPRODUCT($N$34:$N$36,EX$17:EX$19)+$R$32))</f>
        <v>0.99999999999999933</v>
      </c>
      <c r="EY32" s="25"/>
      <c r="EZ32" s="25"/>
      <c r="FA32" s="37">
        <f t="shared" ref="FA32" si="429">1/(1+EXP(-SUMPRODUCT($N$34:$N$36,FA$17:FA$19)+$R$32))</f>
        <v>0.99999999999999956</v>
      </c>
      <c r="FB32" s="25"/>
      <c r="FC32" s="25"/>
      <c r="FD32" s="37">
        <f t="shared" ref="FD32" si="430">1/(1+EXP(-SUMPRODUCT($N$34:$N$36,FD$17:FD$19)+$R$32))</f>
        <v>0.99999999999999956</v>
      </c>
      <c r="FE32" s="25"/>
      <c r="FF32" s="25"/>
      <c r="FG32" s="37">
        <f t="shared" ref="FG32" si="431">1/(1+EXP(-SUMPRODUCT($N$34:$N$36,FG$17:FG$19)+$R$32))</f>
        <v>0.99999124612879853</v>
      </c>
      <c r="FH32" s="25"/>
      <c r="FI32" s="25"/>
      <c r="FJ32" s="37">
        <f t="shared" ref="FJ32" si="432">1/(1+EXP(-SUMPRODUCT($N$34:$N$36,FJ$17:FJ$19)+$R$32))</f>
        <v>0.99999142156325593</v>
      </c>
      <c r="FK32" s="25"/>
      <c r="FL32" s="25"/>
      <c r="FM32" s="37">
        <f t="shared" ref="FM32" si="433">1/(1+EXP(-SUMPRODUCT($N$34:$N$36,FM$17:FM$19)+$R$32))</f>
        <v>0.99999124612879853</v>
      </c>
      <c r="FN32" s="25"/>
      <c r="FO32" s="25"/>
      <c r="FP32" s="37">
        <f t="shared" ref="FP32" si="434">1/(1+EXP(-SUMPRODUCT($N$34:$N$36,FP$17:FP$19)+$R$32))</f>
        <v>0.99999678751813603</v>
      </c>
      <c r="FQ32" s="25"/>
      <c r="FR32" s="25"/>
      <c r="FS32" s="37">
        <f t="shared" ref="FS32" si="435">1/(1+EXP(-SUMPRODUCT($N$34:$N$36,FS$17:FS$19)+$R$32))</f>
        <v>0.99999689424128257</v>
      </c>
      <c r="FT32" s="25"/>
      <c r="FU32" s="25"/>
      <c r="FV32" s="37">
        <f t="shared" ref="FV32" si="436">1/(1+EXP(-SUMPRODUCT($N$34:$N$36,FV$17:FV$19)+$R$32))</f>
        <v>0.99999679806178365</v>
      </c>
      <c r="FW32" s="25"/>
      <c r="FX32" s="25"/>
      <c r="FY32" s="37">
        <f t="shared" ref="FY32" si="437">1/(1+EXP(-SUMPRODUCT($N$34:$N$36,FY$17:FY$19)+$R$32))</f>
        <v>0.99999999999999933</v>
      </c>
      <c r="FZ32" s="25"/>
      <c r="GA32" s="25"/>
      <c r="GB32" s="37">
        <f t="shared" ref="GB32" si="438">1/(1+EXP(-SUMPRODUCT($N$34:$N$36,GB$17:GB$19)+$R$32))</f>
        <v>0.99999999266890427</v>
      </c>
      <c r="GC32" s="25"/>
      <c r="GD32" s="25"/>
      <c r="GE32" s="37">
        <f t="shared" ref="GE32" si="439">1/(1+EXP(-SUMPRODUCT($N$34:$N$36,GE$17:GE$19)+$R$32))</f>
        <v>0.9999999985110033</v>
      </c>
      <c r="GF32" s="25"/>
      <c r="GG32" s="25"/>
      <c r="GH32" s="37">
        <f t="shared" ref="GH32" si="440">1/(1+EXP(-SUMPRODUCT($N$34:$N$36,GH$17:GH$19)+$R$32))</f>
        <v>0.99999999654097893</v>
      </c>
      <c r="GI32" s="25"/>
      <c r="GJ32" s="25"/>
      <c r="GK32" s="37">
        <f t="shared" ref="GK32" si="441">1/(1+EXP(-SUMPRODUCT($N$34:$N$36,GK$17:GK$19)+$R$32))</f>
        <v>0.99999999999999933</v>
      </c>
      <c r="GL32" s="25"/>
      <c r="GM32" s="25"/>
      <c r="GN32" s="37">
        <f t="shared" ref="GN32" si="442">1/(1+EXP(-SUMPRODUCT($N$34:$N$36,GN$17:GN$19)+$R$32))</f>
        <v>0.99999999095163827</v>
      </c>
      <c r="GO32" s="25"/>
      <c r="GP32" s="25"/>
      <c r="GQ32" s="37">
        <f t="shared" ref="GQ32" si="443">1/(1+EXP(-SUMPRODUCT($N$34:$N$36,GQ$17:GQ$19)+$R$32))</f>
        <v>0.99999999850879839</v>
      </c>
      <c r="GR32" s="25"/>
      <c r="GS32" s="25"/>
      <c r="GT32" s="37">
        <f t="shared" ref="GT32" si="444">1/(1+EXP(-SUMPRODUCT($N$34:$N$36,GT$17:GT$19)+$R$32))</f>
        <v>0.99999999654097893</v>
      </c>
      <c r="GU32" s="25"/>
      <c r="GV32" s="25"/>
      <c r="GW32" s="37">
        <f t="shared" ref="GW32" si="445">1/(1+EXP(-SUMPRODUCT($N$34:$N$36,GW$17:GW$19)+$R$32))</f>
        <v>0.99999335363309361</v>
      </c>
      <c r="GX32" s="25"/>
      <c r="GY32" s="25"/>
      <c r="GZ32" s="37">
        <f t="shared" ref="GZ32" si="446">1/(1+EXP(-SUMPRODUCT($N$34:$N$36,GZ$17:GZ$19)+$R$32))</f>
        <v>0.99999427412518738</v>
      </c>
      <c r="HA32" s="25"/>
      <c r="HB32" s="25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</row>
    <row r="33" spans="1:223">
      <c r="A33" s="121"/>
      <c r="B33" s="123"/>
      <c r="C33" s="42">
        <v>8.1183121196371638E-2</v>
      </c>
      <c r="L33" s="121"/>
      <c r="M33" s="123"/>
      <c r="N33" s="42">
        <v>8.1183121196371638E-2</v>
      </c>
      <c r="O33" s="24"/>
      <c r="P33" s="24"/>
      <c r="Q33" s="68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5"/>
      <c r="HB33" s="25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</row>
    <row r="34" spans="1:223">
      <c r="A34" s="121"/>
      <c r="B34" s="123">
        <v>2</v>
      </c>
      <c r="C34" s="42">
        <v>24.959240305383972</v>
      </c>
      <c r="L34" s="121"/>
      <c r="M34" s="123">
        <v>2</v>
      </c>
      <c r="N34" s="42">
        <v>24.959240305383972</v>
      </c>
      <c r="O34" s="24"/>
      <c r="P34" s="24"/>
      <c r="Q34" s="68"/>
      <c r="HA34" s="27"/>
      <c r="HB34" s="27"/>
    </row>
    <row r="35" spans="1:223">
      <c r="A35" s="121"/>
      <c r="B35" s="123"/>
      <c r="C35" s="42">
        <v>0</v>
      </c>
      <c r="L35" s="121"/>
      <c r="M35" s="123"/>
      <c r="N35" s="42">
        <v>0</v>
      </c>
      <c r="O35" s="24"/>
      <c r="P35" s="24"/>
      <c r="Q35" s="24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</row>
    <row r="36" spans="1:223">
      <c r="A36" s="122"/>
      <c r="B36" s="123"/>
      <c r="C36" s="42">
        <v>23.987539201059178</v>
      </c>
      <c r="L36" s="122"/>
      <c r="M36" s="123"/>
      <c r="N36" s="42">
        <v>23.987539201059178</v>
      </c>
      <c r="O36" s="24"/>
      <c r="P36" s="24"/>
      <c r="Q36" s="24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</row>
    <row r="37" spans="1:223">
      <c r="H37" s="18" t="str">
        <f>IF(H31&gt;=H32,"O","X")</f>
        <v>O</v>
      </c>
      <c r="S37" s="18">
        <f>SUMXMY2(S13:S14,S31:S32)</f>
        <v>9.0709317826538064E-11</v>
      </c>
      <c r="V37" s="18">
        <f t="shared" ref="V37" si="447">SUMXMY2(V13:V14,V31:V32)</f>
        <v>5.0093529909135037E-11</v>
      </c>
      <c r="Y37" s="18">
        <f t="shared" ref="Y37" si="448">SUMXMY2(Y13:Y14,Y31:Y32)</f>
        <v>4.4712537031990225E-11</v>
      </c>
      <c r="AB37" s="18">
        <f t="shared" ref="AB37" si="449">SUMXMY2(AB13:AB14,AB31:AB32)</f>
        <v>8.1596168092786703E-11</v>
      </c>
      <c r="AE37" s="18">
        <f t="shared" ref="AE37" si="450">SUMXMY2(AE13:AE14,AE31:AE32)</f>
        <v>6.1066235992800014E-11</v>
      </c>
      <c r="AH37" s="18">
        <f t="shared" ref="AH37" si="451">SUMXMY2(AH13:AH14,AH31:AH32)</f>
        <v>3.1840664218914741E-10</v>
      </c>
      <c r="AK37" s="18">
        <f t="shared" ref="AK37" si="452">SUMXMY2(AK13:AK14,AK31:AK32)</f>
        <v>3.3923011792681561E-10</v>
      </c>
      <c r="AN37" s="18">
        <f t="shared" ref="AN37" si="453">SUMXMY2(AN13:AN14,AN31:AN32)</f>
        <v>3.2211161136282842E-10</v>
      </c>
      <c r="AQ37" s="18">
        <f t="shared" ref="AQ37" si="454">SUMXMY2(AQ13:AQ14,AQ31:AQ32)</f>
        <v>2.196249471725747E-10</v>
      </c>
      <c r="AT37" s="18">
        <f t="shared" ref="AT37" si="455">SUMXMY2(AT13:AT14,AT31:AT32)</f>
        <v>8.2194991117615682E-11</v>
      </c>
      <c r="AW37" s="18">
        <f t="shared" ref="AW37" si="456">SUMXMY2(AW13:AW14,AW31:AW32)</f>
        <v>4.6194910212678746E-10</v>
      </c>
      <c r="AZ37" s="18">
        <f t="shared" ref="AZ37" si="457">SUMXMY2(AZ13:AZ14,AZ31:AZ32)</f>
        <v>1.9093825818819753E-10</v>
      </c>
      <c r="BC37" s="18">
        <f t="shared" ref="BC37" si="458">SUMXMY2(BC13:BC14,BC31:BC32)</f>
        <v>1.0719610043589201E-10</v>
      </c>
      <c r="BF37" s="18">
        <f t="shared" ref="BF37" si="459">SUMXMY2(BF13:BF14,BF31:BF32)</f>
        <v>4.6692286090306047E-10</v>
      </c>
      <c r="BI37" s="18">
        <f t="shared" ref="BI37" si="460">SUMXMY2(BI13:BI14,BI31:BI32)</f>
        <v>4.5577468635374508E-10</v>
      </c>
      <c r="BL37" s="18">
        <f t="shared" ref="BL37" si="461">SUMXMY2(BL13:BL14,BL31:BL32)</f>
        <v>9.7098902360248691E-11</v>
      </c>
      <c r="BO37" s="18">
        <f t="shared" ref="BO37" si="462">SUMXMY2(BO13:BO14,BO31:BO32)</f>
        <v>9.0262712884978638E-11</v>
      </c>
      <c r="BR37" s="18">
        <f t="shared" ref="BR37" si="463">SUMXMY2(BR13:BR14,BR31:BR32)</f>
        <v>9.0082597845576845E-11</v>
      </c>
      <c r="BU37" s="18">
        <f t="shared" ref="BU37" si="464">SUMXMY2(BU13:BU14,BU31:BU32)</f>
        <v>9.7006174412262641E-11</v>
      </c>
      <c r="BX37" s="18">
        <f t="shared" ref="BX37" si="465">SUMXMY2(BX13:BX14,BX31:BX32)</f>
        <v>8.5086940036732847E-11</v>
      </c>
      <c r="CA37" s="18">
        <f t="shared" ref="CA37" si="466">SUMXMY2(CA13:CA14,CA31:CA32)</f>
        <v>9.0714335695530609E-11</v>
      </c>
      <c r="CD37" s="18">
        <f t="shared" ref="CD37" si="467">SUMXMY2(CD13:CD14,CD31:CD32)</f>
        <v>5.7025450769605307E-11</v>
      </c>
      <c r="CG37" s="18">
        <f t="shared" ref="CG37" si="468">SUMXMY2(CG13:CG14,CG31:CG32)</f>
        <v>4.9897875769375653E-11</v>
      </c>
      <c r="CJ37" s="18">
        <f t="shared" ref="CJ37" si="469">SUMXMY2(CJ13:CJ14,CJ31:CJ32)</f>
        <v>5.0085505368568166E-11</v>
      </c>
      <c r="CM37" s="18">
        <f t="shared" ref="CM37" si="470">SUMXMY2(CM13:CM14,CM31:CM32)</f>
        <v>5.6922654917563448E-11</v>
      </c>
      <c r="CP37" s="18">
        <f t="shared" ref="CP37" si="471">SUMXMY2(CP13:CP14,CP31:CP32)</f>
        <v>4.9995934100858688E-11</v>
      </c>
      <c r="CS37" s="18">
        <f t="shared" ref="CS37" si="472">SUMXMY2(CS13:CS14,CS31:CS32)</f>
        <v>5.0098787953548424E-11</v>
      </c>
      <c r="CV37" s="18">
        <f t="shared" ref="CV37" si="473">SUMXMY2(CV13:CV14,CV31:CV32)</f>
        <v>4.4605823617758302E-11</v>
      </c>
      <c r="CY37" s="18">
        <f t="shared" ref="CY37" si="474">SUMXMY2(CY13:CY14,CY31:CY32)</f>
        <v>4.4703805189992896E-11</v>
      </c>
      <c r="DB37" s="18">
        <f t="shared" ref="DB37" si="475">SUMXMY2(DB13:DB14,DB31:DB32)</f>
        <v>5.1419287865687813E-11</v>
      </c>
      <c r="DE37" s="18">
        <f t="shared" ref="DE37" si="476">SUMXMY2(DE13:DE14,DE31:DE32)</f>
        <v>4.4608709699767662E-11</v>
      </c>
      <c r="DH37" s="18">
        <f t="shared" ref="DH37" si="477">SUMXMY2(DH13:DH14,DH31:DH32)</f>
        <v>4.4717741919652067E-11</v>
      </c>
      <c r="DK37" s="18">
        <f t="shared" ref="DK37" si="478">SUMXMY2(DK13:DK14,DK31:DK32)</f>
        <v>1.632974219882602E-9</v>
      </c>
      <c r="DN37" s="18">
        <f t="shared" ref="DN37" si="479">SUMXMY2(DN13:DN14,DN31:DN32)</f>
        <v>3.4361975551981378E-10</v>
      </c>
      <c r="DQ37" s="18">
        <f t="shared" ref="DQ37" si="480">SUMXMY2(DQ13:DQ14,DQ31:DQ32)</f>
        <v>1.6371618993325481E-9</v>
      </c>
      <c r="DT37" s="18">
        <f t="shared" ref="DT37" si="481">SUMXMY2(DT13:DT14,DT31:DT32)</f>
        <v>1.0136367406565295E-10</v>
      </c>
      <c r="DW37" s="18">
        <f t="shared" ref="DW37" si="482">SUMXMY2(DW13:DW14,DW31:DW32)</f>
        <v>1.5587095243937395E-10</v>
      </c>
      <c r="DZ37" s="18">
        <f t="shared" ref="DZ37" si="483">SUMXMY2(DZ13:DZ14,DZ31:DZ32)</f>
        <v>1.2618753617435802E-10</v>
      </c>
      <c r="EC37" s="18">
        <f t="shared" ref="EC37" si="484">SUMXMY2(EC13:EC14,EC31:EC32)</f>
        <v>2.4173100633343415E-10</v>
      </c>
      <c r="EF37" s="18">
        <f t="shared" ref="EF37" si="485">SUMXMY2(EF13:EF14,EF31:EF32)</f>
        <v>1.4324684376576433E-10</v>
      </c>
      <c r="EI37" s="18">
        <f t="shared" ref="EI37" si="486">SUMXMY2(EI13:EI14,EI31:EI32)</f>
        <v>1.2383733609277918E-10</v>
      </c>
      <c r="EL37" s="18">
        <f t="shared" ref="EL37" si="487">SUMXMY2(EL13:EL14,EL31:EL32)</f>
        <v>2.0591373781674298E-10</v>
      </c>
      <c r="EO37" s="18">
        <f t="shared" ref="EO37" si="488">SUMXMY2(EO13:EO14,EO31:EO32)</f>
        <v>2.3014028365509148E-10</v>
      </c>
      <c r="ER37" s="18">
        <f t="shared" ref="ER37" si="489">SUMXMY2(ER13:ER14,ER31:ER32)</f>
        <v>2.1387166480927253E-10</v>
      </c>
      <c r="EU37" s="18">
        <f t="shared" ref="EU37" si="490">SUMXMY2(EU13:EU14,EU31:EU32)</f>
        <v>1.8978637178053893E-10</v>
      </c>
      <c r="EX37" s="18">
        <f t="shared" ref="EX37" si="491">SUMXMY2(EX13:EX14,EX31:EX32)</f>
        <v>2.1299758720865414E-10</v>
      </c>
      <c r="FA37" s="18">
        <f t="shared" ref="FA37" si="492">SUMXMY2(FA13:FA14,FA31:FA32)</f>
        <v>1.5587095243937395E-10</v>
      </c>
      <c r="FD37" s="18">
        <f t="shared" ref="FD37" si="493">SUMXMY2(FD13:FD14,FD31:FD32)</f>
        <v>2.3286812032330162E-10</v>
      </c>
      <c r="FG37" s="18">
        <f t="shared" ref="FG37" si="494">SUMXMY2(FG13:FG14,FG31:FG32)</f>
        <v>1.7705951804513061E-10</v>
      </c>
      <c r="FJ37" s="18">
        <f t="shared" ref="FJ37" si="495">SUMXMY2(FJ13:FJ14,FJ31:FJ32)</f>
        <v>1.9577420218440107E-10</v>
      </c>
      <c r="FM37" s="18">
        <f t="shared" ref="FM37" si="496">SUMXMY2(FM13:FM14,FM31:FM32)</f>
        <v>2.1753996923822784E-10</v>
      </c>
      <c r="FP37" s="18">
        <f t="shared" ref="FP37" si="497">SUMXMY2(FP13:FP14,FP31:FP32)</f>
        <v>9.7741964855366184E-11</v>
      </c>
      <c r="FS37" s="18">
        <f t="shared" ref="FS37" si="498">SUMXMY2(FS13:FS14,FS31:FS32)</f>
        <v>1.4392079842472521E-10</v>
      </c>
      <c r="FV37" s="18">
        <f t="shared" ref="FV37" si="499">SUMXMY2(FV13:FV14,FV31:FV32)</f>
        <v>1.1906989017501788E-10</v>
      </c>
      <c r="FY37" s="18">
        <f t="shared" ref="FY37" si="500">SUMXMY2(FY13:FY14,FY31:FY32)</f>
        <v>1.2457607747003083E-10</v>
      </c>
      <c r="GB37" s="18">
        <f t="shared" ref="GB37" si="501">SUMXMY2(GB13:GB14,GB31:GB32)</f>
        <v>1.5583509609918693E-10</v>
      </c>
      <c r="GE37" s="18">
        <f t="shared" ref="GE37" si="502">SUMXMY2(GE13:GE14,GE31:GE32)</f>
        <v>1.0989453400284819E-10</v>
      </c>
      <c r="GH37" s="18">
        <f t="shared" ref="GH37" si="503">SUMXMY2(GH13:GH14,GH31:GH32)</f>
        <v>1.2483601743529677E-10</v>
      </c>
      <c r="GK37" s="18">
        <f t="shared" ref="GK37" si="504">SUMXMY2(GK13:GK14,GK31:GK32)</f>
        <v>1.0050981307841609E-10</v>
      </c>
      <c r="GN37" s="18">
        <f t="shared" ref="GN37" si="505">SUMXMY2(GN13:GN14,GN31:GN32)</f>
        <v>1.0133775567055829E-10</v>
      </c>
      <c r="GQ37" s="18">
        <f t="shared" ref="GQ37" si="506">SUMXMY2(GQ13:GQ14,GQ31:GQ32)</f>
        <v>9.0554409514281767E-11</v>
      </c>
      <c r="GT37" s="18">
        <f t="shared" ref="GT37" si="507">SUMXMY2(GT13:GT14,GT31:GT32)</f>
        <v>8.9652909728973169E-11</v>
      </c>
      <c r="GW37" s="18">
        <f t="shared" ref="GW37" si="508">SUMXMY2(GW13:GW14,GW31:GW32)</f>
        <v>1.6440040708386219E-10</v>
      </c>
      <c r="GZ37" s="18">
        <f t="shared" ref="GZ37" si="509">SUMXMY2(GZ13:GZ14,GZ31:GZ32)</f>
        <v>1.9813087866637354E-10</v>
      </c>
    </row>
    <row r="39" spans="1:223">
      <c r="L39" s="124" t="s">
        <v>55</v>
      </c>
      <c r="M39" s="125"/>
      <c r="N39" s="125"/>
      <c r="O39" s="125"/>
      <c r="P39" s="125"/>
      <c r="Q39" s="125"/>
      <c r="R39" s="126"/>
      <c r="S39" s="47">
        <f>SUM(S37:GZ37)</f>
        <v>1.2545136530349624E-8</v>
      </c>
      <c r="T39" s="47"/>
      <c r="U39" s="47"/>
    </row>
  </sheetData>
  <mergeCells count="28">
    <mergeCell ref="M14:R14"/>
    <mergeCell ref="M2:R2"/>
    <mergeCell ref="M3:R6"/>
    <mergeCell ref="M7:R7"/>
    <mergeCell ref="M8:R11"/>
    <mergeCell ref="M13:R13"/>
    <mergeCell ref="L39:R39"/>
    <mergeCell ref="B2:G2"/>
    <mergeCell ref="B3:G6"/>
    <mergeCell ref="B7:G10"/>
    <mergeCell ref="A2:A10"/>
    <mergeCell ref="A16:A28"/>
    <mergeCell ref="C16:E16"/>
    <mergeCell ref="L16:L28"/>
    <mergeCell ref="N16:P16"/>
    <mergeCell ref="M17:M20"/>
    <mergeCell ref="M21:M24"/>
    <mergeCell ref="M25:M28"/>
    <mergeCell ref="L30:L36"/>
    <mergeCell ref="M31:M33"/>
    <mergeCell ref="M34:M36"/>
    <mergeCell ref="L2:L14"/>
    <mergeCell ref="B17:B20"/>
    <mergeCell ref="B21:B24"/>
    <mergeCell ref="B25:B28"/>
    <mergeCell ref="A30:A36"/>
    <mergeCell ref="B31:B33"/>
    <mergeCell ref="B34:B36"/>
  </mergeCells>
  <phoneticPr fontId="1"/>
  <conditionalFormatting sqref="S3:HB6">
    <cfRule type="cellIs" dxfId="810" priority="3" operator="equal">
      <formula>0</formula>
    </cfRule>
    <cfRule type="cellIs" dxfId="809" priority="4" operator="equal">
      <formula>1</formula>
    </cfRule>
  </conditionalFormatting>
  <conditionalFormatting sqref="H3:K6">
    <cfRule type="cellIs" dxfId="808" priority="1" operator="equal">
      <formula>0</formula>
    </cfRule>
    <cfRule type="cellIs" dxfId="807" priority="2" operator="equal">
      <formula>1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4144-ECBD-4D36-ABE7-65A724B98B98}">
  <dimension ref="A2:HE39"/>
  <sheetViews>
    <sheetView zoomScale="70" zoomScaleNormal="70" workbookViewId="0">
      <selection activeCell="I18" sqref="I18"/>
    </sheetView>
  </sheetViews>
  <sheetFormatPr defaultColWidth="3.625" defaultRowHeight="18.75"/>
  <cols>
    <col min="1" max="1" width="3.625" style="20"/>
    <col min="2" max="16384" width="3.625" style="19"/>
  </cols>
  <sheetData>
    <row r="2" spans="2:200" ht="19.5" customHeight="1" thickBot="1">
      <c r="B2" s="150" t="s">
        <v>45</v>
      </c>
      <c r="C2" s="119" t="s">
        <v>42</v>
      </c>
      <c r="D2" s="119"/>
      <c r="E2" s="119"/>
      <c r="F2" s="119"/>
      <c r="G2" s="119"/>
      <c r="H2" s="119"/>
      <c r="I2" s="13"/>
      <c r="J2" s="13">
        <v>1</v>
      </c>
      <c r="K2" s="13"/>
      <c r="L2" s="11"/>
      <c r="M2" s="13">
        <v>2</v>
      </c>
      <c r="N2" s="13"/>
      <c r="O2" s="11"/>
      <c r="P2" s="13">
        <v>3</v>
      </c>
      <c r="Q2" s="13"/>
      <c r="R2" s="11"/>
      <c r="S2" s="13">
        <v>4</v>
      </c>
      <c r="T2" s="13"/>
      <c r="U2" s="11"/>
      <c r="V2" s="13">
        <v>5</v>
      </c>
      <c r="W2" s="13"/>
      <c r="X2" s="11"/>
      <c r="Y2" s="13">
        <v>6</v>
      </c>
      <c r="Z2" s="13"/>
      <c r="AA2" s="11"/>
      <c r="AB2" s="13">
        <v>7</v>
      </c>
      <c r="AC2" s="13"/>
      <c r="AD2" s="11"/>
      <c r="AE2" s="13">
        <v>8</v>
      </c>
      <c r="AF2" s="13"/>
      <c r="AG2" s="11"/>
      <c r="AH2" s="13">
        <v>9</v>
      </c>
      <c r="AI2" s="13"/>
      <c r="AJ2" s="11"/>
      <c r="AK2" s="13">
        <v>10</v>
      </c>
      <c r="AL2" s="13"/>
      <c r="AM2" s="11"/>
      <c r="AN2" s="13">
        <v>11</v>
      </c>
      <c r="AO2" s="13"/>
      <c r="AP2" s="11"/>
      <c r="AQ2" s="13">
        <v>12</v>
      </c>
      <c r="AR2" s="13"/>
      <c r="AS2" s="11"/>
      <c r="AT2" s="13">
        <v>13</v>
      </c>
      <c r="AU2" s="13"/>
      <c r="AV2" s="11"/>
      <c r="AW2" s="13">
        <v>14</v>
      </c>
      <c r="AX2" s="13"/>
      <c r="AY2" s="11"/>
      <c r="AZ2" s="13">
        <v>15</v>
      </c>
      <c r="BA2" s="13"/>
      <c r="BB2" s="11"/>
      <c r="BC2" s="13">
        <v>16</v>
      </c>
      <c r="BD2" s="13"/>
      <c r="BE2" s="11"/>
      <c r="BF2" s="13">
        <v>17</v>
      </c>
      <c r="BG2" s="13"/>
      <c r="BH2" s="11"/>
      <c r="BI2" s="13">
        <v>18</v>
      </c>
      <c r="BJ2" s="13"/>
      <c r="BK2" s="11"/>
      <c r="BL2" s="13">
        <v>19</v>
      </c>
      <c r="BM2" s="13"/>
      <c r="BN2" s="11"/>
      <c r="BO2" s="13">
        <v>20</v>
      </c>
      <c r="BP2" s="13"/>
      <c r="BQ2" s="11"/>
      <c r="BR2" s="13">
        <v>21</v>
      </c>
      <c r="BS2" s="13"/>
      <c r="BT2" s="11"/>
      <c r="BU2" s="13">
        <v>22</v>
      </c>
      <c r="BV2" s="13"/>
      <c r="BW2" s="11"/>
      <c r="BX2" s="13">
        <v>23</v>
      </c>
      <c r="BY2" s="13"/>
      <c r="BZ2" s="11"/>
      <c r="CA2" s="13">
        <v>24</v>
      </c>
      <c r="CB2" s="13"/>
      <c r="CC2" s="11"/>
      <c r="CD2" s="13">
        <v>25</v>
      </c>
      <c r="CE2" s="13"/>
      <c r="CF2" s="11"/>
      <c r="CG2" s="13">
        <v>26</v>
      </c>
      <c r="CH2" s="13"/>
      <c r="CI2" s="11"/>
      <c r="CJ2" s="13">
        <v>27</v>
      </c>
      <c r="CK2" s="13"/>
      <c r="CL2" s="11"/>
      <c r="CM2" s="13">
        <v>28</v>
      </c>
      <c r="CN2" s="13"/>
      <c r="CO2" s="11"/>
      <c r="CP2" s="13">
        <v>29</v>
      </c>
      <c r="CQ2" s="13"/>
      <c r="CR2" s="11"/>
      <c r="CS2" s="13">
        <v>30</v>
      </c>
      <c r="CT2" s="13"/>
      <c r="CU2" s="11"/>
      <c r="CV2" s="13">
        <v>31</v>
      </c>
      <c r="CW2" s="13"/>
      <c r="CX2" s="11"/>
      <c r="CY2" s="13">
        <v>32</v>
      </c>
      <c r="CZ2" s="13"/>
      <c r="DA2" s="11"/>
      <c r="DB2" s="13">
        <v>33</v>
      </c>
      <c r="DC2" s="13"/>
      <c r="DD2" s="11"/>
      <c r="DE2" s="13">
        <v>34</v>
      </c>
      <c r="DF2" s="13"/>
      <c r="DG2" s="11"/>
      <c r="DH2" s="13">
        <v>35</v>
      </c>
      <c r="DI2" s="13"/>
      <c r="DJ2" s="11"/>
      <c r="DK2" s="13">
        <v>36</v>
      </c>
      <c r="DL2" s="13"/>
      <c r="DM2" s="11"/>
      <c r="DN2" s="13">
        <v>37</v>
      </c>
      <c r="DO2" s="13"/>
      <c r="DP2" s="11"/>
      <c r="DQ2" s="13">
        <v>38</v>
      </c>
      <c r="DR2" s="13"/>
      <c r="DS2" s="11"/>
      <c r="DT2" s="13">
        <v>39</v>
      </c>
      <c r="DU2" s="13"/>
      <c r="DV2" s="11"/>
      <c r="DW2" s="13">
        <v>40</v>
      </c>
      <c r="DX2" s="13"/>
      <c r="DY2" s="11"/>
      <c r="DZ2" s="13">
        <v>41</v>
      </c>
      <c r="EA2" s="13"/>
      <c r="EB2" s="11"/>
      <c r="EC2" s="13">
        <v>42</v>
      </c>
      <c r="ED2" s="13"/>
      <c r="EE2" s="11"/>
      <c r="EF2" s="13">
        <v>43</v>
      </c>
      <c r="EG2" s="13"/>
      <c r="EH2" s="11"/>
      <c r="EI2" s="13">
        <v>44</v>
      </c>
      <c r="EJ2" s="13"/>
      <c r="EK2" s="11"/>
      <c r="EL2" s="13">
        <v>45</v>
      </c>
      <c r="EM2" s="13"/>
      <c r="EN2" s="11"/>
      <c r="EO2" s="13">
        <v>46</v>
      </c>
      <c r="EP2" s="13"/>
      <c r="EQ2" s="11"/>
      <c r="ER2" s="13">
        <v>47</v>
      </c>
      <c r="ES2" s="13"/>
      <c r="ET2" s="11"/>
      <c r="EU2" s="13">
        <v>48</v>
      </c>
      <c r="EV2" s="13"/>
      <c r="EW2" s="11"/>
      <c r="EX2" s="13">
        <v>49</v>
      </c>
      <c r="EY2" s="13"/>
      <c r="EZ2" s="11"/>
      <c r="FA2" s="13">
        <v>50</v>
      </c>
      <c r="FB2" s="13"/>
      <c r="FC2" s="11"/>
      <c r="FD2" s="13">
        <v>51</v>
      </c>
      <c r="FE2" s="13"/>
      <c r="FF2" s="11"/>
      <c r="FG2" s="13">
        <v>52</v>
      </c>
      <c r="FH2" s="13"/>
      <c r="FI2" s="11"/>
      <c r="FJ2" s="13">
        <v>53</v>
      </c>
      <c r="FK2" s="13"/>
      <c r="FL2" s="11"/>
      <c r="FM2" s="13">
        <v>54</v>
      </c>
      <c r="FN2" s="13"/>
      <c r="FO2" s="11"/>
      <c r="FP2" s="13">
        <v>55</v>
      </c>
      <c r="FQ2" s="13"/>
      <c r="FR2" s="11"/>
      <c r="FS2" s="13">
        <v>56</v>
      </c>
      <c r="FT2" s="13"/>
      <c r="FU2" s="11"/>
      <c r="FV2" s="13">
        <v>57</v>
      </c>
      <c r="FW2" s="13"/>
      <c r="FX2" s="11"/>
      <c r="FY2" s="13">
        <v>58</v>
      </c>
      <c r="FZ2" s="13"/>
      <c r="GA2" s="11"/>
      <c r="GB2" s="13">
        <v>59</v>
      </c>
      <c r="GC2" s="13"/>
      <c r="GD2" s="11"/>
      <c r="GE2" s="13">
        <v>60</v>
      </c>
      <c r="GF2" s="13"/>
      <c r="GG2" s="11"/>
      <c r="GH2" s="13">
        <v>61</v>
      </c>
      <c r="GI2" s="13"/>
      <c r="GJ2" s="11"/>
      <c r="GK2" s="13">
        <v>62</v>
      </c>
      <c r="GL2" s="13"/>
      <c r="GM2" s="11"/>
      <c r="GN2" s="13">
        <v>63</v>
      </c>
      <c r="GO2" s="13"/>
      <c r="GP2" s="11"/>
      <c r="GQ2" s="13">
        <v>64</v>
      </c>
      <c r="GR2" s="13"/>
    </row>
    <row r="3" spans="2:200">
      <c r="B3" s="151"/>
      <c r="C3" s="119" t="s">
        <v>43</v>
      </c>
      <c r="D3" s="119"/>
      <c r="E3" s="119"/>
      <c r="F3" s="119"/>
      <c r="G3" s="119"/>
      <c r="H3" s="119"/>
      <c r="I3" s="48">
        <f t="shared" ref="I3:K6" si="0">I8</f>
        <v>1</v>
      </c>
      <c r="J3" s="48">
        <f t="shared" si="0"/>
        <v>1</v>
      </c>
      <c r="K3" s="49">
        <f t="shared" si="0"/>
        <v>1</v>
      </c>
      <c r="L3" s="50">
        <f t="shared" ref="L3:BW3" si="1">L8</f>
        <v>0</v>
      </c>
      <c r="M3" s="48">
        <f t="shared" si="1"/>
        <v>1</v>
      </c>
      <c r="N3" s="49">
        <f t="shared" si="1"/>
        <v>1</v>
      </c>
      <c r="O3" s="50">
        <f t="shared" si="1"/>
        <v>1</v>
      </c>
      <c r="P3" s="48">
        <f t="shared" si="1"/>
        <v>1</v>
      </c>
      <c r="Q3" s="49">
        <f t="shared" si="1"/>
        <v>0</v>
      </c>
      <c r="R3" s="50">
        <f t="shared" si="1"/>
        <v>1</v>
      </c>
      <c r="S3" s="48">
        <f t="shared" si="1"/>
        <v>1</v>
      </c>
      <c r="T3" s="49">
        <f t="shared" si="1"/>
        <v>1</v>
      </c>
      <c r="U3" s="50">
        <f t="shared" si="1"/>
        <v>1</v>
      </c>
      <c r="V3" s="48">
        <f t="shared" si="1"/>
        <v>1</v>
      </c>
      <c r="W3" s="49">
        <f t="shared" si="1"/>
        <v>1</v>
      </c>
      <c r="X3" s="50">
        <f t="shared" si="1"/>
        <v>0</v>
      </c>
      <c r="Y3" s="48">
        <f t="shared" si="1"/>
        <v>0</v>
      </c>
      <c r="Z3" s="49">
        <f t="shared" si="1"/>
        <v>0</v>
      </c>
      <c r="AA3" s="50">
        <f t="shared" si="1"/>
        <v>0</v>
      </c>
      <c r="AB3" s="48">
        <f t="shared" si="1"/>
        <v>0</v>
      </c>
      <c r="AC3" s="49">
        <f t="shared" si="1"/>
        <v>0</v>
      </c>
      <c r="AD3" s="50">
        <f t="shared" si="1"/>
        <v>0</v>
      </c>
      <c r="AE3" s="48">
        <f t="shared" si="1"/>
        <v>0</v>
      </c>
      <c r="AF3" s="49">
        <f t="shared" si="1"/>
        <v>0</v>
      </c>
      <c r="AG3" s="50">
        <f t="shared" si="1"/>
        <v>0</v>
      </c>
      <c r="AH3" s="48">
        <f t="shared" si="1"/>
        <v>0</v>
      </c>
      <c r="AI3" s="49">
        <f t="shared" si="1"/>
        <v>0</v>
      </c>
      <c r="AJ3" s="50">
        <f t="shared" si="1"/>
        <v>0</v>
      </c>
      <c r="AK3" s="48">
        <f t="shared" si="1"/>
        <v>0</v>
      </c>
      <c r="AL3" s="49">
        <f t="shared" si="1"/>
        <v>0</v>
      </c>
      <c r="AM3" s="50">
        <f t="shared" si="1"/>
        <v>1</v>
      </c>
      <c r="AN3" s="48">
        <f t="shared" si="1"/>
        <v>1</v>
      </c>
      <c r="AO3" s="49">
        <f t="shared" si="1"/>
        <v>1</v>
      </c>
      <c r="AP3" s="50">
        <f t="shared" si="1"/>
        <v>0</v>
      </c>
      <c r="AQ3" s="48">
        <f t="shared" si="1"/>
        <v>1</v>
      </c>
      <c r="AR3" s="49">
        <f t="shared" si="1"/>
        <v>1</v>
      </c>
      <c r="AS3" s="50">
        <f t="shared" si="1"/>
        <v>1</v>
      </c>
      <c r="AT3" s="48">
        <f t="shared" si="1"/>
        <v>1</v>
      </c>
      <c r="AU3" s="49">
        <f t="shared" si="1"/>
        <v>0</v>
      </c>
      <c r="AV3" s="50">
        <f t="shared" si="1"/>
        <v>1</v>
      </c>
      <c r="AW3" s="48">
        <f t="shared" si="1"/>
        <v>1</v>
      </c>
      <c r="AX3" s="49">
        <f t="shared" si="1"/>
        <v>1</v>
      </c>
      <c r="AY3" s="50">
        <f t="shared" si="1"/>
        <v>1</v>
      </c>
      <c r="AZ3" s="48">
        <f t="shared" si="1"/>
        <v>1</v>
      </c>
      <c r="BA3" s="49">
        <f t="shared" si="1"/>
        <v>1</v>
      </c>
      <c r="BB3" s="50">
        <f t="shared" si="1"/>
        <v>1</v>
      </c>
      <c r="BC3" s="48">
        <f t="shared" si="1"/>
        <v>0</v>
      </c>
      <c r="BD3" s="49">
        <f t="shared" si="1"/>
        <v>1</v>
      </c>
      <c r="BE3" s="50">
        <f t="shared" si="1"/>
        <v>1</v>
      </c>
      <c r="BF3" s="48">
        <f t="shared" si="1"/>
        <v>1</v>
      </c>
      <c r="BG3" s="49">
        <f t="shared" si="1"/>
        <v>1</v>
      </c>
      <c r="BH3" s="50">
        <f t="shared" si="1"/>
        <v>1</v>
      </c>
      <c r="BI3" s="48">
        <f t="shared" si="1"/>
        <v>1</v>
      </c>
      <c r="BJ3" s="49">
        <f t="shared" si="1"/>
        <v>1</v>
      </c>
      <c r="BK3" s="50">
        <f t="shared" si="1"/>
        <v>1</v>
      </c>
      <c r="BL3" s="48">
        <f t="shared" si="1"/>
        <v>1</v>
      </c>
      <c r="BM3" s="49">
        <f t="shared" si="1"/>
        <v>1</v>
      </c>
      <c r="BN3" s="50">
        <f t="shared" si="1"/>
        <v>1</v>
      </c>
      <c r="BO3" s="48">
        <f t="shared" si="1"/>
        <v>1</v>
      </c>
      <c r="BP3" s="49">
        <f t="shared" si="1"/>
        <v>1</v>
      </c>
      <c r="BQ3" s="50">
        <f t="shared" si="1"/>
        <v>1</v>
      </c>
      <c r="BR3" s="48">
        <f t="shared" si="1"/>
        <v>1</v>
      </c>
      <c r="BS3" s="49">
        <f t="shared" si="1"/>
        <v>1</v>
      </c>
      <c r="BT3" s="50">
        <f t="shared" si="1"/>
        <v>0</v>
      </c>
      <c r="BU3" s="48">
        <f t="shared" si="1"/>
        <v>0</v>
      </c>
      <c r="BV3" s="49">
        <f t="shared" si="1"/>
        <v>1</v>
      </c>
      <c r="BW3" s="50">
        <f t="shared" si="1"/>
        <v>0</v>
      </c>
      <c r="BX3" s="48">
        <f t="shared" ref="BX3:EI3" si="2">BX8</f>
        <v>1</v>
      </c>
      <c r="BY3" s="49">
        <f t="shared" si="2"/>
        <v>1</v>
      </c>
      <c r="BZ3" s="50">
        <f t="shared" si="2"/>
        <v>0</v>
      </c>
      <c r="CA3" s="48">
        <f t="shared" si="2"/>
        <v>1</v>
      </c>
      <c r="CB3" s="49">
        <f t="shared" si="2"/>
        <v>1</v>
      </c>
      <c r="CC3" s="50">
        <f t="shared" si="2"/>
        <v>0</v>
      </c>
      <c r="CD3" s="48">
        <f t="shared" si="2"/>
        <v>1</v>
      </c>
      <c r="CE3" s="49">
        <f t="shared" si="2"/>
        <v>1</v>
      </c>
      <c r="CF3" s="50">
        <f t="shared" si="2"/>
        <v>0</v>
      </c>
      <c r="CG3" s="48">
        <f t="shared" si="2"/>
        <v>1</v>
      </c>
      <c r="CH3" s="49">
        <f t="shared" si="2"/>
        <v>1</v>
      </c>
      <c r="CI3" s="50">
        <f t="shared" si="2"/>
        <v>0</v>
      </c>
      <c r="CJ3" s="48">
        <f t="shared" si="2"/>
        <v>1</v>
      </c>
      <c r="CK3" s="49">
        <f t="shared" si="2"/>
        <v>1</v>
      </c>
      <c r="CL3" s="50">
        <f t="shared" si="2"/>
        <v>1</v>
      </c>
      <c r="CM3" s="48">
        <f t="shared" si="2"/>
        <v>1</v>
      </c>
      <c r="CN3" s="49">
        <f t="shared" si="2"/>
        <v>0</v>
      </c>
      <c r="CO3" s="50">
        <f t="shared" si="2"/>
        <v>1</v>
      </c>
      <c r="CP3" s="48">
        <f t="shared" si="2"/>
        <v>1</v>
      </c>
      <c r="CQ3" s="49">
        <f t="shared" si="2"/>
        <v>0</v>
      </c>
      <c r="CR3" s="50">
        <f t="shared" si="2"/>
        <v>1</v>
      </c>
      <c r="CS3" s="48">
        <f t="shared" si="2"/>
        <v>1</v>
      </c>
      <c r="CT3" s="49">
        <f t="shared" si="2"/>
        <v>0</v>
      </c>
      <c r="CU3" s="50">
        <f t="shared" si="2"/>
        <v>1</v>
      </c>
      <c r="CV3" s="48">
        <f t="shared" si="2"/>
        <v>1</v>
      </c>
      <c r="CW3" s="49">
        <f t="shared" si="2"/>
        <v>0</v>
      </c>
      <c r="CX3" s="50">
        <f t="shared" si="2"/>
        <v>1</v>
      </c>
      <c r="CY3" s="48">
        <f t="shared" si="2"/>
        <v>1</v>
      </c>
      <c r="CZ3" s="49">
        <f t="shared" si="2"/>
        <v>0</v>
      </c>
      <c r="DA3" s="50">
        <f t="shared" si="2"/>
        <v>1</v>
      </c>
      <c r="DB3" s="48">
        <f t="shared" si="2"/>
        <v>0</v>
      </c>
      <c r="DC3" s="49">
        <f t="shared" si="2"/>
        <v>1</v>
      </c>
      <c r="DD3" s="50">
        <f t="shared" si="2"/>
        <v>1</v>
      </c>
      <c r="DE3" s="48">
        <f t="shared" si="2"/>
        <v>0</v>
      </c>
      <c r="DF3" s="49">
        <f t="shared" si="2"/>
        <v>1</v>
      </c>
      <c r="DG3" s="50">
        <f t="shared" si="2"/>
        <v>1</v>
      </c>
      <c r="DH3" s="48">
        <f t="shared" si="2"/>
        <v>0</v>
      </c>
      <c r="DI3" s="49">
        <f t="shared" si="2"/>
        <v>1</v>
      </c>
      <c r="DJ3" s="50">
        <f t="shared" si="2"/>
        <v>1</v>
      </c>
      <c r="DK3" s="48">
        <f t="shared" si="2"/>
        <v>0</v>
      </c>
      <c r="DL3" s="49">
        <f t="shared" si="2"/>
        <v>1</v>
      </c>
      <c r="DM3" s="50">
        <f t="shared" si="2"/>
        <v>1</v>
      </c>
      <c r="DN3" s="48">
        <f t="shared" si="2"/>
        <v>0</v>
      </c>
      <c r="DO3" s="49">
        <f t="shared" si="2"/>
        <v>1</v>
      </c>
      <c r="DP3" s="50">
        <f t="shared" si="2"/>
        <v>1</v>
      </c>
      <c r="DQ3" s="48">
        <f t="shared" si="2"/>
        <v>0</v>
      </c>
      <c r="DR3" s="49">
        <f t="shared" si="2"/>
        <v>1</v>
      </c>
      <c r="DS3" s="50">
        <f t="shared" si="2"/>
        <v>1</v>
      </c>
      <c r="DT3" s="48">
        <f t="shared" si="2"/>
        <v>0</v>
      </c>
      <c r="DU3" s="49">
        <f t="shared" si="2"/>
        <v>1</v>
      </c>
      <c r="DV3" s="50">
        <f t="shared" si="2"/>
        <v>1</v>
      </c>
      <c r="DW3" s="48">
        <f t="shared" si="2"/>
        <v>0</v>
      </c>
      <c r="DX3" s="49">
        <f t="shared" si="2"/>
        <v>1</v>
      </c>
      <c r="DY3" s="50">
        <f t="shared" si="2"/>
        <v>1</v>
      </c>
      <c r="DZ3" s="48">
        <f t="shared" si="2"/>
        <v>0</v>
      </c>
      <c r="EA3" s="49">
        <f t="shared" si="2"/>
        <v>1</v>
      </c>
      <c r="EB3" s="50">
        <f t="shared" si="2"/>
        <v>1</v>
      </c>
      <c r="EC3" s="48">
        <f t="shared" si="2"/>
        <v>0</v>
      </c>
      <c r="ED3" s="49">
        <f t="shared" si="2"/>
        <v>1</v>
      </c>
      <c r="EE3" s="50">
        <f t="shared" si="2"/>
        <v>0</v>
      </c>
      <c r="EF3" s="48">
        <f t="shared" si="2"/>
        <v>0</v>
      </c>
      <c r="EG3" s="49">
        <f t="shared" si="2"/>
        <v>0</v>
      </c>
      <c r="EH3" s="50">
        <f t="shared" si="2"/>
        <v>1</v>
      </c>
      <c r="EI3" s="48">
        <f t="shared" si="2"/>
        <v>0</v>
      </c>
      <c r="EJ3" s="49">
        <f t="shared" ref="EJ3:GR3" si="3">EJ8</f>
        <v>0</v>
      </c>
      <c r="EK3" s="50">
        <f t="shared" si="3"/>
        <v>0</v>
      </c>
      <c r="EL3" s="48">
        <f t="shared" si="3"/>
        <v>0</v>
      </c>
      <c r="EM3" s="49">
        <f t="shared" si="3"/>
        <v>1</v>
      </c>
      <c r="EN3" s="50">
        <f t="shared" si="3"/>
        <v>1</v>
      </c>
      <c r="EO3" s="48">
        <f t="shared" si="3"/>
        <v>0</v>
      </c>
      <c r="EP3" s="49">
        <f t="shared" si="3"/>
        <v>1</v>
      </c>
      <c r="EQ3" s="50">
        <f t="shared" si="3"/>
        <v>1</v>
      </c>
      <c r="ER3" s="48">
        <f t="shared" si="3"/>
        <v>0</v>
      </c>
      <c r="ES3" s="49">
        <f t="shared" si="3"/>
        <v>1</v>
      </c>
      <c r="ET3" s="50">
        <f t="shared" si="3"/>
        <v>1</v>
      </c>
      <c r="EU3" s="48">
        <f t="shared" si="3"/>
        <v>0</v>
      </c>
      <c r="EV3" s="49">
        <f t="shared" si="3"/>
        <v>1</v>
      </c>
      <c r="EW3" s="50">
        <f t="shared" si="3"/>
        <v>1</v>
      </c>
      <c r="EX3" s="48">
        <f t="shared" si="3"/>
        <v>0</v>
      </c>
      <c r="EY3" s="49">
        <f t="shared" si="3"/>
        <v>1</v>
      </c>
      <c r="EZ3" s="50">
        <f t="shared" si="3"/>
        <v>1</v>
      </c>
      <c r="FA3" s="48">
        <f t="shared" si="3"/>
        <v>0</v>
      </c>
      <c r="FB3" s="49">
        <f t="shared" si="3"/>
        <v>1</v>
      </c>
      <c r="FC3" s="50">
        <f t="shared" si="3"/>
        <v>1</v>
      </c>
      <c r="FD3" s="48">
        <f t="shared" si="3"/>
        <v>0</v>
      </c>
      <c r="FE3" s="49">
        <f t="shared" si="3"/>
        <v>1</v>
      </c>
      <c r="FF3" s="50">
        <f t="shared" si="3"/>
        <v>1</v>
      </c>
      <c r="FG3" s="48">
        <f t="shared" si="3"/>
        <v>0</v>
      </c>
      <c r="FH3" s="49">
        <f t="shared" si="3"/>
        <v>1</v>
      </c>
      <c r="FI3" s="50">
        <f t="shared" si="3"/>
        <v>1</v>
      </c>
      <c r="FJ3" s="48">
        <f t="shared" si="3"/>
        <v>0</v>
      </c>
      <c r="FK3" s="49">
        <f t="shared" si="3"/>
        <v>1</v>
      </c>
      <c r="FL3" s="50">
        <f t="shared" si="3"/>
        <v>1</v>
      </c>
      <c r="FM3" s="48">
        <f t="shared" si="3"/>
        <v>0</v>
      </c>
      <c r="FN3" s="49">
        <f t="shared" si="3"/>
        <v>1</v>
      </c>
      <c r="FO3" s="50">
        <f t="shared" si="3"/>
        <v>1</v>
      </c>
      <c r="FP3" s="48">
        <f t="shared" si="3"/>
        <v>0</v>
      </c>
      <c r="FQ3" s="49">
        <f t="shared" si="3"/>
        <v>1</v>
      </c>
      <c r="FR3" s="50">
        <f t="shared" si="3"/>
        <v>1</v>
      </c>
      <c r="FS3" s="48">
        <f t="shared" si="3"/>
        <v>0</v>
      </c>
      <c r="FT3" s="49">
        <f t="shared" si="3"/>
        <v>1</v>
      </c>
      <c r="FU3" s="50">
        <f t="shared" si="3"/>
        <v>1</v>
      </c>
      <c r="FV3" s="48">
        <f t="shared" si="3"/>
        <v>0</v>
      </c>
      <c r="FW3" s="49">
        <f t="shared" si="3"/>
        <v>0</v>
      </c>
      <c r="FX3" s="50">
        <f t="shared" si="3"/>
        <v>0</v>
      </c>
      <c r="FY3" s="48">
        <f t="shared" si="3"/>
        <v>0</v>
      </c>
      <c r="FZ3" s="49">
        <f t="shared" si="3"/>
        <v>1</v>
      </c>
      <c r="GA3" s="50">
        <f t="shared" si="3"/>
        <v>1</v>
      </c>
      <c r="GB3" s="48">
        <f t="shared" si="3"/>
        <v>0</v>
      </c>
      <c r="GC3" s="49">
        <f t="shared" si="3"/>
        <v>1</v>
      </c>
      <c r="GD3" s="50">
        <f t="shared" si="3"/>
        <v>1</v>
      </c>
      <c r="GE3" s="48">
        <f t="shared" si="3"/>
        <v>0</v>
      </c>
      <c r="GF3" s="49">
        <f t="shared" si="3"/>
        <v>1</v>
      </c>
      <c r="GG3" s="50">
        <f t="shared" si="3"/>
        <v>1</v>
      </c>
      <c r="GH3" s="48">
        <f t="shared" si="3"/>
        <v>0</v>
      </c>
      <c r="GI3" s="49">
        <f t="shared" si="3"/>
        <v>0</v>
      </c>
      <c r="GJ3" s="50">
        <f t="shared" si="3"/>
        <v>0</v>
      </c>
      <c r="GK3" s="48">
        <f t="shared" si="3"/>
        <v>0</v>
      </c>
      <c r="GL3" s="49">
        <f t="shared" si="3"/>
        <v>1</v>
      </c>
      <c r="GM3" s="50">
        <f t="shared" si="3"/>
        <v>1</v>
      </c>
      <c r="GN3" s="48">
        <f t="shared" si="3"/>
        <v>0</v>
      </c>
      <c r="GO3" s="49">
        <f t="shared" si="3"/>
        <v>0</v>
      </c>
      <c r="GP3" s="50">
        <f t="shared" si="3"/>
        <v>0</v>
      </c>
      <c r="GQ3" s="48">
        <f t="shared" si="3"/>
        <v>0</v>
      </c>
      <c r="GR3" s="49">
        <f t="shared" si="3"/>
        <v>1</v>
      </c>
    </row>
    <row r="4" spans="2:200">
      <c r="B4" s="151"/>
      <c r="C4" s="119"/>
      <c r="D4" s="119"/>
      <c r="E4" s="119"/>
      <c r="F4" s="119"/>
      <c r="G4" s="119"/>
      <c r="H4" s="119"/>
      <c r="I4" s="12">
        <f t="shared" si="0"/>
        <v>1</v>
      </c>
      <c r="J4" s="12">
        <f t="shared" si="0"/>
        <v>0</v>
      </c>
      <c r="K4" s="9">
        <f t="shared" si="0"/>
        <v>1</v>
      </c>
      <c r="L4" s="51">
        <f t="shared" ref="L4:BW4" si="4">L9</f>
        <v>1</v>
      </c>
      <c r="M4" s="12">
        <f t="shared" si="4"/>
        <v>0</v>
      </c>
      <c r="N4" s="9">
        <f t="shared" si="4"/>
        <v>1</v>
      </c>
      <c r="O4" s="51">
        <f t="shared" si="4"/>
        <v>1</v>
      </c>
      <c r="P4" s="12">
        <f t="shared" si="4"/>
        <v>0</v>
      </c>
      <c r="Q4" s="9">
        <f t="shared" si="4"/>
        <v>1</v>
      </c>
      <c r="R4" s="51">
        <f t="shared" si="4"/>
        <v>1</v>
      </c>
      <c r="S4" s="12">
        <f t="shared" si="4"/>
        <v>0</v>
      </c>
      <c r="T4" s="9">
        <f t="shared" si="4"/>
        <v>1</v>
      </c>
      <c r="U4" s="51">
        <f t="shared" si="4"/>
        <v>1</v>
      </c>
      <c r="V4" s="12">
        <f t="shared" si="4"/>
        <v>0</v>
      </c>
      <c r="W4" s="9">
        <f t="shared" si="4"/>
        <v>1</v>
      </c>
      <c r="X4" s="51">
        <f t="shared" si="4"/>
        <v>1</v>
      </c>
      <c r="Y4" s="12">
        <f t="shared" si="4"/>
        <v>1</v>
      </c>
      <c r="Z4" s="9">
        <f t="shared" si="4"/>
        <v>1</v>
      </c>
      <c r="AA4" s="51">
        <f t="shared" si="4"/>
        <v>0</v>
      </c>
      <c r="AB4" s="12">
        <f t="shared" si="4"/>
        <v>1</v>
      </c>
      <c r="AC4" s="9">
        <f t="shared" si="4"/>
        <v>1</v>
      </c>
      <c r="AD4" s="51">
        <f t="shared" si="4"/>
        <v>1</v>
      </c>
      <c r="AE4" s="12">
        <f t="shared" si="4"/>
        <v>1</v>
      </c>
      <c r="AF4" s="9">
        <f t="shared" si="4"/>
        <v>0</v>
      </c>
      <c r="AG4" s="51">
        <f t="shared" si="4"/>
        <v>1</v>
      </c>
      <c r="AH4" s="12">
        <f t="shared" si="4"/>
        <v>1</v>
      </c>
      <c r="AI4" s="9">
        <f t="shared" si="4"/>
        <v>1</v>
      </c>
      <c r="AJ4" s="51">
        <f t="shared" si="4"/>
        <v>1</v>
      </c>
      <c r="AK4" s="12">
        <f t="shared" si="4"/>
        <v>1</v>
      </c>
      <c r="AL4" s="9">
        <f t="shared" si="4"/>
        <v>1</v>
      </c>
      <c r="AM4" s="51">
        <f t="shared" si="4"/>
        <v>1</v>
      </c>
      <c r="AN4" s="12">
        <f t="shared" si="4"/>
        <v>0</v>
      </c>
      <c r="AO4" s="9">
        <f t="shared" si="4"/>
        <v>1</v>
      </c>
      <c r="AP4" s="51">
        <f t="shared" si="4"/>
        <v>1</v>
      </c>
      <c r="AQ4" s="12">
        <f t="shared" si="4"/>
        <v>0</v>
      </c>
      <c r="AR4" s="9">
        <f t="shared" si="4"/>
        <v>1</v>
      </c>
      <c r="AS4" s="51">
        <f t="shared" si="4"/>
        <v>1</v>
      </c>
      <c r="AT4" s="12">
        <f t="shared" si="4"/>
        <v>0</v>
      </c>
      <c r="AU4" s="9">
        <f t="shared" si="4"/>
        <v>1</v>
      </c>
      <c r="AV4" s="51">
        <f t="shared" si="4"/>
        <v>1</v>
      </c>
      <c r="AW4" s="12">
        <f t="shared" si="4"/>
        <v>0</v>
      </c>
      <c r="AX4" s="9">
        <f t="shared" si="4"/>
        <v>1</v>
      </c>
      <c r="AY4" s="51">
        <f t="shared" si="4"/>
        <v>1</v>
      </c>
      <c r="AZ4" s="12">
        <f t="shared" si="4"/>
        <v>0</v>
      </c>
      <c r="BA4" s="9">
        <f t="shared" si="4"/>
        <v>1</v>
      </c>
      <c r="BB4" s="51">
        <f t="shared" si="4"/>
        <v>1</v>
      </c>
      <c r="BC4" s="12">
        <f t="shared" si="4"/>
        <v>0</v>
      </c>
      <c r="BD4" s="9">
        <f t="shared" si="4"/>
        <v>1</v>
      </c>
      <c r="BE4" s="51">
        <f t="shared" si="4"/>
        <v>1</v>
      </c>
      <c r="BF4" s="12">
        <f t="shared" si="4"/>
        <v>0</v>
      </c>
      <c r="BG4" s="9">
        <f t="shared" si="4"/>
        <v>0</v>
      </c>
      <c r="BH4" s="51">
        <f t="shared" si="4"/>
        <v>1</v>
      </c>
      <c r="BI4" s="12">
        <f t="shared" si="4"/>
        <v>0</v>
      </c>
      <c r="BJ4" s="9">
        <f t="shared" si="4"/>
        <v>1</v>
      </c>
      <c r="BK4" s="51">
        <f t="shared" si="4"/>
        <v>1</v>
      </c>
      <c r="BL4" s="12">
        <f t="shared" si="4"/>
        <v>0</v>
      </c>
      <c r="BM4" s="9">
        <f t="shared" si="4"/>
        <v>1</v>
      </c>
      <c r="BN4" s="51">
        <f t="shared" si="4"/>
        <v>1</v>
      </c>
      <c r="BO4" s="12">
        <f t="shared" si="4"/>
        <v>0</v>
      </c>
      <c r="BP4" s="9">
        <f t="shared" si="4"/>
        <v>1</v>
      </c>
      <c r="BQ4" s="51">
        <f t="shared" si="4"/>
        <v>0</v>
      </c>
      <c r="BR4" s="12">
        <f t="shared" si="4"/>
        <v>0</v>
      </c>
      <c r="BS4" s="9">
        <f t="shared" si="4"/>
        <v>1</v>
      </c>
      <c r="BT4" s="51">
        <f t="shared" si="4"/>
        <v>1</v>
      </c>
      <c r="BU4" s="12">
        <f t="shared" si="4"/>
        <v>0</v>
      </c>
      <c r="BV4" s="9">
        <f t="shared" si="4"/>
        <v>1</v>
      </c>
      <c r="BW4" s="51">
        <f t="shared" si="4"/>
        <v>1</v>
      </c>
      <c r="BX4" s="12">
        <f t="shared" ref="BX4:EI4" si="5">BX9</f>
        <v>0</v>
      </c>
      <c r="BY4" s="9">
        <f t="shared" si="5"/>
        <v>0</v>
      </c>
      <c r="BZ4" s="51">
        <f t="shared" si="5"/>
        <v>1</v>
      </c>
      <c r="CA4" s="12">
        <f t="shared" si="5"/>
        <v>0</v>
      </c>
      <c r="CB4" s="9">
        <f t="shared" si="5"/>
        <v>1</v>
      </c>
      <c r="CC4" s="51">
        <f t="shared" si="5"/>
        <v>1</v>
      </c>
      <c r="CD4" s="12">
        <f t="shared" si="5"/>
        <v>0</v>
      </c>
      <c r="CE4" s="9">
        <f t="shared" si="5"/>
        <v>1</v>
      </c>
      <c r="CF4" s="51">
        <f t="shared" si="5"/>
        <v>1</v>
      </c>
      <c r="CG4" s="12">
        <f t="shared" si="5"/>
        <v>0</v>
      </c>
      <c r="CH4" s="9">
        <f t="shared" si="5"/>
        <v>1</v>
      </c>
      <c r="CI4" s="51">
        <f t="shared" si="5"/>
        <v>0</v>
      </c>
      <c r="CJ4" s="12">
        <f t="shared" si="5"/>
        <v>0</v>
      </c>
      <c r="CK4" s="9">
        <f t="shared" si="5"/>
        <v>1</v>
      </c>
      <c r="CL4" s="51">
        <f t="shared" si="5"/>
        <v>1</v>
      </c>
      <c r="CM4" s="12">
        <f t="shared" si="5"/>
        <v>0</v>
      </c>
      <c r="CN4" s="9">
        <f t="shared" si="5"/>
        <v>0</v>
      </c>
      <c r="CO4" s="51">
        <f t="shared" si="5"/>
        <v>1</v>
      </c>
      <c r="CP4" s="12">
        <f t="shared" si="5"/>
        <v>0</v>
      </c>
      <c r="CQ4" s="9">
        <f t="shared" si="5"/>
        <v>1</v>
      </c>
      <c r="CR4" s="51">
        <f t="shared" si="5"/>
        <v>1</v>
      </c>
      <c r="CS4" s="12">
        <f t="shared" si="5"/>
        <v>0</v>
      </c>
      <c r="CT4" s="9">
        <f t="shared" si="5"/>
        <v>1</v>
      </c>
      <c r="CU4" s="51">
        <f t="shared" si="5"/>
        <v>1</v>
      </c>
      <c r="CV4" s="12">
        <f t="shared" si="5"/>
        <v>0</v>
      </c>
      <c r="CW4" s="9">
        <f t="shared" si="5"/>
        <v>1</v>
      </c>
      <c r="CX4" s="51">
        <f t="shared" si="5"/>
        <v>0</v>
      </c>
      <c r="CY4" s="12">
        <f t="shared" si="5"/>
        <v>0</v>
      </c>
      <c r="CZ4" s="9">
        <f t="shared" si="5"/>
        <v>1</v>
      </c>
      <c r="DA4" s="51">
        <f t="shared" si="5"/>
        <v>0</v>
      </c>
      <c r="DB4" s="12">
        <f t="shared" si="5"/>
        <v>1</v>
      </c>
      <c r="DC4" s="9">
        <f t="shared" si="5"/>
        <v>0</v>
      </c>
      <c r="DD4" s="51">
        <f t="shared" si="5"/>
        <v>0</v>
      </c>
      <c r="DE4" s="12">
        <f t="shared" si="5"/>
        <v>1</v>
      </c>
      <c r="DF4" s="9">
        <f t="shared" si="5"/>
        <v>0</v>
      </c>
      <c r="DG4" s="51">
        <f t="shared" si="5"/>
        <v>0</v>
      </c>
      <c r="DH4" s="12">
        <f t="shared" si="5"/>
        <v>1</v>
      </c>
      <c r="DI4" s="9">
        <f t="shared" si="5"/>
        <v>0</v>
      </c>
      <c r="DJ4" s="51">
        <f t="shared" si="5"/>
        <v>0</v>
      </c>
      <c r="DK4" s="12">
        <f t="shared" si="5"/>
        <v>1</v>
      </c>
      <c r="DL4" s="9">
        <f t="shared" si="5"/>
        <v>0</v>
      </c>
      <c r="DM4" s="51">
        <f t="shared" si="5"/>
        <v>0</v>
      </c>
      <c r="DN4" s="12">
        <f t="shared" si="5"/>
        <v>1</v>
      </c>
      <c r="DO4" s="9">
        <f t="shared" si="5"/>
        <v>0</v>
      </c>
      <c r="DP4" s="51">
        <f t="shared" si="5"/>
        <v>0</v>
      </c>
      <c r="DQ4" s="12">
        <f t="shared" si="5"/>
        <v>1</v>
      </c>
      <c r="DR4" s="9">
        <f t="shared" si="5"/>
        <v>0</v>
      </c>
      <c r="DS4" s="51">
        <f t="shared" si="5"/>
        <v>0</v>
      </c>
      <c r="DT4" s="12">
        <f t="shared" si="5"/>
        <v>1</v>
      </c>
      <c r="DU4" s="9">
        <f t="shared" si="5"/>
        <v>0</v>
      </c>
      <c r="DV4" s="51">
        <f t="shared" si="5"/>
        <v>1</v>
      </c>
      <c r="DW4" s="12">
        <f t="shared" si="5"/>
        <v>1</v>
      </c>
      <c r="DX4" s="9">
        <f t="shared" si="5"/>
        <v>0</v>
      </c>
      <c r="DY4" s="51">
        <f t="shared" si="5"/>
        <v>0</v>
      </c>
      <c r="DZ4" s="12">
        <f t="shared" si="5"/>
        <v>1</v>
      </c>
      <c r="EA4" s="9">
        <f t="shared" si="5"/>
        <v>1</v>
      </c>
      <c r="EB4" s="51">
        <f t="shared" si="5"/>
        <v>1</v>
      </c>
      <c r="EC4" s="12">
        <f t="shared" si="5"/>
        <v>1</v>
      </c>
      <c r="ED4" s="9">
        <f t="shared" si="5"/>
        <v>1</v>
      </c>
      <c r="EE4" s="51">
        <f t="shared" si="5"/>
        <v>1</v>
      </c>
      <c r="EF4" s="12">
        <f t="shared" si="5"/>
        <v>0</v>
      </c>
      <c r="EG4" s="9">
        <f t="shared" si="5"/>
        <v>1</v>
      </c>
      <c r="EH4" s="51">
        <f t="shared" si="5"/>
        <v>1</v>
      </c>
      <c r="EI4" s="12">
        <f t="shared" si="5"/>
        <v>0</v>
      </c>
      <c r="EJ4" s="9">
        <f t="shared" ref="EJ4:GR4" si="6">EJ9</f>
        <v>1</v>
      </c>
      <c r="EK4" s="51">
        <f t="shared" si="6"/>
        <v>1</v>
      </c>
      <c r="EL4" s="12">
        <f t="shared" si="6"/>
        <v>0</v>
      </c>
      <c r="EM4" s="9">
        <f t="shared" si="6"/>
        <v>1</v>
      </c>
      <c r="EN4" s="51">
        <f t="shared" si="6"/>
        <v>1</v>
      </c>
      <c r="EO4" s="12">
        <f t="shared" si="6"/>
        <v>1</v>
      </c>
      <c r="EP4" s="9">
        <f t="shared" si="6"/>
        <v>0</v>
      </c>
      <c r="EQ4" s="51">
        <f t="shared" si="6"/>
        <v>0</v>
      </c>
      <c r="ER4" s="12">
        <f t="shared" si="6"/>
        <v>1</v>
      </c>
      <c r="ES4" s="9">
        <f t="shared" si="6"/>
        <v>0</v>
      </c>
      <c r="ET4" s="51">
        <f t="shared" si="6"/>
        <v>0</v>
      </c>
      <c r="EU4" s="12">
        <f t="shared" si="6"/>
        <v>1</v>
      </c>
      <c r="EV4" s="9">
        <f t="shared" si="6"/>
        <v>1</v>
      </c>
      <c r="EW4" s="51">
        <f t="shared" si="6"/>
        <v>0</v>
      </c>
      <c r="EX4" s="12">
        <f t="shared" si="6"/>
        <v>1</v>
      </c>
      <c r="EY4" s="9">
        <f t="shared" si="6"/>
        <v>0</v>
      </c>
      <c r="EZ4" s="51">
        <f t="shared" si="6"/>
        <v>0</v>
      </c>
      <c r="FA4" s="12">
        <f t="shared" si="6"/>
        <v>1</v>
      </c>
      <c r="FB4" s="9">
        <f t="shared" si="6"/>
        <v>1</v>
      </c>
      <c r="FC4" s="51">
        <f t="shared" si="6"/>
        <v>1</v>
      </c>
      <c r="FD4" s="12">
        <f t="shared" si="6"/>
        <v>1</v>
      </c>
      <c r="FE4" s="9">
        <f t="shared" si="6"/>
        <v>0</v>
      </c>
      <c r="FF4" s="51">
        <f t="shared" si="6"/>
        <v>0</v>
      </c>
      <c r="FG4" s="12">
        <f t="shared" si="6"/>
        <v>0</v>
      </c>
      <c r="FH4" s="9">
        <f t="shared" si="6"/>
        <v>0</v>
      </c>
      <c r="FI4" s="51">
        <f t="shared" si="6"/>
        <v>0</v>
      </c>
      <c r="FJ4" s="12">
        <f t="shared" si="6"/>
        <v>0</v>
      </c>
      <c r="FK4" s="9">
        <f t="shared" si="6"/>
        <v>0</v>
      </c>
      <c r="FL4" s="51">
        <f t="shared" si="6"/>
        <v>0</v>
      </c>
      <c r="FM4" s="12">
        <f t="shared" si="6"/>
        <v>0</v>
      </c>
      <c r="FN4" s="9">
        <f t="shared" si="6"/>
        <v>0</v>
      </c>
      <c r="FO4" s="51">
        <f t="shared" si="6"/>
        <v>0</v>
      </c>
      <c r="FP4" s="12">
        <f t="shared" si="6"/>
        <v>1</v>
      </c>
      <c r="FQ4" s="9">
        <f t="shared" si="6"/>
        <v>0</v>
      </c>
      <c r="FR4" s="51">
        <f t="shared" si="6"/>
        <v>0</v>
      </c>
      <c r="FS4" s="12">
        <f t="shared" si="6"/>
        <v>1</v>
      </c>
      <c r="FT4" s="9">
        <f t="shared" si="6"/>
        <v>0</v>
      </c>
      <c r="FU4" s="51">
        <f t="shared" si="6"/>
        <v>0</v>
      </c>
      <c r="FV4" s="12">
        <f t="shared" si="6"/>
        <v>1</v>
      </c>
      <c r="FW4" s="9">
        <f t="shared" si="6"/>
        <v>1</v>
      </c>
      <c r="FX4" s="51">
        <f t="shared" si="6"/>
        <v>1</v>
      </c>
      <c r="FY4" s="12">
        <f t="shared" si="6"/>
        <v>1</v>
      </c>
      <c r="FZ4" s="9">
        <f t="shared" si="6"/>
        <v>0</v>
      </c>
      <c r="GA4" s="51">
        <f t="shared" si="6"/>
        <v>0</v>
      </c>
      <c r="GB4" s="12">
        <f t="shared" si="6"/>
        <v>1</v>
      </c>
      <c r="GC4" s="9">
        <f t="shared" si="6"/>
        <v>0</v>
      </c>
      <c r="GD4" s="51">
        <f t="shared" si="6"/>
        <v>0</v>
      </c>
      <c r="GE4" s="12">
        <f t="shared" si="6"/>
        <v>1</v>
      </c>
      <c r="GF4" s="9">
        <f t="shared" si="6"/>
        <v>0</v>
      </c>
      <c r="GG4" s="51">
        <f t="shared" si="6"/>
        <v>0</v>
      </c>
      <c r="GH4" s="12">
        <f t="shared" si="6"/>
        <v>1</v>
      </c>
      <c r="GI4" s="9">
        <f t="shared" si="6"/>
        <v>0</v>
      </c>
      <c r="GJ4" s="51">
        <f t="shared" si="6"/>
        <v>0</v>
      </c>
      <c r="GK4" s="12">
        <f t="shared" si="6"/>
        <v>1</v>
      </c>
      <c r="GL4" s="9">
        <f t="shared" si="6"/>
        <v>0</v>
      </c>
      <c r="GM4" s="51">
        <f t="shared" si="6"/>
        <v>1</v>
      </c>
      <c r="GN4" s="12">
        <f t="shared" si="6"/>
        <v>0</v>
      </c>
      <c r="GO4" s="9">
        <f t="shared" si="6"/>
        <v>0</v>
      </c>
      <c r="GP4" s="51">
        <f t="shared" si="6"/>
        <v>1</v>
      </c>
      <c r="GQ4" s="12">
        <f t="shared" si="6"/>
        <v>0</v>
      </c>
      <c r="GR4" s="9">
        <f t="shared" si="6"/>
        <v>1</v>
      </c>
    </row>
    <row r="5" spans="2:200">
      <c r="B5" s="151"/>
      <c r="C5" s="119"/>
      <c r="D5" s="119"/>
      <c r="E5" s="119"/>
      <c r="F5" s="119"/>
      <c r="G5" s="119"/>
      <c r="H5" s="119"/>
      <c r="I5" s="12">
        <f t="shared" si="0"/>
        <v>1</v>
      </c>
      <c r="J5" s="12">
        <f t="shared" si="0"/>
        <v>0</v>
      </c>
      <c r="K5" s="9">
        <f t="shared" si="0"/>
        <v>1</v>
      </c>
      <c r="L5" s="51">
        <f t="shared" ref="L5:BW5" si="7">L10</f>
        <v>1</v>
      </c>
      <c r="M5" s="12">
        <f t="shared" si="7"/>
        <v>0</v>
      </c>
      <c r="N5" s="9">
        <f t="shared" si="7"/>
        <v>1</v>
      </c>
      <c r="O5" s="51">
        <f t="shared" si="7"/>
        <v>1</v>
      </c>
      <c r="P5" s="12">
        <f t="shared" si="7"/>
        <v>0</v>
      </c>
      <c r="Q5" s="9">
        <f t="shared" si="7"/>
        <v>1</v>
      </c>
      <c r="R5" s="51">
        <f t="shared" si="7"/>
        <v>1</v>
      </c>
      <c r="S5" s="12">
        <f t="shared" si="7"/>
        <v>0</v>
      </c>
      <c r="T5" s="9">
        <f t="shared" si="7"/>
        <v>1</v>
      </c>
      <c r="U5" s="51">
        <f t="shared" si="7"/>
        <v>1</v>
      </c>
      <c r="V5" s="12">
        <f t="shared" si="7"/>
        <v>0</v>
      </c>
      <c r="W5" s="9">
        <f t="shared" si="7"/>
        <v>1</v>
      </c>
      <c r="X5" s="51">
        <f t="shared" si="7"/>
        <v>1</v>
      </c>
      <c r="Y5" s="12">
        <f t="shared" si="7"/>
        <v>0</v>
      </c>
      <c r="Z5" s="9">
        <f t="shared" si="7"/>
        <v>1</v>
      </c>
      <c r="AA5" s="51">
        <f t="shared" si="7"/>
        <v>1</v>
      </c>
      <c r="AB5" s="12">
        <f t="shared" si="7"/>
        <v>0</v>
      </c>
      <c r="AC5" s="9">
        <f t="shared" si="7"/>
        <v>1</v>
      </c>
      <c r="AD5" s="51">
        <f t="shared" si="7"/>
        <v>1</v>
      </c>
      <c r="AE5" s="12">
        <f t="shared" si="7"/>
        <v>0</v>
      </c>
      <c r="AF5" s="9">
        <f t="shared" si="7"/>
        <v>1</v>
      </c>
      <c r="AG5" s="51">
        <f t="shared" si="7"/>
        <v>1</v>
      </c>
      <c r="AH5" s="12">
        <f t="shared" si="7"/>
        <v>0</v>
      </c>
      <c r="AI5" s="9">
        <f t="shared" si="7"/>
        <v>1</v>
      </c>
      <c r="AJ5" s="51">
        <f t="shared" si="7"/>
        <v>1</v>
      </c>
      <c r="AK5" s="12">
        <f t="shared" si="7"/>
        <v>0</v>
      </c>
      <c r="AL5" s="9">
        <f t="shared" si="7"/>
        <v>1</v>
      </c>
      <c r="AM5" s="51">
        <f t="shared" si="7"/>
        <v>1</v>
      </c>
      <c r="AN5" s="12">
        <f t="shared" si="7"/>
        <v>1</v>
      </c>
      <c r="AO5" s="9">
        <f t="shared" si="7"/>
        <v>1</v>
      </c>
      <c r="AP5" s="51">
        <f t="shared" si="7"/>
        <v>1</v>
      </c>
      <c r="AQ5" s="12">
        <f t="shared" si="7"/>
        <v>1</v>
      </c>
      <c r="AR5" s="9">
        <f t="shared" si="7"/>
        <v>1</v>
      </c>
      <c r="AS5" s="51">
        <f t="shared" si="7"/>
        <v>1</v>
      </c>
      <c r="AT5" s="12">
        <f t="shared" si="7"/>
        <v>1</v>
      </c>
      <c r="AU5" s="9">
        <f t="shared" si="7"/>
        <v>1</v>
      </c>
      <c r="AV5" s="51">
        <f t="shared" si="7"/>
        <v>1</v>
      </c>
      <c r="AW5" s="12">
        <f t="shared" si="7"/>
        <v>1</v>
      </c>
      <c r="AX5" s="9">
        <f t="shared" si="7"/>
        <v>0</v>
      </c>
      <c r="AY5" s="51">
        <f t="shared" si="7"/>
        <v>0</v>
      </c>
      <c r="AZ5" s="12">
        <f t="shared" si="7"/>
        <v>1</v>
      </c>
      <c r="BA5" s="9">
        <f t="shared" si="7"/>
        <v>1</v>
      </c>
      <c r="BB5" s="51">
        <f t="shared" si="7"/>
        <v>1</v>
      </c>
      <c r="BC5" s="12">
        <f t="shared" si="7"/>
        <v>0</v>
      </c>
      <c r="BD5" s="9">
        <f t="shared" si="7"/>
        <v>1</v>
      </c>
      <c r="BE5" s="51">
        <f t="shared" si="7"/>
        <v>1</v>
      </c>
      <c r="BF5" s="12">
        <f t="shared" si="7"/>
        <v>0</v>
      </c>
      <c r="BG5" s="9">
        <f t="shared" si="7"/>
        <v>1</v>
      </c>
      <c r="BH5" s="51">
        <f t="shared" si="7"/>
        <v>1</v>
      </c>
      <c r="BI5" s="12">
        <f t="shared" si="7"/>
        <v>0</v>
      </c>
      <c r="BJ5" s="9">
        <f t="shared" si="7"/>
        <v>0</v>
      </c>
      <c r="BK5" s="51">
        <f t="shared" si="7"/>
        <v>1</v>
      </c>
      <c r="BL5" s="12">
        <f t="shared" si="7"/>
        <v>0</v>
      </c>
      <c r="BM5" s="9">
        <f t="shared" si="7"/>
        <v>1</v>
      </c>
      <c r="BN5" s="51">
        <f t="shared" si="7"/>
        <v>0</v>
      </c>
      <c r="BO5" s="12">
        <f t="shared" si="7"/>
        <v>0</v>
      </c>
      <c r="BP5" s="9">
        <f t="shared" si="7"/>
        <v>1</v>
      </c>
      <c r="BQ5" s="51">
        <f t="shared" si="7"/>
        <v>1</v>
      </c>
      <c r="BR5" s="12">
        <f t="shared" si="7"/>
        <v>0</v>
      </c>
      <c r="BS5" s="9">
        <f t="shared" si="7"/>
        <v>1</v>
      </c>
      <c r="BT5" s="51">
        <f t="shared" si="7"/>
        <v>1</v>
      </c>
      <c r="BU5" s="12">
        <f t="shared" si="7"/>
        <v>0</v>
      </c>
      <c r="BV5" s="9">
        <f t="shared" si="7"/>
        <v>1</v>
      </c>
      <c r="BW5" s="51">
        <f t="shared" si="7"/>
        <v>1</v>
      </c>
      <c r="BX5" s="12">
        <f t="shared" ref="BX5:EI5" si="8">BX10</f>
        <v>0</v>
      </c>
      <c r="BY5" s="9">
        <f t="shared" si="8"/>
        <v>1</v>
      </c>
      <c r="BZ5" s="51">
        <f t="shared" si="8"/>
        <v>1</v>
      </c>
      <c r="CA5" s="12">
        <f t="shared" si="8"/>
        <v>0</v>
      </c>
      <c r="CB5" s="9">
        <f t="shared" si="8"/>
        <v>0</v>
      </c>
      <c r="CC5" s="51">
        <f t="shared" si="8"/>
        <v>1</v>
      </c>
      <c r="CD5" s="12">
        <f t="shared" si="8"/>
        <v>0</v>
      </c>
      <c r="CE5" s="9">
        <f t="shared" si="8"/>
        <v>1</v>
      </c>
      <c r="CF5" s="51">
        <f t="shared" si="8"/>
        <v>0</v>
      </c>
      <c r="CG5" s="12">
        <f t="shared" si="8"/>
        <v>0</v>
      </c>
      <c r="CH5" s="9">
        <f t="shared" si="8"/>
        <v>1</v>
      </c>
      <c r="CI5" s="51">
        <f t="shared" si="8"/>
        <v>1</v>
      </c>
      <c r="CJ5" s="12">
        <f t="shared" si="8"/>
        <v>0</v>
      </c>
      <c r="CK5" s="9">
        <f t="shared" si="8"/>
        <v>1</v>
      </c>
      <c r="CL5" s="51">
        <f t="shared" si="8"/>
        <v>1</v>
      </c>
      <c r="CM5" s="12">
        <f t="shared" si="8"/>
        <v>0</v>
      </c>
      <c r="CN5" s="9">
        <f t="shared" si="8"/>
        <v>1</v>
      </c>
      <c r="CO5" s="51">
        <f t="shared" si="8"/>
        <v>1</v>
      </c>
      <c r="CP5" s="12">
        <f t="shared" si="8"/>
        <v>0</v>
      </c>
      <c r="CQ5" s="9">
        <f t="shared" si="8"/>
        <v>0</v>
      </c>
      <c r="CR5" s="51">
        <f t="shared" si="8"/>
        <v>1</v>
      </c>
      <c r="CS5" s="12">
        <f t="shared" si="8"/>
        <v>0</v>
      </c>
      <c r="CT5" s="9">
        <f t="shared" si="8"/>
        <v>1</v>
      </c>
      <c r="CU5" s="51">
        <f t="shared" si="8"/>
        <v>0</v>
      </c>
      <c r="CV5" s="12">
        <f t="shared" si="8"/>
        <v>0</v>
      </c>
      <c r="CW5" s="9">
        <f t="shared" si="8"/>
        <v>1</v>
      </c>
      <c r="CX5" s="51">
        <f t="shared" si="8"/>
        <v>1</v>
      </c>
      <c r="CY5" s="12">
        <f t="shared" si="8"/>
        <v>0</v>
      </c>
      <c r="CZ5" s="9">
        <f t="shared" si="8"/>
        <v>1</v>
      </c>
      <c r="DA5" s="51">
        <f t="shared" si="8"/>
        <v>1</v>
      </c>
      <c r="DB5" s="12">
        <f t="shared" si="8"/>
        <v>0</v>
      </c>
      <c r="DC5" s="9">
        <f t="shared" si="8"/>
        <v>1</v>
      </c>
      <c r="DD5" s="51">
        <f t="shared" si="8"/>
        <v>1</v>
      </c>
      <c r="DE5" s="12">
        <f t="shared" si="8"/>
        <v>0</v>
      </c>
      <c r="DF5" s="9">
        <f t="shared" si="8"/>
        <v>1</v>
      </c>
      <c r="DG5" s="51">
        <f t="shared" si="8"/>
        <v>1</v>
      </c>
      <c r="DH5" s="12">
        <f t="shared" si="8"/>
        <v>0</v>
      </c>
      <c r="DI5" s="9">
        <f t="shared" si="8"/>
        <v>1</v>
      </c>
      <c r="DJ5" s="51">
        <f t="shared" si="8"/>
        <v>0</v>
      </c>
      <c r="DK5" s="12">
        <f t="shared" si="8"/>
        <v>1</v>
      </c>
      <c r="DL5" s="9">
        <f t="shared" si="8"/>
        <v>0</v>
      </c>
      <c r="DM5" s="51">
        <f t="shared" si="8"/>
        <v>1</v>
      </c>
      <c r="DN5" s="12">
        <f t="shared" si="8"/>
        <v>1</v>
      </c>
      <c r="DO5" s="9">
        <f t="shared" si="8"/>
        <v>0</v>
      </c>
      <c r="DP5" s="51">
        <f t="shared" si="8"/>
        <v>0</v>
      </c>
      <c r="DQ5" s="12">
        <f t="shared" si="8"/>
        <v>1</v>
      </c>
      <c r="DR5" s="9">
        <f t="shared" si="8"/>
        <v>1</v>
      </c>
      <c r="DS5" s="51">
        <f t="shared" si="8"/>
        <v>1</v>
      </c>
      <c r="DT5" s="12">
        <f t="shared" si="8"/>
        <v>1</v>
      </c>
      <c r="DU5" s="9">
        <f t="shared" si="8"/>
        <v>1</v>
      </c>
      <c r="DV5" s="51">
        <f t="shared" si="8"/>
        <v>0</v>
      </c>
      <c r="DW5" s="12">
        <f t="shared" si="8"/>
        <v>1</v>
      </c>
      <c r="DX5" s="9">
        <f t="shared" si="8"/>
        <v>0</v>
      </c>
      <c r="DY5" s="51">
        <f t="shared" si="8"/>
        <v>0</v>
      </c>
      <c r="DZ5" s="12">
        <f t="shared" si="8"/>
        <v>1</v>
      </c>
      <c r="EA5" s="9">
        <f t="shared" si="8"/>
        <v>0</v>
      </c>
      <c r="EB5" s="51">
        <f t="shared" si="8"/>
        <v>0</v>
      </c>
      <c r="EC5" s="12">
        <f t="shared" si="8"/>
        <v>1</v>
      </c>
      <c r="ED5" s="9">
        <f t="shared" si="8"/>
        <v>0</v>
      </c>
      <c r="EE5" s="51">
        <f t="shared" si="8"/>
        <v>0</v>
      </c>
      <c r="EF5" s="12">
        <f t="shared" si="8"/>
        <v>1</v>
      </c>
      <c r="EG5" s="9">
        <f t="shared" si="8"/>
        <v>0</v>
      </c>
      <c r="EH5" s="51">
        <f t="shared" si="8"/>
        <v>0</v>
      </c>
      <c r="EI5" s="12">
        <f t="shared" si="8"/>
        <v>1</v>
      </c>
      <c r="EJ5" s="9">
        <f t="shared" ref="EJ5:GR5" si="9">EJ10</f>
        <v>0</v>
      </c>
      <c r="EK5" s="51">
        <f t="shared" si="9"/>
        <v>0</v>
      </c>
      <c r="EL5" s="12">
        <f t="shared" si="9"/>
        <v>1</v>
      </c>
      <c r="EM5" s="9">
        <f t="shared" si="9"/>
        <v>0</v>
      </c>
      <c r="EN5" s="51">
        <f t="shared" si="9"/>
        <v>0</v>
      </c>
      <c r="EO5" s="12">
        <f t="shared" si="9"/>
        <v>1</v>
      </c>
      <c r="EP5" s="9">
        <f t="shared" si="9"/>
        <v>1</v>
      </c>
      <c r="EQ5" s="51">
        <f t="shared" si="9"/>
        <v>1</v>
      </c>
      <c r="ER5" s="12">
        <f t="shared" si="9"/>
        <v>1</v>
      </c>
      <c r="ES5" s="9">
        <f t="shared" si="9"/>
        <v>0</v>
      </c>
      <c r="ET5" s="51">
        <f t="shared" si="9"/>
        <v>1</v>
      </c>
      <c r="EU5" s="12">
        <f t="shared" si="9"/>
        <v>1</v>
      </c>
      <c r="EV5" s="9">
        <f t="shared" si="9"/>
        <v>0</v>
      </c>
      <c r="EW5" s="51">
        <f t="shared" si="9"/>
        <v>0</v>
      </c>
      <c r="EX5" s="12">
        <f t="shared" si="9"/>
        <v>0</v>
      </c>
      <c r="EY5" s="9">
        <f t="shared" si="9"/>
        <v>0</v>
      </c>
      <c r="EZ5" s="51">
        <f t="shared" si="9"/>
        <v>0</v>
      </c>
      <c r="FA5" s="12">
        <f t="shared" si="9"/>
        <v>0</v>
      </c>
      <c r="FB5" s="9">
        <f t="shared" si="9"/>
        <v>0</v>
      </c>
      <c r="FC5" s="51">
        <f t="shared" si="9"/>
        <v>0</v>
      </c>
      <c r="FD5" s="12">
        <f t="shared" si="9"/>
        <v>0</v>
      </c>
      <c r="FE5" s="9">
        <f t="shared" si="9"/>
        <v>0</v>
      </c>
      <c r="FF5" s="51">
        <f t="shared" si="9"/>
        <v>0</v>
      </c>
      <c r="FG5" s="12">
        <f t="shared" si="9"/>
        <v>1</v>
      </c>
      <c r="FH5" s="9">
        <f t="shared" si="9"/>
        <v>0</v>
      </c>
      <c r="FI5" s="51">
        <f t="shared" si="9"/>
        <v>1</v>
      </c>
      <c r="FJ5" s="12">
        <f t="shared" si="9"/>
        <v>1</v>
      </c>
      <c r="FK5" s="9">
        <f t="shared" si="9"/>
        <v>0</v>
      </c>
      <c r="FL5" s="51">
        <f t="shared" si="9"/>
        <v>0</v>
      </c>
      <c r="FM5" s="12">
        <f t="shared" si="9"/>
        <v>1</v>
      </c>
      <c r="FN5" s="9">
        <f t="shared" si="9"/>
        <v>1</v>
      </c>
      <c r="FO5" s="51">
        <f t="shared" si="9"/>
        <v>0</v>
      </c>
      <c r="FP5" s="12">
        <f t="shared" si="9"/>
        <v>1</v>
      </c>
      <c r="FQ5" s="9">
        <f t="shared" si="9"/>
        <v>1</v>
      </c>
      <c r="FR5" s="51">
        <f t="shared" si="9"/>
        <v>1</v>
      </c>
      <c r="FS5" s="12">
        <f t="shared" si="9"/>
        <v>1</v>
      </c>
      <c r="FT5" s="9">
        <f t="shared" si="9"/>
        <v>0</v>
      </c>
      <c r="FU5" s="51">
        <f t="shared" si="9"/>
        <v>0</v>
      </c>
      <c r="FV5" s="12">
        <f t="shared" si="9"/>
        <v>1</v>
      </c>
      <c r="FW5" s="9">
        <f t="shared" si="9"/>
        <v>0</v>
      </c>
      <c r="FX5" s="51">
        <f t="shared" si="9"/>
        <v>0</v>
      </c>
      <c r="FY5" s="12">
        <f t="shared" si="9"/>
        <v>1</v>
      </c>
      <c r="FZ5" s="9">
        <f t="shared" si="9"/>
        <v>0</v>
      </c>
      <c r="GA5" s="51">
        <f t="shared" si="9"/>
        <v>0</v>
      </c>
      <c r="GB5" s="12">
        <f t="shared" si="9"/>
        <v>1</v>
      </c>
      <c r="GC5" s="9">
        <f t="shared" si="9"/>
        <v>0</v>
      </c>
      <c r="GD5" s="51">
        <f t="shared" si="9"/>
        <v>0</v>
      </c>
      <c r="GE5" s="12">
        <f t="shared" si="9"/>
        <v>1</v>
      </c>
      <c r="GF5" s="9">
        <f t="shared" si="9"/>
        <v>0</v>
      </c>
      <c r="GG5" s="51">
        <f t="shared" si="9"/>
        <v>0</v>
      </c>
      <c r="GH5" s="12">
        <f t="shared" si="9"/>
        <v>1</v>
      </c>
      <c r="GI5" s="9">
        <f t="shared" si="9"/>
        <v>0</v>
      </c>
      <c r="GJ5" s="51">
        <f t="shared" si="9"/>
        <v>0</v>
      </c>
      <c r="GK5" s="12">
        <f t="shared" si="9"/>
        <v>1</v>
      </c>
      <c r="GL5" s="9">
        <f t="shared" si="9"/>
        <v>0</v>
      </c>
      <c r="GM5" s="51">
        <f t="shared" si="9"/>
        <v>0</v>
      </c>
      <c r="GN5" s="12">
        <f t="shared" si="9"/>
        <v>1</v>
      </c>
      <c r="GO5" s="9">
        <f t="shared" si="9"/>
        <v>0</v>
      </c>
      <c r="GP5" s="51">
        <f t="shared" si="9"/>
        <v>0</v>
      </c>
      <c r="GQ5" s="12">
        <f t="shared" si="9"/>
        <v>1</v>
      </c>
      <c r="GR5" s="9">
        <f t="shared" si="9"/>
        <v>0</v>
      </c>
    </row>
    <row r="6" spans="2:200" ht="19.5" thickBot="1">
      <c r="B6" s="151"/>
      <c r="C6" s="119"/>
      <c r="D6" s="119"/>
      <c r="E6" s="119"/>
      <c r="F6" s="119"/>
      <c r="G6" s="119"/>
      <c r="H6" s="119"/>
      <c r="I6" s="52">
        <f t="shared" si="0"/>
        <v>1</v>
      </c>
      <c r="J6" s="52">
        <f t="shared" si="0"/>
        <v>1</v>
      </c>
      <c r="K6" s="53">
        <f t="shared" si="0"/>
        <v>1</v>
      </c>
      <c r="L6" s="54">
        <f t="shared" ref="L6:BW6" si="10">L11</f>
        <v>1</v>
      </c>
      <c r="M6" s="52">
        <f t="shared" si="10"/>
        <v>1</v>
      </c>
      <c r="N6" s="53">
        <f t="shared" si="10"/>
        <v>1</v>
      </c>
      <c r="O6" s="54">
        <f t="shared" si="10"/>
        <v>1</v>
      </c>
      <c r="P6" s="52">
        <f t="shared" si="10"/>
        <v>1</v>
      </c>
      <c r="Q6" s="53">
        <f t="shared" si="10"/>
        <v>1</v>
      </c>
      <c r="R6" s="54">
        <f t="shared" si="10"/>
        <v>1</v>
      </c>
      <c r="S6" s="52">
        <f t="shared" si="10"/>
        <v>1</v>
      </c>
      <c r="T6" s="53">
        <f t="shared" si="10"/>
        <v>0</v>
      </c>
      <c r="U6" s="54">
        <f t="shared" si="10"/>
        <v>0</v>
      </c>
      <c r="V6" s="52">
        <f t="shared" si="10"/>
        <v>1</v>
      </c>
      <c r="W6" s="53">
        <f t="shared" si="10"/>
        <v>1</v>
      </c>
      <c r="X6" s="54">
        <f t="shared" si="10"/>
        <v>1</v>
      </c>
      <c r="Y6" s="52">
        <f t="shared" si="10"/>
        <v>1</v>
      </c>
      <c r="Z6" s="53">
        <f t="shared" si="10"/>
        <v>1</v>
      </c>
      <c r="AA6" s="54">
        <f t="shared" si="10"/>
        <v>1</v>
      </c>
      <c r="AB6" s="52">
        <f t="shared" si="10"/>
        <v>1</v>
      </c>
      <c r="AC6" s="53">
        <f t="shared" si="10"/>
        <v>1</v>
      </c>
      <c r="AD6" s="54">
        <f t="shared" si="10"/>
        <v>1</v>
      </c>
      <c r="AE6" s="52">
        <f t="shared" si="10"/>
        <v>1</v>
      </c>
      <c r="AF6" s="53">
        <f t="shared" si="10"/>
        <v>1</v>
      </c>
      <c r="AG6" s="54">
        <f t="shared" si="10"/>
        <v>1</v>
      </c>
      <c r="AH6" s="52">
        <f t="shared" si="10"/>
        <v>1</v>
      </c>
      <c r="AI6" s="53">
        <f t="shared" si="10"/>
        <v>0</v>
      </c>
      <c r="AJ6" s="54">
        <f t="shared" si="10"/>
        <v>0</v>
      </c>
      <c r="AK6" s="52">
        <f t="shared" si="10"/>
        <v>1</v>
      </c>
      <c r="AL6" s="53">
        <f t="shared" si="10"/>
        <v>1</v>
      </c>
      <c r="AM6" s="54">
        <f t="shared" si="10"/>
        <v>0</v>
      </c>
      <c r="AN6" s="52">
        <f t="shared" si="10"/>
        <v>0</v>
      </c>
      <c r="AO6" s="53">
        <f t="shared" si="10"/>
        <v>0</v>
      </c>
      <c r="AP6" s="54">
        <f t="shared" si="10"/>
        <v>0</v>
      </c>
      <c r="AQ6" s="52">
        <f t="shared" si="10"/>
        <v>0</v>
      </c>
      <c r="AR6" s="53">
        <f t="shared" si="10"/>
        <v>0</v>
      </c>
      <c r="AS6" s="54">
        <f t="shared" si="10"/>
        <v>0</v>
      </c>
      <c r="AT6" s="52">
        <f t="shared" si="10"/>
        <v>0</v>
      </c>
      <c r="AU6" s="53">
        <f t="shared" si="10"/>
        <v>0</v>
      </c>
      <c r="AV6" s="54">
        <f t="shared" si="10"/>
        <v>0</v>
      </c>
      <c r="AW6" s="52">
        <f t="shared" si="10"/>
        <v>0</v>
      </c>
      <c r="AX6" s="53">
        <f t="shared" si="10"/>
        <v>0</v>
      </c>
      <c r="AY6" s="54">
        <f t="shared" si="10"/>
        <v>0</v>
      </c>
      <c r="AZ6" s="52">
        <f t="shared" si="10"/>
        <v>0</v>
      </c>
      <c r="BA6" s="53">
        <f t="shared" si="10"/>
        <v>0</v>
      </c>
      <c r="BB6" s="54">
        <f t="shared" si="10"/>
        <v>1</v>
      </c>
      <c r="BC6" s="52">
        <f t="shared" si="10"/>
        <v>1</v>
      </c>
      <c r="BD6" s="53">
        <f t="shared" si="10"/>
        <v>1</v>
      </c>
      <c r="BE6" s="54">
        <f t="shared" si="10"/>
        <v>1</v>
      </c>
      <c r="BF6" s="52">
        <f t="shared" si="10"/>
        <v>1</v>
      </c>
      <c r="BG6" s="53">
        <f t="shared" si="10"/>
        <v>1</v>
      </c>
      <c r="BH6" s="54">
        <f t="shared" si="10"/>
        <v>1</v>
      </c>
      <c r="BI6" s="52">
        <f t="shared" si="10"/>
        <v>1</v>
      </c>
      <c r="BJ6" s="53">
        <f t="shared" si="10"/>
        <v>1</v>
      </c>
      <c r="BK6" s="54">
        <f t="shared" si="10"/>
        <v>1</v>
      </c>
      <c r="BL6" s="52">
        <f t="shared" si="10"/>
        <v>0</v>
      </c>
      <c r="BM6" s="53">
        <f t="shared" si="10"/>
        <v>1</v>
      </c>
      <c r="BN6" s="54">
        <f t="shared" si="10"/>
        <v>1</v>
      </c>
      <c r="BO6" s="52">
        <f t="shared" si="10"/>
        <v>1</v>
      </c>
      <c r="BP6" s="53">
        <f t="shared" si="10"/>
        <v>1</v>
      </c>
      <c r="BQ6" s="54">
        <f t="shared" si="10"/>
        <v>1</v>
      </c>
      <c r="BR6" s="52">
        <f t="shared" si="10"/>
        <v>1</v>
      </c>
      <c r="BS6" s="53">
        <f t="shared" si="10"/>
        <v>1</v>
      </c>
      <c r="BT6" s="54">
        <f t="shared" si="10"/>
        <v>1</v>
      </c>
      <c r="BU6" s="52">
        <f t="shared" si="10"/>
        <v>1</v>
      </c>
      <c r="BV6" s="53">
        <f t="shared" si="10"/>
        <v>1</v>
      </c>
      <c r="BW6" s="54">
        <f t="shared" si="10"/>
        <v>1</v>
      </c>
      <c r="BX6" s="52">
        <f t="shared" ref="BX6:EI6" si="11">BX11</f>
        <v>1</v>
      </c>
      <c r="BY6" s="53">
        <f t="shared" si="11"/>
        <v>1</v>
      </c>
      <c r="BZ6" s="54">
        <f t="shared" si="11"/>
        <v>1</v>
      </c>
      <c r="CA6" s="52">
        <f t="shared" si="11"/>
        <v>1</v>
      </c>
      <c r="CB6" s="53">
        <f t="shared" si="11"/>
        <v>1</v>
      </c>
      <c r="CC6" s="54">
        <f t="shared" si="11"/>
        <v>1</v>
      </c>
      <c r="CD6" s="52">
        <f t="shared" si="11"/>
        <v>0</v>
      </c>
      <c r="CE6" s="53">
        <f t="shared" si="11"/>
        <v>1</v>
      </c>
      <c r="CF6" s="54">
        <f t="shared" si="11"/>
        <v>1</v>
      </c>
      <c r="CG6" s="52">
        <f t="shared" si="11"/>
        <v>1</v>
      </c>
      <c r="CH6" s="53">
        <f t="shared" si="11"/>
        <v>1</v>
      </c>
      <c r="CI6" s="54">
        <f t="shared" si="11"/>
        <v>1</v>
      </c>
      <c r="CJ6" s="52">
        <f t="shared" si="11"/>
        <v>1</v>
      </c>
      <c r="CK6" s="53">
        <f t="shared" si="11"/>
        <v>1</v>
      </c>
      <c r="CL6" s="54">
        <f t="shared" si="11"/>
        <v>1</v>
      </c>
      <c r="CM6" s="52">
        <f t="shared" si="11"/>
        <v>1</v>
      </c>
      <c r="CN6" s="53">
        <f t="shared" si="11"/>
        <v>1</v>
      </c>
      <c r="CO6" s="54">
        <f t="shared" si="11"/>
        <v>1</v>
      </c>
      <c r="CP6" s="52">
        <f t="shared" si="11"/>
        <v>1</v>
      </c>
      <c r="CQ6" s="53">
        <f t="shared" si="11"/>
        <v>1</v>
      </c>
      <c r="CR6" s="54">
        <f t="shared" si="11"/>
        <v>1</v>
      </c>
      <c r="CS6" s="52">
        <f t="shared" si="11"/>
        <v>0</v>
      </c>
      <c r="CT6" s="53">
        <f t="shared" si="11"/>
        <v>1</v>
      </c>
      <c r="CU6" s="54">
        <f t="shared" si="11"/>
        <v>1</v>
      </c>
      <c r="CV6" s="52">
        <f t="shared" si="11"/>
        <v>1</v>
      </c>
      <c r="CW6" s="53">
        <f t="shared" si="11"/>
        <v>1</v>
      </c>
      <c r="CX6" s="54">
        <f t="shared" si="11"/>
        <v>1</v>
      </c>
      <c r="CY6" s="52">
        <f t="shared" si="11"/>
        <v>1</v>
      </c>
      <c r="CZ6" s="53">
        <f t="shared" si="11"/>
        <v>1</v>
      </c>
      <c r="DA6" s="54">
        <f t="shared" si="11"/>
        <v>0</v>
      </c>
      <c r="DB6" s="52">
        <f t="shared" si="11"/>
        <v>0</v>
      </c>
      <c r="DC6" s="53">
        <f t="shared" si="11"/>
        <v>0</v>
      </c>
      <c r="DD6" s="54">
        <f t="shared" si="11"/>
        <v>1</v>
      </c>
      <c r="DE6" s="52">
        <f t="shared" si="11"/>
        <v>0</v>
      </c>
      <c r="DF6" s="53">
        <f t="shared" si="11"/>
        <v>0</v>
      </c>
      <c r="DG6" s="54">
        <f t="shared" si="11"/>
        <v>0</v>
      </c>
      <c r="DH6" s="52">
        <f t="shared" si="11"/>
        <v>0</v>
      </c>
      <c r="DI6" s="53">
        <f t="shared" si="11"/>
        <v>1</v>
      </c>
      <c r="DJ6" s="54">
        <f t="shared" si="11"/>
        <v>1</v>
      </c>
      <c r="DK6" s="52">
        <f t="shared" si="11"/>
        <v>0</v>
      </c>
      <c r="DL6" s="53">
        <f t="shared" si="11"/>
        <v>1</v>
      </c>
      <c r="DM6" s="54">
        <f t="shared" si="11"/>
        <v>1</v>
      </c>
      <c r="DN6" s="52">
        <f t="shared" si="11"/>
        <v>0</v>
      </c>
      <c r="DO6" s="53">
        <f t="shared" si="11"/>
        <v>1</v>
      </c>
      <c r="DP6" s="54">
        <f t="shared" si="11"/>
        <v>1</v>
      </c>
      <c r="DQ6" s="52">
        <f t="shared" si="11"/>
        <v>0</v>
      </c>
      <c r="DR6" s="53">
        <f t="shared" si="11"/>
        <v>1</v>
      </c>
      <c r="DS6" s="54">
        <f t="shared" si="11"/>
        <v>1</v>
      </c>
      <c r="DT6" s="52">
        <f t="shared" si="11"/>
        <v>0</v>
      </c>
      <c r="DU6" s="53">
        <f t="shared" si="11"/>
        <v>1</v>
      </c>
      <c r="DV6" s="54">
        <f t="shared" si="11"/>
        <v>1</v>
      </c>
      <c r="DW6" s="52">
        <f t="shared" si="11"/>
        <v>0</v>
      </c>
      <c r="DX6" s="53">
        <f t="shared" si="11"/>
        <v>1</v>
      </c>
      <c r="DY6" s="54">
        <f t="shared" si="11"/>
        <v>1</v>
      </c>
      <c r="DZ6" s="52">
        <f t="shared" si="11"/>
        <v>0</v>
      </c>
      <c r="EA6" s="53">
        <f t="shared" si="11"/>
        <v>1</v>
      </c>
      <c r="EB6" s="54">
        <f t="shared" si="11"/>
        <v>1</v>
      </c>
      <c r="EC6" s="52">
        <f t="shared" si="11"/>
        <v>0</v>
      </c>
      <c r="ED6" s="53">
        <f t="shared" si="11"/>
        <v>1</v>
      </c>
      <c r="EE6" s="54">
        <f t="shared" si="11"/>
        <v>1</v>
      </c>
      <c r="EF6" s="52">
        <f t="shared" si="11"/>
        <v>0</v>
      </c>
      <c r="EG6" s="53">
        <f t="shared" si="11"/>
        <v>1</v>
      </c>
      <c r="EH6" s="54">
        <f t="shared" si="11"/>
        <v>1</v>
      </c>
      <c r="EI6" s="52">
        <f t="shared" si="11"/>
        <v>0</v>
      </c>
      <c r="EJ6" s="53">
        <f t="shared" ref="EJ6:GR6" si="12">EJ11</f>
        <v>1</v>
      </c>
      <c r="EK6" s="54">
        <f t="shared" si="12"/>
        <v>1</v>
      </c>
      <c r="EL6" s="52">
        <f t="shared" si="12"/>
        <v>0</v>
      </c>
      <c r="EM6" s="53">
        <f t="shared" si="12"/>
        <v>1</v>
      </c>
      <c r="EN6" s="54">
        <f t="shared" si="12"/>
        <v>1</v>
      </c>
      <c r="EO6" s="52">
        <f t="shared" si="12"/>
        <v>0</v>
      </c>
      <c r="EP6" s="53">
        <f t="shared" si="12"/>
        <v>1</v>
      </c>
      <c r="EQ6" s="54">
        <f t="shared" si="12"/>
        <v>1</v>
      </c>
      <c r="ER6" s="52">
        <f t="shared" si="12"/>
        <v>0</v>
      </c>
      <c r="ES6" s="53">
        <f t="shared" si="12"/>
        <v>1</v>
      </c>
      <c r="ET6" s="54">
        <f t="shared" si="12"/>
        <v>1</v>
      </c>
      <c r="EU6" s="52">
        <f t="shared" si="12"/>
        <v>0</v>
      </c>
      <c r="EV6" s="53">
        <f t="shared" si="12"/>
        <v>1</v>
      </c>
      <c r="EW6" s="54">
        <f t="shared" si="12"/>
        <v>1</v>
      </c>
      <c r="EX6" s="52">
        <f t="shared" si="12"/>
        <v>0</v>
      </c>
      <c r="EY6" s="53">
        <f t="shared" si="12"/>
        <v>1</v>
      </c>
      <c r="EZ6" s="54">
        <f t="shared" si="12"/>
        <v>1</v>
      </c>
      <c r="FA6" s="52">
        <f t="shared" si="12"/>
        <v>0</v>
      </c>
      <c r="FB6" s="53">
        <f t="shared" si="12"/>
        <v>1</v>
      </c>
      <c r="FC6" s="54">
        <f t="shared" si="12"/>
        <v>1</v>
      </c>
      <c r="FD6" s="52">
        <f t="shared" si="12"/>
        <v>0</v>
      </c>
      <c r="FE6" s="53">
        <f t="shared" si="12"/>
        <v>1</v>
      </c>
      <c r="FF6" s="54">
        <f t="shared" si="12"/>
        <v>1</v>
      </c>
      <c r="FG6" s="52">
        <f t="shared" si="12"/>
        <v>0</v>
      </c>
      <c r="FH6" s="53">
        <f t="shared" si="12"/>
        <v>1</v>
      </c>
      <c r="FI6" s="54">
        <f t="shared" si="12"/>
        <v>1</v>
      </c>
      <c r="FJ6" s="52">
        <f t="shared" si="12"/>
        <v>0</v>
      </c>
      <c r="FK6" s="53">
        <f t="shared" si="12"/>
        <v>1</v>
      </c>
      <c r="FL6" s="54">
        <f t="shared" si="12"/>
        <v>1</v>
      </c>
      <c r="FM6" s="52">
        <f t="shared" si="12"/>
        <v>0</v>
      </c>
      <c r="FN6" s="53">
        <f t="shared" si="12"/>
        <v>1</v>
      </c>
      <c r="FO6" s="54">
        <f t="shared" si="12"/>
        <v>1</v>
      </c>
      <c r="FP6" s="52">
        <f t="shared" si="12"/>
        <v>0</v>
      </c>
      <c r="FQ6" s="53">
        <f t="shared" si="12"/>
        <v>0</v>
      </c>
      <c r="FR6" s="54">
        <f t="shared" si="12"/>
        <v>0</v>
      </c>
      <c r="FS6" s="52">
        <f t="shared" si="12"/>
        <v>0</v>
      </c>
      <c r="FT6" s="53">
        <f t="shared" si="12"/>
        <v>1</v>
      </c>
      <c r="FU6" s="54">
        <f t="shared" si="12"/>
        <v>1</v>
      </c>
      <c r="FV6" s="52">
        <f t="shared" si="12"/>
        <v>0</v>
      </c>
      <c r="FW6" s="53">
        <f t="shared" si="12"/>
        <v>1</v>
      </c>
      <c r="FX6" s="54">
        <f t="shared" si="12"/>
        <v>1</v>
      </c>
      <c r="FY6" s="52">
        <f t="shared" si="12"/>
        <v>0</v>
      </c>
      <c r="FZ6" s="53">
        <f t="shared" si="12"/>
        <v>1</v>
      </c>
      <c r="GA6" s="54">
        <f t="shared" si="12"/>
        <v>1</v>
      </c>
      <c r="GB6" s="52">
        <f t="shared" si="12"/>
        <v>0</v>
      </c>
      <c r="GC6" s="53">
        <f t="shared" si="12"/>
        <v>0</v>
      </c>
      <c r="GD6" s="54">
        <f t="shared" si="12"/>
        <v>0</v>
      </c>
      <c r="GE6" s="52">
        <f t="shared" si="12"/>
        <v>0</v>
      </c>
      <c r="GF6" s="53">
        <f t="shared" si="12"/>
        <v>1</v>
      </c>
      <c r="GG6" s="54">
        <f t="shared" si="12"/>
        <v>1</v>
      </c>
      <c r="GH6" s="52">
        <f t="shared" si="12"/>
        <v>0</v>
      </c>
      <c r="GI6" s="53">
        <f t="shared" si="12"/>
        <v>1</v>
      </c>
      <c r="GJ6" s="54">
        <f t="shared" si="12"/>
        <v>1</v>
      </c>
      <c r="GK6" s="52">
        <f t="shared" si="12"/>
        <v>0</v>
      </c>
      <c r="GL6" s="53">
        <f t="shared" si="12"/>
        <v>1</v>
      </c>
      <c r="GM6" s="54">
        <f t="shared" si="12"/>
        <v>1</v>
      </c>
      <c r="GN6" s="52">
        <f t="shared" si="12"/>
        <v>0</v>
      </c>
      <c r="GO6" s="53">
        <f t="shared" si="12"/>
        <v>1</v>
      </c>
      <c r="GP6" s="54">
        <f t="shared" si="12"/>
        <v>1</v>
      </c>
      <c r="GQ6" s="52">
        <f t="shared" si="12"/>
        <v>0</v>
      </c>
      <c r="GR6" s="53">
        <f t="shared" si="12"/>
        <v>0</v>
      </c>
    </row>
    <row r="7" spans="2:200" ht="19.5" thickBot="1">
      <c r="B7" s="151"/>
      <c r="C7" s="119" t="s">
        <v>46</v>
      </c>
      <c r="D7" s="119"/>
      <c r="E7" s="119"/>
      <c r="F7" s="119"/>
      <c r="G7" s="119"/>
      <c r="H7" s="119"/>
      <c r="I7" s="55" t="s">
        <v>47</v>
      </c>
      <c r="J7" s="55"/>
      <c r="K7" s="56"/>
      <c r="L7" s="57" t="s">
        <v>47</v>
      </c>
      <c r="M7" s="55"/>
      <c r="N7" s="56"/>
      <c r="O7" s="57" t="s">
        <v>47</v>
      </c>
      <c r="P7" s="55"/>
      <c r="Q7" s="56"/>
      <c r="R7" s="57" t="s">
        <v>47</v>
      </c>
      <c r="S7" s="55"/>
      <c r="T7" s="56"/>
      <c r="U7" s="57" t="s">
        <v>47</v>
      </c>
      <c r="V7" s="55"/>
      <c r="W7" s="56"/>
      <c r="X7" s="57" t="s">
        <v>47</v>
      </c>
      <c r="Y7" s="55"/>
      <c r="Z7" s="56"/>
      <c r="AA7" s="57" t="s">
        <v>47</v>
      </c>
      <c r="AB7" s="55"/>
      <c r="AC7" s="56"/>
      <c r="AD7" s="57" t="s">
        <v>47</v>
      </c>
      <c r="AE7" s="55"/>
      <c r="AF7" s="56"/>
      <c r="AG7" s="57" t="s">
        <v>47</v>
      </c>
      <c r="AH7" s="55"/>
      <c r="AI7" s="56"/>
      <c r="AJ7" s="57" t="s">
        <v>47</v>
      </c>
      <c r="AK7" s="55"/>
      <c r="AL7" s="56"/>
      <c r="AM7" s="57" t="s">
        <v>47</v>
      </c>
      <c r="AN7" s="55"/>
      <c r="AO7" s="56"/>
      <c r="AP7" s="57" t="s">
        <v>47</v>
      </c>
      <c r="AQ7" s="55"/>
      <c r="AR7" s="56"/>
      <c r="AS7" s="57" t="s">
        <v>47</v>
      </c>
      <c r="AT7" s="55"/>
      <c r="AU7" s="56"/>
      <c r="AV7" s="57" t="s">
        <v>47</v>
      </c>
      <c r="AW7" s="55"/>
      <c r="AX7" s="56"/>
      <c r="AY7" s="57" t="s">
        <v>47</v>
      </c>
      <c r="AZ7" s="55"/>
      <c r="BA7" s="56"/>
      <c r="BB7" s="57" t="s">
        <v>47</v>
      </c>
      <c r="BC7" s="55"/>
      <c r="BD7" s="56"/>
      <c r="BE7" s="57" t="s">
        <v>47</v>
      </c>
      <c r="BF7" s="55"/>
      <c r="BG7" s="56"/>
      <c r="BH7" s="57" t="s">
        <v>47</v>
      </c>
      <c r="BI7" s="55"/>
      <c r="BJ7" s="56"/>
      <c r="BK7" s="57" t="s">
        <v>47</v>
      </c>
      <c r="BL7" s="55"/>
      <c r="BM7" s="56"/>
      <c r="BN7" s="57" t="s">
        <v>47</v>
      </c>
      <c r="BO7" s="55"/>
      <c r="BP7" s="56"/>
      <c r="BQ7" s="57" t="s">
        <v>47</v>
      </c>
      <c r="BR7" s="55"/>
      <c r="BS7" s="56"/>
      <c r="BT7" s="57" t="s">
        <v>47</v>
      </c>
      <c r="BU7" s="55"/>
      <c r="BV7" s="56"/>
      <c r="BW7" s="57" t="s">
        <v>47</v>
      </c>
      <c r="BX7" s="55"/>
      <c r="BY7" s="56"/>
      <c r="BZ7" s="57" t="s">
        <v>47</v>
      </c>
      <c r="CA7" s="55"/>
      <c r="CB7" s="56"/>
      <c r="CC7" s="57" t="s">
        <v>47</v>
      </c>
      <c r="CD7" s="55"/>
      <c r="CE7" s="56"/>
      <c r="CF7" s="57" t="s">
        <v>47</v>
      </c>
      <c r="CG7" s="55"/>
      <c r="CH7" s="56"/>
      <c r="CI7" s="57" t="s">
        <v>47</v>
      </c>
      <c r="CJ7" s="55"/>
      <c r="CK7" s="56"/>
      <c r="CL7" s="57" t="s">
        <v>47</v>
      </c>
      <c r="CM7" s="55"/>
      <c r="CN7" s="56"/>
      <c r="CO7" s="57" t="s">
        <v>47</v>
      </c>
      <c r="CP7" s="55"/>
      <c r="CQ7" s="56"/>
      <c r="CR7" s="57" t="s">
        <v>47</v>
      </c>
      <c r="CS7" s="55"/>
      <c r="CT7" s="56"/>
      <c r="CU7" s="57" t="s">
        <v>47</v>
      </c>
      <c r="CV7" s="55"/>
      <c r="CW7" s="56"/>
      <c r="CX7" s="57" t="s">
        <v>47</v>
      </c>
      <c r="CY7" s="55"/>
      <c r="CZ7" s="56"/>
      <c r="DA7" s="57" t="s">
        <v>48</v>
      </c>
      <c r="DB7" s="55"/>
      <c r="DC7" s="56"/>
      <c r="DD7" s="57" t="s">
        <v>48</v>
      </c>
      <c r="DE7" s="55"/>
      <c r="DF7" s="56"/>
      <c r="DG7" s="57" t="s">
        <v>48</v>
      </c>
      <c r="DH7" s="55"/>
      <c r="DI7" s="56"/>
      <c r="DJ7" s="57" t="s">
        <v>48</v>
      </c>
      <c r="DK7" s="55"/>
      <c r="DL7" s="56"/>
      <c r="DM7" s="57" t="s">
        <v>48</v>
      </c>
      <c r="DN7" s="55"/>
      <c r="DO7" s="56"/>
      <c r="DP7" s="57" t="s">
        <v>48</v>
      </c>
      <c r="DQ7" s="55"/>
      <c r="DR7" s="56"/>
      <c r="DS7" s="57" t="s">
        <v>48</v>
      </c>
      <c r="DT7" s="55"/>
      <c r="DU7" s="56"/>
      <c r="DV7" s="57" t="s">
        <v>48</v>
      </c>
      <c r="DW7" s="55"/>
      <c r="DX7" s="56"/>
      <c r="DY7" s="57" t="s">
        <v>48</v>
      </c>
      <c r="DZ7" s="55"/>
      <c r="EA7" s="56"/>
      <c r="EB7" s="57" t="s">
        <v>48</v>
      </c>
      <c r="EC7" s="55"/>
      <c r="ED7" s="56"/>
      <c r="EE7" s="57" t="s">
        <v>48</v>
      </c>
      <c r="EF7" s="55"/>
      <c r="EG7" s="56"/>
      <c r="EH7" s="57" t="s">
        <v>48</v>
      </c>
      <c r="EI7" s="55"/>
      <c r="EJ7" s="56"/>
      <c r="EK7" s="57" t="s">
        <v>48</v>
      </c>
      <c r="EL7" s="55"/>
      <c r="EM7" s="56"/>
      <c r="EN7" s="57" t="s">
        <v>48</v>
      </c>
      <c r="EO7" s="55"/>
      <c r="EP7" s="56"/>
      <c r="EQ7" s="57" t="s">
        <v>48</v>
      </c>
      <c r="ER7" s="55"/>
      <c r="ES7" s="56"/>
      <c r="ET7" s="57" t="s">
        <v>48</v>
      </c>
      <c r="EU7" s="55"/>
      <c r="EV7" s="56"/>
      <c r="EW7" s="57" t="s">
        <v>48</v>
      </c>
      <c r="EX7" s="55"/>
      <c r="EY7" s="56"/>
      <c r="EZ7" s="57" t="s">
        <v>48</v>
      </c>
      <c r="FA7" s="55"/>
      <c r="FB7" s="56"/>
      <c r="FC7" s="57" t="s">
        <v>48</v>
      </c>
      <c r="FD7" s="55"/>
      <c r="FE7" s="56"/>
      <c r="FF7" s="57" t="s">
        <v>48</v>
      </c>
      <c r="FG7" s="55"/>
      <c r="FH7" s="56"/>
      <c r="FI7" s="57" t="s">
        <v>48</v>
      </c>
      <c r="FJ7" s="55"/>
      <c r="FK7" s="56"/>
      <c r="FL7" s="57" t="s">
        <v>48</v>
      </c>
      <c r="FM7" s="55"/>
      <c r="FN7" s="56"/>
      <c r="FO7" s="57" t="s">
        <v>48</v>
      </c>
      <c r="FP7" s="55"/>
      <c r="FQ7" s="56"/>
      <c r="FR7" s="57" t="s">
        <v>48</v>
      </c>
      <c r="FS7" s="55"/>
      <c r="FT7" s="56"/>
      <c r="FU7" s="57" t="s">
        <v>48</v>
      </c>
      <c r="FV7" s="55"/>
      <c r="FW7" s="56"/>
      <c r="FX7" s="57" t="s">
        <v>48</v>
      </c>
      <c r="FY7" s="55"/>
      <c r="FZ7" s="56"/>
      <c r="GA7" s="57" t="s">
        <v>48</v>
      </c>
      <c r="GB7" s="55"/>
      <c r="GC7" s="56"/>
      <c r="GD7" s="57" t="s">
        <v>48</v>
      </c>
      <c r="GE7" s="55"/>
      <c r="GF7" s="56"/>
      <c r="GG7" s="57" t="s">
        <v>48</v>
      </c>
      <c r="GH7" s="55"/>
      <c r="GI7" s="56"/>
      <c r="GJ7" s="57" t="s">
        <v>48</v>
      </c>
      <c r="GK7" s="55"/>
      <c r="GL7" s="56"/>
      <c r="GM7" s="57" t="s">
        <v>48</v>
      </c>
      <c r="GN7" s="55"/>
      <c r="GO7" s="56"/>
      <c r="GP7" s="57" t="s">
        <v>48</v>
      </c>
      <c r="GQ7" s="55"/>
      <c r="GR7" s="56"/>
    </row>
    <row r="8" spans="2:200">
      <c r="B8" s="151"/>
      <c r="C8" s="119" t="s">
        <v>44</v>
      </c>
      <c r="D8" s="119"/>
      <c r="E8" s="119"/>
      <c r="F8" s="119"/>
      <c r="G8" s="124"/>
      <c r="H8" s="139"/>
      <c r="I8" s="12">
        <v>1</v>
      </c>
      <c r="J8" s="12">
        <v>1</v>
      </c>
      <c r="K8" s="9">
        <v>1</v>
      </c>
      <c r="L8" s="50">
        <v>0</v>
      </c>
      <c r="M8" s="48">
        <v>1</v>
      </c>
      <c r="N8" s="49">
        <v>1</v>
      </c>
      <c r="O8" s="50">
        <v>1</v>
      </c>
      <c r="P8" s="48">
        <v>1</v>
      </c>
      <c r="Q8" s="49">
        <v>0</v>
      </c>
      <c r="R8" s="50">
        <v>1</v>
      </c>
      <c r="S8" s="48">
        <v>1</v>
      </c>
      <c r="T8" s="49">
        <v>1</v>
      </c>
      <c r="U8" s="50">
        <v>1</v>
      </c>
      <c r="V8" s="48">
        <v>1</v>
      </c>
      <c r="W8" s="49">
        <v>1</v>
      </c>
      <c r="X8" s="50">
        <v>0</v>
      </c>
      <c r="Y8" s="48">
        <v>0</v>
      </c>
      <c r="Z8" s="49">
        <v>0</v>
      </c>
      <c r="AA8" s="50">
        <v>0</v>
      </c>
      <c r="AB8" s="48">
        <v>0</v>
      </c>
      <c r="AC8" s="49">
        <v>0</v>
      </c>
      <c r="AD8" s="50">
        <v>0</v>
      </c>
      <c r="AE8" s="48">
        <v>0</v>
      </c>
      <c r="AF8" s="49">
        <v>0</v>
      </c>
      <c r="AG8" s="50">
        <v>0</v>
      </c>
      <c r="AH8" s="48">
        <v>0</v>
      </c>
      <c r="AI8" s="49">
        <v>0</v>
      </c>
      <c r="AJ8" s="50">
        <v>0</v>
      </c>
      <c r="AK8" s="48">
        <v>0</v>
      </c>
      <c r="AL8" s="49">
        <v>0</v>
      </c>
      <c r="AM8" s="50">
        <v>1</v>
      </c>
      <c r="AN8" s="48">
        <v>1</v>
      </c>
      <c r="AO8" s="49">
        <v>1</v>
      </c>
      <c r="AP8" s="50">
        <v>0</v>
      </c>
      <c r="AQ8" s="48">
        <v>1</v>
      </c>
      <c r="AR8" s="49">
        <v>1</v>
      </c>
      <c r="AS8" s="50">
        <v>1</v>
      </c>
      <c r="AT8" s="48">
        <v>1</v>
      </c>
      <c r="AU8" s="49">
        <v>0</v>
      </c>
      <c r="AV8" s="50">
        <v>1</v>
      </c>
      <c r="AW8" s="48">
        <v>1</v>
      </c>
      <c r="AX8" s="49">
        <v>1</v>
      </c>
      <c r="AY8" s="50">
        <v>1</v>
      </c>
      <c r="AZ8" s="48">
        <v>1</v>
      </c>
      <c r="BA8" s="49">
        <v>1</v>
      </c>
      <c r="BB8" s="50">
        <v>1</v>
      </c>
      <c r="BC8" s="48">
        <v>0</v>
      </c>
      <c r="BD8" s="49">
        <v>1</v>
      </c>
      <c r="BE8" s="50">
        <v>1</v>
      </c>
      <c r="BF8" s="48">
        <v>1</v>
      </c>
      <c r="BG8" s="49">
        <v>1</v>
      </c>
      <c r="BH8" s="50">
        <v>1</v>
      </c>
      <c r="BI8" s="48">
        <v>1</v>
      </c>
      <c r="BJ8" s="49">
        <v>1</v>
      </c>
      <c r="BK8" s="50">
        <v>1</v>
      </c>
      <c r="BL8" s="48">
        <v>1</v>
      </c>
      <c r="BM8" s="49">
        <v>1</v>
      </c>
      <c r="BN8" s="50">
        <v>1</v>
      </c>
      <c r="BO8" s="48">
        <v>1</v>
      </c>
      <c r="BP8" s="49">
        <v>1</v>
      </c>
      <c r="BQ8" s="50">
        <v>1</v>
      </c>
      <c r="BR8" s="48">
        <v>1</v>
      </c>
      <c r="BS8" s="49">
        <v>1</v>
      </c>
      <c r="BT8" s="50">
        <v>0</v>
      </c>
      <c r="BU8" s="48">
        <v>0</v>
      </c>
      <c r="BV8" s="49">
        <v>1</v>
      </c>
      <c r="BW8" s="50">
        <v>0</v>
      </c>
      <c r="BX8" s="48">
        <v>1</v>
      </c>
      <c r="BY8" s="49">
        <v>1</v>
      </c>
      <c r="BZ8" s="50">
        <v>0</v>
      </c>
      <c r="CA8" s="48">
        <v>1</v>
      </c>
      <c r="CB8" s="49">
        <v>1</v>
      </c>
      <c r="CC8" s="50">
        <v>0</v>
      </c>
      <c r="CD8" s="48">
        <v>1</v>
      </c>
      <c r="CE8" s="49">
        <v>1</v>
      </c>
      <c r="CF8" s="50">
        <v>0</v>
      </c>
      <c r="CG8" s="48">
        <v>1</v>
      </c>
      <c r="CH8" s="49">
        <v>1</v>
      </c>
      <c r="CI8" s="50">
        <v>0</v>
      </c>
      <c r="CJ8" s="48">
        <v>1</v>
      </c>
      <c r="CK8" s="49">
        <v>1</v>
      </c>
      <c r="CL8" s="50">
        <v>1</v>
      </c>
      <c r="CM8" s="48">
        <v>1</v>
      </c>
      <c r="CN8" s="49">
        <v>0</v>
      </c>
      <c r="CO8" s="50">
        <v>1</v>
      </c>
      <c r="CP8" s="48">
        <v>1</v>
      </c>
      <c r="CQ8" s="49">
        <v>0</v>
      </c>
      <c r="CR8" s="50">
        <v>1</v>
      </c>
      <c r="CS8" s="48">
        <v>1</v>
      </c>
      <c r="CT8" s="49">
        <v>0</v>
      </c>
      <c r="CU8" s="50">
        <v>1</v>
      </c>
      <c r="CV8" s="48">
        <v>1</v>
      </c>
      <c r="CW8" s="49">
        <v>0</v>
      </c>
      <c r="CX8" s="50">
        <v>1</v>
      </c>
      <c r="CY8" s="48">
        <v>1</v>
      </c>
      <c r="CZ8" s="49">
        <v>0</v>
      </c>
      <c r="DA8" s="50">
        <v>1</v>
      </c>
      <c r="DB8" s="48">
        <v>0</v>
      </c>
      <c r="DC8" s="49">
        <v>1</v>
      </c>
      <c r="DD8" s="50">
        <v>1</v>
      </c>
      <c r="DE8" s="48">
        <v>0</v>
      </c>
      <c r="DF8" s="49">
        <v>1</v>
      </c>
      <c r="DG8" s="50">
        <v>1</v>
      </c>
      <c r="DH8" s="48">
        <v>0</v>
      </c>
      <c r="DI8" s="49">
        <v>1</v>
      </c>
      <c r="DJ8" s="50">
        <v>1</v>
      </c>
      <c r="DK8" s="48">
        <v>0</v>
      </c>
      <c r="DL8" s="49">
        <v>1</v>
      </c>
      <c r="DM8" s="50">
        <v>1</v>
      </c>
      <c r="DN8" s="48">
        <v>0</v>
      </c>
      <c r="DO8" s="49">
        <v>1</v>
      </c>
      <c r="DP8" s="50">
        <v>1</v>
      </c>
      <c r="DQ8" s="48">
        <v>0</v>
      </c>
      <c r="DR8" s="49">
        <v>1</v>
      </c>
      <c r="DS8" s="50">
        <v>1</v>
      </c>
      <c r="DT8" s="48">
        <v>0</v>
      </c>
      <c r="DU8" s="49">
        <v>1</v>
      </c>
      <c r="DV8" s="50">
        <v>1</v>
      </c>
      <c r="DW8" s="48">
        <v>0</v>
      </c>
      <c r="DX8" s="49">
        <v>1</v>
      </c>
      <c r="DY8" s="50">
        <v>1</v>
      </c>
      <c r="DZ8" s="48">
        <v>0</v>
      </c>
      <c r="EA8" s="49">
        <v>1</v>
      </c>
      <c r="EB8" s="50">
        <v>1</v>
      </c>
      <c r="EC8" s="48">
        <v>0</v>
      </c>
      <c r="ED8" s="49">
        <v>1</v>
      </c>
      <c r="EE8" s="50">
        <v>0</v>
      </c>
      <c r="EF8" s="48">
        <v>0</v>
      </c>
      <c r="EG8" s="49">
        <v>0</v>
      </c>
      <c r="EH8" s="50">
        <v>1</v>
      </c>
      <c r="EI8" s="48">
        <v>0</v>
      </c>
      <c r="EJ8" s="49">
        <v>0</v>
      </c>
      <c r="EK8" s="50">
        <v>0</v>
      </c>
      <c r="EL8" s="48">
        <v>0</v>
      </c>
      <c r="EM8" s="49">
        <v>1</v>
      </c>
      <c r="EN8" s="50">
        <v>1</v>
      </c>
      <c r="EO8" s="48">
        <v>0</v>
      </c>
      <c r="EP8" s="49">
        <v>1</v>
      </c>
      <c r="EQ8" s="50">
        <v>1</v>
      </c>
      <c r="ER8" s="48">
        <v>0</v>
      </c>
      <c r="ES8" s="49">
        <v>1</v>
      </c>
      <c r="ET8" s="50">
        <v>1</v>
      </c>
      <c r="EU8" s="48">
        <v>0</v>
      </c>
      <c r="EV8" s="49">
        <v>1</v>
      </c>
      <c r="EW8" s="50">
        <v>1</v>
      </c>
      <c r="EX8" s="48">
        <v>0</v>
      </c>
      <c r="EY8" s="49">
        <v>1</v>
      </c>
      <c r="EZ8" s="50">
        <v>1</v>
      </c>
      <c r="FA8" s="48">
        <v>0</v>
      </c>
      <c r="FB8" s="49">
        <v>1</v>
      </c>
      <c r="FC8" s="50">
        <v>1</v>
      </c>
      <c r="FD8" s="48">
        <v>0</v>
      </c>
      <c r="FE8" s="49">
        <v>1</v>
      </c>
      <c r="FF8" s="50">
        <v>1</v>
      </c>
      <c r="FG8" s="48">
        <v>0</v>
      </c>
      <c r="FH8" s="49">
        <v>1</v>
      </c>
      <c r="FI8" s="50">
        <v>1</v>
      </c>
      <c r="FJ8" s="48">
        <v>0</v>
      </c>
      <c r="FK8" s="49">
        <v>1</v>
      </c>
      <c r="FL8" s="50">
        <v>1</v>
      </c>
      <c r="FM8" s="48">
        <v>0</v>
      </c>
      <c r="FN8" s="49">
        <v>1</v>
      </c>
      <c r="FO8" s="50">
        <v>1</v>
      </c>
      <c r="FP8" s="48">
        <v>0</v>
      </c>
      <c r="FQ8" s="49">
        <v>1</v>
      </c>
      <c r="FR8" s="50">
        <v>1</v>
      </c>
      <c r="FS8" s="48">
        <v>0</v>
      </c>
      <c r="FT8" s="49">
        <v>1</v>
      </c>
      <c r="FU8" s="50">
        <v>1</v>
      </c>
      <c r="FV8" s="48">
        <v>0</v>
      </c>
      <c r="FW8" s="49">
        <v>0</v>
      </c>
      <c r="FX8" s="50">
        <v>0</v>
      </c>
      <c r="FY8" s="48">
        <v>0</v>
      </c>
      <c r="FZ8" s="49">
        <v>1</v>
      </c>
      <c r="GA8" s="50">
        <v>1</v>
      </c>
      <c r="GB8" s="48">
        <v>0</v>
      </c>
      <c r="GC8" s="49">
        <v>1</v>
      </c>
      <c r="GD8" s="50">
        <v>1</v>
      </c>
      <c r="GE8" s="48">
        <v>0</v>
      </c>
      <c r="GF8" s="49">
        <v>1</v>
      </c>
      <c r="GG8" s="50">
        <v>1</v>
      </c>
      <c r="GH8" s="48">
        <v>0</v>
      </c>
      <c r="GI8" s="49">
        <v>0</v>
      </c>
      <c r="GJ8" s="50">
        <v>0</v>
      </c>
      <c r="GK8" s="48">
        <v>0</v>
      </c>
      <c r="GL8" s="49">
        <v>1</v>
      </c>
      <c r="GM8" s="50">
        <v>1</v>
      </c>
      <c r="GN8" s="48">
        <v>0</v>
      </c>
      <c r="GO8" s="49">
        <v>0</v>
      </c>
      <c r="GP8" s="50">
        <v>0</v>
      </c>
      <c r="GQ8" s="48">
        <v>0</v>
      </c>
      <c r="GR8" s="49">
        <v>1</v>
      </c>
    </row>
    <row r="9" spans="2:200">
      <c r="B9" s="151"/>
      <c r="C9" s="119"/>
      <c r="D9" s="119"/>
      <c r="E9" s="119"/>
      <c r="F9" s="119"/>
      <c r="G9" s="124"/>
      <c r="H9" s="139"/>
      <c r="I9" s="12">
        <v>1</v>
      </c>
      <c r="J9" s="19">
        <v>0</v>
      </c>
      <c r="K9" s="9">
        <v>1</v>
      </c>
      <c r="L9" s="51">
        <v>1</v>
      </c>
      <c r="M9" s="19">
        <v>0</v>
      </c>
      <c r="N9" s="9">
        <v>1</v>
      </c>
      <c r="O9" s="51">
        <v>1</v>
      </c>
      <c r="P9" s="19">
        <v>0</v>
      </c>
      <c r="Q9" s="9">
        <v>1</v>
      </c>
      <c r="R9" s="51">
        <v>1</v>
      </c>
      <c r="S9" s="19">
        <v>0</v>
      </c>
      <c r="T9" s="9">
        <v>1</v>
      </c>
      <c r="U9" s="51">
        <v>1</v>
      </c>
      <c r="V9" s="19">
        <v>0</v>
      </c>
      <c r="W9" s="9">
        <v>1</v>
      </c>
      <c r="X9" s="51">
        <v>1</v>
      </c>
      <c r="Y9" s="19">
        <v>1</v>
      </c>
      <c r="Z9" s="9">
        <v>1</v>
      </c>
      <c r="AA9" s="51">
        <v>0</v>
      </c>
      <c r="AB9" s="19">
        <v>1</v>
      </c>
      <c r="AC9" s="9">
        <v>1</v>
      </c>
      <c r="AD9" s="51">
        <v>1</v>
      </c>
      <c r="AE9" s="19">
        <v>1</v>
      </c>
      <c r="AF9" s="9">
        <v>0</v>
      </c>
      <c r="AG9" s="51">
        <v>1</v>
      </c>
      <c r="AH9" s="19">
        <v>1</v>
      </c>
      <c r="AI9" s="9">
        <v>1</v>
      </c>
      <c r="AJ9" s="51">
        <v>1</v>
      </c>
      <c r="AK9" s="19">
        <v>1</v>
      </c>
      <c r="AL9" s="9">
        <v>1</v>
      </c>
      <c r="AM9" s="51">
        <v>1</v>
      </c>
      <c r="AN9" s="19">
        <v>0</v>
      </c>
      <c r="AO9" s="9">
        <v>1</v>
      </c>
      <c r="AP9" s="51">
        <v>1</v>
      </c>
      <c r="AQ9" s="19">
        <v>0</v>
      </c>
      <c r="AR9" s="9">
        <v>1</v>
      </c>
      <c r="AS9" s="51">
        <v>1</v>
      </c>
      <c r="AT9" s="19">
        <v>0</v>
      </c>
      <c r="AU9" s="9">
        <v>1</v>
      </c>
      <c r="AV9" s="51">
        <v>1</v>
      </c>
      <c r="AW9" s="19">
        <v>0</v>
      </c>
      <c r="AX9" s="9">
        <v>1</v>
      </c>
      <c r="AY9" s="51">
        <v>1</v>
      </c>
      <c r="AZ9" s="19">
        <v>0</v>
      </c>
      <c r="BA9" s="9">
        <v>1</v>
      </c>
      <c r="BB9" s="51">
        <v>1</v>
      </c>
      <c r="BC9" s="19">
        <v>0</v>
      </c>
      <c r="BD9" s="9">
        <v>1</v>
      </c>
      <c r="BE9" s="51">
        <v>1</v>
      </c>
      <c r="BF9" s="19">
        <v>0</v>
      </c>
      <c r="BG9" s="9">
        <v>0</v>
      </c>
      <c r="BH9" s="51">
        <v>1</v>
      </c>
      <c r="BI9" s="19">
        <v>0</v>
      </c>
      <c r="BJ9" s="9">
        <v>1</v>
      </c>
      <c r="BK9" s="51">
        <v>1</v>
      </c>
      <c r="BL9" s="19">
        <v>0</v>
      </c>
      <c r="BM9" s="9">
        <v>1</v>
      </c>
      <c r="BN9" s="51">
        <v>1</v>
      </c>
      <c r="BO9" s="19">
        <v>0</v>
      </c>
      <c r="BP9" s="9">
        <v>1</v>
      </c>
      <c r="BQ9" s="51">
        <v>0</v>
      </c>
      <c r="BR9" s="19">
        <v>0</v>
      </c>
      <c r="BS9" s="9">
        <v>1</v>
      </c>
      <c r="BT9" s="51">
        <v>1</v>
      </c>
      <c r="BU9" s="19">
        <v>0</v>
      </c>
      <c r="BV9" s="9">
        <v>1</v>
      </c>
      <c r="BW9" s="51">
        <v>1</v>
      </c>
      <c r="BX9" s="19">
        <v>0</v>
      </c>
      <c r="BY9" s="9">
        <v>0</v>
      </c>
      <c r="BZ9" s="51">
        <v>1</v>
      </c>
      <c r="CA9" s="19">
        <v>0</v>
      </c>
      <c r="CB9" s="9">
        <v>1</v>
      </c>
      <c r="CC9" s="51">
        <v>1</v>
      </c>
      <c r="CD9" s="19">
        <v>0</v>
      </c>
      <c r="CE9" s="9">
        <v>1</v>
      </c>
      <c r="CF9" s="51">
        <v>1</v>
      </c>
      <c r="CG9" s="19">
        <v>0</v>
      </c>
      <c r="CH9" s="9">
        <v>1</v>
      </c>
      <c r="CI9" s="51">
        <v>0</v>
      </c>
      <c r="CJ9" s="19">
        <v>0</v>
      </c>
      <c r="CK9" s="9">
        <v>1</v>
      </c>
      <c r="CL9" s="51">
        <v>1</v>
      </c>
      <c r="CM9" s="19">
        <v>0</v>
      </c>
      <c r="CN9" s="9">
        <v>0</v>
      </c>
      <c r="CO9" s="51">
        <v>1</v>
      </c>
      <c r="CP9" s="19">
        <v>0</v>
      </c>
      <c r="CQ9" s="9">
        <v>1</v>
      </c>
      <c r="CR9" s="51">
        <v>1</v>
      </c>
      <c r="CS9" s="19">
        <v>0</v>
      </c>
      <c r="CT9" s="9">
        <v>1</v>
      </c>
      <c r="CU9" s="51">
        <v>1</v>
      </c>
      <c r="CV9" s="19">
        <v>0</v>
      </c>
      <c r="CW9" s="9">
        <v>1</v>
      </c>
      <c r="CX9" s="51">
        <v>0</v>
      </c>
      <c r="CY9" s="19">
        <v>0</v>
      </c>
      <c r="CZ9" s="9">
        <v>1</v>
      </c>
      <c r="DA9" s="51">
        <v>0</v>
      </c>
      <c r="DB9" s="19">
        <v>1</v>
      </c>
      <c r="DC9" s="9">
        <v>0</v>
      </c>
      <c r="DD9" s="51">
        <v>0</v>
      </c>
      <c r="DE9" s="19">
        <v>1</v>
      </c>
      <c r="DF9" s="9">
        <v>0</v>
      </c>
      <c r="DG9" s="51">
        <v>0</v>
      </c>
      <c r="DH9" s="19">
        <v>1</v>
      </c>
      <c r="DI9" s="9">
        <v>0</v>
      </c>
      <c r="DJ9" s="51">
        <v>0</v>
      </c>
      <c r="DK9" s="19">
        <v>1</v>
      </c>
      <c r="DL9" s="9">
        <v>0</v>
      </c>
      <c r="DM9" s="51">
        <v>0</v>
      </c>
      <c r="DN9" s="19">
        <v>1</v>
      </c>
      <c r="DO9" s="9">
        <v>0</v>
      </c>
      <c r="DP9" s="51">
        <v>0</v>
      </c>
      <c r="DQ9" s="19">
        <v>1</v>
      </c>
      <c r="DR9" s="9">
        <v>0</v>
      </c>
      <c r="DS9" s="51">
        <v>0</v>
      </c>
      <c r="DT9" s="19">
        <v>1</v>
      </c>
      <c r="DU9" s="9">
        <v>0</v>
      </c>
      <c r="DV9" s="51">
        <v>1</v>
      </c>
      <c r="DW9" s="19">
        <v>1</v>
      </c>
      <c r="DX9" s="9">
        <v>0</v>
      </c>
      <c r="DY9" s="51">
        <v>0</v>
      </c>
      <c r="DZ9" s="19">
        <v>1</v>
      </c>
      <c r="EA9" s="9">
        <v>1</v>
      </c>
      <c r="EB9" s="51">
        <v>1</v>
      </c>
      <c r="EC9" s="19">
        <v>1</v>
      </c>
      <c r="ED9" s="9">
        <v>1</v>
      </c>
      <c r="EE9" s="51">
        <v>1</v>
      </c>
      <c r="EF9" s="19">
        <v>0</v>
      </c>
      <c r="EG9" s="9">
        <v>1</v>
      </c>
      <c r="EH9" s="51">
        <v>1</v>
      </c>
      <c r="EI9" s="19">
        <v>0</v>
      </c>
      <c r="EJ9" s="9">
        <v>1</v>
      </c>
      <c r="EK9" s="51">
        <v>1</v>
      </c>
      <c r="EL9" s="19">
        <v>0</v>
      </c>
      <c r="EM9" s="9">
        <v>1</v>
      </c>
      <c r="EN9" s="51">
        <v>1</v>
      </c>
      <c r="EO9" s="19">
        <v>1</v>
      </c>
      <c r="EP9" s="9">
        <v>0</v>
      </c>
      <c r="EQ9" s="51">
        <v>0</v>
      </c>
      <c r="ER9" s="19">
        <v>1</v>
      </c>
      <c r="ES9" s="9">
        <v>0</v>
      </c>
      <c r="ET9" s="51">
        <v>0</v>
      </c>
      <c r="EU9" s="19">
        <v>1</v>
      </c>
      <c r="EV9" s="9">
        <v>1</v>
      </c>
      <c r="EW9" s="51">
        <v>0</v>
      </c>
      <c r="EX9" s="19">
        <v>1</v>
      </c>
      <c r="EY9" s="9">
        <v>0</v>
      </c>
      <c r="EZ9" s="51">
        <v>0</v>
      </c>
      <c r="FA9" s="19">
        <v>1</v>
      </c>
      <c r="FB9" s="9">
        <v>1</v>
      </c>
      <c r="FC9" s="51">
        <v>1</v>
      </c>
      <c r="FD9" s="19">
        <v>1</v>
      </c>
      <c r="FE9" s="9">
        <v>0</v>
      </c>
      <c r="FF9" s="51">
        <v>0</v>
      </c>
      <c r="FG9" s="19">
        <v>0</v>
      </c>
      <c r="FH9" s="9">
        <v>0</v>
      </c>
      <c r="FI9" s="51">
        <v>0</v>
      </c>
      <c r="FJ9" s="19">
        <v>0</v>
      </c>
      <c r="FK9" s="9">
        <v>0</v>
      </c>
      <c r="FL9" s="51">
        <v>0</v>
      </c>
      <c r="FM9" s="19">
        <v>0</v>
      </c>
      <c r="FN9" s="9">
        <v>0</v>
      </c>
      <c r="FO9" s="51">
        <v>0</v>
      </c>
      <c r="FP9" s="19">
        <v>1</v>
      </c>
      <c r="FQ9" s="9">
        <v>0</v>
      </c>
      <c r="FR9" s="51">
        <v>0</v>
      </c>
      <c r="FS9" s="19">
        <v>1</v>
      </c>
      <c r="FT9" s="9">
        <v>0</v>
      </c>
      <c r="FU9" s="51">
        <v>0</v>
      </c>
      <c r="FV9" s="19">
        <v>1</v>
      </c>
      <c r="FW9" s="9">
        <v>1</v>
      </c>
      <c r="FX9" s="51">
        <v>1</v>
      </c>
      <c r="FY9" s="19">
        <v>1</v>
      </c>
      <c r="FZ9" s="9">
        <v>0</v>
      </c>
      <c r="GA9" s="51">
        <v>0</v>
      </c>
      <c r="GB9" s="19">
        <v>1</v>
      </c>
      <c r="GC9" s="9">
        <v>0</v>
      </c>
      <c r="GD9" s="51">
        <v>0</v>
      </c>
      <c r="GE9" s="19">
        <v>1</v>
      </c>
      <c r="GF9" s="9">
        <v>0</v>
      </c>
      <c r="GG9" s="51">
        <v>0</v>
      </c>
      <c r="GH9" s="19">
        <v>1</v>
      </c>
      <c r="GI9" s="9">
        <v>0</v>
      </c>
      <c r="GJ9" s="51">
        <v>0</v>
      </c>
      <c r="GK9" s="19">
        <v>1</v>
      </c>
      <c r="GL9" s="9">
        <v>0</v>
      </c>
      <c r="GM9" s="51">
        <v>1</v>
      </c>
      <c r="GN9" s="19">
        <v>0</v>
      </c>
      <c r="GO9" s="9">
        <v>0</v>
      </c>
      <c r="GP9" s="51">
        <v>1</v>
      </c>
      <c r="GQ9" s="19">
        <v>0</v>
      </c>
      <c r="GR9" s="9">
        <v>1</v>
      </c>
    </row>
    <row r="10" spans="2:200">
      <c r="B10" s="151"/>
      <c r="C10" s="119"/>
      <c r="D10" s="119"/>
      <c r="E10" s="119"/>
      <c r="F10" s="119"/>
      <c r="G10" s="124"/>
      <c r="H10" s="139"/>
      <c r="I10" s="12">
        <v>1</v>
      </c>
      <c r="J10" s="19">
        <v>0</v>
      </c>
      <c r="K10" s="9">
        <v>1</v>
      </c>
      <c r="L10" s="51">
        <v>1</v>
      </c>
      <c r="M10" s="19">
        <v>0</v>
      </c>
      <c r="N10" s="9">
        <v>1</v>
      </c>
      <c r="O10" s="51">
        <v>1</v>
      </c>
      <c r="P10" s="19">
        <v>0</v>
      </c>
      <c r="Q10" s="9">
        <v>1</v>
      </c>
      <c r="R10" s="51">
        <v>1</v>
      </c>
      <c r="S10" s="19">
        <v>0</v>
      </c>
      <c r="T10" s="9">
        <v>1</v>
      </c>
      <c r="U10" s="51">
        <v>1</v>
      </c>
      <c r="V10" s="19">
        <v>0</v>
      </c>
      <c r="W10" s="9">
        <v>1</v>
      </c>
      <c r="X10" s="51">
        <v>1</v>
      </c>
      <c r="Y10" s="19">
        <v>0</v>
      </c>
      <c r="Z10" s="9">
        <v>1</v>
      </c>
      <c r="AA10" s="51">
        <v>1</v>
      </c>
      <c r="AB10" s="19">
        <v>0</v>
      </c>
      <c r="AC10" s="9">
        <v>1</v>
      </c>
      <c r="AD10" s="51">
        <v>1</v>
      </c>
      <c r="AE10" s="19">
        <v>0</v>
      </c>
      <c r="AF10" s="9">
        <v>1</v>
      </c>
      <c r="AG10" s="51">
        <v>1</v>
      </c>
      <c r="AH10" s="19">
        <v>0</v>
      </c>
      <c r="AI10" s="9">
        <v>1</v>
      </c>
      <c r="AJ10" s="51">
        <v>1</v>
      </c>
      <c r="AK10" s="19">
        <v>0</v>
      </c>
      <c r="AL10" s="9">
        <v>1</v>
      </c>
      <c r="AM10" s="51">
        <v>1</v>
      </c>
      <c r="AN10" s="19">
        <v>1</v>
      </c>
      <c r="AO10" s="9">
        <v>1</v>
      </c>
      <c r="AP10" s="51">
        <v>1</v>
      </c>
      <c r="AQ10" s="19">
        <v>1</v>
      </c>
      <c r="AR10" s="9">
        <v>1</v>
      </c>
      <c r="AS10" s="51">
        <v>1</v>
      </c>
      <c r="AT10" s="19">
        <v>1</v>
      </c>
      <c r="AU10" s="9">
        <v>1</v>
      </c>
      <c r="AV10" s="51">
        <v>1</v>
      </c>
      <c r="AW10" s="19">
        <v>1</v>
      </c>
      <c r="AX10" s="9">
        <v>0</v>
      </c>
      <c r="AY10" s="51">
        <v>0</v>
      </c>
      <c r="AZ10" s="19">
        <v>1</v>
      </c>
      <c r="BA10" s="9">
        <v>1</v>
      </c>
      <c r="BB10" s="51">
        <v>1</v>
      </c>
      <c r="BC10" s="19">
        <v>0</v>
      </c>
      <c r="BD10" s="9">
        <v>1</v>
      </c>
      <c r="BE10" s="51">
        <v>1</v>
      </c>
      <c r="BF10" s="19">
        <v>0</v>
      </c>
      <c r="BG10" s="9">
        <v>1</v>
      </c>
      <c r="BH10" s="51">
        <v>1</v>
      </c>
      <c r="BI10" s="19">
        <v>0</v>
      </c>
      <c r="BJ10" s="9">
        <v>0</v>
      </c>
      <c r="BK10" s="51">
        <v>1</v>
      </c>
      <c r="BL10" s="19">
        <v>0</v>
      </c>
      <c r="BM10" s="9">
        <v>1</v>
      </c>
      <c r="BN10" s="51">
        <v>0</v>
      </c>
      <c r="BO10" s="19">
        <v>0</v>
      </c>
      <c r="BP10" s="9">
        <v>1</v>
      </c>
      <c r="BQ10" s="51">
        <v>1</v>
      </c>
      <c r="BR10" s="19">
        <v>0</v>
      </c>
      <c r="BS10" s="9">
        <v>1</v>
      </c>
      <c r="BT10" s="51">
        <v>1</v>
      </c>
      <c r="BU10" s="19">
        <v>0</v>
      </c>
      <c r="BV10" s="9">
        <v>1</v>
      </c>
      <c r="BW10" s="51">
        <v>1</v>
      </c>
      <c r="BX10" s="19">
        <v>0</v>
      </c>
      <c r="BY10" s="9">
        <v>1</v>
      </c>
      <c r="BZ10" s="51">
        <v>1</v>
      </c>
      <c r="CA10" s="19">
        <v>0</v>
      </c>
      <c r="CB10" s="9">
        <v>0</v>
      </c>
      <c r="CC10" s="51">
        <v>1</v>
      </c>
      <c r="CD10" s="19">
        <v>0</v>
      </c>
      <c r="CE10" s="9">
        <v>1</v>
      </c>
      <c r="CF10" s="51">
        <v>0</v>
      </c>
      <c r="CG10" s="19">
        <v>0</v>
      </c>
      <c r="CH10" s="9">
        <v>1</v>
      </c>
      <c r="CI10" s="51">
        <v>1</v>
      </c>
      <c r="CJ10" s="19">
        <v>0</v>
      </c>
      <c r="CK10" s="9">
        <v>1</v>
      </c>
      <c r="CL10" s="51">
        <v>1</v>
      </c>
      <c r="CM10" s="19">
        <v>0</v>
      </c>
      <c r="CN10" s="9">
        <v>1</v>
      </c>
      <c r="CO10" s="51">
        <v>1</v>
      </c>
      <c r="CP10" s="19">
        <v>0</v>
      </c>
      <c r="CQ10" s="9">
        <v>0</v>
      </c>
      <c r="CR10" s="51">
        <v>1</v>
      </c>
      <c r="CS10" s="19">
        <v>0</v>
      </c>
      <c r="CT10" s="9">
        <v>1</v>
      </c>
      <c r="CU10" s="51">
        <v>0</v>
      </c>
      <c r="CV10" s="19">
        <v>0</v>
      </c>
      <c r="CW10" s="9">
        <v>1</v>
      </c>
      <c r="CX10" s="51">
        <v>1</v>
      </c>
      <c r="CY10" s="19">
        <v>0</v>
      </c>
      <c r="CZ10" s="9">
        <v>1</v>
      </c>
      <c r="DA10" s="51">
        <v>1</v>
      </c>
      <c r="DB10" s="19">
        <v>0</v>
      </c>
      <c r="DC10" s="9">
        <v>1</v>
      </c>
      <c r="DD10" s="51">
        <v>1</v>
      </c>
      <c r="DE10" s="19">
        <v>0</v>
      </c>
      <c r="DF10" s="9">
        <v>1</v>
      </c>
      <c r="DG10" s="51">
        <v>1</v>
      </c>
      <c r="DH10" s="19">
        <v>0</v>
      </c>
      <c r="DI10" s="9">
        <v>1</v>
      </c>
      <c r="DJ10" s="51">
        <v>0</v>
      </c>
      <c r="DK10" s="19">
        <v>1</v>
      </c>
      <c r="DL10" s="9">
        <v>0</v>
      </c>
      <c r="DM10" s="51">
        <v>1</v>
      </c>
      <c r="DN10" s="19">
        <v>1</v>
      </c>
      <c r="DO10" s="9">
        <v>0</v>
      </c>
      <c r="DP10" s="51">
        <v>0</v>
      </c>
      <c r="DQ10" s="19">
        <v>1</v>
      </c>
      <c r="DR10" s="9">
        <v>1</v>
      </c>
      <c r="DS10" s="51">
        <v>1</v>
      </c>
      <c r="DT10" s="19">
        <v>1</v>
      </c>
      <c r="DU10" s="9">
        <v>1</v>
      </c>
      <c r="DV10" s="51">
        <v>0</v>
      </c>
      <c r="DW10" s="19">
        <v>1</v>
      </c>
      <c r="DX10" s="9">
        <v>0</v>
      </c>
      <c r="DY10" s="51">
        <v>0</v>
      </c>
      <c r="DZ10" s="19">
        <v>1</v>
      </c>
      <c r="EA10" s="9">
        <v>0</v>
      </c>
      <c r="EB10" s="51">
        <v>0</v>
      </c>
      <c r="EC10" s="19">
        <v>1</v>
      </c>
      <c r="ED10" s="9">
        <v>0</v>
      </c>
      <c r="EE10" s="51">
        <v>0</v>
      </c>
      <c r="EF10" s="19">
        <v>1</v>
      </c>
      <c r="EG10" s="9">
        <v>0</v>
      </c>
      <c r="EH10" s="51">
        <v>0</v>
      </c>
      <c r="EI10" s="19">
        <v>1</v>
      </c>
      <c r="EJ10" s="9">
        <v>0</v>
      </c>
      <c r="EK10" s="51">
        <v>0</v>
      </c>
      <c r="EL10" s="19">
        <v>1</v>
      </c>
      <c r="EM10" s="9">
        <v>0</v>
      </c>
      <c r="EN10" s="51">
        <v>0</v>
      </c>
      <c r="EO10" s="19">
        <v>1</v>
      </c>
      <c r="EP10" s="9">
        <v>1</v>
      </c>
      <c r="EQ10" s="51">
        <v>1</v>
      </c>
      <c r="ER10" s="19">
        <v>1</v>
      </c>
      <c r="ES10" s="9">
        <v>0</v>
      </c>
      <c r="ET10" s="51">
        <v>1</v>
      </c>
      <c r="EU10" s="19">
        <v>1</v>
      </c>
      <c r="EV10" s="9">
        <v>0</v>
      </c>
      <c r="EW10" s="51">
        <v>0</v>
      </c>
      <c r="EX10" s="19">
        <v>0</v>
      </c>
      <c r="EY10" s="9">
        <v>0</v>
      </c>
      <c r="EZ10" s="51">
        <v>0</v>
      </c>
      <c r="FA10" s="19">
        <v>0</v>
      </c>
      <c r="FB10" s="9">
        <v>0</v>
      </c>
      <c r="FC10" s="51">
        <v>0</v>
      </c>
      <c r="FD10" s="19">
        <v>0</v>
      </c>
      <c r="FE10" s="9">
        <v>0</v>
      </c>
      <c r="FF10" s="51">
        <v>0</v>
      </c>
      <c r="FG10" s="19">
        <v>1</v>
      </c>
      <c r="FH10" s="9">
        <v>0</v>
      </c>
      <c r="FI10" s="51">
        <v>1</v>
      </c>
      <c r="FJ10" s="19">
        <v>1</v>
      </c>
      <c r="FK10" s="9">
        <v>0</v>
      </c>
      <c r="FL10" s="51">
        <v>0</v>
      </c>
      <c r="FM10" s="19">
        <v>1</v>
      </c>
      <c r="FN10" s="9">
        <v>1</v>
      </c>
      <c r="FO10" s="51">
        <v>0</v>
      </c>
      <c r="FP10" s="19">
        <v>1</v>
      </c>
      <c r="FQ10" s="9">
        <v>1</v>
      </c>
      <c r="FR10" s="51">
        <v>1</v>
      </c>
      <c r="FS10" s="19">
        <v>1</v>
      </c>
      <c r="FT10" s="9">
        <v>0</v>
      </c>
      <c r="FU10" s="51">
        <v>0</v>
      </c>
      <c r="FV10" s="19">
        <v>1</v>
      </c>
      <c r="FW10" s="9">
        <v>0</v>
      </c>
      <c r="FX10" s="51">
        <v>0</v>
      </c>
      <c r="FY10" s="19">
        <v>1</v>
      </c>
      <c r="FZ10" s="9">
        <v>0</v>
      </c>
      <c r="GA10" s="51">
        <v>0</v>
      </c>
      <c r="GB10" s="19">
        <v>1</v>
      </c>
      <c r="GC10" s="9">
        <v>0</v>
      </c>
      <c r="GD10" s="51">
        <v>0</v>
      </c>
      <c r="GE10" s="19">
        <v>1</v>
      </c>
      <c r="GF10" s="9">
        <v>0</v>
      </c>
      <c r="GG10" s="51">
        <v>0</v>
      </c>
      <c r="GH10" s="19">
        <v>1</v>
      </c>
      <c r="GI10" s="9">
        <v>0</v>
      </c>
      <c r="GJ10" s="51">
        <v>0</v>
      </c>
      <c r="GK10" s="19">
        <v>1</v>
      </c>
      <c r="GL10" s="9">
        <v>0</v>
      </c>
      <c r="GM10" s="51">
        <v>0</v>
      </c>
      <c r="GN10" s="19">
        <v>1</v>
      </c>
      <c r="GO10" s="9">
        <v>0</v>
      </c>
      <c r="GP10" s="51">
        <v>0</v>
      </c>
      <c r="GQ10" s="19">
        <v>1</v>
      </c>
      <c r="GR10" s="9">
        <v>0</v>
      </c>
    </row>
    <row r="11" spans="2:200">
      <c r="B11" s="151"/>
      <c r="C11" s="119"/>
      <c r="D11" s="119"/>
      <c r="E11" s="119"/>
      <c r="F11" s="119"/>
      <c r="G11" s="124"/>
      <c r="H11" s="139"/>
      <c r="I11" s="12">
        <v>1</v>
      </c>
      <c r="J11" s="12">
        <v>1</v>
      </c>
      <c r="K11" s="9">
        <v>1</v>
      </c>
      <c r="L11" s="51">
        <v>1</v>
      </c>
      <c r="M11" s="12">
        <v>1</v>
      </c>
      <c r="N11" s="9">
        <v>1</v>
      </c>
      <c r="O11" s="51">
        <v>1</v>
      </c>
      <c r="P11" s="12">
        <v>1</v>
      </c>
      <c r="Q11" s="9">
        <v>1</v>
      </c>
      <c r="R11" s="51">
        <v>1</v>
      </c>
      <c r="S11" s="12">
        <v>1</v>
      </c>
      <c r="T11" s="9">
        <v>0</v>
      </c>
      <c r="U11" s="51">
        <v>0</v>
      </c>
      <c r="V11" s="12">
        <v>1</v>
      </c>
      <c r="W11" s="9">
        <v>1</v>
      </c>
      <c r="X11" s="51">
        <v>1</v>
      </c>
      <c r="Y11" s="12">
        <v>1</v>
      </c>
      <c r="Z11" s="9">
        <v>1</v>
      </c>
      <c r="AA11" s="51">
        <v>1</v>
      </c>
      <c r="AB11" s="12">
        <v>1</v>
      </c>
      <c r="AC11" s="9">
        <v>1</v>
      </c>
      <c r="AD11" s="51">
        <v>1</v>
      </c>
      <c r="AE11" s="12">
        <v>1</v>
      </c>
      <c r="AF11" s="9">
        <v>1</v>
      </c>
      <c r="AG11" s="51">
        <v>1</v>
      </c>
      <c r="AH11" s="12">
        <v>1</v>
      </c>
      <c r="AI11" s="9">
        <v>0</v>
      </c>
      <c r="AJ11" s="51">
        <v>0</v>
      </c>
      <c r="AK11" s="12">
        <v>1</v>
      </c>
      <c r="AL11" s="9">
        <v>1</v>
      </c>
      <c r="AM11" s="51">
        <v>0</v>
      </c>
      <c r="AN11" s="12">
        <v>0</v>
      </c>
      <c r="AO11" s="9">
        <v>0</v>
      </c>
      <c r="AP11" s="51">
        <v>0</v>
      </c>
      <c r="AQ11" s="12">
        <v>0</v>
      </c>
      <c r="AR11" s="9">
        <v>0</v>
      </c>
      <c r="AS11" s="51">
        <v>0</v>
      </c>
      <c r="AT11" s="12">
        <v>0</v>
      </c>
      <c r="AU11" s="9">
        <v>0</v>
      </c>
      <c r="AV11" s="51">
        <v>0</v>
      </c>
      <c r="AW11" s="12">
        <v>0</v>
      </c>
      <c r="AX11" s="9">
        <v>0</v>
      </c>
      <c r="AY11" s="51">
        <v>0</v>
      </c>
      <c r="AZ11" s="12">
        <v>0</v>
      </c>
      <c r="BA11" s="9">
        <v>0</v>
      </c>
      <c r="BB11" s="51">
        <v>1</v>
      </c>
      <c r="BC11" s="12">
        <v>1</v>
      </c>
      <c r="BD11" s="9">
        <v>1</v>
      </c>
      <c r="BE11" s="51">
        <v>1</v>
      </c>
      <c r="BF11" s="12">
        <v>1</v>
      </c>
      <c r="BG11" s="9">
        <v>1</v>
      </c>
      <c r="BH11" s="51">
        <v>1</v>
      </c>
      <c r="BI11" s="12">
        <v>1</v>
      </c>
      <c r="BJ11" s="9">
        <v>1</v>
      </c>
      <c r="BK11" s="51">
        <v>1</v>
      </c>
      <c r="BL11" s="12">
        <v>0</v>
      </c>
      <c r="BM11" s="9">
        <v>1</v>
      </c>
      <c r="BN11" s="51">
        <v>1</v>
      </c>
      <c r="BO11" s="12">
        <v>1</v>
      </c>
      <c r="BP11" s="9">
        <v>1</v>
      </c>
      <c r="BQ11" s="51">
        <v>1</v>
      </c>
      <c r="BR11" s="12">
        <v>1</v>
      </c>
      <c r="BS11" s="9">
        <v>1</v>
      </c>
      <c r="BT11" s="51">
        <v>1</v>
      </c>
      <c r="BU11" s="12">
        <v>1</v>
      </c>
      <c r="BV11" s="9">
        <v>1</v>
      </c>
      <c r="BW11" s="51">
        <v>1</v>
      </c>
      <c r="BX11" s="12">
        <v>1</v>
      </c>
      <c r="BY11" s="9">
        <v>1</v>
      </c>
      <c r="BZ11" s="51">
        <v>1</v>
      </c>
      <c r="CA11" s="12">
        <v>1</v>
      </c>
      <c r="CB11" s="9">
        <v>1</v>
      </c>
      <c r="CC11" s="51">
        <v>1</v>
      </c>
      <c r="CD11" s="12">
        <v>0</v>
      </c>
      <c r="CE11" s="9">
        <v>1</v>
      </c>
      <c r="CF11" s="51">
        <v>1</v>
      </c>
      <c r="CG11" s="12">
        <v>1</v>
      </c>
      <c r="CH11" s="9">
        <v>1</v>
      </c>
      <c r="CI11" s="51">
        <v>1</v>
      </c>
      <c r="CJ11" s="12">
        <v>1</v>
      </c>
      <c r="CK11" s="9">
        <v>1</v>
      </c>
      <c r="CL11" s="51">
        <v>1</v>
      </c>
      <c r="CM11" s="12">
        <v>1</v>
      </c>
      <c r="CN11" s="9">
        <v>1</v>
      </c>
      <c r="CO11" s="51">
        <v>1</v>
      </c>
      <c r="CP11" s="12">
        <v>1</v>
      </c>
      <c r="CQ11" s="9">
        <v>1</v>
      </c>
      <c r="CR11" s="51">
        <v>1</v>
      </c>
      <c r="CS11" s="12">
        <v>0</v>
      </c>
      <c r="CT11" s="9">
        <v>1</v>
      </c>
      <c r="CU11" s="51">
        <v>1</v>
      </c>
      <c r="CV11" s="12">
        <v>1</v>
      </c>
      <c r="CW11" s="9">
        <v>1</v>
      </c>
      <c r="CX11" s="51">
        <v>1</v>
      </c>
      <c r="CY11" s="12">
        <v>1</v>
      </c>
      <c r="CZ11" s="9">
        <v>1</v>
      </c>
      <c r="DA11" s="51">
        <v>0</v>
      </c>
      <c r="DB11" s="12">
        <v>0</v>
      </c>
      <c r="DC11" s="9">
        <v>0</v>
      </c>
      <c r="DD11" s="51">
        <v>1</v>
      </c>
      <c r="DE11" s="12">
        <v>0</v>
      </c>
      <c r="DF11" s="9">
        <v>0</v>
      </c>
      <c r="DG11" s="51">
        <v>0</v>
      </c>
      <c r="DH11" s="12">
        <v>0</v>
      </c>
      <c r="DI11" s="9">
        <v>1</v>
      </c>
      <c r="DJ11" s="51">
        <v>1</v>
      </c>
      <c r="DK11" s="12">
        <v>0</v>
      </c>
      <c r="DL11" s="9">
        <v>1</v>
      </c>
      <c r="DM11" s="51">
        <v>1</v>
      </c>
      <c r="DN11" s="12">
        <v>0</v>
      </c>
      <c r="DO11" s="9">
        <v>1</v>
      </c>
      <c r="DP11" s="51">
        <v>1</v>
      </c>
      <c r="DQ11" s="12">
        <v>0</v>
      </c>
      <c r="DR11" s="9">
        <v>1</v>
      </c>
      <c r="DS11" s="51">
        <v>1</v>
      </c>
      <c r="DT11" s="12">
        <v>0</v>
      </c>
      <c r="DU11" s="9">
        <v>1</v>
      </c>
      <c r="DV11" s="51">
        <v>1</v>
      </c>
      <c r="DW11" s="12">
        <v>0</v>
      </c>
      <c r="DX11" s="9">
        <v>1</v>
      </c>
      <c r="DY11" s="51">
        <v>1</v>
      </c>
      <c r="DZ11" s="12">
        <v>0</v>
      </c>
      <c r="EA11" s="9">
        <v>1</v>
      </c>
      <c r="EB11" s="51">
        <v>1</v>
      </c>
      <c r="EC11" s="12">
        <v>0</v>
      </c>
      <c r="ED11" s="9">
        <v>1</v>
      </c>
      <c r="EE11" s="51">
        <v>1</v>
      </c>
      <c r="EF11" s="12">
        <v>0</v>
      </c>
      <c r="EG11" s="9">
        <v>1</v>
      </c>
      <c r="EH11" s="51">
        <v>1</v>
      </c>
      <c r="EI11" s="12">
        <v>0</v>
      </c>
      <c r="EJ11" s="9">
        <v>1</v>
      </c>
      <c r="EK11" s="51">
        <v>1</v>
      </c>
      <c r="EL11" s="12">
        <v>0</v>
      </c>
      <c r="EM11" s="9">
        <v>1</v>
      </c>
      <c r="EN11" s="51">
        <v>1</v>
      </c>
      <c r="EO11" s="12">
        <v>0</v>
      </c>
      <c r="EP11" s="9">
        <v>1</v>
      </c>
      <c r="EQ11" s="51">
        <v>1</v>
      </c>
      <c r="ER11" s="12">
        <v>0</v>
      </c>
      <c r="ES11" s="9">
        <v>1</v>
      </c>
      <c r="ET11" s="51">
        <v>1</v>
      </c>
      <c r="EU11" s="12">
        <v>0</v>
      </c>
      <c r="EV11" s="9">
        <v>1</v>
      </c>
      <c r="EW11" s="51">
        <v>1</v>
      </c>
      <c r="EX11" s="12">
        <v>0</v>
      </c>
      <c r="EY11" s="9">
        <v>1</v>
      </c>
      <c r="EZ11" s="51">
        <v>1</v>
      </c>
      <c r="FA11" s="12">
        <v>0</v>
      </c>
      <c r="FB11" s="9">
        <v>1</v>
      </c>
      <c r="FC11" s="51">
        <v>1</v>
      </c>
      <c r="FD11" s="12">
        <v>0</v>
      </c>
      <c r="FE11" s="9">
        <v>1</v>
      </c>
      <c r="FF11" s="51">
        <v>1</v>
      </c>
      <c r="FG11" s="12">
        <v>0</v>
      </c>
      <c r="FH11" s="9">
        <v>1</v>
      </c>
      <c r="FI11" s="51">
        <v>1</v>
      </c>
      <c r="FJ11" s="12">
        <v>0</v>
      </c>
      <c r="FK11" s="9">
        <v>1</v>
      </c>
      <c r="FL11" s="51">
        <v>1</v>
      </c>
      <c r="FM11" s="12">
        <v>0</v>
      </c>
      <c r="FN11" s="9">
        <v>1</v>
      </c>
      <c r="FO11" s="51">
        <v>1</v>
      </c>
      <c r="FP11" s="12">
        <v>0</v>
      </c>
      <c r="FQ11" s="9">
        <v>0</v>
      </c>
      <c r="FR11" s="51">
        <v>0</v>
      </c>
      <c r="FS11" s="12">
        <v>0</v>
      </c>
      <c r="FT11" s="9">
        <v>1</v>
      </c>
      <c r="FU11" s="51">
        <v>1</v>
      </c>
      <c r="FV11" s="12">
        <v>0</v>
      </c>
      <c r="FW11" s="9">
        <v>1</v>
      </c>
      <c r="FX11" s="51">
        <v>1</v>
      </c>
      <c r="FY11" s="12">
        <v>0</v>
      </c>
      <c r="FZ11" s="9">
        <v>1</v>
      </c>
      <c r="GA11" s="51">
        <v>1</v>
      </c>
      <c r="GB11" s="12">
        <v>0</v>
      </c>
      <c r="GC11" s="9">
        <v>0</v>
      </c>
      <c r="GD11" s="51">
        <v>0</v>
      </c>
      <c r="GE11" s="12">
        <v>0</v>
      </c>
      <c r="GF11" s="9">
        <v>1</v>
      </c>
      <c r="GG11" s="51">
        <v>1</v>
      </c>
      <c r="GH11" s="12">
        <v>0</v>
      </c>
      <c r="GI11" s="9">
        <v>1</v>
      </c>
      <c r="GJ11" s="51">
        <v>1</v>
      </c>
      <c r="GK11" s="12">
        <v>0</v>
      </c>
      <c r="GL11" s="9">
        <v>1</v>
      </c>
      <c r="GM11" s="51">
        <v>1</v>
      </c>
      <c r="GN11" s="12">
        <v>0</v>
      </c>
      <c r="GO11" s="9">
        <v>1</v>
      </c>
      <c r="GP11" s="51">
        <v>1</v>
      </c>
      <c r="GQ11" s="12">
        <v>0</v>
      </c>
      <c r="GR11" s="9">
        <v>0</v>
      </c>
    </row>
    <row r="12" spans="2:200" s="12" customFormat="1">
      <c r="B12" s="151"/>
    </row>
    <row r="13" spans="2:200">
      <c r="B13" s="151"/>
      <c r="C13" s="130" t="s">
        <v>51</v>
      </c>
      <c r="D13" s="131"/>
      <c r="E13" s="131"/>
      <c r="F13" s="131"/>
      <c r="G13" s="131"/>
      <c r="H13" s="131"/>
      <c r="I13" s="58">
        <f>IF(I7="〇",1,0)</f>
        <v>1</v>
      </c>
      <c r="J13" s="59"/>
      <c r="K13" s="59"/>
      <c r="L13" s="60">
        <f t="shared" ref="L13" si="13">IF(L7="〇",1,0)</f>
        <v>1</v>
      </c>
      <c r="M13" s="59"/>
      <c r="N13" s="59"/>
      <c r="O13" s="60">
        <f t="shared" ref="O13" si="14">IF(O7="〇",1,0)</f>
        <v>1</v>
      </c>
      <c r="P13" s="59"/>
      <c r="Q13" s="59"/>
      <c r="R13" s="60">
        <f t="shared" ref="R13" si="15">IF(R7="〇",1,0)</f>
        <v>1</v>
      </c>
      <c r="S13" s="59"/>
      <c r="T13" s="59"/>
      <c r="U13" s="60">
        <f t="shared" ref="U13" si="16">IF(U7="〇",1,0)</f>
        <v>1</v>
      </c>
      <c r="V13" s="59"/>
      <c r="W13" s="59"/>
      <c r="X13" s="60">
        <f t="shared" ref="X13" si="17">IF(X7="〇",1,0)</f>
        <v>1</v>
      </c>
      <c r="Y13" s="59"/>
      <c r="Z13" s="59"/>
      <c r="AA13" s="60">
        <f t="shared" ref="AA13" si="18">IF(AA7="〇",1,0)</f>
        <v>1</v>
      </c>
      <c r="AB13" s="59"/>
      <c r="AC13" s="59"/>
      <c r="AD13" s="60">
        <f t="shared" ref="AD13" si="19">IF(AD7="〇",1,0)</f>
        <v>1</v>
      </c>
      <c r="AE13" s="59"/>
      <c r="AF13" s="59"/>
      <c r="AG13" s="60">
        <f t="shared" ref="AG13" si="20">IF(AG7="〇",1,0)</f>
        <v>1</v>
      </c>
      <c r="AH13" s="59"/>
      <c r="AI13" s="59"/>
      <c r="AJ13" s="60">
        <f t="shared" ref="AJ13" si="21">IF(AJ7="〇",1,0)</f>
        <v>1</v>
      </c>
      <c r="AK13" s="59"/>
      <c r="AL13" s="59"/>
      <c r="AM13" s="60">
        <f t="shared" ref="AM13" si="22">IF(AM7="〇",1,0)</f>
        <v>1</v>
      </c>
      <c r="AN13" s="59"/>
      <c r="AO13" s="59"/>
      <c r="AP13" s="60">
        <f t="shared" ref="AP13" si="23">IF(AP7="〇",1,0)</f>
        <v>1</v>
      </c>
      <c r="AQ13" s="59"/>
      <c r="AR13" s="59"/>
      <c r="AS13" s="60">
        <f t="shared" ref="AS13" si="24">IF(AS7="〇",1,0)</f>
        <v>1</v>
      </c>
      <c r="AT13" s="59"/>
      <c r="AU13" s="59"/>
      <c r="AV13" s="60">
        <f t="shared" ref="AV13" si="25">IF(AV7="〇",1,0)</f>
        <v>1</v>
      </c>
      <c r="AW13" s="59"/>
      <c r="AX13" s="59"/>
      <c r="AY13" s="60">
        <f t="shared" ref="AY13" si="26">IF(AY7="〇",1,0)</f>
        <v>1</v>
      </c>
      <c r="AZ13" s="59"/>
      <c r="BA13" s="59"/>
      <c r="BB13" s="60">
        <f t="shared" ref="BB13" si="27">IF(BB7="〇",1,0)</f>
        <v>1</v>
      </c>
      <c r="BC13" s="59"/>
      <c r="BD13" s="59"/>
      <c r="BE13" s="60">
        <f t="shared" ref="BE13" si="28">IF(BE7="〇",1,0)</f>
        <v>1</v>
      </c>
      <c r="BF13" s="59"/>
      <c r="BG13" s="59"/>
      <c r="BH13" s="60">
        <f t="shared" ref="BH13" si="29">IF(BH7="〇",1,0)</f>
        <v>1</v>
      </c>
      <c r="BI13" s="59"/>
      <c r="BJ13" s="59"/>
      <c r="BK13" s="60">
        <f t="shared" ref="BK13" si="30">IF(BK7="〇",1,0)</f>
        <v>1</v>
      </c>
      <c r="BL13" s="59"/>
      <c r="BM13" s="59"/>
      <c r="BN13" s="60">
        <f t="shared" ref="BN13" si="31">IF(BN7="〇",1,0)</f>
        <v>1</v>
      </c>
      <c r="BO13" s="59"/>
      <c r="BP13" s="59"/>
      <c r="BQ13" s="60">
        <f t="shared" ref="BQ13" si="32">IF(BQ7="〇",1,0)</f>
        <v>1</v>
      </c>
      <c r="BR13" s="59"/>
      <c r="BS13" s="59"/>
      <c r="BT13" s="60">
        <f t="shared" ref="BT13" si="33">IF(BT7="〇",1,0)</f>
        <v>1</v>
      </c>
      <c r="BU13" s="59"/>
      <c r="BV13" s="59"/>
      <c r="BW13" s="60">
        <f t="shared" ref="BW13" si="34">IF(BW7="〇",1,0)</f>
        <v>1</v>
      </c>
      <c r="BX13" s="59"/>
      <c r="BY13" s="59"/>
      <c r="BZ13" s="60">
        <f t="shared" ref="BZ13" si="35">IF(BZ7="〇",1,0)</f>
        <v>1</v>
      </c>
      <c r="CA13" s="59"/>
      <c r="CB13" s="59"/>
      <c r="CC13" s="60">
        <f t="shared" ref="CC13" si="36">IF(CC7="〇",1,0)</f>
        <v>1</v>
      </c>
      <c r="CD13" s="59"/>
      <c r="CE13" s="59"/>
      <c r="CF13" s="60">
        <f t="shared" ref="CF13" si="37">IF(CF7="〇",1,0)</f>
        <v>1</v>
      </c>
      <c r="CG13" s="59"/>
      <c r="CH13" s="59"/>
      <c r="CI13" s="60">
        <f t="shared" ref="CI13" si="38">IF(CI7="〇",1,0)</f>
        <v>1</v>
      </c>
      <c r="CJ13" s="59"/>
      <c r="CK13" s="59"/>
      <c r="CL13" s="60">
        <f t="shared" ref="CL13" si="39">IF(CL7="〇",1,0)</f>
        <v>1</v>
      </c>
      <c r="CM13" s="59"/>
      <c r="CN13" s="59"/>
      <c r="CO13" s="60">
        <f t="shared" ref="CO13" si="40">IF(CO7="〇",1,0)</f>
        <v>1</v>
      </c>
      <c r="CP13" s="59"/>
      <c r="CQ13" s="59"/>
      <c r="CR13" s="60">
        <f t="shared" ref="CR13" si="41">IF(CR7="〇",1,0)</f>
        <v>1</v>
      </c>
      <c r="CS13" s="59"/>
      <c r="CT13" s="59"/>
      <c r="CU13" s="60">
        <f t="shared" ref="CU13" si="42">IF(CU7="〇",1,0)</f>
        <v>1</v>
      </c>
      <c r="CV13" s="59"/>
      <c r="CW13" s="59"/>
      <c r="CX13" s="60">
        <f t="shared" ref="CX13" si="43">IF(CX7="〇",1,0)</f>
        <v>1</v>
      </c>
      <c r="CY13" s="59"/>
      <c r="CZ13" s="59"/>
      <c r="DA13" s="60">
        <f t="shared" ref="DA13" si="44">IF(DA7="〇",1,0)</f>
        <v>0</v>
      </c>
      <c r="DB13" s="59"/>
      <c r="DC13" s="59"/>
      <c r="DD13" s="60">
        <f t="shared" ref="DD13" si="45">IF(DD7="〇",1,0)</f>
        <v>0</v>
      </c>
      <c r="DE13" s="59"/>
      <c r="DF13" s="59"/>
      <c r="DG13" s="60">
        <f t="shared" ref="DG13" si="46">IF(DG7="〇",1,0)</f>
        <v>0</v>
      </c>
      <c r="DH13" s="59"/>
      <c r="DI13" s="59"/>
      <c r="DJ13" s="60">
        <f t="shared" ref="DJ13" si="47">IF(DJ7="〇",1,0)</f>
        <v>0</v>
      </c>
      <c r="DK13" s="59"/>
      <c r="DL13" s="59"/>
      <c r="DM13" s="60">
        <f t="shared" ref="DM13" si="48">IF(DM7="〇",1,0)</f>
        <v>0</v>
      </c>
      <c r="DN13" s="59"/>
      <c r="DO13" s="59"/>
      <c r="DP13" s="60">
        <f t="shared" ref="DP13" si="49">IF(DP7="〇",1,0)</f>
        <v>0</v>
      </c>
      <c r="DQ13" s="59"/>
      <c r="DR13" s="59"/>
      <c r="DS13" s="60">
        <f t="shared" ref="DS13" si="50">IF(DS7="〇",1,0)</f>
        <v>0</v>
      </c>
      <c r="DT13" s="59"/>
      <c r="DU13" s="59"/>
      <c r="DV13" s="60">
        <f t="shared" ref="DV13" si="51">IF(DV7="〇",1,0)</f>
        <v>0</v>
      </c>
      <c r="DW13" s="59"/>
      <c r="DX13" s="59"/>
      <c r="DY13" s="60">
        <f t="shared" ref="DY13" si="52">IF(DY7="〇",1,0)</f>
        <v>0</v>
      </c>
      <c r="DZ13" s="59"/>
      <c r="EA13" s="59"/>
      <c r="EB13" s="60">
        <f t="shared" ref="EB13" si="53">IF(EB7="〇",1,0)</f>
        <v>0</v>
      </c>
      <c r="EC13" s="59"/>
      <c r="ED13" s="59"/>
      <c r="EE13" s="60">
        <f t="shared" ref="EE13" si="54">IF(EE7="〇",1,0)</f>
        <v>0</v>
      </c>
      <c r="EF13" s="59"/>
      <c r="EG13" s="59"/>
      <c r="EH13" s="60">
        <f t="shared" ref="EH13" si="55">IF(EH7="〇",1,0)</f>
        <v>0</v>
      </c>
      <c r="EI13" s="59"/>
      <c r="EJ13" s="59"/>
      <c r="EK13" s="60">
        <f t="shared" ref="EK13" si="56">IF(EK7="〇",1,0)</f>
        <v>0</v>
      </c>
      <c r="EL13" s="59"/>
      <c r="EM13" s="59"/>
      <c r="EN13" s="60">
        <f t="shared" ref="EN13" si="57">IF(EN7="〇",1,0)</f>
        <v>0</v>
      </c>
      <c r="EO13" s="59"/>
      <c r="EP13" s="59"/>
      <c r="EQ13" s="60">
        <f t="shared" ref="EQ13" si="58">IF(EQ7="〇",1,0)</f>
        <v>0</v>
      </c>
      <c r="ER13" s="59"/>
      <c r="ES13" s="59"/>
      <c r="ET13" s="60">
        <f t="shared" ref="ET13" si="59">IF(ET7="〇",1,0)</f>
        <v>0</v>
      </c>
      <c r="EU13" s="59"/>
      <c r="EV13" s="59"/>
      <c r="EW13" s="60">
        <f t="shared" ref="EW13" si="60">IF(EW7="〇",1,0)</f>
        <v>0</v>
      </c>
      <c r="EX13" s="59"/>
      <c r="EY13" s="59"/>
      <c r="EZ13" s="60">
        <f t="shared" ref="EZ13" si="61">IF(EZ7="〇",1,0)</f>
        <v>0</v>
      </c>
      <c r="FA13" s="59"/>
      <c r="FB13" s="59"/>
      <c r="FC13" s="60">
        <f t="shared" ref="FC13" si="62">IF(FC7="〇",1,0)</f>
        <v>0</v>
      </c>
      <c r="FD13" s="59"/>
      <c r="FE13" s="59"/>
      <c r="FF13" s="60">
        <f t="shared" ref="FF13" si="63">IF(FF7="〇",1,0)</f>
        <v>0</v>
      </c>
      <c r="FG13" s="59"/>
      <c r="FH13" s="59"/>
      <c r="FI13" s="60">
        <f t="shared" ref="FI13" si="64">IF(FI7="〇",1,0)</f>
        <v>0</v>
      </c>
      <c r="FJ13" s="59"/>
      <c r="FK13" s="59"/>
      <c r="FL13" s="60">
        <f t="shared" ref="FL13" si="65">IF(FL7="〇",1,0)</f>
        <v>0</v>
      </c>
      <c r="FM13" s="59"/>
      <c r="FN13" s="59"/>
      <c r="FO13" s="60">
        <f t="shared" ref="FO13" si="66">IF(FO7="〇",1,0)</f>
        <v>0</v>
      </c>
      <c r="FP13" s="59"/>
      <c r="FQ13" s="59"/>
      <c r="FR13" s="60">
        <f t="shared" ref="FR13" si="67">IF(FR7="〇",1,0)</f>
        <v>0</v>
      </c>
      <c r="FS13" s="59"/>
      <c r="FT13" s="59"/>
      <c r="FU13" s="60">
        <f t="shared" ref="FU13" si="68">IF(FU7="〇",1,0)</f>
        <v>0</v>
      </c>
      <c r="FV13" s="59"/>
      <c r="FW13" s="59"/>
      <c r="FX13" s="60">
        <f t="shared" ref="FX13" si="69">IF(FX7="〇",1,0)</f>
        <v>0</v>
      </c>
      <c r="FY13" s="59"/>
      <c r="FZ13" s="59"/>
      <c r="GA13" s="60">
        <f t="shared" ref="GA13" si="70">IF(GA7="〇",1,0)</f>
        <v>0</v>
      </c>
      <c r="GB13" s="59"/>
      <c r="GC13" s="59"/>
      <c r="GD13" s="60">
        <f t="shared" ref="GD13" si="71">IF(GD7="〇",1,0)</f>
        <v>0</v>
      </c>
      <c r="GE13" s="59"/>
      <c r="GF13" s="59"/>
      <c r="GG13" s="60">
        <f t="shared" ref="GG13" si="72">IF(GG7="〇",1,0)</f>
        <v>0</v>
      </c>
      <c r="GH13" s="59"/>
      <c r="GI13" s="59"/>
      <c r="GJ13" s="60">
        <f t="shared" ref="GJ13" si="73">IF(GJ7="〇",1,0)</f>
        <v>0</v>
      </c>
      <c r="GK13" s="59"/>
      <c r="GL13" s="59"/>
      <c r="GM13" s="60">
        <f t="shared" ref="GM13" si="74">IF(GM7="〇",1,0)</f>
        <v>0</v>
      </c>
      <c r="GN13" s="59"/>
      <c r="GO13" s="59"/>
      <c r="GP13" s="60">
        <f t="shared" ref="GP13" si="75">IF(GP7="〇",1,0)</f>
        <v>0</v>
      </c>
      <c r="GQ13" s="59"/>
      <c r="GR13" s="61"/>
    </row>
    <row r="14" spans="2:200">
      <c r="B14" s="151"/>
      <c r="C14" s="124" t="s">
        <v>54</v>
      </c>
      <c r="D14" s="125"/>
      <c r="E14" s="125"/>
      <c r="F14" s="125"/>
      <c r="G14" s="125"/>
      <c r="H14" s="125"/>
      <c r="I14" s="62">
        <f>IF(I7="×",1,0)</f>
        <v>0</v>
      </c>
      <c r="J14" s="63"/>
      <c r="K14" s="63"/>
      <c r="L14" s="64">
        <f t="shared" ref="L14" si="76">IF(L7="×",1,0)</f>
        <v>0</v>
      </c>
      <c r="M14" s="63"/>
      <c r="N14" s="63"/>
      <c r="O14" s="64">
        <f t="shared" ref="O14" si="77">IF(O7="×",1,0)</f>
        <v>0</v>
      </c>
      <c r="P14" s="63"/>
      <c r="Q14" s="63"/>
      <c r="R14" s="64">
        <f t="shared" ref="R14" si="78">IF(R7="×",1,0)</f>
        <v>0</v>
      </c>
      <c r="S14" s="63"/>
      <c r="T14" s="63"/>
      <c r="U14" s="64">
        <f t="shared" ref="U14" si="79">IF(U7="×",1,0)</f>
        <v>0</v>
      </c>
      <c r="V14" s="63"/>
      <c r="W14" s="63"/>
      <c r="X14" s="64">
        <f t="shared" ref="X14" si="80">IF(X7="×",1,0)</f>
        <v>0</v>
      </c>
      <c r="Y14" s="63"/>
      <c r="Z14" s="63"/>
      <c r="AA14" s="64">
        <f t="shared" ref="AA14" si="81">IF(AA7="×",1,0)</f>
        <v>0</v>
      </c>
      <c r="AB14" s="63"/>
      <c r="AC14" s="63"/>
      <c r="AD14" s="64">
        <f t="shared" ref="AD14" si="82">IF(AD7="×",1,0)</f>
        <v>0</v>
      </c>
      <c r="AE14" s="63"/>
      <c r="AF14" s="63"/>
      <c r="AG14" s="64">
        <f t="shared" ref="AG14" si="83">IF(AG7="×",1,0)</f>
        <v>0</v>
      </c>
      <c r="AH14" s="63"/>
      <c r="AI14" s="63"/>
      <c r="AJ14" s="64">
        <f t="shared" ref="AJ14" si="84">IF(AJ7="×",1,0)</f>
        <v>0</v>
      </c>
      <c r="AK14" s="63"/>
      <c r="AL14" s="63"/>
      <c r="AM14" s="64">
        <f t="shared" ref="AM14" si="85">IF(AM7="×",1,0)</f>
        <v>0</v>
      </c>
      <c r="AN14" s="63"/>
      <c r="AO14" s="63"/>
      <c r="AP14" s="64">
        <f t="shared" ref="AP14" si="86">IF(AP7="×",1,0)</f>
        <v>0</v>
      </c>
      <c r="AQ14" s="63"/>
      <c r="AR14" s="63"/>
      <c r="AS14" s="64">
        <f t="shared" ref="AS14" si="87">IF(AS7="×",1,0)</f>
        <v>0</v>
      </c>
      <c r="AT14" s="63"/>
      <c r="AU14" s="63"/>
      <c r="AV14" s="64">
        <f t="shared" ref="AV14" si="88">IF(AV7="×",1,0)</f>
        <v>0</v>
      </c>
      <c r="AW14" s="63"/>
      <c r="AX14" s="63"/>
      <c r="AY14" s="64">
        <f t="shared" ref="AY14" si="89">IF(AY7="×",1,0)</f>
        <v>0</v>
      </c>
      <c r="AZ14" s="63"/>
      <c r="BA14" s="63"/>
      <c r="BB14" s="64">
        <f t="shared" ref="BB14" si="90">IF(BB7="×",1,0)</f>
        <v>0</v>
      </c>
      <c r="BC14" s="63"/>
      <c r="BD14" s="63"/>
      <c r="BE14" s="64">
        <f t="shared" ref="BE14" si="91">IF(BE7="×",1,0)</f>
        <v>0</v>
      </c>
      <c r="BF14" s="63"/>
      <c r="BG14" s="63"/>
      <c r="BH14" s="64">
        <f t="shared" ref="BH14" si="92">IF(BH7="×",1,0)</f>
        <v>0</v>
      </c>
      <c r="BI14" s="63"/>
      <c r="BJ14" s="63"/>
      <c r="BK14" s="64">
        <f t="shared" ref="BK14" si="93">IF(BK7="×",1,0)</f>
        <v>0</v>
      </c>
      <c r="BL14" s="63"/>
      <c r="BM14" s="63"/>
      <c r="BN14" s="64">
        <f t="shared" ref="BN14" si="94">IF(BN7="×",1,0)</f>
        <v>0</v>
      </c>
      <c r="BO14" s="63"/>
      <c r="BP14" s="63"/>
      <c r="BQ14" s="64">
        <f t="shared" ref="BQ14" si="95">IF(BQ7="×",1,0)</f>
        <v>0</v>
      </c>
      <c r="BR14" s="63"/>
      <c r="BS14" s="63"/>
      <c r="BT14" s="64">
        <f t="shared" ref="BT14" si="96">IF(BT7="×",1,0)</f>
        <v>0</v>
      </c>
      <c r="BU14" s="63"/>
      <c r="BV14" s="63"/>
      <c r="BW14" s="64">
        <f t="shared" ref="BW14" si="97">IF(BW7="×",1,0)</f>
        <v>0</v>
      </c>
      <c r="BX14" s="63"/>
      <c r="BY14" s="63"/>
      <c r="BZ14" s="64">
        <f t="shared" ref="BZ14" si="98">IF(BZ7="×",1,0)</f>
        <v>0</v>
      </c>
      <c r="CA14" s="63"/>
      <c r="CB14" s="63"/>
      <c r="CC14" s="64">
        <f t="shared" ref="CC14" si="99">IF(CC7="×",1,0)</f>
        <v>0</v>
      </c>
      <c r="CD14" s="63"/>
      <c r="CE14" s="63"/>
      <c r="CF14" s="64">
        <f t="shared" ref="CF14" si="100">IF(CF7="×",1,0)</f>
        <v>0</v>
      </c>
      <c r="CG14" s="63"/>
      <c r="CH14" s="63"/>
      <c r="CI14" s="64">
        <f t="shared" ref="CI14" si="101">IF(CI7="×",1,0)</f>
        <v>0</v>
      </c>
      <c r="CJ14" s="63"/>
      <c r="CK14" s="63"/>
      <c r="CL14" s="64">
        <f t="shared" ref="CL14" si="102">IF(CL7="×",1,0)</f>
        <v>0</v>
      </c>
      <c r="CM14" s="63"/>
      <c r="CN14" s="63"/>
      <c r="CO14" s="64">
        <f t="shared" ref="CO14" si="103">IF(CO7="×",1,0)</f>
        <v>0</v>
      </c>
      <c r="CP14" s="63"/>
      <c r="CQ14" s="63"/>
      <c r="CR14" s="64">
        <f t="shared" ref="CR14" si="104">IF(CR7="×",1,0)</f>
        <v>0</v>
      </c>
      <c r="CS14" s="63"/>
      <c r="CT14" s="63"/>
      <c r="CU14" s="64">
        <f t="shared" ref="CU14" si="105">IF(CU7="×",1,0)</f>
        <v>0</v>
      </c>
      <c r="CV14" s="63"/>
      <c r="CW14" s="63"/>
      <c r="CX14" s="64">
        <f t="shared" ref="CX14" si="106">IF(CX7="×",1,0)</f>
        <v>0</v>
      </c>
      <c r="CY14" s="63"/>
      <c r="CZ14" s="63"/>
      <c r="DA14" s="64">
        <f t="shared" ref="DA14" si="107">IF(DA7="×",1,0)</f>
        <v>1</v>
      </c>
      <c r="DB14" s="63"/>
      <c r="DC14" s="63"/>
      <c r="DD14" s="64">
        <f t="shared" ref="DD14" si="108">IF(DD7="×",1,0)</f>
        <v>1</v>
      </c>
      <c r="DE14" s="63"/>
      <c r="DF14" s="63"/>
      <c r="DG14" s="64">
        <f t="shared" ref="DG14" si="109">IF(DG7="×",1,0)</f>
        <v>1</v>
      </c>
      <c r="DH14" s="63"/>
      <c r="DI14" s="63"/>
      <c r="DJ14" s="64">
        <f t="shared" ref="DJ14" si="110">IF(DJ7="×",1,0)</f>
        <v>1</v>
      </c>
      <c r="DK14" s="63"/>
      <c r="DL14" s="63"/>
      <c r="DM14" s="64">
        <f t="shared" ref="DM14" si="111">IF(DM7="×",1,0)</f>
        <v>1</v>
      </c>
      <c r="DN14" s="63"/>
      <c r="DO14" s="63"/>
      <c r="DP14" s="64">
        <f t="shared" ref="DP14" si="112">IF(DP7="×",1,0)</f>
        <v>1</v>
      </c>
      <c r="DQ14" s="63"/>
      <c r="DR14" s="63"/>
      <c r="DS14" s="64">
        <f t="shared" ref="DS14" si="113">IF(DS7="×",1,0)</f>
        <v>1</v>
      </c>
      <c r="DT14" s="63"/>
      <c r="DU14" s="63"/>
      <c r="DV14" s="64">
        <f t="shared" ref="DV14" si="114">IF(DV7="×",1,0)</f>
        <v>1</v>
      </c>
      <c r="DW14" s="63"/>
      <c r="DX14" s="63"/>
      <c r="DY14" s="64">
        <f t="shared" ref="DY14" si="115">IF(DY7="×",1,0)</f>
        <v>1</v>
      </c>
      <c r="DZ14" s="63"/>
      <c r="EA14" s="63"/>
      <c r="EB14" s="64">
        <f t="shared" ref="EB14" si="116">IF(EB7="×",1,0)</f>
        <v>1</v>
      </c>
      <c r="EC14" s="63"/>
      <c r="ED14" s="63"/>
      <c r="EE14" s="64">
        <f t="shared" ref="EE14" si="117">IF(EE7="×",1,0)</f>
        <v>1</v>
      </c>
      <c r="EF14" s="63"/>
      <c r="EG14" s="63"/>
      <c r="EH14" s="64">
        <f t="shared" ref="EH14" si="118">IF(EH7="×",1,0)</f>
        <v>1</v>
      </c>
      <c r="EI14" s="63"/>
      <c r="EJ14" s="63"/>
      <c r="EK14" s="64">
        <f t="shared" ref="EK14" si="119">IF(EK7="×",1,0)</f>
        <v>1</v>
      </c>
      <c r="EL14" s="63"/>
      <c r="EM14" s="63"/>
      <c r="EN14" s="64">
        <f t="shared" ref="EN14" si="120">IF(EN7="×",1,0)</f>
        <v>1</v>
      </c>
      <c r="EO14" s="63"/>
      <c r="EP14" s="63"/>
      <c r="EQ14" s="64">
        <f t="shared" ref="EQ14" si="121">IF(EQ7="×",1,0)</f>
        <v>1</v>
      </c>
      <c r="ER14" s="63"/>
      <c r="ES14" s="63"/>
      <c r="ET14" s="64">
        <f t="shared" ref="ET14" si="122">IF(ET7="×",1,0)</f>
        <v>1</v>
      </c>
      <c r="EU14" s="63"/>
      <c r="EV14" s="63"/>
      <c r="EW14" s="64">
        <f t="shared" ref="EW14" si="123">IF(EW7="×",1,0)</f>
        <v>1</v>
      </c>
      <c r="EX14" s="63"/>
      <c r="EY14" s="63"/>
      <c r="EZ14" s="64">
        <f t="shared" ref="EZ14" si="124">IF(EZ7="×",1,0)</f>
        <v>1</v>
      </c>
      <c r="FA14" s="63"/>
      <c r="FB14" s="63"/>
      <c r="FC14" s="64">
        <f t="shared" ref="FC14" si="125">IF(FC7="×",1,0)</f>
        <v>1</v>
      </c>
      <c r="FD14" s="63"/>
      <c r="FE14" s="63"/>
      <c r="FF14" s="64">
        <f t="shared" ref="FF14" si="126">IF(FF7="×",1,0)</f>
        <v>1</v>
      </c>
      <c r="FG14" s="63"/>
      <c r="FH14" s="63"/>
      <c r="FI14" s="64">
        <f t="shared" ref="FI14" si="127">IF(FI7="×",1,0)</f>
        <v>1</v>
      </c>
      <c r="FJ14" s="63"/>
      <c r="FK14" s="63"/>
      <c r="FL14" s="64">
        <f t="shared" ref="FL14" si="128">IF(FL7="×",1,0)</f>
        <v>1</v>
      </c>
      <c r="FM14" s="63"/>
      <c r="FN14" s="63"/>
      <c r="FO14" s="64">
        <f t="shared" ref="FO14" si="129">IF(FO7="×",1,0)</f>
        <v>1</v>
      </c>
      <c r="FP14" s="63"/>
      <c r="FQ14" s="63"/>
      <c r="FR14" s="64">
        <f t="shared" ref="FR14" si="130">IF(FR7="×",1,0)</f>
        <v>1</v>
      </c>
      <c r="FS14" s="63"/>
      <c r="FT14" s="63"/>
      <c r="FU14" s="64">
        <f t="shared" ref="FU14" si="131">IF(FU7="×",1,0)</f>
        <v>1</v>
      </c>
      <c r="FV14" s="63"/>
      <c r="FW14" s="63"/>
      <c r="FX14" s="64">
        <f t="shared" ref="FX14" si="132">IF(FX7="×",1,0)</f>
        <v>1</v>
      </c>
      <c r="FY14" s="63"/>
      <c r="FZ14" s="63"/>
      <c r="GA14" s="64">
        <f t="shared" ref="GA14" si="133">IF(GA7="×",1,0)</f>
        <v>1</v>
      </c>
      <c r="GB14" s="63"/>
      <c r="GC14" s="63"/>
      <c r="GD14" s="64">
        <f t="shared" ref="GD14" si="134">IF(GD7="×",1,0)</f>
        <v>1</v>
      </c>
      <c r="GE14" s="63"/>
      <c r="GF14" s="63"/>
      <c r="GG14" s="64">
        <f t="shared" ref="GG14" si="135">IF(GG7="×",1,0)</f>
        <v>1</v>
      </c>
      <c r="GH14" s="63"/>
      <c r="GI14" s="63"/>
      <c r="GJ14" s="64">
        <f t="shared" ref="GJ14" si="136">IF(GJ7="×",1,0)</f>
        <v>1</v>
      </c>
      <c r="GK14" s="63"/>
      <c r="GL14" s="63"/>
      <c r="GM14" s="64">
        <f t="shared" ref="GM14" si="137">IF(GM7="×",1,0)</f>
        <v>1</v>
      </c>
      <c r="GN14" s="63"/>
      <c r="GO14" s="63"/>
      <c r="GP14" s="64">
        <f t="shared" ref="GP14" si="138">IF(GP7="×",1,0)</f>
        <v>1</v>
      </c>
      <c r="GQ14" s="63"/>
      <c r="GR14" s="65"/>
    </row>
    <row r="15" spans="2:200">
      <c r="I15" s="35"/>
    </row>
    <row r="16" spans="2:200">
      <c r="B16" s="154" t="s">
        <v>52</v>
      </c>
      <c r="C16" s="10" t="s">
        <v>49</v>
      </c>
      <c r="D16" s="119" t="s">
        <v>53</v>
      </c>
      <c r="E16" s="119"/>
      <c r="F16" s="124"/>
      <c r="G16" s="23"/>
      <c r="H16" s="38" t="s">
        <v>29</v>
      </c>
      <c r="I16" s="33"/>
      <c r="J16" s="13"/>
      <c r="K16" s="13"/>
      <c r="L16" s="33"/>
      <c r="M16" s="13"/>
      <c r="N16" s="13"/>
      <c r="O16" s="33"/>
      <c r="P16" s="13"/>
      <c r="Q16" s="13"/>
      <c r="R16" s="33"/>
      <c r="S16" s="13"/>
      <c r="T16" s="13"/>
      <c r="U16" s="33"/>
      <c r="V16" s="13"/>
      <c r="W16" s="13"/>
      <c r="X16" s="33"/>
      <c r="Y16" s="13"/>
      <c r="Z16" s="13"/>
      <c r="AA16" s="33"/>
      <c r="AB16" s="13"/>
      <c r="AC16" s="13"/>
      <c r="AD16" s="33"/>
      <c r="AE16" s="13"/>
      <c r="AF16" s="13"/>
      <c r="AG16" s="33"/>
      <c r="AH16" s="13"/>
      <c r="AI16" s="13"/>
      <c r="AJ16" s="33"/>
      <c r="AK16" s="13"/>
      <c r="AL16" s="13"/>
      <c r="AM16" s="33"/>
      <c r="AN16" s="13"/>
      <c r="AO16" s="13"/>
      <c r="AP16" s="33"/>
      <c r="AQ16" s="13"/>
      <c r="AR16" s="13"/>
      <c r="AS16" s="33"/>
      <c r="AT16" s="13"/>
      <c r="AU16" s="13"/>
      <c r="AV16" s="33"/>
      <c r="AW16" s="13"/>
      <c r="AX16" s="13"/>
      <c r="AY16" s="33"/>
      <c r="AZ16" s="13"/>
      <c r="BA16" s="13"/>
      <c r="BB16" s="33"/>
      <c r="BC16" s="13"/>
      <c r="BD16" s="13"/>
      <c r="BE16" s="33"/>
      <c r="BF16" s="13"/>
      <c r="BG16" s="13"/>
      <c r="BH16" s="33"/>
      <c r="BI16" s="13"/>
      <c r="BJ16" s="13"/>
      <c r="BK16" s="33"/>
      <c r="BL16" s="13"/>
      <c r="BM16" s="13"/>
      <c r="BN16" s="33"/>
      <c r="BO16" s="13"/>
      <c r="BP16" s="13"/>
      <c r="BQ16" s="33"/>
      <c r="BR16" s="13"/>
      <c r="BS16" s="13"/>
      <c r="BT16" s="33"/>
      <c r="BU16" s="13"/>
      <c r="BV16" s="13"/>
      <c r="BW16" s="33"/>
      <c r="BX16" s="13"/>
      <c r="BY16" s="13"/>
      <c r="BZ16" s="33"/>
      <c r="CA16" s="13"/>
      <c r="CB16" s="13"/>
      <c r="CC16" s="33"/>
      <c r="CD16" s="13"/>
      <c r="CE16" s="13"/>
      <c r="CF16" s="33"/>
      <c r="CG16" s="13"/>
      <c r="CH16" s="13"/>
      <c r="CI16" s="33"/>
      <c r="CJ16" s="13"/>
      <c r="CK16" s="13"/>
      <c r="CL16" s="33"/>
      <c r="CM16" s="13"/>
      <c r="CN16" s="13"/>
      <c r="CO16" s="33"/>
      <c r="CP16" s="13"/>
      <c r="CQ16" s="13"/>
      <c r="CR16" s="33"/>
      <c r="CS16" s="13"/>
      <c r="CT16" s="13"/>
      <c r="CU16" s="33"/>
      <c r="CV16" s="13"/>
      <c r="CW16" s="13"/>
      <c r="CX16" s="33"/>
      <c r="CY16" s="13"/>
      <c r="CZ16" s="13"/>
      <c r="DA16" s="33"/>
      <c r="DB16" s="13"/>
      <c r="DC16" s="13"/>
      <c r="DD16" s="33"/>
      <c r="DE16" s="13"/>
      <c r="DF16" s="13"/>
      <c r="DG16" s="33"/>
      <c r="DH16" s="13"/>
      <c r="DI16" s="13"/>
      <c r="DJ16" s="33"/>
      <c r="DK16" s="13"/>
      <c r="DL16" s="13"/>
      <c r="DM16" s="33"/>
      <c r="DN16" s="13"/>
      <c r="DO16" s="13"/>
      <c r="DP16" s="33"/>
      <c r="DQ16" s="13"/>
      <c r="DR16" s="13"/>
      <c r="DS16" s="33"/>
      <c r="DT16" s="13"/>
      <c r="DU16" s="13"/>
      <c r="DV16" s="33"/>
      <c r="DW16" s="13"/>
      <c r="DX16" s="13"/>
      <c r="DY16" s="33"/>
      <c r="DZ16" s="13"/>
      <c r="EA16" s="13"/>
      <c r="EB16" s="33"/>
      <c r="EC16" s="13"/>
      <c r="ED16" s="13"/>
      <c r="EE16" s="33"/>
      <c r="EF16" s="13"/>
      <c r="EG16" s="13"/>
      <c r="EH16" s="33"/>
      <c r="EI16" s="13"/>
      <c r="EJ16" s="13"/>
      <c r="EK16" s="33"/>
      <c r="EL16" s="13"/>
      <c r="EM16" s="13"/>
      <c r="EN16" s="33"/>
      <c r="EO16" s="13"/>
      <c r="EP16" s="13"/>
      <c r="EQ16" s="33"/>
      <c r="ER16" s="13"/>
      <c r="ES16" s="13"/>
      <c r="ET16" s="33"/>
      <c r="EU16" s="13"/>
      <c r="EV16" s="13"/>
      <c r="EW16" s="33"/>
      <c r="EX16" s="13"/>
      <c r="EY16" s="13"/>
      <c r="EZ16" s="33"/>
      <c r="FA16" s="13"/>
      <c r="FB16" s="13"/>
      <c r="FC16" s="33"/>
      <c r="FD16" s="13"/>
      <c r="FE16" s="13"/>
      <c r="FF16" s="33"/>
      <c r="FG16" s="13"/>
      <c r="FH16" s="13"/>
      <c r="FI16" s="33"/>
      <c r="FJ16" s="13"/>
      <c r="FK16" s="13"/>
      <c r="FL16" s="33"/>
      <c r="FM16" s="13"/>
      <c r="FN16" s="13"/>
      <c r="FO16" s="33"/>
      <c r="FP16" s="13"/>
      <c r="FQ16" s="13"/>
      <c r="FR16" s="33"/>
      <c r="FS16" s="13"/>
      <c r="FT16" s="13"/>
      <c r="FU16" s="33"/>
      <c r="FV16" s="13"/>
      <c r="FW16" s="13"/>
      <c r="FX16" s="33"/>
      <c r="FY16" s="13"/>
      <c r="FZ16" s="13"/>
      <c r="GA16" s="33"/>
      <c r="GB16" s="13"/>
      <c r="GC16" s="13"/>
      <c r="GD16" s="33"/>
      <c r="GE16" s="13"/>
      <c r="GF16" s="13"/>
      <c r="GG16" s="33"/>
      <c r="GH16" s="13"/>
      <c r="GI16" s="13"/>
      <c r="GJ16" s="33"/>
      <c r="GK16" s="13"/>
      <c r="GL16" s="13"/>
      <c r="GM16" s="33"/>
      <c r="GN16" s="13"/>
      <c r="GO16" s="13"/>
      <c r="GP16" s="33"/>
      <c r="GQ16" s="13"/>
      <c r="GR16" s="13"/>
    </row>
    <row r="17" spans="2:213" ht="18.75" customHeight="1">
      <c r="B17" s="155"/>
      <c r="C17" s="119">
        <v>1</v>
      </c>
      <c r="D17" s="66">
        <v>0.20449784527500398</v>
      </c>
      <c r="E17" s="67">
        <v>0</v>
      </c>
      <c r="F17" s="67">
        <v>0.68455680806702623</v>
      </c>
      <c r="G17" s="68"/>
      <c r="H17" s="22">
        <v>12.773299403706828</v>
      </c>
      <c r="I17" s="21">
        <f>1/(1+EXP(-SUMPRODUCT(I8:K11,$D$17:$F$20)+$H$17))</f>
        <v>7.9536756346671386E-3</v>
      </c>
      <c r="J17" s="21"/>
      <c r="K17" s="21"/>
      <c r="L17" s="21">
        <f t="shared" ref="L17" si="139">1/(1+EXP(-SUMPRODUCT(L8:N11,$D$17:$F$20)+$H$17))</f>
        <v>6.4922449766896635E-3</v>
      </c>
      <c r="M17" s="21"/>
      <c r="N17" s="21"/>
      <c r="O17" s="21">
        <f t="shared" ref="O17" si="140">1/(1+EXP(-SUMPRODUCT(O8:Q11,$D$17:$F$20)+$H$17))</f>
        <v>4.0270241470131574E-3</v>
      </c>
      <c r="P17" s="21"/>
      <c r="Q17" s="21"/>
      <c r="R17" s="21">
        <f t="shared" ref="R17" si="141">1/(1+EXP(-SUMPRODUCT(R8:T11,$D$17:$F$20)+$H$17))</f>
        <v>5.7740138956117E-3</v>
      </c>
      <c r="S17" s="21"/>
      <c r="T17" s="21"/>
      <c r="U17" s="21">
        <f t="shared" ref="U17" si="142">1/(1+EXP(-SUMPRODUCT(U8:W11,$D$17:$F$20)+$H$17))</f>
        <v>9.6479343772072182E-6</v>
      </c>
      <c r="V17" s="21"/>
      <c r="W17" s="21"/>
      <c r="X17" s="21">
        <f t="shared" ref="X17" si="143">1/(1+EXP(-SUMPRODUCT(X8:Z11,$D$17:$F$20)+$H$17))</f>
        <v>2.8726717418461421E-2</v>
      </c>
      <c r="Y17" s="21"/>
      <c r="Z17" s="21"/>
      <c r="AA17" s="21">
        <f t="shared" ref="AA17" si="144">1/(1+EXP(-SUMPRODUCT(AA8:AC11,$D$17:$F$20)+$H$17))</f>
        <v>2.8726717418461421E-2</v>
      </c>
      <c r="AB17" s="21"/>
      <c r="AC17" s="21"/>
      <c r="AD17" s="21">
        <f t="shared" ref="AD17" si="145">1/(1+EXP(-SUMPRODUCT(AD8:AF11,$D$17:$F$20)+$H$17))</f>
        <v>2.8365487604174285E-2</v>
      </c>
      <c r="AE17" s="21"/>
      <c r="AF17" s="21"/>
      <c r="AG17" s="21">
        <f t="shared" ref="AG17" si="146">1/(1+EXP(-SUMPRODUCT(AG8:AI11,$D$17:$F$20)+$H$17))</f>
        <v>2.0974676746281298E-2</v>
      </c>
      <c r="AH17" s="21"/>
      <c r="AI17" s="21"/>
      <c r="AJ17" s="21">
        <f t="shared" ref="AJ17" si="147">1/(1+EXP(-SUMPRODUCT(AJ8:AL11,$D$17:$F$20)+$H$17))</f>
        <v>3.5590305050039885E-5</v>
      </c>
      <c r="AK17" s="21"/>
      <c r="AL17" s="21"/>
      <c r="AM17" s="21">
        <f t="shared" ref="AM17" si="148">1/(1+EXP(-SUMPRODUCT(AM8:AO11,$D$17:$F$20)+$H$17))</f>
        <v>4.049737976046066E-2</v>
      </c>
      <c r="AN17" s="21"/>
      <c r="AO17" s="21"/>
      <c r="AP17" s="21">
        <f t="shared" ref="AP17" si="149">1/(1+EXP(-SUMPRODUCT(AP8:AR11,$D$17:$F$20)+$H$17))</f>
        <v>3.3256736415618819E-2</v>
      </c>
      <c r="AQ17" s="21"/>
      <c r="AR17" s="21"/>
      <c r="AS17" s="21">
        <f t="shared" ref="AS17" si="150">1/(1+EXP(-SUMPRODUCT(AS8:AU11,$D$17:$F$20)+$H$17))</f>
        <v>2.0841760365148676E-2</v>
      </c>
      <c r="AT17" s="21"/>
      <c r="AU17" s="21"/>
      <c r="AV17" s="21">
        <f t="shared" ref="AV17" si="151">1/(1+EXP(-SUMPRODUCT(AV8:AX11,$D$17:$F$20)+$H$17))</f>
        <v>4.049737976046066E-2</v>
      </c>
      <c r="AW17" s="21"/>
      <c r="AX17" s="21"/>
      <c r="AY17" s="21">
        <f t="shared" ref="AY17" si="152">1/(1+EXP(-SUMPRODUCT(AY8:BA11,$D$17:$F$20)+$H$17))</f>
        <v>4.049737976046066E-2</v>
      </c>
      <c r="AZ17" s="21"/>
      <c r="BA17" s="21"/>
      <c r="BB17" s="21">
        <f t="shared" ref="BB17" si="153">1/(1+EXP(-SUMPRODUCT(BB8:BD11,$D$17:$F$20)+$H$17))</f>
        <v>7.9536756346671386E-3</v>
      </c>
      <c r="BC17" s="21"/>
      <c r="BD17" s="21"/>
      <c r="BE17" s="21">
        <f t="shared" ref="BE17" si="154">1/(1+EXP(-SUMPRODUCT(BE8:BG11,$D$17:$F$20)+$H$17))</f>
        <v>7.8515489608790203E-3</v>
      </c>
      <c r="BF17" s="21"/>
      <c r="BG17" s="21"/>
      <c r="BH17" s="21">
        <f t="shared" ref="BH17" si="155">1/(1+EXP(-SUMPRODUCT(BH8:BJ11,$D$17:$F$20)+$H$17))</f>
        <v>7.9536756346671386E-3</v>
      </c>
      <c r="BI17" s="21"/>
      <c r="BJ17" s="21"/>
      <c r="BK17" s="21">
        <f t="shared" ref="BK17" si="156">1/(1+EXP(-SUMPRODUCT(BK8:BM11,$D$17:$F$20)+$H$17))</f>
        <v>7.9536756346671386E-3</v>
      </c>
      <c r="BL17" s="21"/>
      <c r="BM17" s="21"/>
      <c r="BN17" s="21">
        <f t="shared" ref="BN17" si="157">1/(1+EXP(-SUMPRODUCT(BN8:BP11,$D$17:$F$20)+$H$17))</f>
        <v>7.9536756346671386E-3</v>
      </c>
      <c r="BO17" s="21"/>
      <c r="BP17" s="21"/>
      <c r="BQ17" s="21">
        <f t="shared" ref="BQ17" si="158">1/(1+EXP(-SUMPRODUCT(BQ8:BS11,$D$17:$F$20)+$H$17))</f>
        <v>7.9536756346671386E-3</v>
      </c>
      <c r="BR17" s="21"/>
      <c r="BS17" s="21"/>
      <c r="BT17" s="21">
        <f t="shared" ref="BT17" si="159">1/(1+EXP(-SUMPRODUCT(BT8:BV11,$D$17:$F$20)+$H$17))</f>
        <v>6.4922449766896635E-3</v>
      </c>
      <c r="BU17" s="21"/>
      <c r="BV17" s="21"/>
      <c r="BW17" s="21">
        <f t="shared" ref="BW17" si="160">1/(1+EXP(-SUMPRODUCT(BW8:BY11,$D$17:$F$20)+$H$17))</f>
        <v>6.4087621193698674E-3</v>
      </c>
      <c r="BX17" s="21"/>
      <c r="BY17" s="21"/>
      <c r="BZ17" s="21">
        <f t="shared" ref="BZ17" si="161">1/(1+EXP(-SUMPRODUCT(BZ8:CB11,$D$17:$F$20)+$H$17))</f>
        <v>6.4922449766896635E-3</v>
      </c>
      <c r="CA17" s="21"/>
      <c r="CB17" s="21"/>
      <c r="CC17" s="21">
        <f t="shared" ref="CC17" si="162">1/(1+EXP(-SUMPRODUCT(CC8:CE11,$D$17:$F$20)+$H$17))</f>
        <v>6.4922449766896635E-3</v>
      </c>
      <c r="CD17" s="21"/>
      <c r="CE17" s="21"/>
      <c r="CF17" s="21">
        <f t="shared" ref="CF17" si="163">1/(1+EXP(-SUMPRODUCT(CF8:CH11,$D$17:$F$20)+$H$17))</f>
        <v>6.4922449766896635E-3</v>
      </c>
      <c r="CG17" s="21"/>
      <c r="CH17" s="21"/>
      <c r="CI17" s="21">
        <f t="shared" ref="CI17" si="164">1/(1+EXP(-SUMPRODUCT(CI8:CK11,$D$17:$F$20)+$H$17))</f>
        <v>6.4922449766896635E-3</v>
      </c>
      <c r="CJ17" s="21"/>
      <c r="CK17" s="21"/>
      <c r="CL17" s="21">
        <f t="shared" ref="CL17" si="165">1/(1+EXP(-SUMPRODUCT(CL8:CN11,$D$17:$F$20)+$H$17))</f>
        <v>3.9751143804177564E-3</v>
      </c>
      <c r="CM17" s="21"/>
      <c r="CN17" s="21"/>
      <c r="CO17" s="21">
        <f t="shared" ref="CO17" si="166">1/(1+EXP(-SUMPRODUCT(CO8:CQ11,$D$17:$F$20)+$H$17))</f>
        <v>4.0270241470131574E-3</v>
      </c>
      <c r="CP17" s="21"/>
      <c r="CQ17" s="21"/>
      <c r="CR17" s="21">
        <f t="shared" ref="CR17" si="167">1/(1+EXP(-SUMPRODUCT(CR8:CT11,$D$17:$F$20)+$H$17))</f>
        <v>4.0270241470131574E-3</v>
      </c>
      <c r="CS17" s="21"/>
      <c r="CT17" s="21"/>
      <c r="CU17" s="21">
        <f t="shared" ref="CU17" si="168">1/(1+EXP(-SUMPRODUCT(CU8:CW11,$D$17:$F$20)+$H$17))</f>
        <v>4.0270241470131574E-3</v>
      </c>
      <c r="CV17" s="21"/>
      <c r="CW17" s="21"/>
      <c r="CX17" s="21">
        <f t="shared" ref="CX17" si="169">1/(1+EXP(-SUMPRODUCT(CX8:CZ11,$D$17:$F$20)+$H$17))</f>
        <v>4.0270241470131574E-3</v>
      </c>
      <c r="CY17" s="21"/>
      <c r="CZ17" s="21"/>
      <c r="DA17" s="21">
        <f t="shared" ref="DA17" si="170">1/(1+EXP(-SUMPRODUCT(DA8:DC11,$D$17:$F$20)+$H$17))</f>
        <v>6.1905803331447761E-5</v>
      </c>
      <c r="DB17" s="21"/>
      <c r="DC17" s="21"/>
      <c r="DD17" s="21">
        <f t="shared" ref="DD17" si="171">1/(1+EXP(-SUMPRODUCT(DD8:DF11,$D$17:$F$20)+$H$17))</f>
        <v>4.8929240216107735E-2</v>
      </c>
      <c r="DE17" s="21"/>
      <c r="DF17" s="21"/>
      <c r="DG17" s="21">
        <f t="shared" ref="DG17" si="172">1/(1+EXP(-SUMPRODUCT(DG8:DI11,$D$17:$F$20)+$H$17))</f>
        <v>8.5460286039870336E-5</v>
      </c>
      <c r="DH17" s="21"/>
      <c r="DI17" s="21"/>
      <c r="DJ17" s="21">
        <f t="shared" ref="DJ17" si="173">1/(1+EXP(-SUMPRODUCT(DJ8:DL11,$D$17:$F$20)+$H$17))</f>
        <v>0.99767402855728693</v>
      </c>
      <c r="DK17" s="21"/>
      <c r="DL17" s="21"/>
      <c r="DM17" s="21">
        <f t="shared" ref="DM17" si="174">1/(1+EXP(-SUMPRODUCT(DM8:DO11,$D$17:$F$20)+$H$17))</f>
        <v>0.99767402855728693</v>
      </c>
      <c r="DN17" s="21"/>
      <c r="DO17" s="21"/>
      <c r="DP17" s="21">
        <f t="shared" ref="DP17" si="175">1/(1+EXP(-SUMPRODUCT(DP8:DR11,$D$17:$F$20)+$H$17))</f>
        <v>0.99767402855728693</v>
      </c>
      <c r="DQ17" s="21"/>
      <c r="DR17" s="21"/>
      <c r="DS17" s="21">
        <f t="shared" ref="DS17" si="176">1/(1+EXP(-SUMPRODUCT(DS8:DU11,$D$17:$F$20)+$H$17))</f>
        <v>0.99767402855728693</v>
      </c>
      <c r="DT17" s="21"/>
      <c r="DU17" s="21"/>
      <c r="DV17" s="21">
        <f t="shared" ref="DV17" si="177">1/(1+EXP(-SUMPRODUCT(DV8:DX11,$D$17:$F$20)+$H$17))</f>
        <v>0.99767402855728693</v>
      </c>
      <c r="DW17" s="21"/>
      <c r="DX17" s="21"/>
      <c r="DY17" s="21">
        <f t="shared" ref="DY17" si="178">1/(1+EXP(-SUMPRODUCT(DY8:EA11,$D$17:$F$20)+$H$17))</f>
        <v>0.9977040616994336</v>
      </c>
      <c r="DZ17" s="21"/>
      <c r="EA17" s="21"/>
      <c r="EB17" s="21">
        <f t="shared" ref="EB17" si="179">1/(1+EXP(-SUMPRODUCT(EB8:ED11,$D$17:$F$20)+$H$17))</f>
        <v>0.9977040616994336</v>
      </c>
      <c r="EC17" s="21"/>
      <c r="ED17" s="21"/>
      <c r="EE17" s="21">
        <f t="shared" ref="EE17" si="180">1/(1+EXP(-SUMPRODUCT(EE8:EG11,$D$17:$F$20)+$H$17))</f>
        <v>0.95215906323292288</v>
      </c>
      <c r="EF17" s="21"/>
      <c r="EG17" s="21"/>
      <c r="EH17" s="21">
        <f t="shared" ref="EH17" si="181">1/(1+EXP(-SUMPRODUCT(EH8:EJ11,$D$17:$F$20)+$H$17))</f>
        <v>0.96065884819931824</v>
      </c>
      <c r="EI17" s="21"/>
      <c r="EJ17" s="21"/>
      <c r="EK17" s="21">
        <f t="shared" ref="EK17" si="182">1/(1+EXP(-SUMPRODUCT(EK8:EM11,$D$17:$F$20)+$H$17))</f>
        <v>0.97528711703402315</v>
      </c>
      <c r="EL17" s="21"/>
      <c r="EM17" s="21"/>
      <c r="EN17" s="21">
        <f t="shared" ref="EN17" si="183">1/(1+EXP(-SUMPRODUCT(EN8:EP11,$D$17:$F$20)+$H$17))</f>
        <v>0.99767402855728693</v>
      </c>
      <c r="EO17" s="21"/>
      <c r="EP17" s="21"/>
      <c r="EQ17" s="21">
        <f t="shared" ref="EQ17" si="184">1/(1+EXP(-SUMPRODUCT(EQ8:ES11,$D$17:$F$20)+$H$17))</f>
        <v>0.99767402855728693</v>
      </c>
      <c r="ER17" s="21"/>
      <c r="ES17" s="21"/>
      <c r="ET17" s="21">
        <f t="shared" ref="ET17" si="185">1/(1+EXP(-SUMPRODUCT(ET8:EV11,$D$17:$F$20)+$H$17))</f>
        <v>0.9977040616994336</v>
      </c>
      <c r="EU17" s="21"/>
      <c r="EV17" s="21"/>
      <c r="EW17" s="21">
        <f t="shared" ref="EW17" si="186">1/(1+EXP(-SUMPRODUCT(EW8:EY11,$D$17:$F$20)+$H$17))</f>
        <v>6.6313212031053365E-2</v>
      </c>
      <c r="EX17" s="21"/>
      <c r="EY17" s="21"/>
      <c r="EZ17" s="21">
        <f t="shared" ref="EZ17" si="187">1/(1+EXP(-SUMPRODUCT(EZ8:FB11,$D$17:$F$20)+$H$17))</f>
        <v>6.7124314512479924E-2</v>
      </c>
      <c r="FA17" s="21"/>
      <c r="FB17" s="21"/>
      <c r="FC17" s="21">
        <f t="shared" ref="FC17" si="188">1/(1+EXP(-SUMPRODUCT(FC8:FE11,$D$17:$F$20)+$H$17))</f>
        <v>6.6313212031053365E-2</v>
      </c>
      <c r="FD17" s="21"/>
      <c r="FE17" s="21"/>
      <c r="FF17" s="21">
        <f t="shared" ref="FF17" si="189">1/(1+EXP(-SUMPRODUCT(FF8:FH11,$D$17:$F$20)+$H$17))</f>
        <v>0.97950524902545522</v>
      </c>
      <c r="FG17" s="21"/>
      <c r="FH17" s="21"/>
      <c r="FI17" s="21">
        <f t="shared" ref="FI17" si="190">1/(1+EXP(-SUMPRODUCT(FI8:FK11,$D$17:$F$20)+$H$17))</f>
        <v>0.97950524902545522</v>
      </c>
      <c r="FJ17" s="21"/>
      <c r="FK17" s="21"/>
      <c r="FL17" s="21">
        <f t="shared" ref="FL17" si="191">1/(1+EXP(-SUMPRODUCT(FL8:FN11,$D$17:$F$20)+$H$17))</f>
        <v>0.97950524902545522</v>
      </c>
      <c r="FM17" s="21"/>
      <c r="FN17" s="21"/>
      <c r="FO17" s="21">
        <f t="shared" ref="FO17" si="192">1/(1+EXP(-SUMPRODUCT(FO8:FQ11,$D$17:$F$20)+$H$17))</f>
        <v>0.99679178569679883</v>
      </c>
      <c r="FP17" s="21"/>
      <c r="FQ17" s="21"/>
      <c r="FR17" s="21">
        <f t="shared" ref="FR17" si="193">1/(1+EXP(-SUMPRODUCT(FR8:FT11,$D$17:$F$20)+$H$17))</f>
        <v>0.34044032237606636</v>
      </c>
      <c r="FS17" s="21"/>
      <c r="FT17" s="21"/>
      <c r="FU17" s="21">
        <f t="shared" ref="FU17" si="194">1/(1+EXP(-SUMPRODUCT(FU8:FW11,$D$17:$F$20)+$H$17))</f>
        <v>0.99545765092922422</v>
      </c>
      <c r="FV17" s="21"/>
      <c r="FW17" s="21"/>
      <c r="FX17" s="21">
        <f t="shared" ref="FX17" si="195">1/(1+EXP(-SUMPRODUCT(FX8:FZ11,$D$17:$F$20)+$H$17))</f>
        <v>0.9971477505100117</v>
      </c>
      <c r="FY17" s="21"/>
      <c r="FZ17" s="21"/>
      <c r="GA17" s="21">
        <f t="shared" ref="GA17" si="196">1/(1+EXP(-SUMPRODUCT(GA8:GC11,$D$17:$F$20)+$H$17))</f>
        <v>0.99679178569679883</v>
      </c>
      <c r="GB17" s="21"/>
      <c r="GC17" s="21"/>
      <c r="GD17" s="21">
        <f t="shared" ref="GD17" si="197">1/(1+EXP(-SUMPRODUCT(GD8:GF11,$D$17:$F$20)+$H$17))</f>
        <v>0.34044032237606636</v>
      </c>
      <c r="GE17" s="21"/>
      <c r="GF17" s="21"/>
      <c r="GG17" s="21">
        <f t="shared" ref="GG17" si="198">1/(1+EXP(-SUMPRODUCT(GG8:GI11,$D$17:$F$20)+$H$17))</f>
        <v>0.99539836804536186</v>
      </c>
      <c r="GH17" s="21"/>
      <c r="GI17" s="21"/>
      <c r="GJ17" s="21">
        <f t="shared" ref="GJ17" si="199">1/(1+EXP(-SUMPRODUCT(GJ8:GL11,$D$17:$F$20)+$H$17))</f>
        <v>0.9971477505100117</v>
      </c>
      <c r="GK17" s="21"/>
      <c r="GL17" s="21"/>
      <c r="GM17" s="21">
        <f t="shared" ref="GM17" si="200">1/(1+EXP(-SUMPRODUCT(GM8:GO11,$D$17:$F$20)+$H$17))</f>
        <v>0.96016357572797495</v>
      </c>
      <c r="GN17" s="21"/>
      <c r="GO17" s="21"/>
      <c r="GP17" s="21">
        <f t="shared" ref="GP17" si="201">1/(1+EXP(-SUMPRODUCT(GP8:GR11,$D$17:$F$20)+$H$17))</f>
        <v>0.9662011680414091</v>
      </c>
      <c r="GQ17" s="21"/>
      <c r="GR17" s="21"/>
    </row>
    <row r="18" spans="2:213">
      <c r="B18" s="155"/>
      <c r="C18" s="119"/>
      <c r="D18" s="17">
        <v>0</v>
      </c>
      <c r="E18" s="69">
        <v>2.1944100287512609</v>
      </c>
      <c r="F18" s="16">
        <v>1.3026273785099251E-2</v>
      </c>
      <c r="G18" s="68"/>
      <c r="H18" s="40">
        <v>4.9091662369245785</v>
      </c>
      <c r="I18" s="39">
        <f>1/(1+EXP(-SUMPRODUCT(I8:K11,$D$21:$F$24)+$H$18))</f>
        <v>0.99994897122474469</v>
      </c>
      <c r="J18" s="39"/>
      <c r="K18" s="39"/>
      <c r="L18" s="39">
        <f t="shared" ref="L18" si="202">1/(1+EXP(-SUMPRODUCT(L8:N11,$D$21:$F$24)+$H$18))</f>
        <v>0.99994663554651619</v>
      </c>
      <c r="M18" s="39"/>
      <c r="N18" s="39"/>
      <c r="O18" s="39">
        <f t="shared" ref="O18" si="203">1/(1+EXP(-SUMPRODUCT(O8:Q11,$D$21:$F$24)+$H$18))</f>
        <v>0.99994717241713416</v>
      </c>
      <c r="P18" s="39"/>
      <c r="Q18" s="39"/>
      <c r="R18" s="39">
        <f t="shared" ref="R18" si="204">1/(1+EXP(-SUMPRODUCT(R8:T11,$D$21:$F$24)+$H$18))</f>
        <v>0.99994790393074218</v>
      </c>
      <c r="S18" s="39"/>
      <c r="T18" s="39"/>
      <c r="U18" s="39">
        <f t="shared" ref="U18" si="205">1/(1+EXP(-SUMPRODUCT(U8:W11,$D$21:$F$24)+$H$18))</f>
        <v>0.99994897122474469</v>
      </c>
      <c r="V18" s="39"/>
      <c r="W18" s="39"/>
      <c r="X18" s="39">
        <f t="shared" ref="X18" si="206">1/(1+EXP(-SUMPRODUCT(X8:Z11,$D$21:$F$24)+$H$18))</f>
        <v>0.97151847073337916</v>
      </c>
      <c r="Y18" s="39"/>
      <c r="Z18" s="39"/>
      <c r="AA18" s="39">
        <f t="shared" ref="AA18" si="207">1/(1+EXP(-SUMPRODUCT(AA8:AC11,$D$21:$F$24)+$H$18))</f>
        <v>0.94872302001442965</v>
      </c>
      <c r="AB18" s="39"/>
      <c r="AC18" s="39"/>
      <c r="AD18" s="39">
        <f t="shared" ref="AD18" si="208">1/(1+EXP(-SUMPRODUCT(AD8:AF11,$D$21:$F$24)+$H$18))</f>
        <v>0.95822642217731402</v>
      </c>
      <c r="AE18" s="39"/>
      <c r="AF18" s="39"/>
      <c r="AG18" s="39">
        <f t="shared" ref="AG18" si="209">1/(1+EXP(-SUMPRODUCT(AG8:AI11,$D$21:$F$24)+$H$18))</f>
        <v>0.97094004545067036</v>
      </c>
      <c r="AH18" s="39"/>
      <c r="AI18" s="39"/>
      <c r="AJ18" s="39">
        <f t="shared" ref="AJ18" si="210">1/(1+EXP(-SUMPRODUCT(AJ8:AL11,$D$21:$F$24)+$H$18))</f>
        <v>0.97151847073337916</v>
      </c>
      <c r="AK18" s="39"/>
      <c r="AL18" s="39"/>
      <c r="AM18" s="39">
        <f t="shared" ref="AM18" si="211">1/(1+EXP(-SUMPRODUCT(AM8:AO11,$D$21:$F$24)+$H$18))</f>
        <v>0.9738683208944634</v>
      </c>
      <c r="AN18" s="39"/>
      <c r="AO18" s="39"/>
      <c r="AP18" s="39">
        <f t="shared" ref="AP18" si="212">1/(1+EXP(-SUMPRODUCT(AP8:AR11,$D$21:$F$24)+$H$18))</f>
        <v>0.97270481275625975</v>
      </c>
      <c r="AQ18" s="39"/>
      <c r="AR18" s="39"/>
      <c r="AS18" s="39">
        <f t="shared" ref="AS18" si="213">1/(1+EXP(-SUMPRODUCT(AS8:AU11,$D$21:$F$24)+$H$18))</f>
        <v>0.97297200690108343</v>
      </c>
      <c r="AT18" s="39"/>
      <c r="AU18" s="39"/>
      <c r="AV18" s="39">
        <f t="shared" ref="AV18" si="214">1/(1+EXP(-SUMPRODUCT(AV8:AX11,$D$21:$F$24)+$H$18))</f>
        <v>0.96050053640423549</v>
      </c>
      <c r="AW18" s="39"/>
      <c r="AX18" s="39"/>
      <c r="AY18" s="39">
        <f t="shared" ref="AY18" si="215">1/(1+EXP(-SUMPRODUCT(AY8:BA11,$D$21:$F$24)+$H$18))</f>
        <v>0.94790946903261519</v>
      </c>
      <c r="AZ18" s="39"/>
      <c r="BA18" s="39"/>
      <c r="BB18" s="39">
        <f t="shared" ref="BB18" si="216">1/(1+EXP(-SUMPRODUCT(BB8:BD11,$D$21:$F$24)+$H$18))</f>
        <v>0.97363521678780074</v>
      </c>
      <c r="BC18" s="39"/>
      <c r="BD18" s="39"/>
      <c r="BE18" s="39">
        <f t="shared" ref="BE18" si="217">1/(1+EXP(-SUMPRODUCT(BE8:BG11,$D$21:$F$24)+$H$18))</f>
        <v>0.99992412029380817</v>
      </c>
      <c r="BF18" s="39"/>
      <c r="BG18" s="39"/>
      <c r="BH18" s="39">
        <f t="shared" ref="BH18" si="218">1/(1+EXP(-SUMPRODUCT(BH8:BJ11,$D$21:$F$24)+$H$18))</f>
        <v>0.99992179584089314</v>
      </c>
      <c r="BI18" s="39"/>
      <c r="BJ18" s="39"/>
      <c r="BK18" s="39">
        <f t="shared" ref="BK18" si="219">1/(1+EXP(-SUMPRODUCT(BK8:BM11,$D$21:$F$24)+$H$18))</f>
        <v>0.973847914053384</v>
      </c>
      <c r="BL18" s="39"/>
      <c r="BM18" s="39"/>
      <c r="BN18" s="39">
        <f t="shared" ref="BN18" si="220">1/(1+EXP(-SUMPRODUCT(BN8:BP11,$D$21:$F$24)+$H$18))</f>
        <v>0.99989549988560633</v>
      </c>
      <c r="BO18" s="39"/>
      <c r="BP18" s="39"/>
      <c r="BQ18" s="39">
        <f t="shared" ref="BQ18" si="221">1/(1+EXP(-SUMPRODUCT(BQ8:BS11,$D$21:$F$24)+$H$18))</f>
        <v>0.9999059265204937</v>
      </c>
      <c r="BR18" s="39"/>
      <c r="BS18" s="39"/>
      <c r="BT18" s="39">
        <f t="shared" ref="BT18" si="222">1/(1+EXP(-SUMPRODUCT(BT8:BV11,$D$21:$F$24)+$H$18))</f>
        <v>0.9724616232205795</v>
      </c>
      <c r="BU18" s="39"/>
      <c r="BV18" s="39"/>
      <c r="BW18" s="39">
        <f t="shared" ref="BW18" si="223">1/(1+EXP(-SUMPRODUCT(BW8:BY11,$D$21:$F$24)+$H$18))</f>
        <v>0.99992064723432961</v>
      </c>
      <c r="BX18" s="39"/>
      <c r="BY18" s="39"/>
      <c r="BZ18" s="39">
        <f t="shared" ref="BZ18" si="224">1/(1+EXP(-SUMPRODUCT(BZ8:CB11,$D$21:$F$24)+$H$18))</f>
        <v>0.99991821639851775</v>
      </c>
      <c r="CA18" s="39"/>
      <c r="CB18" s="39"/>
      <c r="CC18" s="39">
        <f t="shared" ref="CC18" si="225">1/(1+EXP(-SUMPRODUCT(CC8:CE11,$D$21:$F$24)+$H$18))</f>
        <v>0.97268352279042636</v>
      </c>
      <c r="CD18" s="39"/>
      <c r="CE18" s="39"/>
      <c r="CF18" s="39">
        <f t="shared" ref="CF18" si="226">1/(1+EXP(-SUMPRODUCT(CF8:CH11,$D$21:$F$24)+$H$18))</f>
        <v>0.99989071699611665</v>
      </c>
      <c r="CG18" s="39"/>
      <c r="CH18" s="39"/>
      <c r="CI18" s="39">
        <f t="shared" ref="CI18" si="227">1/(1+EXP(-SUMPRODUCT(CI8:CK11,$D$21:$F$24)+$H$18))</f>
        <v>0.9999016208030731</v>
      </c>
      <c r="CJ18" s="39"/>
      <c r="CK18" s="39"/>
      <c r="CL18" s="39">
        <f t="shared" ref="CL18" si="228">1/(1+EXP(-SUMPRODUCT(CL8:CN11,$D$21:$F$24)+$H$18))</f>
        <v>0.99992144553862161</v>
      </c>
      <c r="CM18" s="39"/>
      <c r="CN18" s="39"/>
      <c r="CO18" s="39">
        <f t="shared" ref="CO18" si="229">1/(1+EXP(-SUMPRODUCT(CO8:CQ11,$D$21:$F$24)+$H$18))</f>
        <v>0.99991903915551195</v>
      </c>
      <c r="CP18" s="39"/>
      <c r="CQ18" s="39"/>
      <c r="CR18" s="39">
        <f t="shared" ref="CR18" si="230">1/(1+EXP(-SUMPRODUCT(CR8:CT11,$D$21:$F$24)+$H$18))</f>
        <v>0.97295091954848856</v>
      </c>
      <c r="CS18" s="39"/>
      <c r="CT18" s="39"/>
      <c r="CU18" s="39">
        <f t="shared" ref="CU18" si="231">1/(1+EXP(-SUMPRODUCT(CU8:CW11,$D$21:$F$24)+$H$18))</f>
        <v>0.99989181637186286</v>
      </c>
      <c r="CV18" s="39"/>
      <c r="CW18" s="39"/>
      <c r="CX18" s="39">
        <f t="shared" ref="CX18" si="232">1/(1+EXP(-SUMPRODUCT(CX8:CZ11,$D$21:$F$24)+$H$18))</f>
        <v>0.99990261049833007</v>
      </c>
      <c r="CY18" s="39"/>
      <c r="CZ18" s="39"/>
      <c r="DA18" s="39">
        <f t="shared" ref="DA18" si="233">1/(1+EXP(-SUMPRODUCT(DA8:DC11,$D$21:$F$24)+$H$18))</f>
        <v>2.4460026744244322E-2</v>
      </c>
      <c r="DB18" s="39"/>
      <c r="DC18" s="39"/>
      <c r="DD18" s="39">
        <f t="shared" ref="DD18" si="234">1/(1+EXP(-SUMPRODUCT(DD8:DF11,$D$21:$F$24)+$H$18))</f>
        <v>2.4460026744244322E-2</v>
      </c>
      <c r="DE18" s="39"/>
      <c r="DF18" s="39"/>
      <c r="DG18" s="39">
        <f t="shared" ref="DG18" si="235">1/(1+EXP(-SUMPRODUCT(DG8:DI11,$D$21:$F$24)+$H$18))</f>
        <v>2.4958878390085995E-2</v>
      </c>
      <c r="DH18" s="39"/>
      <c r="DI18" s="39"/>
      <c r="DJ18" s="39">
        <f t="shared" ref="DJ18" si="236">1/(1+EXP(-SUMPRODUCT(DJ8:DL11,$D$21:$F$24)+$H$18))</f>
        <v>8.2639045657230074E-3</v>
      </c>
      <c r="DK18" s="39"/>
      <c r="DL18" s="39"/>
      <c r="DM18" s="39">
        <f t="shared" ref="DM18" si="237">1/(1+EXP(-SUMPRODUCT(DM8:DO11,$D$21:$F$24)+$H$18))</f>
        <v>1.6778965423253203E-2</v>
      </c>
      <c r="DN18" s="39"/>
      <c r="DO18" s="39"/>
      <c r="DP18" s="39">
        <f t="shared" ref="DP18" si="238">1/(1+EXP(-SUMPRODUCT(DP8:DR11,$D$21:$F$24)+$H$18))</f>
        <v>1.2609693798619955E-2</v>
      </c>
      <c r="DQ18" s="39"/>
      <c r="DR18" s="39"/>
      <c r="DS18" s="39">
        <f t="shared" ref="DS18" si="239">1/(1+EXP(-SUMPRODUCT(DS8:DU11,$D$21:$F$24)+$H$18))</f>
        <v>2.5487540145834483E-2</v>
      </c>
      <c r="DT18" s="39"/>
      <c r="DU18" s="39"/>
      <c r="DV18" s="39">
        <f t="shared" ref="DV18" si="240">1/(1+EXP(-SUMPRODUCT(DV8:DX11,$D$21:$F$24)+$H$18))</f>
        <v>1.5129996971573738E-2</v>
      </c>
      <c r="DW18" s="39"/>
      <c r="DX18" s="39"/>
      <c r="DY18" s="39">
        <f t="shared" ref="DY18" si="241">1/(1+EXP(-SUMPRODUCT(DY8:EA11,$D$21:$F$24)+$H$18))</f>
        <v>1.2239456581462084E-2</v>
      </c>
      <c r="DZ18" s="39"/>
      <c r="EA18" s="39"/>
      <c r="EB18" s="39">
        <f t="shared" ref="EB18" si="242">1/(1+EXP(-SUMPRODUCT(EB8:ED11,$D$21:$F$24)+$H$18))</f>
        <v>2.2334262470188104E-2</v>
      </c>
      <c r="EC18" s="39"/>
      <c r="ED18" s="39"/>
      <c r="EE18" s="39">
        <f t="shared" ref="EE18" si="243">1/(1+EXP(-SUMPRODUCT(EE8:EG11,$D$21:$F$24)+$H$18))</f>
        <v>2.0664663295825583E-2</v>
      </c>
      <c r="EF18" s="39"/>
      <c r="EG18" s="39"/>
      <c r="EH18" s="39">
        <f t="shared" ref="EH18" si="244">1/(1+EXP(-SUMPRODUCT(EH8:EJ11,$D$21:$F$24)+$H$18))</f>
        <v>2.1590150021088484E-2</v>
      </c>
      <c r="EI18" s="39"/>
      <c r="EJ18" s="39"/>
      <c r="EK18" s="39">
        <f t="shared" ref="EK18" si="245">1/(1+EXP(-SUMPRODUCT(EK8:EM11,$D$21:$F$24)+$H$18))</f>
        <v>2.1377575437598564E-2</v>
      </c>
      <c r="EL18" s="39"/>
      <c r="EM18" s="39"/>
      <c r="EN18" s="39">
        <f t="shared" ref="EN18" si="246">1/(1+EXP(-SUMPRODUCT(EN8:EP11,$D$21:$F$24)+$H$18))</f>
        <v>2.3002751114366969E-2</v>
      </c>
      <c r="EO18" s="39"/>
      <c r="EP18" s="39"/>
      <c r="EQ18" s="39">
        <f t="shared" ref="EQ18" si="247">1/(1+EXP(-SUMPRODUCT(EQ8:ES11,$D$21:$F$24)+$H$18))</f>
        <v>1.6778965423253203E-2</v>
      </c>
      <c r="ER18" s="39"/>
      <c r="ES18" s="39"/>
      <c r="ET18" s="39">
        <f t="shared" ref="ET18" si="248">1/(1+EXP(-SUMPRODUCT(ET8:EV11,$D$21:$F$24)+$H$18))</f>
        <v>2.4748669637166345E-2</v>
      </c>
      <c r="EU18" s="39"/>
      <c r="EV18" s="39"/>
      <c r="EW18" s="39">
        <f t="shared" ref="EW18" si="249">1/(1+EXP(-SUMPRODUCT(EW8:EY11,$D$21:$F$24)+$H$18))</f>
        <v>8.0895293303259817E-3</v>
      </c>
      <c r="EX18" s="39"/>
      <c r="EY18" s="39"/>
      <c r="EZ18" s="39">
        <f t="shared" ref="EZ18" si="250">1/(1+EXP(-SUMPRODUCT(EZ8:FB11,$D$21:$F$24)+$H$18))</f>
        <v>1.1982207436098373E-2</v>
      </c>
      <c r="FA18" s="39"/>
      <c r="FB18" s="39"/>
      <c r="FC18" s="39">
        <f t="shared" ref="FC18" si="251">1/(1+EXP(-SUMPRODUCT(FC8:FE11,$D$21:$F$24)+$H$18))</f>
        <v>1.4812905476080353E-2</v>
      </c>
      <c r="FD18" s="39"/>
      <c r="FE18" s="39"/>
      <c r="FF18" s="39">
        <f t="shared" ref="FF18" si="252">1/(1+EXP(-SUMPRODUCT(FF8:FH11,$D$21:$F$24)+$H$18))</f>
        <v>8.2639045657230074E-3</v>
      </c>
      <c r="FG18" s="39"/>
      <c r="FH18" s="39"/>
      <c r="FI18" s="39">
        <f t="shared" ref="FI18" si="253">1/(1+EXP(-SUMPRODUCT(FI8:FK11,$D$21:$F$24)+$H$18))</f>
        <v>1.6778965423253203E-2</v>
      </c>
      <c r="FJ18" s="39"/>
      <c r="FK18" s="39"/>
      <c r="FL18" s="39">
        <f t="shared" ref="FL18" si="254">1/(1+EXP(-SUMPRODUCT(FL8:FN11,$D$21:$F$24)+$H$18))</f>
        <v>1.2609693798619955E-2</v>
      </c>
      <c r="FM18" s="39"/>
      <c r="FN18" s="39"/>
      <c r="FO18" s="39">
        <f t="shared" ref="FO18" si="255">1/(1+EXP(-SUMPRODUCT(FO8:FQ11,$D$21:$F$24)+$H$18))</f>
        <v>1.2354537150387371E-2</v>
      </c>
      <c r="FP18" s="39"/>
      <c r="FQ18" s="39"/>
      <c r="FR18" s="39">
        <f t="shared" ref="FR18" si="256">1/(1+EXP(-SUMPRODUCT(FR8:FT11,$D$21:$F$24)+$H$18))</f>
        <v>1.6778965423253203E-2</v>
      </c>
      <c r="FS18" s="39"/>
      <c r="FT18" s="39"/>
      <c r="FU18" s="39">
        <f t="shared" ref="FU18" si="257">1/(1+EXP(-SUMPRODUCT(FU8:FW11,$D$21:$F$24)+$H$18))</f>
        <v>1.1827604758887477E-2</v>
      </c>
      <c r="FV18" s="39"/>
      <c r="FW18" s="39"/>
      <c r="FX18" s="39">
        <f t="shared" ref="FX18" si="258">1/(1+EXP(-SUMPRODUCT(FX8:FZ11,$D$21:$F$24)+$H$18))</f>
        <v>1.4477334612386933E-2</v>
      </c>
      <c r="FY18" s="39"/>
      <c r="FZ18" s="39"/>
      <c r="GA18" s="39">
        <f t="shared" ref="GA18" si="259">1/(1+EXP(-SUMPRODUCT(GA8:GC11,$D$21:$F$24)+$H$18))</f>
        <v>8.0959637626738853E-3</v>
      </c>
      <c r="GB18" s="39"/>
      <c r="GC18" s="39"/>
      <c r="GD18" s="39">
        <f t="shared" ref="GD18" si="260">1/(1+EXP(-SUMPRODUCT(GD8:GF11,$D$21:$F$24)+$H$18))</f>
        <v>8.2639045657230074E-3</v>
      </c>
      <c r="GE18" s="39"/>
      <c r="GF18" s="39"/>
      <c r="GG18" s="39">
        <f t="shared" ref="GG18" si="261">1/(1+EXP(-SUMPRODUCT(GG8:GI11,$D$21:$F$24)+$H$18))</f>
        <v>7.9847467563540844E-3</v>
      </c>
      <c r="GH18" s="39"/>
      <c r="GI18" s="39"/>
      <c r="GJ18" s="39">
        <f t="shared" ref="GJ18" si="262">1/(1+EXP(-SUMPRODUCT(GJ8:GL11,$D$21:$F$24)+$H$18))</f>
        <v>7.9050473841682251E-3</v>
      </c>
      <c r="GK18" s="39"/>
      <c r="GL18" s="39"/>
      <c r="GM18" s="39">
        <f t="shared" ref="GM18" si="263">1/(1+EXP(-SUMPRODUCT(GM8:GO11,$D$21:$F$24)+$H$18))</f>
        <v>1.462231972362042E-2</v>
      </c>
      <c r="GN18" s="39"/>
      <c r="GO18" s="39"/>
      <c r="GP18" s="39">
        <f t="shared" ref="GP18" si="264">1/(1+EXP(-SUMPRODUCT(GP8:GR11,$D$21:$F$24)+$H$18))</f>
        <v>2.0948765203267061E-2</v>
      </c>
      <c r="GQ18" s="21"/>
      <c r="GR18" s="21"/>
    </row>
    <row r="19" spans="2:213">
      <c r="B19" s="155"/>
      <c r="C19" s="119"/>
      <c r="D19" s="17">
        <v>0</v>
      </c>
      <c r="E19" s="69">
        <v>8.7060407050441313</v>
      </c>
      <c r="F19" s="16">
        <v>0</v>
      </c>
      <c r="G19" s="68"/>
      <c r="H19" s="22">
        <v>11.276249798342679</v>
      </c>
      <c r="I19" s="21">
        <f>1/(1+EXP(-SUMPRODUCT(I8:K11,$D$25:$F$28)+$H$19))</f>
        <v>1.1688556479646388E-2</v>
      </c>
      <c r="J19" s="21"/>
      <c r="K19" s="21"/>
      <c r="L19" s="21">
        <f t="shared" ref="L19" si="265">1/(1+EXP(-SUMPRODUCT(L8:N11,$D$25:$F$28)+$H$19))</f>
        <v>3.8378637656341771E-4</v>
      </c>
      <c r="M19" s="21"/>
      <c r="N19" s="21"/>
      <c r="O19" s="21">
        <f t="shared" ref="O19" si="266">1/(1+EXP(-SUMPRODUCT(O8:Q11,$D$25:$F$28)+$H$19))</f>
        <v>4.5824047990084926E-4</v>
      </c>
      <c r="P19" s="21"/>
      <c r="Q19" s="21"/>
      <c r="R19" s="21">
        <f t="shared" ref="R19" si="267">1/(1+EXP(-SUMPRODUCT(R8:T11,$D$25:$F$28)+$H$19))</f>
        <v>1.1688556479646388E-2</v>
      </c>
      <c r="S19" s="21"/>
      <c r="T19" s="21"/>
      <c r="U19" s="21">
        <f t="shared" ref="U19" si="268">1/(1+EXP(-SUMPRODUCT(U8:W11,$D$25:$F$28)+$H$19))</f>
        <v>1.1439922921916765E-2</v>
      </c>
      <c r="V19" s="21"/>
      <c r="W19" s="21"/>
      <c r="X19" s="21">
        <f t="shared" ref="X19" si="269">1/(1+EXP(-SUMPRODUCT(X8:Z11,$D$25:$F$28)+$H$19))</f>
        <v>1.6142762404643404E-2</v>
      </c>
      <c r="Y19" s="21"/>
      <c r="Z19" s="21"/>
      <c r="AA19" s="21">
        <f t="shared" ref="AA19" si="270">1/(1+EXP(-SUMPRODUCT(AA8:AC11,$D$25:$F$28)+$H$19))</f>
        <v>1.6142762404643404E-2</v>
      </c>
      <c r="AB19" s="21"/>
      <c r="AC19" s="21"/>
      <c r="AD19" s="21">
        <f t="shared" ref="AD19" si="271">1/(1+EXP(-SUMPRODUCT(AD8:AF11,$D$25:$F$28)+$H$19))</f>
        <v>1.6142762404643404E-2</v>
      </c>
      <c r="AE19" s="21"/>
      <c r="AF19" s="21"/>
      <c r="AG19" s="21">
        <f t="shared" ref="AG19" si="272">1/(1+EXP(-SUMPRODUCT(AG8:AI11,$D$25:$F$28)+$H$19))</f>
        <v>1.6142762404643404E-2</v>
      </c>
      <c r="AH19" s="21"/>
      <c r="AI19" s="21"/>
      <c r="AJ19" s="21">
        <f t="shared" ref="AJ19" si="273">1/(1+EXP(-SUMPRODUCT(AJ8:AL11,$D$25:$F$28)+$H$19))</f>
        <v>1.5800895848351908E-2</v>
      </c>
      <c r="AK19" s="21"/>
      <c r="AL19" s="21"/>
      <c r="AM19" s="21">
        <f t="shared" ref="AM19" si="274">1/(1+EXP(-SUMPRODUCT(AM8:AO11,$D$25:$F$28)+$H$19))</f>
        <v>1.1903474639433403E-2</v>
      </c>
      <c r="AN19" s="21"/>
      <c r="AO19" s="21"/>
      <c r="AP19" s="21">
        <f t="shared" ref="AP19" si="275">1/(1+EXP(-SUMPRODUCT(AP8:AR11,$D$25:$F$28)+$H$19))</f>
        <v>3.909252980548084E-4</v>
      </c>
      <c r="AQ19" s="21"/>
      <c r="AR19" s="21"/>
      <c r="AS19" s="21">
        <f t="shared" ref="AS19" si="276">1/(1+EXP(-SUMPRODUCT(AS8:AU11,$D$25:$F$28)+$H$19))</f>
        <v>4.6676369703287709E-4</v>
      </c>
      <c r="AT19" s="21"/>
      <c r="AU19" s="21"/>
      <c r="AV19" s="21">
        <f t="shared" ref="AV19" si="277">1/(1+EXP(-SUMPRODUCT(AV8:AX11,$D$25:$F$28)+$H$19))</f>
        <v>1.1751692462703229E-2</v>
      </c>
      <c r="AW19" s="21"/>
      <c r="AX19" s="21"/>
      <c r="AY19" s="21">
        <f t="shared" ref="AY19" si="278">1/(1+EXP(-SUMPRODUCT(AY8:BA11,$D$25:$F$28)+$H$19))</f>
        <v>1.05070157834081E-2</v>
      </c>
      <c r="AZ19" s="21"/>
      <c r="BA19" s="21"/>
      <c r="BB19" s="21">
        <f t="shared" ref="BB19" si="279">1/(1+EXP(-SUMPRODUCT(BB8:BD11,$D$25:$F$28)+$H$19))</f>
        <v>1.1688556479646388E-2</v>
      </c>
      <c r="BC19" s="21"/>
      <c r="BD19" s="21"/>
      <c r="BE19" s="21">
        <f t="shared" ref="BE19" si="280">1/(1+EXP(-SUMPRODUCT(BE8:BG11,$D$25:$F$28)+$H$19))</f>
        <v>1.1688556479646388E-2</v>
      </c>
      <c r="BF19" s="21"/>
      <c r="BG19" s="21"/>
      <c r="BH19" s="21">
        <f t="shared" ref="BH19" si="281">1/(1+EXP(-SUMPRODUCT(BH8:BJ11,$D$25:$F$28)+$H$19))</f>
        <v>1.153948273770421E-2</v>
      </c>
      <c r="BI19" s="21"/>
      <c r="BJ19" s="21"/>
      <c r="BK19" s="21">
        <f t="shared" ref="BK19" si="282">1/(1+EXP(-SUMPRODUCT(BK8:BM11,$D$25:$F$28)+$H$19))</f>
        <v>1.1688556479646388E-2</v>
      </c>
      <c r="BL19" s="21"/>
      <c r="BM19" s="21"/>
      <c r="BN19" s="21">
        <f t="shared" ref="BN19" si="283">1/(1+EXP(-SUMPRODUCT(BN8:BP11,$D$25:$F$28)+$H$19))</f>
        <v>1.031704753759782E-2</v>
      </c>
      <c r="BO19" s="21"/>
      <c r="BP19" s="21"/>
      <c r="BQ19" s="21">
        <f t="shared" ref="BQ19" si="284">1/(1+EXP(-SUMPRODUCT(BQ8:BS11,$D$25:$F$28)+$H$19))</f>
        <v>1.1688556479646388E-2</v>
      </c>
      <c r="BR19" s="21"/>
      <c r="BS19" s="21"/>
      <c r="BT19" s="21">
        <f t="shared" ref="BT19" si="285">1/(1+EXP(-SUMPRODUCT(BT8:BV11,$D$25:$F$28)+$H$19))</f>
        <v>3.8378637656341771E-4</v>
      </c>
      <c r="BU19" s="21"/>
      <c r="BV19" s="21"/>
      <c r="BW19" s="21">
        <f t="shared" ref="BW19" si="286">1/(1+EXP(-SUMPRODUCT(BW8:BY11,$D$25:$F$28)+$H$19))</f>
        <v>3.8378637656341771E-4</v>
      </c>
      <c r="BX19" s="21"/>
      <c r="BY19" s="21"/>
      <c r="BZ19" s="21">
        <f t="shared" ref="BZ19" si="287">1/(1+EXP(-SUMPRODUCT(BZ8:CB11,$D$25:$F$28)+$H$19))</f>
        <v>3.7883636808079248E-4</v>
      </c>
      <c r="CA19" s="21"/>
      <c r="CB19" s="21"/>
      <c r="CC19" s="21">
        <f t="shared" ref="CC19" si="288">1/(1+EXP(-SUMPRODUCT(CC8:CE11,$D$25:$F$28)+$H$19))</f>
        <v>3.8378637656341771E-4</v>
      </c>
      <c r="CD19" s="21"/>
      <c r="CE19" s="21"/>
      <c r="CF19" s="21">
        <f t="shared" ref="CF19" si="289">1/(1+EXP(-SUMPRODUCT(CF8:CH11,$D$25:$F$28)+$H$19))</f>
        <v>3.3829969210873184E-4</v>
      </c>
      <c r="CG19" s="21"/>
      <c r="CH19" s="21"/>
      <c r="CI19" s="21">
        <f t="shared" ref="CI19" si="290">1/(1+EXP(-SUMPRODUCT(CI8:CK11,$D$25:$F$28)+$H$19))</f>
        <v>3.8378637656341771E-4</v>
      </c>
      <c r="CJ19" s="21"/>
      <c r="CK19" s="21"/>
      <c r="CL19" s="21">
        <f t="shared" ref="CL19" si="291">1/(1+EXP(-SUMPRODUCT(CL8:CN11,$D$25:$F$28)+$H$19))</f>
        <v>4.5824047990084926E-4</v>
      </c>
      <c r="CM19" s="21"/>
      <c r="CN19" s="21"/>
      <c r="CO19" s="21">
        <f t="shared" ref="CO19" si="292">1/(1+EXP(-SUMPRODUCT(CO8:CQ11,$D$25:$F$28)+$H$19))</f>
        <v>4.5233061016249353E-4</v>
      </c>
      <c r="CP19" s="21"/>
      <c r="CQ19" s="21"/>
      <c r="CR19" s="21">
        <f t="shared" ref="CR19" si="293">1/(1+EXP(-SUMPRODUCT(CR8:CT11,$D$25:$F$28)+$H$19))</f>
        <v>4.5824047990084926E-4</v>
      </c>
      <c r="CS19" s="21"/>
      <c r="CT19" s="21"/>
      <c r="CU19" s="21">
        <f t="shared" ref="CU19" si="294">1/(1+EXP(-SUMPRODUCT(CU8:CW11,$D$25:$F$28)+$H$19))</f>
        <v>4.0393299825666263E-4</v>
      </c>
      <c r="CV19" s="21"/>
      <c r="CW19" s="21"/>
      <c r="CX19" s="21">
        <f t="shared" ref="CX19" si="295">1/(1+EXP(-SUMPRODUCT(CX8:CZ11,$D$25:$F$28)+$H$19))</f>
        <v>4.5824047990084926E-4</v>
      </c>
      <c r="CY19" s="21"/>
      <c r="CZ19" s="21"/>
      <c r="DA19" s="21">
        <f t="shared" ref="DA19" si="296">1/(1+EXP(-SUMPRODUCT(DA8:DC11,$D$25:$F$28)+$H$19))</f>
        <v>0.92731524764228701</v>
      </c>
      <c r="DB19" s="21"/>
      <c r="DC19" s="21"/>
      <c r="DD19" s="21">
        <f t="shared" ref="DD19" si="297">1/(1+EXP(-SUMPRODUCT(DD8:DF11,$D$25:$F$28)+$H$19))</f>
        <v>0.92876784846263893</v>
      </c>
      <c r="DE19" s="21"/>
      <c r="DF19" s="21"/>
      <c r="DG19" s="21">
        <f t="shared" ref="DG19" si="298">1/(1+EXP(-SUMPRODUCT(DG8:DI11,$D$25:$F$28)+$H$19))</f>
        <v>0.92731524764228701</v>
      </c>
      <c r="DH19" s="21"/>
      <c r="DI19" s="21"/>
      <c r="DJ19" s="21">
        <f t="shared" ref="DJ19" si="299">1/(1+EXP(-SUMPRODUCT(DJ8:DL11,$D$25:$F$28)+$H$19))</f>
        <v>0.92193396689701346</v>
      </c>
      <c r="DK19" s="21"/>
      <c r="DL19" s="21"/>
      <c r="DM19" s="21">
        <f t="shared" ref="DM19" si="300">1/(1+EXP(-SUMPRODUCT(DM8:DO11,$D$25:$F$28)+$H$19))</f>
        <v>0.93054671941208056</v>
      </c>
      <c r="DN19" s="21"/>
      <c r="DO19" s="21"/>
      <c r="DP19" s="21">
        <f t="shared" ref="DP19" si="301">1/(1+EXP(-SUMPRODUCT(DP8:DR11,$D$25:$F$28)+$H$19))</f>
        <v>0.92286353356674133</v>
      </c>
      <c r="DQ19" s="21"/>
      <c r="DR19" s="21"/>
      <c r="DS19" s="21">
        <f t="shared" ref="DS19" si="302">1/(1+EXP(-SUMPRODUCT(DS8:DU11,$D$25:$F$28)+$H$19))</f>
        <v>0.93138136337105848</v>
      </c>
      <c r="DT19" s="21"/>
      <c r="DU19" s="21"/>
      <c r="DV19" s="21">
        <f t="shared" ref="DV19" si="303">1/(1+EXP(-SUMPRODUCT(DV8:DX11,$D$25:$F$28)+$H$19))</f>
        <v>0.92193396689701346</v>
      </c>
      <c r="DW19" s="21"/>
      <c r="DX19" s="21"/>
      <c r="DY19" s="21">
        <f t="shared" ref="DY19" si="304">1/(1+EXP(-SUMPRODUCT(DY8:EA11,$D$25:$F$28)+$H$19))</f>
        <v>0.92193396689701346</v>
      </c>
      <c r="DZ19" s="21"/>
      <c r="EA19" s="21"/>
      <c r="EB19" s="21">
        <f t="shared" ref="EB19" si="305">1/(1+EXP(-SUMPRODUCT(EB8:ED11,$D$25:$F$28)+$H$19))</f>
        <v>0.92193396689701346</v>
      </c>
      <c r="EC19" s="21"/>
      <c r="ED19" s="21"/>
      <c r="EE19" s="21">
        <f t="shared" ref="EE19" si="306">1/(1+EXP(-SUMPRODUCT(EE8:EG11,$D$25:$F$28)+$H$19))</f>
        <v>1.3479769152080096E-5</v>
      </c>
      <c r="EF19" s="21"/>
      <c r="EG19" s="21"/>
      <c r="EH19" s="21">
        <f t="shared" ref="EH19" si="307">1/(1+EXP(-SUMPRODUCT(EH8:EJ11,$D$25:$F$28)+$H$19))</f>
        <v>4.150675705638069E-4</v>
      </c>
      <c r="EI19" s="21"/>
      <c r="EJ19" s="21"/>
      <c r="EK19" s="21">
        <f t="shared" ref="EK19" si="308">1/(1+EXP(-SUMPRODUCT(EK8:EM11,$D$25:$F$28)+$H$19))</f>
        <v>3.4762568564384184E-4</v>
      </c>
      <c r="EL19" s="21"/>
      <c r="EM19" s="21"/>
      <c r="EN19" s="21">
        <f t="shared" ref="EN19" si="309">1/(1+EXP(-SUMPRODUCT(EN8:EP11,$D$25:$F$28)+$H$19))</f>
        <v>0.92286353356674133</v>
      </c>
      <c r="EO19" s="21"/>
      <c r="EP19" s="21"/>
      <c r="EQ19" s="21">
        <f t="shared" ref="EQ19" si="310">1/(1+EXP(-SUMPRODUCT(EQ8:ES11,$D$25:$F$28)+$H$19))</f>
        <v>0.93054671941208056</v>
      </c>
      <c r="ER19" s="21"/>
      <c r="ES19" s="21"/>
      <c r="ET19" s="21">
        <f t="shared" ref="ET19" si="311">1/(1+EXP(-SUMPRODUCT(ET8:EV11,$D$25:$F$28)+$H$19))</f>
        <v>0.93054671941208056</v>
      </c>
      <c r="EU19" s="21"/>
      <c r="EV19" s="21"/>
      <c r="EW19" s="21">
        <f t="shared" ref="EW19" si="312">1/(1+EXP(-SUMPRODUCT(EW8:EY11,$D$25:$F$28)+$H$19))</f>
        <v>0.91899192042369748</v>
      </c>
      <c r="EX19" s="21"/>
      <c r="EY19" s="21"/>
      <c r="EZ19" s="21">
        <f t="shared" ref="EZ19" si="313">1/(1+EXP(-SUMPRODUCT(EZ8:FB11,$D$25:$F$28)+$H$19))</f>
        <v>0.91899192042369748</v>
      </c>
      <c r="FA19" s="21"/>
      <c r="FB19" s="21"/>
      <c r="FC19" s="21">
        <f t="shared" ref="FC19" si="314">1/(1+EXP(-SUMPRODUCT(FC8:FE11,$D$25:$F$28)+$H$19))</f>
        <v>0.91899192042369748</v>
      </c>
      <c r="FD19" s="21"/>
      <c r="FE19" s="21"/>
      <c r="FF19" s="21">
        <f t="shared" ref="FF19" si="315">1/(1+EXP(-SUMPRODUCT(FF8:FH11,$D$25:$F$28)+$H$19))</f>
        <v>1.0598543702619524E-2</v>
      </c>
      <c r="FG19" s="21"/>
      <c r="FH19" s="21"/>
      <c r="FI19" s="21">
        <f t="shared" ref="FI19" si="316">1/(1+EXP(-SUMPRODUCT(FI8:FK11,$D$25:$F$28)+$H$19))</f>
        <v>1.2007019672063319E-2</v>
      </c>
      <c r="FJ19" s="21"/>
      <c r="FK19" s="21"/>
      <c r="FL19" s="21">
        <f t="shared" ref="FL19" si="317">1/(1+EXP(-SUMPRODUCT(FL8:FN11,$D$25:$F$28)+$H$19))</f>
        <v>1.073559386846974E-2</v>
      </c>
      <c r="FM19" s="21"/>
      <c r="FN19" s="21"/>
      <c r="FO19" s="21">
        <f t="shared" ref="FO19" si="318">1/(1+EXP(-SUMPRODUCT(FO8:FQ11,$D$25:$F$28)+$H$19))</f>
        <v>0.92286353356674133</v>
      </c>
      <c r="FP19" s="21"/>
      <c r="FQ19" s="21"/>
      <c r="FR19" s="21">
        <f t="shared" ref="FR19" si="319">1/(1+EXP(-SUMPRODUCT(FR8:FT11,$D$25:$F$28)+$H$19))</f>
        <v>0.92912762607964772</v>
      </c>
      <c r="FS19" s="21"/>
      <c r="FT19" s="21"/>
      <c r="FU19" s="21">
        <f t="shared" ref="FU19" si="320">1/(1+EXP(-SUMPRODUCT(FU8:FW11,$D$25:$F$28)+$H$19))</f>
        <v>0.31402858170248987</v>
      </c>
      <c r="FV19" s="21"/>
      <c r="FW19" s="21"/>
      <c r="FX19" s="21">
        <f t="shared" ref="FX19" si="321">1/(1+EXP(-SUMPRODUCT(FX8:FZ11,$D$25:$F$28)+$H$19))</f>
        <v>0.27713164728320949</v>
      </c>
      <c r="FY19" s="21"/>
      <c r="FZ19" s="21"/>
      <c r="GA19" s="21">
        <f t="shared" ref="GA19" si="322">1/(1+EXP(-SUMPRODUCT(GA8:GC11,$D$25:$F$28)+$H$19))</f>
        <v>0.92193396689701346</v>
      </c>
      <c r="GB19" s="21"/>
      <c r="GC19" s="21"/>
      <c r="GD19" s="21">
        <f t="shared" ref="GD19" si="323">1/(1+EXP(-SUMPRODUCT(GD8:GF11,$D$25:$F$28)+$H$19))</f>
        <v>0.92035395696381328</v>
      </c>
      <c r="GE19" s="21"/>
      <c r="GF19" s="21"/>
      <c r="GG19" s="21">
        <f t="shared" ref="GG19" si="324">1/(1+EXP(-SUMPRODUCT(GG8:GI11,$D$25:$F$28)+$H$19))</f>
        <v>0.31402858170248987</v>
      </c>
      <c r="GH19" s="21"/>
      <c r="GI19" s="21"/>
      <c r="GJ19" s="21">
        <f t="shared" ref="GJ19" si="325">1/(1+EXP(-SUMPRODUCT(GJ8:GL11,$D$25:$F$28)+$H$19))</f>
        <v>0.27713164728320949</v>
      </c>
      <c r="GK19" s="21"/>
      <c r="GL19" s="21"/>
      <c r="GM19" s="21">
        <f t="shared" ref="GM19" si="326">1/(1+EXP(-SUMPRODUCT(GM8:GO11,$D$25:$F$28)+$H$19))</f>
        <v>4.150675705638069E-4</v>
      </c>
      <c r="GN19" s="21"/>
      <c r="GO19" s="21"/>
      <c r="GP19" s="21">
        <f t="shared" ref="GP19" si="327">1/(1+EXP(-SUMPRODUCT(GP8:GR11,$D$25:$F$28)+$H$19))</f>
        <v>3.4762568564384184E-4</v>
      </c>
      <c r="GQ19" s="21"/>
      <c r="GR19" s="21"/>
    </row>
    <row r="20" spans="2:213">
      <c r="B20" s="155"/>
      <c r="C20" s="119"/>
      <c r="D20" s="17">
        <v>6.7226214333787437</v>
      </c>
      <c r="E20" s="69">
        <v>0</v>
      </c>
      <c r="F20" s="16">
        <v>0.3224614048589543</v>
      </c>
      <c r="G20" s="68"/>
      <c r="H20" s="41"/>
      <c r="I20" s="70"/>
      <c r="J20" s="44"/>
      <c r="K20" s="44"/>
      <c r="L20" s="70"/>
      <c r="M20" s="44"/>
      <c r="N20" s="44"/>
      <c r="O20" s="70"/>
      <c r="P20" s="44"/>
      <c r="Q20" s="44"/>
      <c r="R20" s="70"/>
      <c r="S20" s="44"/>
      <c r="T20" s="44"/>
      <c r="U20" s="70"/>
      <c r="V20" s="44"/>
      <c r="W20" s="44"/>
      <c r="X20" s="70"/>
      <c r="Y20" s="44"/>
      <c r="Z20" s="44"/>
      <c r="AA20" s="70"/>
      <c r="AB20" s="44"/>
      <c r="AC20" s="44"/>
      <c r="AD20" s="70"/>
      <c r="AE20" s="44"/>
      <c r="AF20" s="44"/>
      <c r="AG20" s="70"/>
      <c r="AH20" s="44"/>
      <c r="AI20" s="44"/>
      <c r="AJ20" s="70"/>
      <c r="AK20" s="44"/>
      <c r="AL20" s="44"/>
      <c r="AM20" s="70"/>
      <c r="AN20" s="44"/>
      <c r="AO20" s="44"/>
      <c r="AP20" s="70"/>
      <c r="AQ20" s="44"/>
      <c r="AR20" s="44"/>
      <c r="AS20" s="70"/>
      <c r="AT20" s="44"/>
      <c r="AU20" s="44"/>
      <c r="AV20" s="70"/>
      <c r="AW20" s="44"/>
      <c r="AX20" s="44"/>
      <c r="AY20" s="70"/>
      <c r="AZ20" s="44"/>
      <c r="BA20" s="44"/>
      <c r="BB20" s="70"/>
      <c r="BC20" s="44"/>
      <c r="BD20" s="44"/>
      <c r="BE20" s="70"/>
      <c r="BF20" s="44"/>
      <c r="BG20" s="44"/>
      <c r="BH20" s="70"/>
      <c r="BI20" s="44"/>
      <c r="BJ20" s="44"/>
      <c r="BK20" s="70"/>
      <c r="BL20" s="44"/>
      <c r="BM20" s="44"/>
      <c r="BN20" s="70"/>
      <c r="BO20" s="44"/>
      <c r="BP20" s="44"/>
      <c r="BQ20" s="70"/>
      <c r="BR20" s="44"/>
      <c r="BS20" s="44"/>
      <c r="BT20" s="70"/>
      <c r="BU20" s="44"/>
      <c r="BV20" s="44"/>
      <c r="BW20" s="70"/>
      <c r="BX20" s="44"/>
      <c r="BY20" s="44"/>
      <c r="BZ20" s="70"/>
      <c r="CA20" s="44"/>
      <c r="CB20" s="44"/>
      <c r="CC20" s="70"/>
      <c r="CD20" s="44"/>
      <c r="CE20" s="44"/>
      <c r="CF20" s="70"/>
      <c r="CG20" s="44"/>
      <c r="CH20" s="44"/>
      <c r="CI20" s="70"/>
      <c r="CJ20" s="44"/>
      <c r="CK20" s="44"/>
      <c r="CL20" s="70"/>
      <c r="CM20" s="44"/>
      <c r="CN20" s="44"/>
      <c r="CO20" s="70"/>
      <c r="CP20" s="44"/>
      <c r="CQ20" s="44"/>
      <c r="CR20" s="70"/>
      <c r="CS20" s="44"/>
      <c r="CT20" s="44"/>
      <c r="CU20" s="70"/>
      <c r="CV20" s="44"/>
      <c r="CW20" s="44"/>
      <c r="CX20" s="70"/>
      <c r="CY20" s="44"/>
      <c r="CZ20" s="44"/>
      <c r="DA20" s="70"/>
      <c r="DB20" s="44"/>
      <c r="DC20" s="44"/>
      <c r="DD20" s="70"/>
      <c r="DE20" s="44"/>
      <c r="DF20" s="44"/>
      <c r="DG20" s="70"/>
      <c r="DH20" s="44"/>
      <c r="DI20" s="44"/>
      <c r="DJ20" s="70"/>
      <c r="DK20" s="44"/>
      <c r="DL20" s="44"/>
      <c r="DM20" s="70"/>
      <c r="DN20" s="44"/>
      <c r="DO20" s="44"/>
      <c r="DP20" s="70"/>
      <c r="DQ20" s="44"/>
      <c r="DR20" s="44"/>
      <c r="DS20" s="70"/>
      <c r="DT20" s="44"/>
      <c r="DU20" s="44"/>
      <c r="DV20" s="70"/>
      <c r="DW20" s="44"/>
      <c r="DX20" s="44"/>
      <c r="DY20" s="70"/>
      <c r="DZ20" s="44"/>
      <c r="EA20" s="44"/>
      <c r="EB20" s="70"/>
      <c r="EC20" s="44"/>
      <c r="ED20" s="44"/>
      <c r="EE20" s="70"/>
      <c r="EF20" s="44"/>
      <c r="EG20" s="44"/>
      <c r="EH20" s="70"/>
      <c r="EI20" s="44"/>
      <c r="EJ20" s="44"/>
      <c r="EK20" s="70"/>
      <c r="EL20" s="44"/>
      <c r="EM20" s="44"/>
      <c r="EN20" s="70"/>
      <c r="EO20" s="44"/>
      <c r="EP20" s="44"/>
      <c r="EQ20" s="70"/>
      <c r="ER20" s="44"/>
      <c r="ES20" s="44"/>
      <c r="ET20" s="70"/>
      <c r="EU20" s="44"/>
      <c r="EV20" s="44"/>
      <c r="EW20" s="70"/>
      <c r="EX20" s="44"/>
      <c r="EY20" s="44"/>
      <c r="EZ20" s="70"/>
      <c r="FA20" s="44"/>
      <c r="FB20" s="44"/>
      <c r="FC20" s="70"/>
      <c r="FD20" s="44"/>
      <c r="FE20" s="44"/>
      <c r="FF20" s="70"/>
      <c r="FG20" s="44"/>
      <c r="FH20" s="44"/>
      <c r="FI20" s="70"/>
      <c r="FJ20" s="44"/>
      <c r="FK20" s="44"/>
      <c r="FL20" s="70"/>
      <c r="FM20" s="44"/>
      <c r="FN20" s="44"/>
      <c r="FO20" s="70"/>
      <c r="FP20" s="44"/>
      <c r="FQ20" s="44"/>
      <c r="FR20" s="70"/>
      <c r="FS20" s="44"/>
      <c r="FT20" s="44"/>
      <c r="FU20" s="70"/>
      <c r="FV20" s="44"/>
      <c r="FW20" s="44"/>
      <c r="FX20" s="70"/>
      <c r="FY20" s="44"/>
      <c r="FZ20" s="44"/>
      <c r="GA20" s="70"/>
      <c r="GB20" s="44"/>
      <c r="GC20" s="44"/>
      <c r="GD20" s="70"/>
      <c r="GE20" s="44"/>
      <c r="GF20" s="44"/>
      <c r="GG20" s="70"/>
      <c r="GH20" s="44"/>
      <c r="GI20" s="44"/>
      <c r="GJ20" s="70"/>
      <c r="GK20" s="44"/>
      <c r="GL20" s="44"/>
      <c r="GM20" s="70"/>
      <c r="GN20" s="44"/>
      <c r="GO20" s="44"/>
      <c r="GP20" s="70"/>
      <c r="GQ20" s="24"/>
      <c r="GR20" s="24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</row>
    <row r="21" spans="2:213">
      <c r="B21" s="155"/>
      <c r="C21" s="119">
        <v>2</v>
      </c>
      <c r="D21" s="66">
        <v>4.4757500714175807E-2</v>
      </c>
      <c r="E21" s="67">
        <v>6.2740622712338423</v>
      </c>
      <c r="F21" s="67">
        <v>3.4645561670433395E-2</v>
      </c>
      <c r="G21" s="68"/>
      <c r="H21" s="29"/>
      <c r="I21" s="34"/>
      <c r="J21" s="23"/>
      <c r="K21" s="23"/>
      <c r="L21" s="34"/>
      <c r="M21" s="23"/>
      <c r="N21" s="23"/>
      <c r="O21" s="34"/>
      <c r="P21" s="23"/>
      <c r="Q21" s="23"/>
      <c r="R21" s="34"/>
      <c r="S21" s="23"/>
      <c r="T21" s="23"/>
      <c r="U21" s="34"/>
      <c r="V21" s="23"/>
      <c r="W21" s="23"/>
      <c r="X21" s="34"/>
      <c r="Y21" s="23"/>
      <c r="Z21" s="23"/>
      <c r="AA21" s="34"/>
      <c r="AB21" s="23"/>
      <c r="AC21" s="23"/>
      <c r="AD21" s="34"/>
      <c r="AE21" s="23"/>
      <c r="AF21" s="23"/>
      <c r="AG21" s="34"/>
      <c r="AH21" s="23"/>
      <c r="AI21" s="23"/>
      <c r="AJ21" s="34"/>
      <c r="AK21" s="23"/>
      <c r="AL21" s="23"/>
      <c r="AM21" s="34"/>
      <c r="AN21" s="23"/>
      <c r="AO21" s="23"/>
      <c r="AP21" s="34"/>
      <c r="AQ21" s="23"/>
      <c r="AR21" s="23"/>
      <c r="AS21" s="34"/>
      <c r="AT21" s="23"/>
      <c r="AU21" s="23"/>
      <c r="AV21" s="34"/>
      <c r="AW21" s="23"/>
      <c r="AX21" s="23"/>
      <c r="AY21" s="34"/>
      <c r="AZ21" s="23"/>
      <c r="BA21" s="23"/>
      <c r="BB21" s="34"/>
      <c r="BC21" s="23"/>
      <c r="BD21" s="23"/>
      <c r="BE21" s="34"/>
      <c r="BF21" s="23"/>
      <c r="BG21" s="23"/>
      <c r="BH21" s="34"/>
      <c r="BI21" s="23"/>
      <c r="BJ21" s="23"/>
      <c r="BK21" s="34"/>
      <c r="BL21" s="23"/>
      <c r="BM21" s="23"/>
      <c r="BN21" s="34"/>
      <c r="BO21" s="23"/>
      <c r="BP21" s="23"/>
      <c r="BQ21" s="34"/>
      <c r="BR21" s="23"/>
      <c r="BS21" s="23"/>
      <c r="BT21" s="34"/>
      <c r="BU21" s="23"/>
      <c r="BV21" s="23"/>
      <c r="BW21" s="34"/>
      <c r="BX21" s="23"/>
      <c r="BY21" s="23"/>
      <c r="BZ21" s="34"/>
      <c r="CA21" s="23"/>
      <c r="CB21" s="23"/>
      <c r="CC21" s="34"/>
      <c r="CD21" s="23"/>
      <c r="CE21" s="23"/>
      <c r="CF21" s="34"/>
      <c r="CG21" s="23"/>
      <c r="CH21" s="23"/>
      <c r="CI21" s="34"/>
      <c r="CJ21" s="23"/>
      <c r="CK21" s="23"/>
      <c r="CL21" s="34"/>
      <c r="CM21" s="23"/>
      <c r="CN21" s="23"/>
      <c r="CO21" s="34"/>
      <c r="CP21" s="23"/>
      <c r="CQ21" s="23"/>
      <c r="CR21" s="34"/>
      <c r="CS21" s="23"/>
      <c r="CT21" s="23"/>
      <c r="CU21" s="34"/>
      <c r="CV21" s="23"/>
      <c r="CW21" s="23"/>
      <c r="CX21" s="34"/>
      <c r="CY21" s="23"/>
      <c r="CZ21" s="23"/>
      <c r="DA21" s="34"/>
      <c r="DB21" s="23"/>
      <c r="DC21" s="23"/>
      <c r="DD21" s="34"/>
      <c r="DE21" s="23"/>
      <c r="DF21" s="23"/>
      <c r="DG21" s="34"/>
      <c r="DH21" s="23"/>
      <c r="DI21" s="23"/>
      <c r="DJ21" s="34"/>
      <c r="DK21" s="23"/>
      <c r="DL21" s="23"/>
      <c r="DM21" s="34"/>
      <c r="DN21" s="23"/>
      <c r="DO21" s="23"/>
      <c r="DP21" s="34"/>
      <c r="DQ21" s="23"/>
      <c r="DR21" s="23"/>
      <c r="DS21" s="34"/>
      <c r="DT21" s="23"/>
      <c r="DU21" s="23"/>
      <c r="DV21" s="34"/>
      <c r="DW21" s="23"/>
      <c r="DX21" s="23"/>
      <c r="DY21" s="34"/>
      <c r="DZ21" s="23"/>
      <c r="EA21" s="23"/>
      <c r="EB21" s="34"/>
      <c r="EC21" s="23"/>
      <c r="ED21" s="23"/>
      <c r="EE21" s="34"/>
      <c r="EF21" s="23"/>
      <c r="EG21" s="23"/>
      <c r="EH21" s="34"/>
      <c r="EI21" s="23"/>
      <c r="EJ21" s="23"/>
      <c r="EK21" s="34"/>
      <c r="EL21" s="23"/>
      <c r="EM21" s="23"/>
      <c r="EN21" s="34"/>
      <c r="EO21" s="23"/>
      <c r="EP21" s="23"/>
      <c r="EQ21" s="34"/>
      <c r="ER21" s="23"/>
      <c r="ES21" s="23"/>
      <c r="ET21" s="34"/>
      <c r="EU21" s="23"/>
      <c r="EV21" s="23"/>
      <c r="EW21" s="34"/>
      <c r="EX21" s="23"/>
      <c r="EY21" s="23"/>
      <c r="EZ21" s="34"/>
      <c r="FA21" s="23"/>
      <c r="FB21" s="23"/>
      <c r="FC21" s="34"/>
      <c r="FD21" s="23"/>
      <c r="FE21" s="23"/>
      <c r="FF21" s="34"/>
      <c r="FG21" s="23"/>
      <c r="FH21" s="23"/>
      <c r="FI21" s="34"/>
      <c r="FJ21" s="23"/>
      <c r="FK21" s="23"/>
      <c r="FL21" s="34"/>
      <c r="FM21" s="23"/>
      <c r="FN21" s="23"/>
      <c r="FO21" s="34"/>
      <c r="FP21" s="23"/>
      <c r="FQ21" s="23"/>
      <c r="FR21" s="34"/>
      <c r="FS21" s="23"/>
      <c r="FT21" s="23"/>
      <c r="FU21" s="34"/>
      <c r="FV21" s="23"/>
      <c r="FW21" s="23"/>
      <c r="FX21" s="34"/>
      <c r="FY21" s="23"/>
      <c r="FZ21" s="23"/>
      <c r="GA21" s="34"/>
      <c r="GB21" s="23"/>
      <c r="GC21" s="23"/>
      <c r="GD21" s="34"/>
      <c r="GE21" s="23"/>
      <c r="GF21" s="23"/>
      <c r="GG21" s="34"/>
      <c r="GH21" s="23"/>
      <c r="GI21" s="23"/>
      <c r="GJ21" s="34"/>
      <c r="GK21" s="23"/>
      <c r="GL21" s="23"/>
      <c r="GM21" s="34"/>
      <c r="GN21" s="23"/>
      <c r="GO21" s="23"/>
      <c r="GP21" s="34"/>
      <c r="GQ21" s="23"/>
      <c r="GR21" s="23"/>
    </row>
    <row r="22" spans="2:213">
      <c r="B22" s="155"/>
      <c r="C22" s="119"/>
      <c r="D22" s="17">
        <v>0.61172952730543362</v>
      </c>
      <c r="E22" s="69">
        <v>0</v>
      </c>
      <c r="F22" s="16">
        <v>0.3967844312545652</v>
      </c>
      <c r="G22" s="68"/>
      <c r="H22" s="28"/>
      <c r="I22" s="71"/>
      <c r="J22" s="24"/>
      <c r="K22" s="24"/>
      <c r="L22" s="71"/>
      <c r="M22" s="24"/>
      <c r="N22" s="24"/>
      <c r="O22" s="71"/>
      <c r="P22" s="24"/>
      <c r="Q22" s="24"/>
      <c r="R22" s="71"/>
      <c r="S22" s="24"/>
      <c r="T22" s="24"/>
      <c r="U22" s="71"/>
      <c r="V22" s="24"/>
      <c r="W22" s="24"/>
      <c r="X22" s="71"/>
      <c r="Y22" s="24"/>
      <c r="Z22" s="24"/>
      <c r="AA22" s="71"/>
      <c r="AB22" s="24"/>
      <c r="AC22" s="24"/>
      <c r="AD22" s="71"/>
      <c r="AE22" s="24"/>
      <c r="AF22" s="24"/>
      <c r="AG22" s="71"/>
      <c r="AH22" s="24"/>
      <c r="AI22" s="24"/>
      <c r="AJ22" s="71"/>
      <c r="AK22" s="24"/>
      <c r="AL22" s="24"/>
      <c r="AM22" s="71"/>
      <c r="AN22" s="24"/>
      <c r="AO22" s="24"/>
      <c r="AP22" s="71"/>
      <c r="AQ22" s="24"/>
      <c r="AR22" s="24"/>
      <c r="AS22" s="71"/>
      <c r="AT22" s="24"/>
      <c r="AU22" s="24"/>
      <c r="AV22" s="71"/>
      <c r="AW22" s="24"/>
      <c r="AX22" s="24"/>
      <c r="AY22" s="71"/>
      <c r="AZ22" s="24"/>
      <c r="BA22" s="24"/>
      <c r="BB22" s="71"/>
      <c r="BC22" s="24"/>
      <c r="BD22" s="24"/>
      <c r="BE22" s="71"/>
      <c r="BF22" s="24"/>
      <c r="BG22" s="24"/>
      <c r="BH22" s="71"/>
      <c r="BI22" s="24"/>
      <c r="BJ22" s="24"/>
      <c r="BK22" s="71"/>
      <c r="BL22" s="24"/>
      <c r="BM22" s="24"/>
      <c r="BN22" s="71"/>
      <c r="BO22" s="24"/>
      <c r="BP22" s="24"/>
      <c r="BQ22" s="71"/>
      <c r="BR22" s="24"/>
      <c r="BS22" s="24"/>
      <c r="BT22" s="71"/>
      <c r="BU22" s="24"/>
      <c r="BV22" s="24"/>
      <c r="BW22" s="71"/>
      <c r="BX22" s="24"/>
      <c r="BY22" s="24"/>
      <c r="BZ22" s="71"/>
      <c r="CA22" s="24"/>
      <c r="CB22" s="24"/>
      <c r="CC22" s="71"/>
      <c r="CD22" s="24"/>
      <c r="CE22" s="24"/>
      <c r="CF22" s="71"/>
      <c r="CG22" s="24"/>
      <c r="CH22" s="24"/>
      <c r="CI22" s="71"/>
      <c r="CJ22" s="24"/>
      <c r="CK22" s="24"/>
      <c r="CL22" s="71"/>
      <c r="CM22" s="24"/>
      <c r="CN22" s="24"/>
      <c r="CO22" s="71"/>
      <c r="CP22" s="24"/>
      <c r="CQ22" s="24"/>
      <c r="CR22" s="71"/>
      <c r="CS22" s="24"/>
      <c r="CT22" s="24"/>
      <c r="CU22" s="71"/>
      <c r="CV22" s="24"/>
      <c r="CW22" s="24"/>
      <c r="CX22" s="71"/>
      <c r="CY22" s="24"/>
      <c r="CZ22" s="24"/>
      <c r="DA22" s="71"/>
      <c r="DB22" s="24"/>
      <c r="DC22" s="24"/>
      <c r="DD22" s="71"/>
      <c r="DE22" s="24"/>
      <c r="DF22" s="24"/>
      <c r="DG22" s="71"/>
      <c r="DH22" s="24"/>
      <c r="DI22" s="24"/>
      <c r="DJ22" s="71"/>
      <c r="DK22" s="24"/>
      <c r="DL22" s="24"/>
      <c r="DM22" s="71"/>
      <c r="DN22" s="24"/>
      <c r="DO22" s="24"/>
      <c r="DP22" s="71"/>
      <c r="DQ22" s="24"/>
      <c r="DR22" s="24"/>
      <c r="DS22" s="71"/>
      <c r="DT22" s="24"/>
      <c r="DU22" s="24"/>
      <c r="DV22" s="71"/>
      <c r="DW22" s="24"/>
      <c r="DX22" s="24"/>
      <c r="DY22" s="71"/>
      <c r="DZ22" s="24"/>
      <c r="EA22" s="24"/>
      <c r="EB22" s="71"/>
      <c r="EC22" s="24"/>
      <c r="ED22" s="24"/>
      <c r="EE22" s="71"/>
      <c r="EF22" s="24"/>
      <c r="EG22" s="24"/>
      <c r="EH22" s="71"/>
      <c r="EI22" s="24"/>
      <c r="EJ22" s="24"/>
      <c r="EK22" s="71"/>
      <c r="EL22" s="24"/>
      <c r="EM22" s="24"/>
      <c r="EN22" s="71"/>
      <c r="EO22" s="24"/>
      <c r="EP22" s="24"/>
      <c r="EQ22" s="71"/>
      <c r="ER22" s="24"/>
      <c r="ES22" s="24"/>
      <c r="ET22" s="71"/>
      <c r="EU22" s="24"/>
      <c r="EV22" s="24"/>
      <c r="EW22" s="71"/>
      <c r="EX22" s="24"/>
      <c r="EY22" s="24"/>
      <c r="EZ22" s="71"/>
      <c r="FA22" s="24"/>
      <c r="FB22" s="24"/>
      <c r="FC22" s="71"/>
      <c r="FD22" s="24"/>
      <c r="FE22" s="24"/>
      <c r="FF22" s="71"/>
      <c r="FG22" s="24"/>
      <c r="FH22" s="24"/>
      <c r="FI22" s="71"/>
      <c r="FJ22" s="24"/>
      <c r="FK22" s="24"/>
      <c r="FL22" s="71"/>
      <c r="FM22" s="24"/>
      <c r="FN22" s="24"/>
      <c r="FO22" s="71"/>
      <c r="FP22" s="24"/>
      <c r="FQ22" s="24"/>
      <c r="FR22" s="71"/>
      <c r="FS22" s="24"/>
      <c r="FT22" s="24"/>
      <c r="FU22" s="71"/>
      <c r="FV22" s="24"/>
      <c r="FW22" s="24"/>
      <c r="FX22" s="71"/>
      <c r="FY22" s="24"/>
      <c r="FZ22" s="24"/>
      <c r="GA22" s="71"/>
      <c r="GB22" s="24"/>
      <c r="GC22" s="24"/>
      <c r="GD22" s="71"/>
      <c r="GE22" s="24"/>
      <c r="GF22" s="24"/>
      <c r="GG22" s="71"/>
      <c r="GH22" s="24"/>
      <c r="GI22" s="24"/>
      <c r="GJ22" s="71"/>
      <c r="GK22" s="24"/>
      <c r="GL22" s="24"/>
      <c r="GM22" s="71"/>
      <c r="GN22" s="24"/>
      <c r="GO22" s="24"/>
      <c r="GP22" s="71"/>
      <c r="GQ22" s="24"/>
      <c r="GR22" s="24"/>
    </row>
    <row r="23" spans="2:213">
      <c r="B23" s="155"/>
      <c r="C23" s="119"/>
      <c r="D23" s="17">
        <v>0.71685194727806889</v>
      </c>
      <c r="E23" s="69">
        <v>2.1502446179251664E-2</v>
      </c>
      <c r="F23" s="16">
        <v>0.42696031448655142</v>
      </c>
      <c r="G23" s="68"/>
      <c r="H23" s="28"/>
      <c r="I23" s="71"/>
      <c r="J23" s="24"/>
      <c r="K23" s="24"/>
      <c r="L23" s="71"/>
      <c r="M23" s="24"/>
      <c r="N23" s="24"/>
      <c r="O23" s="71"/>
      <c r="P23" s="24"/>
      <c r="Q23" s="24"/>
      <c r="R23" s="71"/>
      <c r="S23" s="24"/>
      <c r="T23" s="24"/>
      <c r="U23" s="71"/>
      <c r="V23" s="24"/>
      <c r="W23" s="24"/>
      <c r="X23" s="71"/>
      <c r="Y23" s="24"/>
      <c r="Z23" s="24"/>
      <c r="AA23" s="71"/>
      <c r="AB23" s="24"/>
      <c r="AC23" s="24"/>
      <c r="AD23" s="71"/>
      <c r="AE23" s="24"/>
      <c r="AF23" s="24"/>
      <c r="AG23" s="71"/>
      <c r="AH23" s="24"/>
      <c r="AI23" s="24"/>
      <c r="AJ23" s="71"/>
      <c r="AK23" s="24"/>
      <c r="AL23" s="24"/>
      <c r="AM23" s="71"/>
      <c r="AN23" s="24"/>
      <c r="AO23" s="24"/>
      <c r="AP23" s="71"/>
      <c r="AQ23" s="24"/>
      <c r="AR23" s="24"/>
      <c r="AS23" s="71"/>
      <c r="AT23" s="24"/>
      <c r="AU23" s="24"/>
      <c r="AV23" s="71"/>
      <c r="AW23" s="24"/>
      <c r="AX23" s="24"/>
      <c r="AY23" s="71"/>
      <c r="AZ23" s="24"/>
      <c r="BA23" s="24"/>
      <c r="BB23" s="71"/>
      <c r="BC23" s="24"/>
      <c r="BD23" s="24"/>
      <c r="BE23" s="71"/>
      <c r="BF23" s="24"/>
      <c r="BG23" s="24"/>
      <c r="BH23" s="71"/>
      <c r="BI23" s="24"/>
      <c r="BJ23" s="24"/>
      <c r="BK23" s="71"/>
      <c r="BL23" s="24"/>
      <c r="BM23" s="24"/>
      <c r="BN23" s="71"/>
      <c r="BO23" s="24"/>
      <c r="BP23" s="24"/>
      <c r="BQ23" s="71"/>
      <c r="BR23" s="24"/>
      <c r="BS23" s="24"/>
      <c r="BT23" s="71"/>
      <c r="BU23" s="24"/>
      <c r="BV23" s="24"/>
      <c r="BW23" s="71"/>
      <c r="BX23" s="24"/>
      <c r="BY23" s="24"/>
      <c r="BZ23" s="71"/>
      <c r="CA23" s="24"/>
      <c r="CB23" s="24"/>
      <c r="CC23" s="71"/>
      <c r="CD23" s="24"/>
      <c r="CE23" s="24"/>
      <c r="CF23" s="71"/>
      <c r="CG23" s="24"/>
      <c r="CH23" s="24"/>
      <c r="CI23" s="71"/>
      <c r="CJ23" s="24"/>
      <c r="CK23" s="24"/>
      <c r="CL23" s="71"/>
      <c r="CM23" s="24"/>
      <c r="CN23" s="24"/>
      <c r="CO23" s="71"/>
      <c r="CP23" s="24"/>
      <c r="CQ23" s="24"/>
      <c r="CR23" s="71"/>
      <c r="CS23" s="24"/>
      <c r="CT23" s="24"/>
      <c r="CU23" s="71"/>
      <c r="CV23" s="24"/>
      <c r="CW23" s="24"/>
      <c r="CX23" s="71"/>
      <c r="CY23" s="24"/>
      <c r="CZ23" s="24"/>
      <c r="DA23" s="71"/>
      <c r="DB23" s="24"/>
      <c r="DC23" s="24"/>
      <c r="DD23" s="71"/>
      <c r="DE23" s="24"/>
      <c r="DF23" s="24"/>
      <c r="DG23" s="71"/>
      <c r="DH23" s="24"/>
      <c r="DI23" s="24"/>
      <c r="DJ23" s="71"/>
      <c r="DK23" s="24"/>
      <c r="DL23" s="24"/>
      <c r="DM23" s="71"/>
      <c r="DN23" s="24"/>
      <c r="DO23" s="24"/>
      <c r="DP23" s="71"/>
      <c r="DQ23" s="24"/>
      <c r="DR23" s="24"/>
      <c r="DS23" s="71"/>
      <c r="DT23" s="24"/>
      <c r="DU23" s="24"/>
      <c r="DV23" s="71"/>
      <c r="DW23" s="24"/>
      <c r="DX23" s="24"/>
      <c r="DY23" s="71"/>
      <c r="DZ23" s="24"/>
      <c r="EA23" s="24"/>
      <c r="EB23" s="71"/>
      <c r="EC23" s="24"/>
      <c r="ED23" s="24"/>
      <c r="EE23" s="71"/>
      <c r="EF23" s="24"/>
      <c r="EG23" s="24"/>
      <c r="EH23" s="71"/>
      <c r="EI23" s="24"/>
      <c r="EJ23" s="24"/>
      <c r="EK23" s="71"/>
      <c r="EL23" s="24"/>
      <c r="EM23" s="24"/>
      <c r="EN23" s="71"/>
      <c r="EO23" s="24"/>
      <c r="EP23" s="24"/>
      <c r="EQ23" s="71"/>
      <c r="ER23" s="24"/>
      <c r="ES23" s="24"/>
      <c r="ET23" s="71"/>
      <c r="EU23" s="24"/>
      <c r="EV23" s="24"/>
      <c r="EW23" s="71"/>
      <c r="EX23" s="24"/>
      <c r="EY23" s="24"/>
      <c r="EZ23" s="71"/>
      <c r="FA23" s="24"/>
      <c r="FB23" s="24"/>
      <c r="FC23" s="71"/>
      <c r="FD23" s="24"/>
      <c r="FE23" s="24"/>
      <c r="FF23" s="71"/>
      <c r="FG23" s="24"/>
      <c r="FH23" s="24"/>
      <c r="FI23" s="71"/>
      <c r="FJ23" s="24"/>
      <c r="FK23" s="24"/>
      <c r="FL23" s="71"/>
      <c r="FM23" s="24"/>
      <c r="FN23" s="24"/>
      <c r="FO23" s="71"/>
      <c r="FP23" s="24"/>
      <c r="FQ23" s="24"/>
      <c r="FR23" s="71"/>
      <c r="FS23" s="24"/>
      <c r="FT23" s="24"/>
      <c r="FU23" s="71"/>
      <c r="FV23" s="24"/>
      <c r="FW23" s="24"/>
      <c r="FX23" s="71"/>
      <c r="FY23" s="24"/>
      <c r="FZ23" s="24"/>
      <c r="GA23" s="71"/>
      <c r="GB23" s="24"/>
      <c r="GC23" s="24"/>
      <c r="GD23" s="71"/>
      <c r="GE23" s="24"/>
      <c r="GF23" s="24"/>
      <c r="GG23" s="71"/>
      <c r="GH23" s="24"/>
      <c r="GI23" s="24"/>
      <c r="GJ23" s="71"/>
      <c r="GK23" s="24"/>
      <c r="GL23" s="24"/>
      <c r="GM23" s="71"/>
      <c r="GN23" s="24"/>
      <c r="GO23" s="24"/>
      <c r="GP23" s="71"/>
      <c r="GQ23" s="24"/>
      <c r="GR23" s="24"/>
    </row>
    <row r="24" spans="2:213">
      <c r="B24" s="155"/>
      <c r="C24" s="119"/>
      <c r="D24" s="17">
        <v>0</v>
      </c>
      <c r="E24" s="69">
        <v>6.2657436437136989</v>
      </c>
      <c r="F24" s="16">
        <v>2.0700872853646444E-2</v>
      </c>
      <c r="G24" s="68"/>
      <c r="H24" s="28"/>
      <c r="I24" s="71"/>
      <c r="J24" s="24"/>
      <c r="K24" s="24"/>
      <c r="L24" s="71"/>
      <c r="M24" s="24"/>
      <c r="N24" s="24"/>
      <c r="O24" s="71"/>
      <c r="P24" s="24"/>
      <c r="Q24" s="24"/>
      <c r="R24" s="71"/>
      <c r="S24" s="24"/>
      <c r="T24" s="24"/>
      <c r="U24" s="71"/>
      <c r="V24" s="24"/>
      <c r="W24" s="24"/>
      <c r="X24" s="71"/>
      <c r="Y24" s="24"/>
      <c r="Z24" s="24"/>
      <c r="AA24" s="71"/>
      <c r="AB24" s="24"/>
      <c r="AC24" s="24"/>
      <c r="AD24" s="71"/>
      <c r="AE24" s="24"/>
      <c r="AF24" s="24"/>
      <c r="AG24" s="71"/>
      <c r="AH24" s="24"/>
      <c r="AI24" s="24"/>
      <c r="AJ24" s="71"/>
      <c r="AK24" s="24"/>
      <c r="AL24" s="24"/>
      <c r="AM24" s="71"/>
      <c r="AN24" s="24"/>
      <c r="AO24" s="24"/>
      <c r="AP24" s="71"/>
      <c r="AQ24" s="24"/>
      <c r="AR24" s="24"/>
      <c r="AS24" s="71"/>
      <c r="AT24" s="24"/>
      <c r="AU24" s="24"/>
      <c r="AV24" s="71"/>
      <c r="AW24" s="24"/>
      <c r="AX24" s="24"/>
      <c r="AY24" s="71"/>
      <c r="AZ24" s="24"/>
      <c r="BA24" s="24"/>
      <c r="BB24" s="71"/>
      <c r="BC24" s="24"/>
      <c r="BD24" s="24"/>
      <c r="BE24" s="71"/>
      <c r="BF24" s="24"/>
      <c r="BG24" s="24"/>
      <c r="BH24" s="71"/>
      <c r="BI24" s="24"/>
      <c r="BJ24" s="24"/>
      <c r="BK24" s="71"/>
      <c r="BL24" s="24"/>
      <c r="BM24" s="24"/>
      <c r="BN24" s="71"/>
      <c r="BO24" s="24"/>
      <c r="BP24" s="24"/>
      <c r="BQ24" s="71"/>
      <c r="BR24" s="24"/>
      <c r="BS24" s="24"/>
      <c r="BT24" s="71"/>
      <c r="BU24" s="24"/>
      <c r="BV24" s="24"/>
      <c r="BW24" s="71"/>
      <c r="BX24" s="24"/>
      <c r="BY24" s="24"/>
      <c r="BZ24" s="71"/>
      <c r="CA24" s="24"/>
      <c r="CB24" s="24"/>
      <c r="CC24" s="71"/>
      <c r="CD24" s="24"/>
      <c r="CE24" s="24"/>
      <c r="CF24" s="71"/>
      <c r="CG24" s="24"/>
      <c r="CH24" s="24"/>
      <c r="CI24" s="71"/>
      <c r="CJ24" s="24"/>
      <c r="CK24" s="24"/>
      <c r="CL24" s="71"/>
      <c r="CM24" s="24"/>
      <c r="CN24" s="24"/>
      <c r="CO24" s="71"/>
      <c r="CP24" s="24"/>
      <c r="CQ24" s="24"/>
      <c r="CR24" s="71"/>
      <c r="CS24" s="24"/>
      <c r="CT24" s="24"/>
      <c r="CU24" s="71"/>
      <c r="CV24" s="24"/>
      <c r="CW24" s="24"/>
      <c r="CX24" s="71"/>
      <c r="CY24" s="24"/>
      <c r="CZ24" s="24"/>
      <c r="DA24" s="71"/>
      <c r="DB24" s="24"/>
      <c r="DC24" s="24"/>
      <c r="DD24" s="71"/>
      <c r="DE24" s="24"/>
      <c r="DF24" s="24"/>
      <c r="DG24" s="71"/>
      <c r="DH24" s="24"/>
      <c r="DI24" s="24"/>
      <c r="DJ24" s="71"/>
      <c r="DK24" s="24"/>
      <c r="DL24" s="24"/>
      <c r="DM24" s="71"/>
      <c r="DN24" s="24"/>
      <c r="DO24" s="24"/>
      <c r="DP24" s="71"/>
      <c r="DQ24" s="24"/>
      <c r="DR24" s="24"/>
      <c r="DS24" s="71"/>
      <c r="DT24" s="24"/>
      <c r="DU24" s="24"/>
      <c r="DV24" s="71"/>
      <c r="DW24" s="24"/>
      <c r="DX24" s="24"/>
      <c r="DY24" s="71"/>
      <c r="DZ24" s="24"/>
      <c r="EA24" s="24"/>
      <c r="EB24" s="71"/>
      <c r="EC24" s="24"/>
      <c r="ED24" s="24"/>
      <c r="EE24" s="71"/>
      <c r="EF24" s="24"/>
      <c r="EG24" s="24"/>
      <c r="EH24" s="71"/>
      <c r="EI24" s="24"/>
      <c r="EJ24" s="24"/>
      <c r="EK24" s="71"/>
      <c r="EL24" s="24"/>
      <c r="EM24" s="24"/>
      <c r="EN24" s="71"/>
      <c r="EO24" s="24"/>
      <c r="EP24" s="24"/>
      <c r="EQ24" s="71"/>
      <c r="ER24" s="24"/>
      <c r="ES24" s="24"/>
      <c r="ET24" s="71"/>
      <c r="EU24" s="24"/>
      <c r="EV24" s="24"/>
      <c r="EW24" s="71"/>
      <c r="EX24" s="24"/>
      <c r="EY24" s="24"/>
      <c r="EZ24" s="71"/>
      <c r="FA24" s="24"/>
      <c r="FB24" s="24"/>
      <c r="FC24" s="71"/>
      <c r="FD24" s="24"/>
      <c r="FE24" s="24"/>
      <c r="FF24" s="71"/>
      <c r="FG24" s="24"/>
      <c r="FH24" s="24"/>
      <c r="FI24" s="71"/>
      <c r="FJ24" s="24"/>
      <c r="FK24" s="24"/>
      <c r="FL24" s="71"/>
      <c r="FM24" s="24"/>
      <c r="FN24" s="24"/>
      <c r="FO24" s="71"/>
      <c r="FP24" s="24"/>
      <c r="FQ24" s="24"/>
      <c r="FR24" s="71"/>
      <c r="FS24" s="24"/>
      <c r="FT24" s="24"/>
      <c r="FU24" s="71"/>
      <c r="FV24" s="24"/>
      <c r="FW24" s="24"/>
      <c r="FX24" s="71"/>
      <c r="FY24" s="24"/>
      <c r="FZ24" s="24"/>
      <c r="GA24" s="71"/>
      <c r="GB24" s="24"/>
      <c r="GC24" s="24"/>
      <c r="GD24" s="71"/>
      <c r="GE24" s="24"/>
      <c r="GF24" s="24"/>
      <c r="GG24" s="71"/>
      <c r="GH24" s="24"/>
      <c r="GI24" s="24"/>
      <c r="GJ24" s="71"/>
      <c r="GK24" s="24"/>
      <c r="GL24" s="24"/>
      <c r="GM24" s="71"/>
      <c r="GN24" s="24"/>
      <c r="GO24" s="24"/>
      <c r="GP24" s="71"/>
      <c r="GQ24" s="24"/>
      <c r="GR24" s="24"/>
    </row>
    <row r="25" spans="2:213">
      <c r="B25" s="155"/>
      <c r="C25" s="119">
        <v>3</v>
      </c>
      <c r="D25" s="66">
        <v>3.4276530213665697</v>
      </c>
      <c r="E25" s="67">
        <v>0</v>
      </c>
      <c r="F25" s="67">
        <v>3.250270511059044</v>
      </c>
      <c r="G25" s="68"/>
      <c r="H25" s="29"/>
      <c r="I25" s="34"/>
      <c r="J25" s="23"/>
      <c r="K25" s="23"/>
      <c r="L25" s="34"/>
      <c r="M25" s="23"/>
      <c r="N25" s="23"/>
      <c r="O25" s="34"/>
      <c r="P25" s="23"/>
      <c r="Q25" s="23"/>
      <c r="R25" s="34"/>
      <c r="S25" s="23"/>
      <c r="T25" s="23"/>
      <c r="U25" s="34"/>
      <c r="V25" s="23"/>
      <c r="W25" s="23"/>
      <c r="X25" s="34"/>
      <c r="Y25" s="23"/>
      <c r="Z25" s="23"/>
      <c r="AA25" s="34"/>
      <c r="AB25" s="23"/>
      <c r="AC25" s="23"/>
      <c r="AD25" s="34"/>
      <c r="AE25" s="23"/>
      <c r="AF25" s="23"/>
      <c r="AG25" s="34"/>
      <c r="AH25" s="23"/>
      <c r="AI25" s="23"/>
      <c r="AJ25" s="34"/>
      <c r="AK25" s="23"/>
      <c r="AL25" s="23"/>
      <c r="AM25" s="34"/>
      <c r="AN25" s="23"/>
      <c r="AO25" s="23"/>
      <c r="AP25" s="34"/>
      <c r="AQ25" s="23"/>
      <c r="AR25" s="23"/>
      <c r="AS25" s="34"/>
      <c r="AT25" s="23"/>
      <c r="AU25" s="23"/>
      <c r="AV25" s="34"/>
      <c r="AW25" s="23"/>
      <c r="AX25" s="23"/>
      <c r="AY25" s="34"/>
      <c r="AZ25" s="23"/>
      <c r="BA25" s="23"/>
      <c r="BB25" s="34"/>
      <c r="BC25" s="23"/>
      <c r="BD25" s="23"/>
      <c r="BE25" s="34"/>
      <c r="BF25" s="23"/>
      <c r="BG25" s="23"/>
      <c r="BH25" s="34"/>
      <c r="BI25" s="23"/>
      <c r="BJ25" s="23"/>
      <c r="BK25" s="34"/>
      <c r="BL25" s="23"/>
      <c r="BM25" s="23"/>
      <c r="BN25" s="34"/>
      <c r="BO25" s="23"/>
      <c r="BP25" s="23"/>
      <c r="BQ25" s="34"/>
      <c r="BR25" s="23"/>
      <c r="BS25" s="23"/>
      <c r="BT25" s="34"/>
      <c r="BU25" s="23"/>
      <c r="BV25" s="23"/>
      <c r="BW25" s="34"/>
      <c r="BX25" s="23"/>
      <c r="BY25" s="23"/>
      <c r="BZ25" s="34"/>
      <c r="CA25" s="23"/>
      <c r="CB25" s="23"/>
      <c r="CC25" s="34"/>
      <c r="CD25" s="23"/>
      <c r="CE25" s="23"/>
      <c r="CF25" s="34"/>
      <c r="CG25" s="23"/>
      <c r="CH25" s="23"/>
      <c r="CI25" s="34"/>
      <c r="CJ25" s="23"/>
      <c r="CK25" s="23"/>
      <c r="CL25" s="34"/>
      <c r="CM25" s="23"/>
      <c r="CN25" s="23"/>
      <c r="CO25" s="34"/>
      <c r="CP25" s="23"/>
      <c r="CQ25" s="23"/>
      <c r="CR25" s="34"/>
      <c r="CS25" s="23"/>
      <c r="CT25" s="23"/>
      <c r="CU25" s="34"/>
      <c r="CV25" s="23"/>
      <c r="CW25" s="23"/>
      <c r="CX25" s="34"/>
      <c r="CY25" s="23"/>
      <c r="CZ25" s="23"/>
      <c r="DA25" s="34"/>
      <c r="DB25" s="23"/>
      <c r="DC25" s="23"/>
      <c r="DD25" s="34"/>
      <c r="DE25" s="23"/>
      <c r="DF25" s="23"/>
      <c r="DG25" s="34"/>
      <c r="DH25" s="23"/>
      <c r="DI25" s="23"/>
      <c r="DJ25" s="34"/>
      <c r="DK25" s="23"/>
      <c r="DL25" s="23"/>
      <c r="DM25" s="34"/>
      <c r="DN25" s="23"/>
      <c r="DO25" s="23"/>
      <c r="DP25" s="34"/>
      <c r="DQ25" s="23"/>
      <c r="DR25" s="23"/>
      <c r="DS25" s="34"/>
      <c r="DT25" s="23"/>
      <c r="DU25" s="23"/>
      <c r="DV25" s="34"/>
      <c r="DW25" s="23"/>
      <c r="DX25" s="23"/>
      <c r="DY25" s="34"/>
      <c r="DZ25" s="23"/>
      <c r="EA25" s="23"/>
      <c r="EB25" s="34"/>
      <c r="EC25" s="23"/>
      <c r="ED25" s="23"/>
      <c r="EE25" s="34"/>
      <c r="EF25" s="23"/>
      <c r="EG25" s="23"/>
      <c r="EH25" s="34"/>
      <c r="EI25" s="23"/>
      <c r="EJ25" s="23"/>
      <c r="EK25" s="34"/>
      <c r="EL25" s="23"/>
      <c r="EM25" s="23"/>
      <c r="EN25" s="34"/>
      <c r="EO25" s="23"/>
      <c r="EP25" s="23"/>
      <c r="EQ25" s="34"/>
      <c r="ER25" s="23"/>
      <c r="ES25" s="23"/>
      <c r="ET25" s="34"/>
      <c r="EU25" s="23"/>
      <c r="EV25" s="23"/>
      <c r="EW25" s="34"/>
      <c r="EX25" s="23"/>
      <c r="EY25" s="23"/>
      <c r="EZ25" s="34"/>
      <c r="FA25" s="23"/>
      <c r="FB25" s="23"/>
      <c r="FC25" s="34"/>
      <c r="FD25" s="23"/>
      <c r="FE25" s="23"/>
      <c r="FF25" s="34"/>
      <c r="FG25" s="23"/>
      <c r="FH25" s="23"/>
      <c r="FI25" s="34"/>
      <c r="FJ25" s="23"/>
      <c r="FK25" s="23"/>
      <c r="FL25" s="34"/>
      <c r="FM25" s="23"/>
      <c r="FN25" s="23"/>
      <c r="FO25" s="34"/>
      <c r="FP25" s="23"/>
      <c r="FQ25" s="23"/>
      <c r="FR25" s="34"/>
      <c r="FS25" s="23"/>
      <c r="FT25" s="23"/>
      <c r="FU25" s="34"/>
      <c r="FV25" s="23"/>
      <c r="FW25" s="23"/>
      <c r="FX25" s="34"/>
      <c r="FY25" s="23"/>
      <c r="FZ25" s="23"/>
      <c r="GA25" s="34"/>
      <c r="GB25" s="23"/>
      <c r="GC25" s="23"/>
      <c r="GD25" s="34"/>
      <c r="GE25" s="23"/>
      <c r="GF25" s="23"/>
      <c r="GG25" s="34"/>
      <c r="GH25" s="23"/>
      <c r="GI25" s="23"/>
      <c r="GJ25" s="34"/>
      <c r="GK25" s="23"/>
      <c r="GL25" s="23"/>
      <c r="GM25" s="34"/>
      <c r="GN25" s="23"/>
      <c r="GO25" s="23"/>
      <c r="GP25" s="34"/>
      <c r="GQ25" s="23"/>
      <c r="GR25" s="23"/>
    </row>
    <row r="26" spans="2:213">
      <c r="B26" s="155"/>
      <c r="C26" s="119"/>
      <c r="D26" s="17">
        <v>0</v>
      </c>
      <c r="E26" s="69">
        <v>7.0053021203442203</v>
      </c>
      <c r="F26" s="16">
        <v>0</v>
      </c>
      <c r="G26" s="68"/>
      <c r="H26" s="28"/>
      <c r="I26" s="71"/>
      <c r="J26" s="24"/>
      <c r="K26" s="24"/>
      <c r="L26" s="71"/>
      <c r="M26" s="24"/>
      <c r="N26" s="24"/>
      <c r="O26" s="71"/>
      <c r="P26" s="24"/>
      <c r="Q26" s="24"/>
      <c r="R26" s="71"/>
      <c r="S26" s="24"/>
      <c r="T26" s="24"/>
      <c r="U26" s="71"/>
      <c r="V26" s="24"/>
      <c r="W26" s="24"/>
      <c r="X26" s="71"/>
      <c r="Y26" s="24"/>
      <c r="Z26" s="24"/>
      <c r="AA26" s="71"/>
      <c r="AB26" s="24"/>
      <c r="AC26" s="24"/>
      <c r="AD26" s="71"/>
      <c r="AE26" s="24"/>
      <c r="AF26" s="24"/>
      <c r="AG26" s="71"/>
      <c r="AH26" s="24"/>
      <c r="AI26" s="24"/>
      <c r="AJ26" s="71"/>
      <c r="AK26" s="24"/>
      <c r="AL26" s="24"/>
      <c r="AM26" s="71"/>
      <c r="AN26" s="24"/>
      <c r="AO26" s="24"/>
      <c r="AP26" s="71"/>
      <c r="AQ26" s="24"/>
      <c r="AR26" s="24"/>
      <c r="AS26" s="71"/>
      <c r="AT26" s="24"/>
      <c r="AU26" s="24"/>
      <c r="AV26" s="71"/>
      <c r="AW26" s="24"/>
      <c r="AX26" s="24"/>
      <c r="AY26" s="71"/>
      <c r="AZ26" s="24"/>
      <c r="BA26" s="24"/>
      <c r="BB26" s="71"/>
      <c r="BC26" s="24"/>
      <c r="BD26" s="24"/>
      <c r="BE26" s="71"/>
      <c r="BF26" s="24"/>
      <c r="BG26" s="24"/>
      <c r="BH26" s="71"/>
      <c r="BI26" s="24"/>
      <c r="BJ26" s="24"/>
      <c r="BK26" s="71"/>
      <c r="BL26" s="24"/>
      <c r="BM26" s="24"/>
      <c r="BN26" s="71"/>
      <c r="BO26" s="24"/>
      <c r="BP26" s="24"/>
      <c r="BQ26" s="71"/>
      <c r="BR26" s="24"/>
      <c r="BS26" s="24"/>
      <c r="BT26" s="71"/>
      <c r="BU26" s="24"/>
      <c r="BV26" s="24"/>
      <c r="BW26" s="71"/>
      <c r="BX26" s="24"/>
      <c r="BY26" s="24"/>
      <c r="BZ26" s="71"/>
      <c r="CA26" s="24"/>
      <c r="CB26" s="24"/>
      <c r="CC26" s="71"/>
      <c r="CD26" s="24"/>
      <c r="CE26" s="24"/>
      <c r="CF26" s="71"/>
      <c r="CG26" s="24"/>
      <c r="CH26" s="24"/>
      <c r="CI26" s="71"/>
      <c r="CJ26" s="24"/>
      <c r="CK26" s="24"/>
      <c r="CL26" s="71"/>
      <c r="CM26" s="24"/>
      <c r="CN26" s="24"/>
      <c r="CO26" s="71"/>
      <c r="CP26" s="24"/>
      <c r="CQ26" s="24"/>
      <c r="CR26" s="71"/>
      <c r="CS26" s="24"/>
      <c r="CT26" s="24"/>
      <c r="CU26" s="71"/>
      <c r="CV26" s="24"/>
      <c r="CW26" s="24"/>
      <c r="CX26" s="71"/>
      <c r="CY26" s="24"/>
      <c r="CZ26" s="24"/>
      <c r="DA26" s="71"/>
      <c r="DB26" s="24"/>
      <c r="DC26" s="24"/>
      <c r="DD26" s="71"/>
      <c r="DE26" s="24"/>
      <c r="DF26" s="24"/>
      <c r="DG26" s="71"/>
      <c r="DH26" s="24"/>
      <c r="DI26" s="24"/>
      <c r="DJ26" s="71"/>
      <c r="DK26" s="24"/>
      <c r="DL26" s="24"/>
      <c r="DM26" s="71"/>
      <c r="DN26" s="24"/>
      <c r="DO26" s="24"/>
      <c r="DP26" s="71"/>
      <c r="DQ26" s="24"/>
      <c r="DR26" s="24"/>
      <c r="DS26" s="71"/>
      <c r="DT26" s="24"/>
      <c r="DU26" s="24"/>
      <c r="DV26" s="71"/>
      <c r="DW26" s="24"/>
      <c r="DX26" s="24"/>
      <c r="DY26" s="71"/>
      <c r="DZ26" s="24"/>
      <c r="EA26" s="24"/>
      <c r="EB26" s="71"/>
      <c r="EC26" s="24"/>
      <c r="ED26" s="24"/>
      <c r="EE26" s="71"/>
      <c r="EF26" s="24"/>
      <c r="EG26" s="24"/>
      <c r="EH26" s="71"/>
      <c r="EI26" s="24"/>
      <c r="EJ26" s="24"/>
      <c r="EK26" s="71"/>
      <c r="EL26" s="24"/>
      <c r="EM26" s="24"/>
      <c r="EN26" s="71"/>
      <c r="EO26" s="24"/>
      <c r="EP26" s="24"/>
      <c r="EQ26" s="71"/>
      <c r="ER26" s="24"/>
      <c r="ES26" s="24"/>
      <c r="ET26" s="71"/>
      <c r="EU26" s="24"/>
      <c r="EV26" s="24"/>
      <c r="EW26" s="71"/>
      <c r="EX26" s="24"/>
      <c r="EY26" s="24"/>
      <c r="EZ26" s="71"/>
      <c r="FA26" s="24"/>
      <c r="FB26" s="24"/>
      <c r="FC26" s="71"/>
      <c r="FD26" s="24"/>
      <c r="FE26" s="24"/>
      <c r="FF26" s="71"/>
      <c r="FG26" s="24"/>
      <c r="FH26" s="24"/>
      <c r="FI26" s="71"/>
      <c r="FJ26" s="24"/>
      <c r="FK26" s="24"/>
      <c r="FL26" s="71"/>
      <c r="FM26" s="24"/>
      <c r="FN26" s="24"/>
      <c r="FO26" s="71"/>
      <c r="FP26" s="24"/>
      <c r="FQ26" s="24"/>
      <c r="FR26" s="71"/>
      <c r="FS26" s="24"/>
      <c r="FT26" s="24"/>
      <c r="FU26" s="71"/>
      <c r="FV26" s="24"/>
      <c r="FW26" s="24"/>
      <c r="FX26" s="71"/>
      <c r="FY26" s="24"/>
      <c r="FZ26" s="24"/>
      <c r="GA26" s="71"/>
      <c r="GB26" s="24"/>
      <c r="GC26" s="24"/>
      <c r="GD26" s="71"/>
      <c r="GE26" s="24"/>
      <c r="GF26" s="24"/>
      <c r="GG26" s="71"/>
      <c r="GH26" s="24"/>
      <c r="GI26" s="24"/>
      <c r="GJ26" s="71"/>
      <c r="GK26" s="24"/>
      <c r="GL26" s="24"/>
      <c r="GM26" s="71"/>
      <c r="GN26" s="24"/>
      <c r="GO26" s="24"/>
      <c r="GP26" s="71"/>
      <c r="GQ26" s="24"/>
      <c r="GR26" s="24"/>
    </row>
    <row r="27" spans="2:213">
      <c r="B27" s="155"/>
      <c r="C27" s="119"/>
      <c r="D27" s="17">
        <v>0.12619942419647895</v>
      </c>
      <c r="E27" s="69">
        <v>4.0190121727333307E-2</v>
      </c>
      <c r="F27" s="16">
        <v>1.2986673288859848E-2</v>
      </c>
      <c r="G27" s="68"/>
      <c r="H27" s="28"/>
      <c r="I27" s="71"/>
      <c r="J27" s="24"/>
      <c r="K27" s="24"/>
      <c r="L27" s="71"/>
      <c r="M27" s="24"/>
      <c r="N27" s="24"/>
      <c r="O27" s="71"/>
      <c r="P27" s="24"/>
      <c r="Q27" s="24"/>
      <c r="R27" s="71"/>
      <c r="S27" s="24"/>
      <c r="T27" s="24"/>
      <c r="U27" s="71"/>
      <c r="V27" s="24"/>
      <c r="W27" s="24"/>
      <c r="X27" s="71"/>
      <c r="Y27" s="24"/>
      <c r="Z27" s="24"/>
      <c r="AA27" s="71"/>
      <c r="AB27" s="24"/>
      <c r="AC27" s="24"/>
      <c r="AD27" s="71"/>
      <c r="AE27" s="24"/>
      <c r="AF27" s="24"/>
      <c r="AG27" s="71"/>
      <c r="AH27" s="24"/>
      <c r="AI27" s="24"/>
      <c r="AJ27" s="71"/>
      <c r="AK27" s="24"/>
      <c r="AL27" s="24"/>
      <c r="AM27" s="71"/>
      <c r="AN27" s="24"/>
      <c r="AO27" s="24"/>
      <c r="AP27" s="71"/>
      <c r="AQ27" s="24"/>
      <c r="AR27" s="24"/>
      <c r="AS27" s="71"/>
      <c r="AT27" s="24"/>
      <c r="AU27" s="24"/>
      <c r="AV27" s="71"/>
      <c r="AW27" s="24"/>
      <c r="AX27" s="24"/>
      <c r="AY27" s="71"/>
      <c r="AZ27" s="24"/>
      <c r="BA27" s="24"/>
      <c r="BB27" s="71"/>
      <c r="BC27" s="24"/>
      <c r="BD27" s="24"/>
      <c r="BE27" s="71"/>
      <c r="BF27" s="24"/>
      <c r="BG27" s="24"/>
      <c r="BH27" s="71"/>
      <c r="BI27" s="24"/>
      <c r="BJ27" s="24"/>
      <c r="BK27" s="71"/>
      <c r="BL27" s="24"/>
      <c r="BM27" s="24"/>
      <c r="BN27" s="71"/>
      <c r="BO27" s="24"/>
      <c r="BP27" s="24"/>
      <c r="BQ27" s="71"/>
      <c r="BR27" s="24"/>
      <c r="BS27" s="24"/>
      <c r="BT27" s="71"/>
      <c r="BU27" s="24"/>
      <c r="BV27" s="24"/>
      <c r="BW27" s="71"/>
      <c r="BX27" s="24"/>
      <c r="BY27" s="24"/>
      <c r="BZ27" s="71"/>
      <c r="CA27" s="24"/>
      <c r="CB27" s="24"/>
      <c r="CC27" s="71"/>
      <c r="CD27" s="24"/>
      <c r="CE27" s="24"/>
      <c r="CF27" s="71"/>
      <c r="CG27" s="24"/>
      <c r="CH27" s="24"/>
      <c r="CI27" s="71"/>
      <c r="CJ27" s="24"/>
      <c r="CK27" s="24"/>
      <c r="CL27" s="71"/>
      <c r="CM27" s="24"/>
      <c r="CN27" s="24"/>
      <c r="CO27" s="71"/>
      <c r="CP27" s="24"/>
      <c r="CQ27" s="24"/>
      <c r="CR27" s="71"/>
      <c r="CS27" s="24"/>
      <c r="CT27" s="24"/>
      <c r="CU27" s="71"/>
      <c r="CV27" s="24"/>
      <c r="CW27" s="24"/>
      <c r="CX27" s="71"/>
      <c r="CY27" s="24"/>
      <c r="CZ27" s="24"/>
      <c r="DA27" s="71"/>
      <c r="DB27" s="24"/>
      <c r="DC27" s="24"/>
      <c r="DD27" s="71"/>
      <c r="DE27" s="24"/>
      <c r="DF27" s="24"/>
      <c r="DG27" s="71"/>
      <c r="DH27" s="24"/>
      <c r="DI27" s="24"/>
      <c r="DJ27" s="71"/>
      <c r="DK27" s="24"/>
      <c r="DL27" s="24"/>
      <c r="DM27" s="71"/>
      <c r="DN27" s="24"/>
      <c r="DO27" s="24"/>
      <c r="DP27" s="71"/>
      <c r="DQ27" s="24"/>
      <c r="DR27" s="24"/>
      <c r="DS27" s="71"/>
      <c r="DT27" s="24"/>
      <c r="DU27" s="24"/>
      <c r="DV27" s="71"/>
      <c r="DW27" s="24"/>
      <c r="DX27" s="24"/>
      <c r="DY27" s="71"/>
      <c r="DZ27" s="24"/>
      <c r="EA27" s="24"/>
      <c r="EB27" s="71"/>
      <c r="EC27" s="24"/>
      <c r="ED27" s="24"/>
      <c r="EE27" s="71"/>
      <c r="EF27" s="24"/>
      <c r="EG27" s="24"/>
      <c r="EH27" s="71"/>
      <c r="EI27" s="24"/>
      <c r="EJ27" s="24"/>
      <c r="EK27" s="71"/>
      <c r="EL27" s="24"/>
      <c r="EM27" s="24"/>
      <c r="EN27" s="71"/>
      <c r="EO27" s="24"/>
      <c r="EP27" s="24"/>
      <c r="EQ27" s="71"/>
      <c r="ER27" s="24"/>
      <c r="ES27" s="24"/>
      <c r="ET27" s="71"/>
      <c r="EU27" s="24"/>
      <c r="EV27" s="24"/>
      <c r="EW27" s="71"/>
      <c r="EX27" s="24"/>
      <c r="EY27" s="24"/>
      <c r="EZ27" s="71"/>
      <c r="FA27" s="24"/>
      <c r="FB27" s="24"/>
      <c r="FC27" s="71"/>
      <c r="FD27" s="24"/>
      <c r="FE27" s="24"/>
      <c r="FF27" s="71"/>
      <c r="FG27" s="24"/>
      <c r="FH27" s="24"/>
      <c r="FI27" s="71"/>
      <c r="FJ27" s="24"/>
      <c r="FK27" s="24"/>
      <c r="FL27" s="71"/>
      <c r="FM27" s="24"/>
      <c r="FN27" s="24"/>
      <c r="FO27" s="71"/>
      <c r="FP27" s="24"/>
      <c r="FQ27" s="24"/>
      <c r="FR27" s="71"/>
      <c r="FS27" s="24"/>
      <c r="FT27" s="24"/>
      <c r="FU27" s="71"/>
      <c r="FV27" s="24"/>
      <c r="FW27" s="24"/>
      <c r="FX27" s="71"/>
      <c r="FY27" s="24"/>
      <c r="FZ27" s="24"/>
      <c r="GA27" s="71"/>
      <c r="GB27" s="24"/>
      <c r="GC27" s="24"/>
      <c r="GD27" s="71"/>
      <c r="GE27" s="24"/>
      <c r="GF27" s="24"/>
      <c r="GG27" s="71"/>
      <c r="GH27" s="24"/>
      <c r="GI27" s="24"/>
      <c r="GJ27" s="71"/>
      <c r="GK27" s="24"/>
      <c r="GL27" s="24"/>
      <c r="GM27" s="71"/>
      <c r="GN27" s="24"/>
      <c r="GO27" s="24"/>
      <c r="GP27" s="71"/>
      <c r="GQ27" s="24"/>
      <c r="GR27" s="24"/>
    </row>
    <row r="28" spans="2:213">
      <c r="B28" s="156"/>
      <c r="C28" s="119"/>
      <c r="D28" s="72">
        <v>2.1752578631989674E-2</v>
      </c>
      <c r="E28" s="73">
        <v>0</v>
      </c>
      <c r="F28" s="73">
        <v>0</v>
      </c>
      <c r="G28" s="68"/>
      <c r="H28" s="28"/>
      <c r="I28" s="71"/>
      <c r="J28" s="24"/>
      <c r="K28" s="24"/>
      <c r="L28" s="71"/>
      <c r="M28" s="24"/>
      <c r="N28" s="24"/>
      <c r="O28" s="71"/>
      <c r="P28" s="24"/>
      <c r="Q28" s="24"/>
      <c r="R28" s="71"/>
      <c r="S28" s="24"/>
      <c r="T28" s="24"/>
      <c r="U28" s="71"/>
      <c r="V28" s="24"/>
      <c r="W28" s="24"/>
      <c r="X28" s="71"/>
      <c r="Y28" s="24"/>
      <c r="Z28" s="24"/>
      <c r="AA28" s="71"/>
      <c r="AB28" s="24"/>
      <c r="AC28" s="24"/>
      <c r="AD28" s="71"/>
      <c r="AE28" s="24"/>
      <c r="AF28" s="24"/>
      <c r="AG28" s="71"/>
      <c r="AH28" s="24"/>
      <c r="AI28" s="24"/>
      <c r="AJ28" s="71"/>
      <c r="AK28" s="24"/>
      <c r="AL28" s="24"/>
      <c r="AM28" s="71"/>
      <c r="AN28" s="24"/>
      <c r="AO28" s="24"/>
      <c r="AP28" s="71"/>
      <c r="AQ28" s="24"/>
      <c r="AR28" s="24"/>
      <c r="AS28" s="71"/>
      <c r="AT28" s="24"/>
      <c r="AU28" s="24"/>
      <c r="AV28" s="71"/>
      <c r="AW28" s="24"/>
      <c r="AX28" s="24"/>
      <c r="AY28" s="71"/>
      <c r="AZ28" s="24"/>
      <c r="BA28" s="24"/>
      <c r="BB28" s="71"/>
      <c r="BC28" s="24"/>
      <c r="BD28" s="24"/>
      <c r="BE28" s="71"/>
      <c r="BF28" s="24"/>
      <c r="BG28" s="24"/>
      <c r="BH28" s="71"/>
      <c r="BI28" s="24"/>
      <c r="BJ28" s="24"/>
      <c r="BK28" s="71"/>
      <c r="BL28" s="24"/>
      <c r="BM28" s="24"/>
      <c r="BN28" s="71"/>
      <c r="BO28" s="24"/>
      <c r="BP28" s="24"/>
      <c r="BQ28" s="71"/>
      <c r="BR28" s="24"/>
      <c r="BS28" s="24"/>
      <c r="BT28" s="71"/>
      <c r="BU28" s="24"/>
      <c r="BV28" s="24"/>
      <c r="BW28" s="71"/>
      <c r="BX28" s="24"/>
      <c r="BY28" s="24"/>
      <c r="BZ28" s="71"/>
      <c r="CA28" s="24"/>
      <c r="CB28" s="24"/>
      <c r="CC28" s="71"/>
      <c r="CD28" s="24"/>
      <c r="CE28" s="24"/>
      <c r="CF28" s="71"/>
      <c r="CG28" s="24"/>
      <c r="CH28" s="24"/>
      <c r="CI28" s="71"/>
      <c r="CJ28" s="24"/>
      <c r="CK28" s="24"/>
      <c r="CL28" s="71"/>
      <c r="CM28" s="24"/>
      <c r="CN28" s="24"/>
      <c r="CO28" s="71"/>
      <c r="CP28" s="24"/>
      <c r="CQ28" s="24"/>
      <c r="CR28" s="71"/>
      <c r="CS28" s="24"/>
      <c r="CT28" s="24"/>
      <c r="CU28" s="71"/>
      <c r="CV28" s="24"/>
      <c r="CW28" s="24"/>
      <c r="CX28" s="71"/>
      <c r="CY28" s="24"/>
      <c r="CZ28" s="24"/>
      <c r="DA28" s="71"/>
      <c r="DB28" s="24"/>
      <c r="DC28" s="24"/>
      <c r="DD28" s="71"/>
      <c r="DE28" s="24"/>
      <c r="DF28" s="24"/>
      <c r="DG28" s="71"/>
      <c r="DH28" s="24"/>
      <c r="DI28" s="24"/>
      <c r="DJ28" s="71"/>
      <c r="DK28" s="24"/>
      <c r="DL28" s="24"/>
      <c r="DM28" s="71"/>
      <c r="DN28" s="24"/>
      <c r="DO28" s="24"/>
      <c r="DP28" s="71"/>
      <c r="DQ28" s="24"/>
      <c r="DR28" s="24"/>
      <c r="DS28" s="71"/>
      <c r="DT28" s="24"/>
      <c r="DU28" s="24"/>
      <c r="DV28" s="71"/>
      <c r="DW28" s="24"/>
      <c r="DX28" s="24"/>
      <c r="DY28" s="71"/>
      <c r="DZ28" s="24"/>
      <c r="EA28" s="24"/>
      <c r="EB28" s="71"/>
      <c r="EC28" s="24"/>
      <c r="ED28" s="24"/>
      <c r="EE28" s="71"/>
      <c r="EF28" s="24"/>
      <c r="EG28" s="24"/>
      <c r="EH28" s="71"/>
      <c r="EI28" s="24"/>
      <c r="EJ28" s="24"/>
      <c r="EK28" s="71"/>
      <c r="EL28" s="24"/>
      <c r="EM28" s="24"/>
      <c r="EN28" s="71"/>
      <c r="EO28" s="24"/>
      <c r="EP28" s="24"/>
      <c r="EQ28" s="71"/>
      <c r="ER28" s="24"/>
      <c r="ES28" s="24"/>
      <c r="ET28" s="71"/>
      <c r="EU28" s="24"/>
      <c r="EV28" s="24"/>
      <c r="EW28" s="71"/>
      <c r="EX28" s="24"/>
      <c r="EY28" s="24"/>
      <c r="EZ28" s="71"/>
      <c r="FA28" s="24"/>
      <c r="FB28" s="24"/>
      <c r="FC28" s="71"/>
      <c r="FD28" s="24"/>
      <c r="FE28" s="24"/>
      <c r="FF28" s="71"/>
      <c r="FG28" s="24"/>
      <c r="FH28" s="24"/>
      <c r="FI28" s="71"/>
      <c r="FJ28" s="24"/>
      <c r="FK28" s="24"/>
      <c r="FL28" s="71"/>
      <c r="FM28" s="24"/>
      <c r="FN28" s="24"/>
      <c r="FO28" s="71"/>
      <c r="FP28" s="24"/>
      <c r="FQ28" s="24"/>
      <c r="FR28" s="71"/>
      <c r="FS28" s="24"/>
      <c r="FT28" s="24"/>
      <c r="FU28" s="71"/>
      <c r="FV28" s="24"/>
      <c r="FW28" s="24"/>
      <c r="FX28" s="71"/>
      <c r="FY28" s="24"/>
      <c r="FZ28" s="24"/>
      <c r="GA28" s="71"/>
      <c r="GB28" s="24"/>
      <c r="GC28" s="24"/>
      <c r="GD28" s="71"/>
      <c r="GE28" s="24"/>
      <c r="GF28" s="24"/>
      <c r="GG28" s="71"/>
      <c r="GH28" s="24"/>
      <c r="GI28" s="24"/>
      <c r="GJ28" s="71"/>
      <c r="GK28" s="24"/>
      <c r="GL28" s="24"/>
      <c r="GM28" s="71"/>
      <c r="GN28" s="24"/>
      <c r="GO28" s="24"/>
      <c r="GP28" s="71"/>
      <c r="GQ28" s="24"/>
      <c r="GR28" s="24"/>
    </row>
    <row r="29" spans="2:213">
      <c r="H29" s="30"/>
      <c r="I29" s="35"/>
      <c r="L29" s="35"/>
      <c r="O29" s="35"/>
      <c r="R29" s="35"/>
      <c r="U29" s="35"/>
      <c r="X29" s="35"/>
      <c r="AA29" s="35"/>
      <c r="AD29" s="35"/>
      <c r="AG29" s="35"/>
      <c r="AJ29" s="35"/>
      <c r="AM29" s="35"/>
      <c r="AP29" s="35"/>
      <c r="AS29" s="35"/>
      <c r="AV29" s="35"/>
      <c r="AY29" s="35"/>
      <c r="BB29" s="35"/>
      <c r="BE29" s="35"/>
      <c r="BH29" s="35"/>
      <c r="BK29" s="35"/>
      <c r="BN29" s="35"/>
      <c r="BQ29" s="35"/>
      <c r="BT29" s="35"/>
      <c r="BW29" s="35"/>
      <c r="BZ29" s="35"/>
      <c r="CC29" s="35"/>
      <c r="CF29" s="35"/>
      <c r="CI29" s="35"/>
      <c r="CL29" s="35"/>
      <c r="CO29" s="35"/>
      <c r="CR29" s="35"/>
      <c r="CU29" s="35"/>
      <c r="CX29" s="35"/>
      <c r="DA29" s="35"/>
      <c r="DD29" s="35"/>
      <c r="DG29" s="35"/>
      <c r="DJ29" s="35"/>
      <c r="DM29" s="35"/>
      <c r="DP29" s="35"/>
      <c r="DS29" s="35"/>
      <c r="DV29" s="35"/>
      <c r="DY29" s="35"/>
      <c r="EB29" s="35"/>
      <c r="EE29" s="35"/>
      <c r="EH29" s="35"/>
      <c r="EK29" s="35"/>
      <c r="EN29" s="35"/>
      <c r="EQ29" s="35"/>
      <c r="ET29" s="35"/>
      <c r="EW29" s="35"/>
      <c r="EZ29" s="35"/>
      <c r="FC29" s="35"/>
      <c r="FF29" s="35"/>
      <c r="FI29" s="35"/>
      <c r="FL29" s="35"/>
      <c r="FO29" s="35"/>
      <c r="FR29" s="35"/>
      <c r="FU29" s="35"/>
      <c r="FX29" s="35"/>
      <c r="GA29" s="35"/>
      <c r="GD29" s="35"/>
      <c r="GG29" s="35"/>
      <c r="GJ29" s="35"/>
      <c r="GM29" s="35"/>
      <c r="GP29" s="35"/>
    </row>
    <row r="30" spans="2:213" ht="18.75" customHeight="1">
      <c r="B30" s="153" t="s">
        <v>50</v>
      </c>
      <c r="C30" s="33" t="s">
        <v>49</v>
      </c>
      <c r="D30" s="43" t="s">
        <v>53</v>
      </c>
      <c r="E30" s="15"/>
      <c r="F30" s="15"/>
      <c r="G30" s="23"/>
      <c r="H30" s="31" t="s">
        <v>29</v>
      </c>
      <c r="I30" s="36"/>
      <c r="J30" s="13"/>
      <c r="K30" s="13"/>
      <c r="L30" s="36"/>
      <c r="M30" s="13"/>
      <c r="N30" s="13"/>
      <c r="O30" s="36"/>
      <c r="P30" s="13"/>
      <c r="Q30" s="13"/>
      <c r="R30" s="36"/>
      <c r="S30" s="13"/>
      <c r="T30" s="13"/>
      <c r="U30" s="36"/>
      <c r="V30" s="13"/>
      <c r="W30" s="13"/>
      <c r="X30" s="36"/>
      <c r="Y30" s="13"/>
      <c r="Z30" s="13"/>
      <c r="AA30" s="36"/>
      <c r="AB30" s="13"/>
      <c r="AC30" s="13"/>
      <c r="AD30" s="36"/>
      <c r="AE30" s="13"/>
      <c r="AF30" s="13"/>
      <c r="AG30" s="36"/>
      <c r="AH30" s="13"/>
      <c r="AI30" s="13"/>
      <c r="AJ30" s="36"/>
      <c r="AK30" s="13"/>
      <c r="AL30" s="13"/>
      <c r="AM30" s="36"/>
      <c r="AN30" s="13"/>
      <c r="AO30" s="13"/>
      <c r="AP30" s="36"/>
      <c r="AQ30" s="13"/>
      <c r="AR30" s="13"/>
      <c r="AS30" s="36"/>
      <c r="AT30" s="13"/>
      <c r="AU30" s="13"/>
      <c r="AV30" s="36"/>
      <c r="AW30" s="13"/>
      <c r="AX30" s="13"/>
      <c r="AY30" s="36"/>
      <c r="AZ30" s="13"/>
      <c r="BA30" s="13"/>
      <c r="BB30" s="36"/>
      <c r="BC30" s="13"/>
      <c r="BD30" s="13"/>
      <c r="BE30" s="36"/>
      <c r="BF30" s="13"/>
      <c r="BG30" s="13"/>
      <c r="BH30" s="36"/>
      <c r="BI30" s="13"/>
      <c r="BJ30" s="13"/>
      <c r="BK30" s="36"/>
      <c r="BL30" s="13"/>
      <c r="BM30" s="13"/>
      <c r="BN30" s="36"/>
      <c r="BO30" s="13"/>
      <c r="BP30" s="13"/>
      <c r="BQ30" s="36"/>
      <c r="BR30" s="13"/>
      <c r="BS30" s="13"/>
      <c r="BT30" s="36"/>
      <c r="BU30" s="13"/>
      <c r="BV30" s="13"/>
      <c r="BW30" s="36"/>
      <c r="BX30" s="13"/>
      <c r="BY30" s="13"/>
      <c r="BZ30" s="36"/>
      <c r="CA30" s="13"/>
      <c r="CB30" s="13"/>
      <c r="CC30" s="36"/>
      <c r="CD30" s="13"/>
      <c r="CE30" s="13"/>
      <c r="CF30" s="36"/>
      <c r="CG30" s="13"/>
      <c r="CH30" s="13"/>
      <c r="CI30" s="36"/>
      <c r="CJ30" s="13"/>
      <c r="CK30" s="13"/>
      <c r="CL30" s="36"/>
      <c r="CM30" s="13"/>
      <c r="CN30" s="13"/>
      <c r="CO30" s="36"/>
      <c r="CP30" s="13"/>
      <c r="CQ30" s="13"/>
      <c r="CR30" s="36"/>
      <c r="CS30" s="13"/>
      <c r="CT30" s="13"/>
      <c r="CU30" s="36"/>
      <c r="CV30" s="13"/>
      <c r="CW30" s="13"/>
      <c r="CX30" s="36"/>
      <c r="CY30" s="13"/>
      <c r="CZ30" s="13"/>
      <c r="DA30" s="36"/>
      <c r="DB30" s="13"/>
      <c r="DC30" s="13"/>
      <c r="DD30" s="36"/>
      <c r="DE30" s="13"/>
      <c r="DF30" s="13"/>
      <c r="DG30" s="36"/>
      <c r="DH30" s="13"/>
      <c r="DI30" s="13"/>
      <c r="DJ30" s="36"/>
      <c r="DK30" s="13"/>
      <c r="DL30" s="13"/>
      <c r="DM30" s="36"/>
      <c r="DN30" s="13"/>
      <c r="DO30" s="13"/>
      <c r="DP30" s="36"/>
      <c r="DQ30" s="13"/>
      <c r="DR30" s="13"/>
      <c r="DS30" s="36"/>
      <c r="DT30" s="13"/>
      <c r="DU30" s="13"/>
      <c r="DV30" s="36"/>
      <c r="DW30" s="13"/>
      <c r="DX30" s="13"/>
      <c r="DY30" s="36"/>
      <c r="DZ30" s="13"/>
      <c r="EA30" s="13"/>
      <c r="EB30" s="36"/>
      <c r="EC30" s="13"/>
      <c r="ED30" s="13"/>
      <c r="EE30" s="36"/>
      <c r="EF30" s="13"/>
      <c r="EG30" s="13"/>
      <c r="EH30" s="36"/>
      <c r="EI30" s="13"/>
      <c r="EJ30" s="13"/>
      <c r="EK30" s="36"/>
      <c r="EL30" s="13"/>
      <c r="EM30" s="13"/>
      <c r="EN30" s="36"/>
      <c r="EO30" s="13"/>
      <c r="EP30" s="13"/>
      <c r="EQ30" s="36"/>
      <c r="ER30" s="13"/>
      <c r="ES30" s="13"/>
      <c r="ET30" s="36"/>
      <c r="EU30" s="13"/>
      <c r="EV30" s="13"/>
      <c r="EW30" s="36"/>
      <c r="EX30" s="13"/>
      <c r="EY30" s="13"/>
      <c r="EZ30" s="36"/>
      <c r="FA30" s="13"/>
      <c r="FB30" s="13"/>
      <c r="FC30" s="36"/>
      <c r="FD30" s="13"/>
      <c r="FE30" s="13"/>
      <c r="FF30" s="36"/>
      <c r="FG30" s="13"/>
      <c r="FH30" s="13"/>
      <c r="FI30" s="36"/>
      <c r="FJ30" s="13"/>
      <c r="FK30" s="13"/>
      <c r="FL30" s="36"/>
      <c r="FM30" s="13"/>
      <c r="FN30" s="13"/>
      <c r="FO30" s="36"/>
      <c r="FP30" s="13"/>
      <c r="FQ30" s="13"/>
      <c r="FR30" s="36"/>
      <c r="FS30" s="13"/>
      <c r="FT30" s="13"/>
      <c r="FU30" s="36"/>
      <c r="FV30" s="13"/>
      <c r="FW30" s="13"/>
      <c r="FX30" s="36"/>
      <c r="FY30" s="13"/>
      <c r="FZ30" s="13"/>
      <c r="GA30" s="36"/>
      <c r="GB30" s="13"/>
      <c r="GC30" s="13"/>
      <c r="GD30" s="36"/>
      <c r="GE30" s="13"/>
      <c r="GF30" s="13"/>
      <c r="GG30" s="36"/>
      <c r="GH30" s="13"/>
      <c r="GI30" s="13"/>
      <c r="GJ30" s="36"/>
      <c r="GK30" s="13"/>
      <c r="GL30" s="13"/>
      <c r="GM30" s="36"/>
      <c r="GN30" s="13"/>
      <c r="GO30" s="13"/>
      <c r="GP30" s="36"/>
      <c r="GQ30" s="13"/>
      <c r="GR30" s="13"/>
    </row>
    <row r="31" spans="2:213">
      <c r="B31" s="153"/>
      <c r="C31" s="152">
        <v>1</v>
      </c>
      <c r="D31" s="42">
        <v>0</v>
      </c>
      <c r="E31" s="44"/>
      <c r="F31" s="44"/>
      <c r="G31" s="45"/>
      <c r="H31" s="32">
        <v>11.789122995295671</v>
      </c>
      <c r="I31" s="37">
        <f>1/(1+EXP(-SUMPRODUCT($D$31:$D$33,I$17:I$19)+$H$31))</f>
        <v>0.99999847955619114</v>
      </c>
      <c r="J31" s="25"/>
      <c r="K31" s="25"/>
      <c r="L31" s="37">
        <f t="shared" ref="L31" si="328">1/(1+EXP(-SUMPRODUCT($D$31:$D$33,L$17:L$19)+$H$31))</f>
        <v>0.99999847807062892</v>
      </c>
      <c r="M31" s="25"/>
      <c r="N31" s="25"/>
      <c r="O31" s="37">
        <f t="shared" ref="O31" si="329">1/(1+EXP(-SUMPRODUCT($D$31:$D$33,O$17:O$19)+$H$31))</f>
        <v>0.99999847810040654</v>
      </c>
      <c r="P31" s="25"/>
      <c r="Q31" s="25"/>
      <c r="R31" s="37">
        <f t="shared" ref="R31" si="330">1/(1+EXP(-SUMPRODUCT($D$31:$D$33,R$17:R$19)+$H$31))</f>
        <v>0.99999847951532006</v>
      </c>
      <c r="S31" s="25"/>
      <c r="T31" s="25"/>
      <c r="U31" s="37">
        <f t="shared" ref="U31" si="331">1/(1+EXP(-SUMPRODUCT($D$31:$D$33,U$17:U$19)+$H$31))</f>
        <v>0.99999847952550092</v>
      </c>
      <c r="V31" s="25"/>
      <c r="W31" s="25"/>
      <c r="X31" s="37">
        <f t="shared" ref="X31" si="332">1/(1+EXP(-SUMPRODUCT($D$31:$D$33,X$17:X$19)+$H$31))</f>
        <v>0.99999688979482726</v>
      </c>
      <c r="Y31" s="25"/>
      <c r="Z31" s="25"/>
      <c r="AA31" s="37">
        <f t="shared" ref="AA31" si="333">1/(1+EXP(-SUMPRODUCT($D$31:$D$33,AA$17:AA$19)+$H$31))</f>
        <v>0.99999447760450944</v>
      </c>
      <c r="AB31" s="25"/>
      <c r="AC31" s="25"/>
      <c r="AD31" s="37">
        <f t="shared" ref="AD31" si="334">1/(1+EXP(-SUMPRODUCT($D$31:$D$33,AD$17:AD$19)+$H$31))</f>
        <v>0.99999565311045147</v>
      </c>
      <c r="AE31" s="25"/>
      <c r="AF31" s="25"/>
      <c r="AG31" s="37">
        <f t="shared" ref="AG31" si="335">1/(1+EXP(-SUMPRODUCT($D$31:$D$33,AG$17:AG$19)+$H$31))</f>
        <v>0.99999684415322987</v>
      </c>
      <c r="AH31" s="25"/>
      <c r="AI31" s="25"/>
      <c r="AJ31" s="37">
        <f t="shared" ref="AJ31" si="336">1/(1+EXP(-SUMPRODUCT($D$31:$D$33,AJ$17:AJ$19)+$H$31))</f>
        <v>0.9999968897085062</v>
      </c>
      <c r="AK31" s="25"/>
      <c r="AL31" s="25"/>
      <c r="AM31" s="37">
        <f t="shared" ref="AM31" si="337">1/(1+EXP(-SUMPRODUCT($D$31:$D$33,AM$17:AM$19)+$H$31))</f>
        <v>0.99999706751617456</v>
      </c>
      <c r="AN31" s="25"/>
      <c r="AO31" s="25"/>
      <c r="AP31" s="37">
        <f t="shared" ref="AP31" si="338">1/(1+EXP(-SUMPRODUCT($D$31:$D$33,AP$17:AP$19)+$H$31))</f>
        <v>0.99999697748762717</v>
      </c>
      <c r="AQ31" s="25"/>
      <c r="AR31" s="25"/>
      <c r="AS31" s="37">
        <f t="shared" ref="AS31" si="339">1/(1+EXP(-SUMPRODUCT($D$31:$D$33,AS$17:AS$19)+$H$31))</f>
        <v>0.99999699777788986</v>
      </c>
      <c r="AT31" s="25"/>
      <c r="AU31" s="25"/>
      <c r="AV31" s="37">
        <f t="shared" ref="AV31" si="340">1/(1+EXP(-SUMPRODUCT($D$31:$D$33,AV$17:AV$19)+$H$31))</f>
        <v>0.99999589362148333</v>
      </c>
      <c r="AW31" s="25"/>
      <c r="AX31" s="25"/>
      <c r="AY31" s="37">
        <f t="shared" ref="AY31" si="341">1/(1+EXP(-SUMPRODUCT($D$31:$D$33,AY$17:AY$19)+$H$31))</f>
        <v>0.99999436070414205</v>
      </c>
      <c r="AZ31" s="25"/>
      <c r="BA31" s="25"/>
      <c r="BB31" s="37">
        <f t="shared" ref="BB31" si="342">1/(1+EXP(-SUMPRODUCT($D$31:$D$33,BB$17:BB$19)+$H$31))</f>
        <v>0.99999705019764906</v>
      </c>
      <c r="BC31" s="25"/>
      <c r="BD31" s="25"/>
      <c r="BE31" s="37">
        <f t="shared" ref="BE31" si="343">1/(1+EXP(-SUMPRODUCT($D$31:$D$33,BE$17:BE$19)+$H$31))</f>
        <v>0.99999847860425717</v>
      </c>
      <c r="BF31" s="25"/>
      <c r="BG31" s="25"/>
      <c r="BH31" s="37">
        <f t="shared" ref="BH31" si="344">1/(1+EXP(-SUMPRODUCT($D$31:$D$33,BH$17:BH$19)+$H$31))</f>
        <v>0.99999847849677292</v>
      </c>
      <c r="BI31" s="25"/>
      <c r="BJ31" s="25"/>
      <c r="BK31" s="37">
        <f t="shared" ref="BK31" si="345">1/(1+EXP(-SUMPRODUCT($D$31:$D$33,BK$17:BK$19)+$H$31))</f>
        <v>0.9999970659574029</v>
      </c>
      <c r="BL31" s="25"/>
      <c r="BM31" s="25"/>
      <c r="BN31" s="37">
        <f t="shared" ref="BN31" si="346">1/(1+EXP(-SUMPRODUCT($D$31:$D$33,BN$17:BN$19)+$H$31))</f>
        <v>0.99999847733766301</v>
      </c>
      <c r="BO31" s="25"/>
      <c r="BP31" s="25"/>
      <c r="BQ31" s="37">
        <f t="shared" ref="BQ31" si="347">1/(1+EXP(-SUMPRODUCT($D$31:$D$33,BQ$17:BQ$19)+$H$31))</f>
        <v>0.99999847790695262</v>
      </c>
      <c r="BR31" s="25"/>
      <c r="BS31" s="25"/>
      <c r="BT31" s="37">
        <f t="shared" ref="BT31" si="348">1/(1+EXP(-SUMPRODUCT($D$31:$D$33,BT$17:BT$19)+$H$31))</f>
        <v>0.99999695891633278</v>
      </c>
      <c r="BU31" s="25"/>
      <c r="BV31" s="25"/>
      <c r="BW31" s="37">
        <f t="shared" ref="BW31" si="349">1/(1+EXP(-SUMPRODUCT($D$31:$D$33,BW$17:BW$19)+$H$31))</f>
        <v>0.99999847707413947</v>
      </c>
      <c r="BX31" s="25"/>
      <c r="BY31" s="25"/>
      <c r="BZ31" s="37">
        <f t="shared" ref="BZ31" si="350">1/(1+EXP(-SUMPRODUCT($D$31:$D$33,BZ$17:BZ$19)+$H$31))</f>
        <v>0.99999847698028665</v>
      </c>
      <c r="CA31" s="25"/>
      <c r="CB31" s="25"/>
      <c r="CC31" s="37">
        <f t="shared" ref="CC31" si="351">1/(1+EXP(-SUMPRODUCT($D$31:$D$33,CC$17:CC$19)+$H$31))</f>
        <v>0.99999697586474856</v>
      </c>
      <c r="CD31" s="25"/>
      <c r="CE31" s="25"/>
      <c r="CF31" s="37">
        <f t="shared" ref="CF31" si="352">1/(1+EXP(-SUMPRODUCT($D$31:$D$33,CF$17:CF$19)+$H$31))</f>
        <v>0.99999847592006552</v>
      </c>
      <c r="CG31" s="25"/>
      <c r="CH31" s="25"/>
      <c r="CI31" s="37">
        <f t="shared" ref="CI31" si="353">1/(1+EXP(-SUMPRODUCT($D$31:$D$33,CI$17:CI$19)+$H$31))</f>
        <v>0.99999847634418093</v>
      </c>
      <c r="CJ31" s="25"/>
      <c r="CK31" s="25"/>
      <c r="CL31" s="37">
        <f t="shared" ref="CL31" si="354">1/(1+EXP(-SUMPRODUCT($D$31:$D$33,CL$17:CL$19)+$H$31))</f>
        <v>0.99999847711396417</v>
      </c>
      <c r="CM31" s="25"/>
      <c r="CN31" s="25"/>
      <c r="CO31" s="37">
        <f t="shared" ref="CO31" si="355">1/(1+EXP(-SUMPRODUCT($D$31:$D$33,CO$17:CO$19)+$H$31))</f>
        <v>0.99999847702093314</v>
      </c>
      <c r="CP31" s="25"/>
      <c r="CQ31" s="25"/>
      <c r="CR31" s="37">
        <f t="shared" ref="CR31" si="356">1/(1+EXP(-SUMPRODUCT($D$31:$D$33,CR$17:CR$19)+$H$31))</f>
        <v>0.99999699618089655</v>
      </c>
      <c r="CS31" s="25"/>
      <c r="CT31" s="25"/>
      <c r="CU31" s="37">
        <f t="shared" ref="CU31" si="357">1/(1+EXP(-SUMPRODUCT($D$31:$D$33,CU$17:CU$19)+$H$31))</f>
        <v>0.99999847597038538</v>
      </c>
      <c r="CV31" s="25"/>
      <c r="CW31" s="25"/>
      <c r="CX31" s="37">
        <f t="shared" ref="CX31" si="358">1/(1+EXP(-SUMPRODUCT($D$31:$D$33,CX$17:CX$19)+$H$31))</f>
        <v>0.99999847639136907</v>
      </c>
      <c r="CY31" s="25"/>
      <c r="CZ31" s="25"/>
      <c r="DA31" s="37">
        <f t="shared" ref="DA31" si="359">1/(1+EXP(-SUMPRODUCT($D$31:$D$33,DA$17:DA$19)+$H$31))</f>
        <v>1.5145510728671411E-5</v>
      </c>
      <c r="DB31" s="25"/>
      <c r="DC31" s="25"/>
      <c r="DD31" s="37">
        <f t="shared" ref="DD31" si="360">1/(1+EXP(-SUMPRODUCT($D$31:$D$33,DD$17:DD$19)+$H$31))</f>
        <v>1.5147296866554187E-5</v>
      </c>
      <c r="DE31" s="25"/>
      <c r="DF31" s="25"/>
      <c r="DG31" s="37">
        <f t="shared" ref="DG31" si="361">1/(1+EXP(-SUMPRODUCT($D$31:$D$33,DG$17:DG$19)+$H$31))</f>
        <v>1.5336997330824124E-5</v>
      </c>
      <c r="DH31" s="25"/>
      <c r="DI31" s="25"/>
      <c r="DJ31" s="37">
        <f t="shared" ref="DJ31" si="362">1/(1+EXP(-SUMPRODUCT($D$31:$D$33,DJ$17:DJ$19)+$H$31))</f>
        <v>1.0067952823968384E-5</v>
      </c>
      <c r="DK31" s="25"/>
      <c r="DL31" s="25"/>
      <c r="DM31" s="37">
        <f t="shared" ref="DM31" si="363">1/(1+EXP(-SUMPRODUCT($D$31:$D$33,DM$17:DM$19)+$H$31))</f>
        <v>1.2484828891073115E-5</v>
      </c>
      <c r="DN31" s="25"/>
      <c r="DO31" s="25"/>
      <c r="DP31" s="37">
        <f t="shared" ref="DP31" si="364">1/(1+EXP(-SUMPRODUCT($D$31:$D$33,DP$17:DP$19)+$H$31))</f>
        <v>1.1233322579466772E-5</v>
      </c>
      <c r="DQ31" s="25"/>
      <c r="DR31" s="25"/>
      <c r="DS31" s="37">
        <f t="shared" ref="DS31" si="365">1/(1+EXP(-SUMPRODUCT($D$31:$D$33,DS$17:DS$19)+$H$31))</f>
        <v>1.5547700998328793E-5</v>
      </c>
      <c r="DT31" s="25"/>
      <c r="DU31" s="25"/>
      <c r="DV31" s="37">
        <f t="shared" ref="DV31" si="366">1/(1+EXP(-SUMPRODUCT($D$31:$D$33,DV$17:DV$19)+$H$31))</f>
        <v>1.196857734928276E-5</v>
      </c>
      <c r="DW31" s="25"/>
      <c r="DX31" s="25"/>
      <c r="DY31" s="37">
        <f t="shared" ref="DY31" si="367">1/(1+EXP(-SUMPRODUCT($D$31:$D$33,DY$17:DY$19)+$H$31))</f>
        <v>1.112822250374152E-5</v>
      </c>
      <c r="DZ31" s="25"/>
      <c r="EA31" s="25"/>
      <c r="EB31" s="37">
        <f t="shared" ref="EB31" si="368">1/(1+EXP(-SUMPRODUCT($D$31:$D$33,EB$17:EB$19)+$H$31))</f>
        <v>1.4349694694199699E-5</v>
      </c>
      <c r="EC31" s="25"/>
      <c r="ED31" s="25"/>
      <c r="EE31" s="37">
        <f t="shared" ref="EE31" si="369">1/(1+EXP(-SUMPRODUCT($D$31:$D$33,EE$17:EE$19)+$H$31))</f>
        <v>1.2766638466400764E-5</v>
      </c>
      <c r="EF31" s="25"/>
      <c r="EG31" s="25"/>
      <c r="EH31" s="37">
        <f t="shared" ref="EH31" si="370">1/(1+EXP(-SUMPRODUCT($D$31:$D$33,EH$17:EH$19)+$H$31))</f>
        <v>1.3068136989636722E-5</v>
      </c>
      <c r="EI31" s="25"/>
      <c r="EJ31" s="25"/>
      <c r="EK31" s="37">
        <f t="shared" ref="EK31" si="371">1/(1+EXP(-SUMPRODUCT($D$31:$D$33,EK$17:EK$19)+$H$31))</f>
        <v>1.2998288240416227E-5</v>
      </c>
      <c r="EL31" s="25"/>
      <c r="EM31" s="25"/>
      <c r="EN31" s="37">
        <f t="shared" ref="EN31" si="372">1/(1+EXP(-SUMPRODUCT($D$31:$D$33,EN$17:EN$19)+$H$31))</f>
        <v>1.4594436858222866E-5</v>
      </c>
      <c r="EO31" s="25"/>
      <c r="EP31" s="25"/>
      <c r="EQ31" s="37">
        <f t="shared" ref="EQ31" si="373">1/(1+EXP(-SUMPRODUCT($D$31:$D$33,EQ$17:EQ$19)+$H$31))</f>
        <v>1.2484828891073115E-5</v>
      </c>
      <c r="ER31" s="25"/>
      <c r="ES31" s="25"/>
      <c r="ET31" s="37">
        <f t="shared" ref="ET31" si="374">1/(1+EXP(-SUMPRODUCT($D$31:$D$33,ET$17:ET$19)+$H$31))</f>
        <v>1.5260017048591447E-5</v>
      </c>
      <c r="EU31" s="25"/>
      <c r="EV31" s="25"/>
      <c r="EW31" s="37">
        <f t="shared" ref="EW31" si="375">1/(1+EXP(-SUMPRODUCT($D$31:$D$33,EW$17:EW$19)+$H$31))</f>
        <v>1.0021439868260667E-5</v>
      </c>
      <c r="EX31" s="25"/>
      <c r="EY31" s="25"/>
      <c r="EZ31" s="37">
        <f t="shared" ref="EZ31" si="376">1/(1+EXP(-SUMPRODUCT($D$31:$D$33,EZ$17:EZ$19)+$H$31))</f>
        <v>1.1053715448320895E-5</v>
      </c>
      <c r="FA31" s="25"/>
      <c r="FB31" s="25"/>
      <c r="FC31" s="37">
        <f t="shared" ref="FC31" si="377">1/(1+EXP(-SUMPRODUCT($D$31:$D$33,FC$17:FC$19)+$H$31))</f>
        <v>1.1870539508643304E-5</v>
      </c>
      <c r="FD31" s="25"/>
      <c r="FE31" s="25"/>
      <c r="FF31" s="37">
        <f t="shared" ref="FF31" si="378">1/(1+EXP(-SUMPRODUCT($D$31:$D$33,FF$17:FF$19)+$H$31))</f>
        <v>9.3499692581871065E-6</v>
      </c>
      <c r="FG31" s="25"/>
      <c r="FH31" s="25"/>
      <c r="FI31" s="37">
        <f t="shared" ref="FI31" si="379">1/(1+EXP(-SUMPRODUCT($D$31:$D$33,FI$17:FI$19)+$H$31))</f>
        <v>1.158771164699316E-5</v>
      </c>
      <c r="FJ31" s="25"/>
      <c r="FK31" s="25"/>
      <c r="FL31" s="37">
        <f t="shared" ref="FL31" si="380">1/(1+EXP(-SUMPRODUCT($D$31:$D$33,FL$17:FL$19)+$H$31))</f>
        <v>1.0431561811815128E-5</v>
      </c>
      <c r="FM31" s="25"/>
      <c r="FN31" s="25"/>
      <c r="FO31" s="37">
        <f t="shared" ref="FO31" si="381">1/(1+EXP(-SUMPRODUCT($D$31:$D$33,FO$17:FO$19)+$H$31))</f>
        <v>1.1161365394521893E-5</v>
      </c>
      <c r="FP31" s="25"/>
      <c r="FQ31" s="25"/>
      <c r="FR31" s="37">
        <f t="shared" ref="FR31" si="382">1/(1+EXP(-SUMPRODUCT($D$31:$D$33,FR$17:FR$19)+$H$31))</f>
        <v>1.2483390659361035E-5</v>
      </c>
      <c r="FS31" s="25"/>
      <c r="FT31" s="25"/>
      <c r="FU31" s="37">
        <f t="shared" ref="FU31" si="383">1/(1+EXP(-SUMPRODUCT($D$31:$D$33,FU$17:FU$19)+$H$31))</f>
        <v>1.0483059276076665E-5</v>
      </c>
      <c r="FV31" s="25"/>
      <c r="FW31" s="25"/>
      <c r="FX31" s="37">
        <f t="shared" ref="FX31" si="384">1/(1+EXP(-SUMPRODUCT($D$31:$D$33,FX$17:FX$19)+$H$31))</f>
        <v>1.1173003422109473E-5</v>
      </c>
      <c r="FY31" s="25"/>
      <c r="FZ31" s="25"/>
      <c r="GA31" s="37">
        <f t="shared" ref="GA31" si="385">1/(1+EXP(-SUMPRODUCT($D$31:$D$33,GA$17:GA$19)+$H$31))</f>
        <v>1.0025458247801748E-5</v>
      </c>
      <c r="GB31" s="25"/>
      <c r="GC31" s="25"/>
      <c r="GD31" s="37">
        <f t="shared" ref="GD31" si="386">1/(1+EXP(-SUMPRODUCT($D$31:$D$33,GD$17:GD$19)+$H$31))</f>
        <v>1.0066661502092357E-5</v>
      </c>
      <c r="GE31" s="25"/>
      <c r="GF31" s="25"/>
      <c r="GG31" s="37">
        <f t="shared" ref="GG31" si="387">1/(1+EXP(-SUMPRODUCT($D$31:$D$33,GG$17:GG$19)+$H$31))</f>
        <v>9.5160079492715613E-6</v>
      </c>
      <c r="GH31" s="25"/>
      <c r="GI31" s="25"/>
      <c r="GJ31" s="37">
        <f t="shared" ref="GJ31" si="388">1/(1+EXP(-SUMPRODUCT($D$31:$D$33,GJ$17:GJ$19)+$H$31))</f>
        <v>9.4685214138294271E-6</v>
      </c>
      <c r="GK31" s="25"/>
      <c r="GL31" s="25"/>
      <c r="GM31" s="37">
        <f t="shared" ref="GM31" si="389">1/(1+EXP(-SUMPRODUCT($D$31:$D$33,GM$17:GM$19)+$H$31))</f>
        <v>1.0964771499190647E-5</v>
      </c>
      <c r="GN31" s="25"/>
      <c r="GO31" s="25"/>
      <c r="GP31" s="37">
        <f t="shared" ref="GP31" si="390">1/(1+EXP(-SUMPRODUCT($D$31:$D$33,GP$17:GP$19)+$H$31))</f>
        <v>1.2858663861247041E-5</v>
      </c>
      <c r="GQ31" s="25"/>
      <c r="GR31" s="2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</row>
    <row r="32" spans="2:213">
      <c r="B32" s="153"/>
      <c r="C32" s="152"/>
      <c r="D32" s="42">
        <v>25.185966056591869</v>
      </c>
      <c r="E32" s="24"/>
      <c r="F32" s="24"/>
      <c r="G32" s="74"/>
      <c r="H32" s="46">
        <v>12.053476332632551</v>
      </c>
      <c r="I32" s="37">
        <f>1/(1+EXP(-SUMPRODUCT($D$34:$D$36,I$17:I$19)+$H$32))</f>
        <v>9.4019981094791426E-6</v>
      </c>
      <c r="J32" s="25"/>
      <c r="K32" s="25"/>
      <c r="L32" s="37">
        <f t="shared" ref="L32" si="391">1/(1+EXP(-SUMPRODUCT($D$34:$D$36,L$17:L$19)+$H$32))</f>
        <v>6.9121097284812604E-6</v>
      </c>
      <c r="M32" s="25"/>
      <c r="N32" s="25"/>
      <c r="O32" s="37">
        <f t="shared" ref="O32" si="392">1/(1+EXP(-SUMPRODUCT($D$34:$D$36,O$17:O$19)+$H$32))</f>
        <v>6.5112486252190826E-6</v>
      </c>
      <c r="P32" s="25"/>
      <c r="Q32" s="25"/>
      <c r="R32" s="37">
        <f t="shared" ref="R32" si="393">1/(1+EXP(-SUMPRODUCT($D$34:$D$36,R$17:R$19)+$H$32))</f>
        <v>8.9041728661821314E-6</v>
      </c>
      <c r="S32" s="25"/>
      <c r="T32" s="25"/>
      <c r="U32" s="37">
        <f t="shared" ref="U32" si="394">1/(1+EXP(-SUMPRODUCT($D$34:$D$36,U$17:U$19)+$H$32))</f>
        <v>7.6651414396888967E-6</v>
      </c>
      <c r="V32" s="25"/>
      <c r="W32" s="25"/>
      <c r="X32" s="37">
        <f t="shared" ref="X32" si="395">1/(1+EXP(-SUMPRODUCT($D$34:$D$36,X$17:X$19)+$H$32))</f>
        <v>1.7570807208907436E-5</v>
      </c>
      <c r="Y32" s="25"/>
      <c r="Z32" s="25"/>
      <c r="AA32" s="37">
        <f t="shared" ref="AA32" si="396">1/(1+EXP(-SUMPRODUCT($D$34:$D$36,AA$17:AA$19)+$H$32))</f>
        <v>1.7570807208907436E-5</v>
      </c>
      <c r="AB32" s="25"/>
      <c r="AC32" s="25"/>
      <c r="AD32" s="37">
        <f t="shared" ref="AD32" si="397">1/(1+EXP(-SUMPRODUCT($D$34:$D$36,AD$17:AD$19)+$H$32))</f>
        <v>1.7413103187417782E-5</v>
      </c>
      <c r="AE32" s="25"/>
      <c r="AF32" s="25"/>
      <c r="AG32" s="37">
        <f t="shared" ref="AG32" si="398">1/(1+EXP(-SUMPRODUCT($D$34:$D$36,AG$17:AG$19)+$H$32))</f>
        <v>1.4479833505120941E-5</v>
      </c>
      <c r="AH32" s="25"/>
      <c r="AI32" s="25"/>
      <c r="AJ32" s="37">
        <f t="shared" ref="AJ32" si="399">1/(1+EXP(-SUMPRODUCT($D$34:$D$36,AJ$17:AJ$19)+$H$32))</f>
        <v>8.51593083234E-6</v>
      </c>
      <c r="AK32" s="25"/>
      <c r="AL32" s="25"/>
      <c r="AM32" s="37">
        <f t="shared" ref="AM32" si="400">1/(1+EXP(-SUMPRODUCT($D$34:$D$36,AM$17:AM$19)+$H$32))</f>
        <v>2.1292008846990518E-5</v>
      </c>
      <c r="AN32" s="25"/>
      <c r="AO32" s="25"/>
      <c r="AP32" s="37">
        <f t="shared" ref="AP32" si="401">1/(1+EXP(-SUMPRODUCT($D$34:$D$36,AP$17:AP$19)+$H$32))</f>
        <v>1.3483422308311738E-5</v>
      </c>
      <c r="AQ32" s="25"/>
      <c r="AR32" s="25"/>
      <c r="AS32" s="37">
        <f t="shared" ref="AS32" si="402">1/(1+EXP(-SUMPRODUCT($D$34:$D$36,AS$17:AS$19)+$H$32))</f>
        <v>9.908721554130436E-6</v>
      </c>
      <c r="AT32" s="25"/>
      <c r="AU32" s="25"/>
      <c r="AV32" s="37">
        <f t="shared" ref="AV32" si="403">1/(1+EXP(-SUMPRODUCT($D$34:$D$36,AV$17:AV$19)+$H$32))</f>
        <v>2.121462977242114E-5</v>
      </c>
      <c r="AW32" s="25"/>
      <c r="AX32" s="25"/>
      <c r="AY32" s="37">
        <f t="shared" ref="AY32" si="404">1/(1+EXP(-SUMPRODUCT($D$34:$D$36,AY$17:AY$19)+$H$32))</f>
        <v>2.0590605347590425E-5</v>
      </c>
      <c r="AZ32" s="25"/>
      <c r="BA32" s="25"/>
      <c r="BB32" s="37">
        <f t="shared" ref="BB32" si="405">1/(1+EXP(-SUMPRODUCT($D$34:$D$36,BB$17:BB$19)+$H$32))</f>
        <v>9.4019981094791426E-6</v>
      </c>
      <c r="BC32" s="25"/>
      <c r="BD32" s="25"/>
      <c r="BE32" s="37">
        <f t="shared" ref="BE32" si="406">1/(1+EXP(-SUMPRODUCT($D$34:$D$36,BE$17:BE$19)+$H$32))</f>
        <v>9.3780631197849799E-6</v>
      </c>
      <c r="BF32" s="25"/>
      <c r="BG32" s="25"/>
      <c r="BH32" s="37">
        <f t="shared" ref="BH32" si="407">1/(1+EXP(-SUMPRODUCT($D$34:$D$36,BH$17:BH$19)+$H$32))</f>
        <v>9.3684377446602551E-6</v>
      </c>
      <c r="BI32" s="25"/>
      <c r="BJ32" s="25"/>
      <c r="BK32" s="37">
        <f t="shared" ref="BK32" si="408">1/(1+EXP(-SUMPRODUCT($D$34:$D$36,BK$17:BK$19)+$H$32))</f>
        <v>9.4019981094791426E-6</v>
      </c>
      <c r="BL32" s="25"/>
      <c r="BM32" s="25"/>
      <c r="BN32" s="37">
        <f t="shared" ref="BN32" si="409">1/(1+EXP(-SUMPRODUCT($D$34:$D$36,BN$17:BN$19)+$H$32))</f>
        <v>9.0977161663919854E-6</v>
      </c>
      <c r="BO32" s="25"/>
      <c r="BP32" s="25"/>
      <c r="BQ32" s="37">
        <f t="shared" ref="BQ32" si="410">1/(1+EXP(-SUMPRODUCT($D$34:$D$36,BQ$17:BQ$19)+$H$32))</f>
        <v>9.4019981094791426E-6</v>
      </c>
      <c r="BR32" s="25"/>
      <c r="BS32" s="25"/>
      <c r="BT32" s="37">
        <f t="shared" ref="BT32" si="411">1/(1+EXP(-SUMPRODUCT($D$34:$D$36,BT$17:BT$19)+$H$32))</f>
        <v>6.9121097284812604E-6</v>
      </c>
      <c r="BU32" s="25"/>
      <c r="BV32" s="25"/>
      <c r="BW32" s="37">
        <f t="shared" ref="BW32" si="412">1/(1+EXP(-SUMPRODUCT($D$34:$D$36,BW$17:BW$19)+$H$32))</f>
        <v>6.8977222757009634E-6</v>
      </c>
      <c r="BX32" s="25"/>
      <c r="BY32" s="25"/>
      <c r="BZ32" s="37">
        <f t="shared" ref="BZ32" si="413">1/(1+EXP(-SUMPRODUCT($D$34:$D$36,BZ$17:BZ$19)+$H$32))</f>
        <v>6.9112890491809946E-6</v>
      </c>
      <c r="CA32" s="25"/>
      <c r="CB32" s="25"/>
      <c r="CC32" s="37">
        <f t="shared" ref="CC32" si="414">1/(1+EXP(-SUMPRODUCT($D$34:$D$36,CC$17:CC$19)+$H$32))</f>
        <v>6.9121097284812604E-6</v>
      </c>
      <c r="CD32" s="25"/>
      <c r="CE32" s="25"/>
      <c r="CF32" s="37">
        <f t="shared" ref="CF32" si="415">1/(1+EXP(-SUMPRODUCT($D$34:$D$36,CF$17:CF$19)+$H$32))</f>
        <v>6.9045719964512293E-6</v>
      </c>
      <c r="CG32" s="25"/>
      <c r="CH32" s="25"/>
      <c r="CI32" s="37">
        <f t="shared" ref="CI32" si="416">1/(1+EXP(-SUMPRODUCT($D$34:$D$36,CI$17:CI$19)+$H$32))</f>
        <v>6.9121097284812604E-6</v>
      </c>
      <c r="CJ32" s="25"/>
      <c r="CK32" s="25"/>
      <c r="CL32" s="37">
        <f t="shared" ref="CL32" si="417">1/(1+EXP(-SUMPRODUCT($D$34:$D$36,CL$17:CL$19)+$H$32))</f>
        <v>6.5028179845068999E-6</v>
      </c>
      <c r="CM32" s="25"/>
      <c r="CN32" s="25"/>
      <c r="CO32" s="37">
        <f t="shared" ref="CO32" si="418">1/(1+EXP(-SUMPRODUCT($D$34:$D$36,CO$17:CO$19)+$H$32))</f>
        <v>6.5103256410030208E-6</v>
      </c>
      <c r="CP32" s="25"/>
      <c r="CQ32" s="25"/>
      <c r="CR32" s="37">
        <f t="shared" ref="CR32" si="419">1/(1+EXP(-SUMPRODUCT($D$34:$D$36,CR$17:CR$19)+$H$32))</f>
        <v>6.5112486252190826E-6</v>
      </c>
      <c r="CS32" s="25"/>
      <c r="CT32" s="25"/>
      <c r="CU32" s="37">
        <f t="shared" ref="CU32" si="420">1/(1+EXP(-SUMPRODUCT($D$34:$D$36,CU$17:CU$19)+$H$32))</f>
        <v>6.5027719807426423E-6</v>
      </c>
      <c r="CV32" s="25"/>
      <c r="CW32" s="25"/>
      <c r="CX32" s="37">
        <f t="shared" ref="CX32" si="421">1/(1+EXP(-SUMPRODUCT($D$34:$D$36,CX$17:CX$19)+$H$32))</f>
        <v>6.5112486252190826E-6</v>
      </c>
      <c r="CY32" s="25"/>
      <c r="CZ32" s="25"/>
      <c r="DA32" s="37">
        <f t="shared" ref="DA32" si="422">1/(1+EXP(-SUMPRODUCT($D$34:$D$36,DA$17:DA$19)+$H$32))</f>
        <v>0.99996253551382108</v>
      </c>
      <c r="DB32" s="25"/>
      <c r="DC32" s="25"/>
      <c r="DD32" s="37">
        <f t="shared" ref="DD32" si="423">1/(1+EXP(-SUMPRODUCT($D$34:$D$36,DD$17:DD$19)+$H$32))</f>
        <v>0.99998931453542628</v>
      </c>
      <c r="DE32" s="25"/>
      <c r="DF32" s="25"/>
      <c r="DG32" s="37">
        <f t="shared" ref="DG32" si="424">1/(1+EXP(-SUMPRODUCT($D$34:$D$36,DG$17:DG$19)+$H$32))</f>
        <v>0.99996255753196961</v>
      </c>
      <c r="DH32" s="25"/>
      <c r="DI32" s="25"/>
      <c r="DJ32" s="37">
        <f t="shared" ref="DJ32" si="425">1/(1+EXP(-SUMPRODUCT($D$34:$D$36,DJ$17:DJ$19)+$H$32))</f>
        <v>0.99999999999999933</v>
      </c>
      <c r="DK32" s="25"/>
      <c r="DL32" s="25"/>
      <c r="DM32" s="37">
        <f t="shared" ref="DM32" si="426">1/(1+EXP(-SUMPRODUCT($D$34:$D$36,DM$17:DM$19)+$H$32))</f>
        <v>0.99999999999999956</v>
      </c>
      <c r="DN32" s="25"/>
      <c r="DO32" s="25"/>
      <c r="DP32" s="37">
        <f t="shared" ref="DP32" si="427">1/(1+EXP(-SUMPRODUCT($D$34:$D$36,DP$17:DP$19)+$H$32))</f>
        <v>0.99999999999999933</v>
      </c>
      <c r="DQ32" s="25"/>
      <c r="DR32" s="25"/>
      <c r="DS32" s="37">
        <f t="shared" ref="DS32" si="428">1/(1+EXP(-SUMPRODUCT($D$34:$D$36,DS$17:DS$19)+$H$32))</f>
        <v>0.99999999999999956</v>
      </c>
      <c r="DT32" s="25"/>
      <c r="DU32" s="25"/>
      <c r="DV32" s="37">
        <f t="shared" ref="DV32" si="429">1/(1+EXP(-SUMPRODUCT($D$34:$D$36,DV$17:DV$19)+$H$32))</f>
        <v>0.99999999999999933</v>
      </c>
      <c r="DW32" s="25"/>
      <c r="DX32" s="25"/>
      <c r="DY32" s="37">
        <f t="shared" ref="DY32" si="430">1/(1+EXP(-SUMPRODUCT($D$34:$D$36,DY$17:DY$19)+$H$32))</f>
        <v>0.99999999999999933</v>
      </c>
      <c r="DZ32" s="25"/>
      <c r="EA32" s="25"/>
      <c r="EB32" s="37">
        <f t="shared" ref="EB32" si="431">1/(1+EXP(-SUMPRODUCT($D$34:$D$36,EB$17:EB$19)+$H$32))</f>
        <v>0.99999999999999933</v>
      </c>
      <c r="EC32" s="25"/>
      <c r="ED32" s="25"/>
      <c r="EE32" s="37">
        <f t="shared" ref="EE32" si="432">1/(1+EXP(-SUMPRODUCT($D$34:$D$36,EE$17:EE$19)+$H$32))</f>
        <v>0.9999918052928104</v>
      </c>
      <c r="EF32" s="25"/>
      <c r="EG32" s="25"/>
      <c r="EH32" s="37">
        <f t="shared" ref="EH32" si="433">1/(1+EXP(-SUMPRODUCT($D$34:$D$36,EH$17:EH$19)+$H$32))</f>
        <v>0.99999343528672147</v>
      </c>
      <c r="EI32" s="25"/>
      <c r="EJ32" s="25"/>
      <c r="EK32" s="37">
        <f t="shared" ref="EK32" si="434">1/(1+EXP(-SUMPRODUCT($D$34:$D$36,EK$17:EK$19)+$H$32))</f>
        <v>0.99999543591470286</v>
      </c>
      <c r="EL32" s="25"/>
      <c r="EM32" s="25"/>
      <c r="EN32" s="37">
        <f t="shared" ref="EN32" si="435">1/(1+EXP(-SUMPRODUCT($D$34:$D$36,EN$17:EN$19)+$H$32))</f>
        <v>0.99999999999999933</v>
      </c>
      <c r="EO32" s="25"/>
      <c r="EP32" s="25"/>
      <c r="EQ32" s="37">
        <f t="shared" ref="EQ32" si="436">1/(1+EXP(-SUMPRODUCT($D$34:$D$36,EQ$17:EQ$19)+$H$32))</f>
        <v>0.99999999999999956</v>
      </c>
      <c r="ER32" s="25"/>
      <c r="ES32" s="25"/>
      <c r="ET32" s="37">
        <f t="shared" ref="ET32" si="437">1/(1+EXP(-SUMPRODUCT($D$34:$D$36,ET$17:ET$19)+$H$32))</f>
        <v>0.99999999999999956</v>
      </c>
      <c r="EU32" s="25"/>
      <c r="EV32" s="25"/>
      <c r="EW32" s="37">
        <f t="shared" ref="EW32" si="438">1/(1+EXP(-SUMPRODUCT($D$34:$D$36,EW$17:EW$19)+$H$32))</f>
        <v>0.99999124612879853</v>
      </c>
      <c r="EX32" s="25"/>
      <c r="EY32" s="25"/>
      <c r="EZ32" s="37">
        <f t="shared" ref="EZ32" si="439">1/(1+EXP(-SUMPRODUCT($D$34:$D$36,EZ$17:EZ$19)+$H$32))</f>
        <v>0.99999142156325593</v>
      </c>
      <c r="FA32" s="25"/>
      <c r="FB32" s="25"/>
      <c r="FC32" s="37">
        <f t="shared" ref="FC32" si="440">1/(1+EXP(-SUMPRODUCT($D$34:$D$36,FC$17:FC$19)+$H$32))</f>
        <v>0.99999124612879853</v>
      </c>
      <c r="FD32" s="25"/>
      <c r="FE32" s="25"/>
      <c r="FF32" s="37">
        <f t="shared" ref="FF32" si="441">1/(1+EXP(-SUMPRODUCT($D$34:$D$36,FF$17:FF$19)+$H$32))</f>
        <v>0.99999678751813603</v>
      </c>
      <c r="FG32" s="25"/>
      <c r="FH32" s="25"/>
      <c r="FI32" s="37">
        <f t="shared" ref="FI32" si="442">1/(1+EXP(-SUMPRODUCT($D$34:$D$36,FI$17:FI$19)+$H$32))</f>
        <v>0.99999689424128257</v>
      </c>
      <c r="FJ32" s="25"/>
      <c r="FK32" s="25"/>
      <c r="FL32" s="37">
        <f t="shared" ref="FL32" si="443">1/(1+EXP(-SUMPRODUCT($D$34:$D$36,FL$17:FL$19)+$H$32))</f>
        <v>0.99999679806178365</v>
      </c>
      <c r="FM32" s="25"/>
      <c r="FN32" s="25"/>
      <c r="FO32" s="37">
        <f t="shared" ref="FO32" si="444">1/(1+EXP(-SUMPRODUCT($D$34:$D$36,FO$17:FO$19)+$H$32))</f>
        <v>0.99999999999999933</v>
      </c>
      <c r="FP32" s="25"/>
      <c r="FQ32" s="25"/>
      <c r="FR32" s="37">
        <f t="shared" ref="FR32" si="445">1/(1+EXP(-SUMPRODUCT($D$34:$D$36,FR$17:FR$19)+$H$32))</f>
        <v>0.99999999266890427</v>
      </c>
      <c r="FS32" s="25"/>
      <c r="FT32" s="25"/>
      <c r="FU32" s="37">
        <f t="shared" ref="FU32" si="446">1/(1+EXP(-SUMPRODUCT($D$34:$D$36,FU$17:FU$19)+$H$32))</f>
        <v>0.9999999985110033</v>
      </c>
      <c r="FV32" s="25"/>
      <c r="FW32" s="25"/>
      <c r="FX32" s="37">
        <f t="shared" ref="FX32" si="447">1/(1+EXP(-SUMPRODUCT($D$34:$D$36,FX$17:FX$19)+$H$32))</f>
        <v>0.99999999654097893</v>
      </c>
      <c r="FY32" s="25"/>
      <c r="FZ32" s="25"/>
      <c r="GA32" s="37">
        <f t="shared" ref="GA32" si="448">1/(1+EXP(-SUMPRODUCT($D$34:$D$36,GA$17:GA$19)+$H$32))</f>
        <v>0.99999999999999933</v>
      </c>
      <c r="GB32" s="25"/>
      <c r="GC32" s="25"/>
      <c r="GD32" s="37">
        <f t="shared" ref="GD32" si="449">1/(1+EXP(-SUMPRODUCT($D$34:$D$36,GD$17:GD$19)+$H$32))</f>
        <v>0.99999999095163827</v>
      </c>
      <c r="GE32" s="25"/>
      <c r="GF32" s="25"/>
      <c r="GG32" s="37">
        <f t="shared" ref="GG32" si="450">1/(1+EXP(-SUMPRODUCT($D$34:$D$36,GG$17:GG$19)+$H$32))</f>
        <v>0.99999999850879839</v>
      </c>
      <c r="GH32" s="25"/>
      <c r="GI32" s="25"/>
      <c r="GJ32" s="37">
        <f t="shared" ref="GJ32" si="451">1/(1+EXP(-SUMPRODUCT($D$34:$D$36,GJ$17:GJ$19)+$H$32))</f>
        <v>0.99999999654097893</v>
      </c>
      <c r="GK32" s="25"/>
      <c r="GL32" s="25"/>
      <c r="GM32" s="37">
        <f t="shared" ref="GM32" si="452">1/(1+EXP(-SUMPRODUCT($D$34:$D$36,GM$17:GM$19)+$H$32))</f>
        <v>0.99999335363309361</v>
      </c>
      <c r="GN32" s="25"/>
      <c r="GO32" s="25"/>
      <c r="GP32" s="37">
        <f t="shared" ref="GP32" si="453">1/(1+EXP(-SUMPRODUCT($D$34:$D$36,GP$17:GP$19)+$H$32))</f>
        <v>0.99999427412518738</v>
      </c>
      <c r="GQ32" s="25"/>
      <c r="GR32" s="2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</row>
    <row r="33" spans="2:213">
      <c r="B33" s="153"/>
      <c r="C33" s="152"/>
      <c r="D33" s="42">
        <v>8.1183121196371638E-2</v>
      </c>
      <c r="E33" s="24"/>
      <c r="F33" s="24"/>
      <c r="G33" s="68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5"/>
      <c r="GR33" s="2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</row>
    <row r="34" spans="2:213">
      <c r="B34" s="153"/>
      <c r="C34" s="152">
        <v>2</v>
      </c>
      <c r="D34" s="42">
        <v>24.959240305383972</v>
      </c>
      <c r="E34" s="24"/>
      <c r="F34" s="24"/>
      <c r="G34" s="68"/>
      <c r="GQ34" s="27"/>
      <c r="GR34" s="27"/>
    </row>
    <row r="35" spans="2:213">
      <c r="B35" s="153"/>
      <c r="C35" s="152"/>
      <c r="D35" s="42">
        <v>0</v>
      </c>
      <c r="E35" s="24"/>
      <c r="F35" s="24"/>
      <c r="G35" s="24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</row>
    <row r="36" spans="2:213">
      <c r="B36" s="153"/>
      <c r="C36" s="152"/>
      <c r="D36" s="42">
        <v>23.987539201059178</v>
      </c>
      <c r="E36" s="24"/>
      <c r="F36" s="24"/>
      <c r="G36" s="24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</row>
    <row r="37" spans="2:213">
      <c r="I37" s="18">
        <f>SUMXMY2(I13:I14,I31:I32)</f>
        <v>9.0709317826536797E-11</v>
      </c>
      <c r="L37" s="18">
        <f t="shared" ref="L37" si="454">SUMXMY2(L13:L14,L31:L32)</f>
        <v>5.0093529909134695E-11</v>
      </c>
      <c r="O37" s="18">
        <f t="shared" ref="O37" si="455">SUMXMY2(O13:O14,O31:O32)</f>
        <v>4.4712537031989915E-11</v>
      </c>
      <c r="R37" s="18">
        <f t="shared" ref="R37" si="456">SUMXMY2(R13:R14,R31:R32)</f>
        <v>8.1596168092786135E-11</v>
      </c>
      <c r="U37" s="18">
        <f t="shared" ref="U37" si="457">SUMXMY2(U13:U14,U31:U32)</f>
        <v>6.1066235992800014E-11</v>
      </c>
      <c r="X37" s="18">
        <f t="shared" ref="X37" si="458">SUMXMY2(X13:X14,X31:X32)</f>
        <v>3.1840664218913542E-10</v>
      </c>
      <c r="AA37" s="18">
        <f t="shared" ref="AA37" si="459">SUMXMY2(AA13:AA14,AA31:AA32)</f>
        <v>3.3923011792680362E-10</v>
      </c>
      <c r="AD37" s="18">
        <f t="shared" ref="AD37" si="460">SUMXMY2(AD13:AD14,AD31:AD32)</f>
        <v>3.2211161136281648E-10</v>
      </c>
      <c r="AG37" s="18">
        <f t="shared" ref="AG37" si="461">SUMXMY2(AG13:AG14,AG31:AG32)</f>
        <v>2.1962494717256878E-10</v>
      </c>
      <c r="AJ37" s="18">
        <f t="shared" ref="AJ37" si="462">SUMXMY2(AJ13:AJ14,AJ31:AJ32)</f>
        <v>8.2194991117615682E-11</v>
      </c>
      <c r="AM37" s="18">
        <f t="shared" ref="AM37" si="463">SUMXMY2(AM13:AM14,AM31:AM32)</f>
        <v>4.6194910212676161E-10</v>
      </c>
      <c r="AP37" s="18">
        <f t="shared" ref="AP37" si="464">SUMXMY2(AP13:AP14,AP31:AP32)</f>
        <v>1.9093825818818923E-10</v>
      </c>
      <c r="AS37" s="18">
        <f t="shared" ref="AS37" si="465">SUMXMY2(AS13:AS14,AS31:AS32)</f>
        <v>1.0719610043588926E-10</v>
      </c>
      <c r="AV37" s="18">
        <f t="shared" ref="AV37" si="466">SUMXMY2(AV13:AV14,AV31:AV32)</f>
        <v>4.6692286090303493E-10</v>
      </c>
      <c r="AY37" s="18">
        <f t="shared" ref="AY37" si="467">SUMXMY2(AY13:AY14,AY31:AY32)</f>
        <v>4.5577468635372249E-10</v>
      </c>
      <c r="BB37" s="18">
        <f t="shared" ref="BB37" si="468">SUMXMY2(BB13:BB14,BB31:BB32)</f>
        <v>9.7098902360247424E-11</v>
      </c>
      <c r="BE37" s="18">
        <f t="shared" ref="BE37" si="469">SUMXMY2(BE13:BE14,BE31:BE32)</f>
        <v>9.0262712884977682E-11</v>
      </c>
      <c r="BH37" s="18">
        <f t="shared" ref="BH37" si="470">SUMXMY2(BH13:BH14,BH31:BH32)</f>
        <v>9.0082597845575927E-11</v>
      </c>
      <c r="BK37" s="18">
        <f t="shared" ref="BK37" si="471">SUMXMY2(BK13:BK14,BK31:BK32)</f>
        <v>9.7006174412261374E-11</v>
      </c>
      <c r="BN37" s="18">
        <f t="shared" ref="BN37" si="472">SUMXMY2(BN13:BN14,BN31:BN32)</f>
        <v>8.5086940036731968E-11</v>
      </c>
      <c r="BQ37" s="18">
        <f t="shared" ref="BQ37" si="473">SUMXMY2(BQ13:BQ14,BQ31:BQ32)</f>
        <v>9.0714335695529342E-11</v>
      </c>
      <c r="BT37" s="18">
        <f t="shared" ref="BT37" si="474">SUMXMY2(BT13:BT14,BT31:BT32)</f>
        <v>5.7025450769604964E-11</v>
      </c>
      <c r="BW37" s="18">
        <f t="shared" ref="BW37" si="475">SUMXMY2(BW13:BW14,BW31:BW32)</f>
        <v>4.9897875769375162E-11</v>
      </c>
      <c r="BZ37" s="18">
        <f t="shared" ref="BZ37" si="476">SUMXMY2(BZ13:BZ14,BZ31:BZ32)</f>
        <v>5.0085505368567662E-11</v>
      </c>
      <c r="CC37" s="18">
        <f t="shared" ref="CC37" si="477">SUMXMY2(CC13:CC14,CC31:CC32)</f>
        <v>5.6922654917563099E-11</v>
      </c>
      <c r="CF37" s="18">
        <f t="shared" ref="CF37" si="478">SUMXMY2(CF13:CF14,CF31:CF32)</f>
        <v>4.9995934100858352E-11</v>
      </c>
      <c r="CI37" s="18">
        <f t="shared" ref="CI37" si="479">SUMXMY2(CI13:CI14,CI31:CI32)</f>
        <v>5.0098787953548081E-11</v>
      </c>
      <c r="CL37" s="18">
        <f t="shared" ref="CL37" si="480">SUMXMY2(CL13:CL14,CL31:CL32)</f>
        <v>4.4605823617757992E-11</v>
      </c>
      <c r="CO37" s="18">
        <f t="shared" ref="CO37" si="481">SUMXMY2(CO13:CO14,CO31:CO32)</f>
        <v>4.4703805189992611E-11</v>
      </c>
      <c r="CR37" s="18">
        <f t="shared" ref="CR37" si="482">SUMXMY2(CR13:CR14,CR31:CR32)</f>
        <v>5.1419287865687502E-11</v>
      </c>
      <c r="CU37" s="18">
        <f t="shared" ref="CU37" si="483">SUMXMY2(CU13:CU14,CU31:CU32)</f>
        <v>4.4608709699767507E-11</v>
      </c>
      <c r="CX37" s="18">
        <f t="shared" ref="CX37" si="484">SUMXMY2(CX13:CX14,CX31:CX32)</f>
        <v>4.4717741919651757E-11</v>
      </c>
      <c r="DA37" s="18">
        <f t="shared" ref="DA37" si="485">SUMXMY2(DA13:DA14,DA31:DA32)</f>
        <v>1.632974219882602E-9</v>
      </c>
      <c r="DD37" s="18">
        <f t="shared" ref="DD37" si="486">SUMXMY2(DD13:DD14,DD31:DD32)</f>
        <v>3.4361975551981378E-10</v>
      </c>
      <c r="DG37" s="18">
        <f t="shared" ref="DG37" si="487">SUMXMY2(DG13:DG14,DG31:DG32)</f>
        <v>1.6371618993325481E-9</v>
      </c>
      <c r="DJ37" s="18">
        <f t="shared" ref="DJ37" si="488">SUMXMY2(DJ13:DJ14,DJ31:DJ32)</f>
        <v>1.0136367406565295E-10</v>
      </c>
      <c r="DM37" s="18">
        <f t="shared" ref="DM37" si="489">SUMXMY2(DM13:DM14,DM31:DM32)</f>
        <v>1.5587095243937395E-10</v>
      </c>
      <c r="DP37" s="18">
        <f t="shared" ref="DP37" si="490">SUMXMY2(DP13:DP14,DP31:DP32)</f>
        <v>1.2618753617435802E-10</v>
      </c>
      <c r="DS37" s="18">
        <f t="shared" ref="DS37" si="491">SUMXMY2(DS13:DS14,DS31:DS32)</f>
        <v>2.4173100633343415E-10</v>
      </c>
      <c r="DV37" s="18">
        <f t="shared" ref="DV37" si="492">SUMXMY2(DV13:DV14,DV31:DV32)</f>
        <v>1.4324684376576433E-10</v>
      </c>
      <c r="DY37" s="18">
        <f t="shared" ref="DY37" si="493">SUMXMY2(DY13:DY14,DY31:DY32)</f>
        <v>1.2383733609277918E-10</v>
      </c>
      <c r="EB37" s="18">
        <f t="shared" ref="EB37" si="494">SUMXMY2(EB13:EB14,EB31:EB32)</f>
        <v>2.0591373781674298E-10</v>
      </c>
      <c r="EE37" s="18">
        <f t="shared" ref="EE37" si="495">SUMXMY2(EE13:EE14,EE31:EE32)</f>
        <v>2.3014028365509148E-10</v>
      </c>
      <c r="EH37" s="18">
        <f t="shared" ref="EH37" si="496">SUMXMY2(EH13:EH14,EH31:EH32)</f>
        <v>2.1387166480927253E-10</v>
      </c>
      <c r="EK37" s="18">
        <f t="shared" ref="EK37" si="497">SUMXMY2(EK13:EK14,EK31:EK32)</f>
        <v>1.8978637178053893E-10</v>
      </c>
      <c r="EN37" s="18">
        <f t="shared" ref="EN37" si="498">SUMXMY2(EN13:EN14,EN31:EN32)</f>
        <v>2.1299758720865414E-10</v>
      </c>
      <c r="EQ37" s="18">
        <f t="shared" ref="EQ37" si="499">SUMXMY2(EQ13:EQ14,EQ31:EQ32)</f>
        <v>1.5587095243937395E-10</v>
      </c>
      <c r="ET37" s="18">
        <f t="shared" ref="ET37" si="500">SUMXMY2(ET13:ET14,ET31:ET32)</f>
        <v>2.3286812032330162E-10</v>
      </c>
      <c r="EW37" s="18">
        <f t="shared" ref="EW37" si="501">SUMXMY2(EW13:EW14,EW31:EW32)</f>
        <v>1.7705951804513061E-10</v>
      </c>
      <c r="EZ37" s="18">
        <f t="shared" ref="EZ37" si="502">SUMXMY2(EZ13:EZ14,EZ31:EZ32)</f>
        <v>1.9577420218440107E-10</v>
      </c>
      <c r="FC37" s="18">
        <f t="shared" ref="FC37" si="503">SUMXMY2(FC13:FC14,FC31:FC32)</f>
        <v>2.1753996923822784E-10</v>
      </c>
      <c r="FF37" s="18">
        <f t="shared" ref="FF37" si="504">SUMXMY2(FF13:FF14,FF31:FF32)</f>
        <v>9.7741964855366184E-11</v>
      </c>
      <c r="FI37" s="18">
        <f t="shared" ref="FI37" si="505">SUMXMY2(FI13:FI14,FI31:FI32)</f>
        <v>1.4392079842472521E-10</v>
      </c>
      <c r="FL37" s="18">
        <f t="shared" ref="FL37" si="506">SUMXMY2(FL13:FL14,FL31:FL32)</f>
        <v>1.1906989017501788E-10</v>
      </c>
      <c r="FO37" s="18">
        <f t="shared" ref="FO37" si="507">SUMXMY2(FO13:FO14,FO31:FO32)</f>
        <v>1.2457607747003083E-10</v>
      </c>
      <c r="FR37" s="18">
        <f t="shared" ref="FR37" si="508">SUMXMY2(FR13:FR14,FR31:FR32)</f>
        <v>1.5583509609918693E-10</v>
      </c>
      <c r="FU37" s="18">
        <f t="shared" ref="FU37" si="509">SUMXMY2(FU13:FU14,FU31:FU32)</f>
        <v>1.0989453400284819E-10</v>
      </c>
      <c r="FX37" s="18">
        <f t="shared" ref="FX37" si="510">SUMXMY2(FX13:FX14,FX31:FX32)</f>
        <v>1.2483601743529677E-10</v>
      </c>
      <c r="GA37" s="18">
        <f t="shared" ref="GA37" si="511">SUMXMY2(GA13:GA14,GA31:GA32)</f>
        <v>1.0050981307841609E-10</v>
      </c>
      <c r="GD37" s="18">
        <f t="shared" ref="GD37" si="512">SUMXMY2(GD13:GD14,GD31:GD32)</f>
        <v>1.0133775567055829E-10</v>
      </c>
      <c r="GG37" s="18">
        <f t="shared" ref="GG37" si="513">SUMXMY2(GG13:GG14,GG31:GG32)</f>
        <v>9.0554409514281767E-11</v>
      </c>
      <c r="GJ37" s="18">
        <f t="shared" ref="GJ37" si="514">SUMXMY2(GJ13:GJ14,GJ31:GJ32)</f>
        <v>8.9652909728973169E-11</v>
      </c>
      <c r="GM37" s="18">
        <f t="shared" ref="GM37" si="515">SUMXMY2(GM13:GM14,GM31:GM32)</f>
        <v>1.6440040708386219E-10</v>
      </c>
      <c r="GP37" s="18">
        <f t="shared" ref="GP37" si="516">SUMXMY2(GP13:GP14,GP31:GP32)</f>
        <v>1.9813087866637354E-10</v>
      </c>
    </row>
    <row r="39" spans="2:213">
      <c r="B39" s="149" t="s">
        <v>55</v>
      </c>
      <c r="C39" s="149"/>
      <c r="D39" s="149"/>
      <c r="E39" s="149"/>
      <c r="F39" s="149"/>
      <c r="G39" s="149"/>
      <c r="H39" s="149"/>
      <c r="I39" s="47">
        <f>SUM(I37:GP37)</f>
        <v>1.2545136530349483E-8</v>
      </c>
      <c r="J39" s="47"/>
      <c r="K39" s="47"/>
    </row>
  </sheetData>
  <mergeCells count="16">
    <mergeCell ref="B39:H39"/>
    <mergeCell ref="B2:B14"/>
    <mergeCell ref="C13:H13"/>
    <mergeCell ref="C34:C36"/>
    <mergeCell ref="B30:B36"/>
    <mergeCell ref="C31:C33"/>
    <mergeCell ref="C14:H14"/>
    <mergeCell ref="B16:B28"/>
    <mergeCell ref="C17:C20"/>
    <mergeCell ref="C21:C24"/>
    <mergeCell ref="C25:C28"/>
    <mergeCell ref="C3:H6"/>
    <mergeCell ref="C2:H2"/>
    <mergeCell ref="D16:F16"/>
    <mergeCell ref="C8:H11"/>
    <mergeCell ref="C7:H7"/>
  </mergeCells>
  <phoneticPr fontId="1"/>
  <conditionalFormatting sqref="I3:GR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C5B8A-2672-4163-9EF1-10D4BC5222A8}">
  <dimension ref="G5:AC20"/>
  <sheetViews>
    <sheetView topLeftCell="I1" zoomScaleNormal="100" workbookViewId="0">
      <selection activeCell="E28" sqref="E28"/>
    </sheetView>
  </sheetViews>
  <sheetFormatPr defaultColWidth="2.625" defaultRowHeight="13.5"/>
  <cols>
    <col min="1" max="16384" width="2.625" style="8"/>
  </cols>
  <sheetData>
    <row r="5" spans="7:29">
      <c r="G5" s="140"/>
      <c r="H5" s="140"/>
      <c r="I5" s="140"/>
    </row>
    <row r="6" spans="7:29">
      <c r="G6" s="140"/>
      <c r="H6" s="140"/>
      <c r="I6" s="140"/>
    </row>
    <row r="7" spans="7:29">
      <c r="G7" s="140"/>
      <c r="H7" s="140"/>
      <c r="I7" s="140"/>
    </row>
    <row r="12" spans="7:29">
      <c r="U12" s="140"/>
      <c r="V12" s="140"/>
      <c r="W12" s="140"/>
      <c r="X12" s="140"/>
      <c r="Y12" s="140"/>
      <c r="Z12" s="140"/>
      <c r="AA12" s="140"/>
      <c r="AB12" s="140"/>
      <c r="AC12" s="140"/>
    </row>
    <row r="13" spans="7:29">
      <c r="U13" s="140"/>
      <c r="V13" s="140"/>
      <c r="W13" s="140"/>
      <c r="X13" s="140"/>
      <c r="Y13" s="140"/>
      <c r="Z13" s="140"/>
      <c r="AA13" s="140"/>
      <c r="AB13" s="140"/>
      <c r="AC13" s="140"/>
    </row>
    <row r="14" spans="7:29">
      <c r="U14" s="140"/>
      <c r="V14" s="140"/>
      <c r="W14" s="140"/>
      <c r="X14" s="140"/>
      <c r="Y14" s="140"/>
      <c r="Z14" s="140"/>
      <c r="AA14" s="140"/>
      <c r="AB14" s="140"/>
      <c r="AC14" s="140"/>
    </row>
    <row r="15" spans="7:29">
      <c r="U15" s="140"/>
      <c r="V15" s="140"/>
      <c r="W15" s="140"/>
      <c r="X15" s="140"/>
      <c r="Y15" s="140"/>
      <c r="Z15" s="140"/>
      <c r="AA15" s="140"/>
      <c r="AB15" s="140"/>
      <c r="AC15" s="140"/>
    </row>
    <row r="16" spans="7:29">
      <c r="U16" s="140"/>
      <c r="V16" s="140"/>
      <c r="W16" s="140"/>
      <c r="X16" s="140"/>
      <c r="Y16" s="140"/>
      <c r="Z16" s="140"/>
      <c r="AA16" s="140"/>
      <c r="AB16" s="140"/>
      <c r="AC16" s="140"/>
    </row>
    <row r="17" spans="21:29">
      <c r="U17" s="140"/>
      <c r="V17" s="140"/>
      <c r="W17" s="140"/>
      <c r="X17" s="140"/>
      <c r="Y17" s="140"/>
      <c r="Z17" s="140"/>
      <c r="AA17" s="140"/>
      <c r="AB17" s="140"/>
      <c r="AC17" s="140"/>
    </row>
    <row r="18" spans="21:29">
      <c r="U18" s="140"/>
      <c r="V18" s="140"/>
      <c r="W18" s="140"/>
      <c r="X18" s="140"/>
      <c r="Y18" s="140"/>
      <c r="Z18" s="140"/>
      <c r="AA18" s="140"/>
      <c r="AB18" s="140"/>
      <c r="AC18" s="140"/>
    </row>
    <row r="19" spans="21:29">
      <c r="U19" s="140"/>
      <c r="V19" s="140"/>
      <c r="W19" s="140"/>
      <c r="X19" s="140"/>
      <c r="Y19" s="140"/>
      <c r="Z19" s="140"/>
      <c r="AA19" s="140"/>
      <c r="AB19" s="140"/>
      <c r="AC19" s="140"/>
    </row>
    <row r="20" spans="21:29">
      <c r="U20" s="140"/>
      <c r="V20" s="140"/>
      <c r="W20" s="140"/>
      <c r="X20" s="140"/>
      <c r="Y20" s="140"/>
      <c r="Z20" s="140"/>
      <c r="AA20" s="140"/>
      <c r="AB20" s="140"/>
      <c r="AC20" s="140"/>
    </row>
  </sheetData>
  <mergeCells count="2">
    <mergeCell ref="G5:I7"/>
    <mergeCell ref="U12:AC20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2B25D-6A88-4CD8-8937-025E3C65E642}">
  <dimension ref="C1:BNG86"/>
  <sheetViews>
    <sheetView topLeftCell="A60" zoomScaleNormal="100" workbookViewId="0">
      <selection activeCell="N67" sqref="N67"/>
    </sheetView>
  </sheetViews>
  <sheetFormatPr defaultColWidth="2.625" defaultRowHeight="13.5" outlineLevelRow="1"/>
  <cols>
    <col min="1" max="3" width="2.625" style="85"/>
    <col min="4" max="7" width="2.625" style="85" customWidth="1"/>
    <col min="8" max="13" width="2.625" style="85"/>
    <col min="14" max="1723" width="2.625" style="85" customWidth="1"/>
    <col min="1724" max="16384" width="2.625" style="85"/>
  </cols>
  <sheetData>
    <row r="1" spans="11:1723" ht="14.25" hidden="1" outlineLevel="1" thickBot="1">
      <c r="M1" s="82"/>
      <c r="N1" s="83">
        <f>(COLUMN()-3)/9</f>
        <v>1.2222222222222223</v>
      </c>
      <c r="O1" s="84"/>
      <c r="P1" s="84"/>
      <c r="Q1" s="84"/>
      <c r="R1" s="84"/>
      <c r="S1" s="84"/>
      <c r="T1" s="84"/>
      <c r="U1" s="84"/>
      <c r="V1" s="84"/>
      <c r="W1" s="83">
        <f>(COLUMN()-3)/9</f>
        <v>2.2222222222222223</v>
      </c>
      <c r="X1" s="84"/>
      <c r="Y1" s="84"/>
      <c r="Z1" s="84"/>
      <c r="AA1" s="84"/>
      <c r="AB1" s="84"/>
      <c r="AC1" s="84"/>
      <c r="AD1" s="84"/>
      <c r="AE1" s="84"/>
      <c r="AF1" s="83">
        <f>(COLUMN()-3)/9</f>
        <v>3.2222222222222223</v>
      </c>
      <c r="AG1" s="84"/>
      <c r="AH1" s="84"/>
      <c r="AI1" s="84"/>
      <c r="AJ1" s="84"/>
      <c r="AK1" s="84"/>
      <c r="AL1" s="84"/>
      <c r="AM1" s="84"/>
      <c r="AN1" s="84"/>
      <c r="AO1" s="83">
        <f>(COLUMN()-3)/9</f>
        <v>4.2222222222222223</v>
      </c>
      <c r="AP1" s="84"/>
      <c r="AQ1" s="84"/>
      <c r="AR1" s="84"/>
      <c r="AS1" s="84"/>
      <c r="AT1" s="84"/>
      <c r="AU1" s="84"/>
      <c r="AV1" s="84"/>
      <c r="AW1" s="84"/>
      <c r="AX1" s="83">
        <f>(COLUMN()-3)/9</f>
        <v>5.2222222222222223</v>
      </c>
      <c r="AY1" s="84"/>
      <c r="AZ1" s="84"/>
      <c r="BA1" s="84"/>
      <c r="BB1" s="84"/>
      <c r="BC1" s="84"/>
      <c r="BD1" s="84"/>
      <c r="BE1" s="84"/>
      <c r="BF1" s="84"/>
      <c r="BG1" s="83">
        <f>(COLUMN()-3)/9</f>
        <v>6.2222222222222223</v>
      </c>
      <c r="BH1" s="84"/>
      <c r="BI1" s="84"/>
      <c r="BJ1" s="84"/>
      <c r="BK1" s="84"/>
      <c r="BL1" s="84"/>
      <c r="BM1" s="84"/>
      <c r="BN1" s="84"/>
      <c r="BO1" s="84"/>
      <c r="BP1" s="83">
        <f>(COLUMN()-3)/9</f>
        <v>7.2222222222222223</v>
      </c>
      <c r="BQ1" s="84"/>
      <c r="BR1" s="84"/>
      <c r="BS1" s="84"/>
      <c r="BT1" s="84"/>
      <c r="BU1" s="84"/>
      <c r="BV1" s="84"/>
      <c r="BW1" s="84"/>
      <c r="BX1" s="84"/>
      <c r="BY1" s="83">
        <f>(COLUMN()-3)/9</f>
        <v>8.2222222222222214</v>
      </c>
      <c r="BZ1" s="84"/>
      <c r="CA1" s="84"/>
      <c r="CB1" s="84"/>
      <c r="CC1" s="84"/>
      <c r="CD1" s="84"/>
      <c r="CE1" s="84"/>
      <c r="CF1" s="84"/>
      <c r="CG1" s="84"/>
      <c r="CH1" s="83">
        <f>(COLUMN()-3)/9</f>
        <v>9.2222222222222214</v>
      </c>
      <c r="CI1" s="84"/>
      <c r="CJ1" s="84"/>
      <c r="CK1" s="84"/>
      <c r="CL1" s="84"/>
      <c r="CM1" s="84"/>
      <c r="CN1" s="84"/>
      <c r="CO1" s="84"/>
      <c r="CP1" s="84"/>
      <c r="CQ1" s="83">
        <f>(COLUMN()-3)/9</f>
        <v>10.222222222222221</v>
      </c>
      <c r="CR1" s="84"/>
      <c r="CS1" s="84"/>
      <c r="CT1" s="84"/>
      <c r="CU1" s="84"/>
      <c r="CV1" s="84"/>
      <c r="CW1" s="84"/>
      <c r="CX1" s="84"/>
      <c r="CY1" s="84"/>
      <c r="CZ1" s="83">
        <f>(COLUMN()-3)/9</f>
        <v>11.222222222222221</v>
      </c>
      <c r="DA1" s="84"/>
      <c r="DB1" s="84"/>
      <c r="DC1" s="84"/>
      <c r="DD1" s="84"/>
      <c r="DE1" s="84"/>
      <c r="DF1" s="84"/>
      <c r="DG1" s="84"/>
      <c r="DH1" s="84"/>
      <c r="DI1" s="83">
        <f>(COLUMN()-3)/9</f>
        <v>12.222222222222221</v>
      </c>
      <c r="DJ1" s="84"/>
      <c r="DK1" s="84"/>
      <c r="DL1" s="84"/>
      <c r="DM1" s="84"/>
      <c r="DN1" s="84"/>
      <c r="DO1" s="84"/>
      <c r="DP1" s="84"/>
      <c r="DQ1" s="84"/>
      <c r="DR1" s="83">
        <f>(COLUMN()-3)/9</f>
        <v>13.222222222222221</v>
      </c>
      <c r="DS1" s="84"/>
      <c r="DT1" s="84"/>
      <c r="DU1" s="84"/>
      <c r="DV1" s="84"/>
      <c r="DW1" s="84"/>
      <c r="DX1" s="84"/>
      <c r="DY1" s="84"/>
      <c r="DZ1" s="84"/>
      <c r="EA1" s="83">
        <f>(COLUMN()-3)/9</f>
        <v>14.222222222222221</v>
      </c>
      <c r="EB1" s="84"/>
      <c r="EC1" s="84"/>
      <c r="ED1" s="84"/>
      <c r="EE1" s="84"/>
      <c r="EF1" s="84"/>
      <c r="EG1" s="84"/>
      <c r="EH1" s="84"/>
      <c r="EI1" s="84"/>
      <c r="EJ1" s="83">
        <f>(COLUMN()-3)/9</f>
        <v>15.222222222222221</v>
      </c>
      <c r="EK1" s="84"/>
      <c r="EL1" s="84"/>
      <c r="EM1" s="84"/>
      <c r="EN1" s="84"/>
      <c r="EO1" s="84"/>
      <c r="EP1" s="84"/>
      <c r="EQ1" s="84"/>
      <c r="ER1" s="84"/>
      <c r="ES1" s="83">
        <f>(COLUMN()-3)/9</f>
        <v>16.222222222222221</v>
      </c>
      <c r="ET1" s="84"/>
      <c r="EU1" s="84"/>
      <c r="EV1" s="84"/>
      <c r="EW1" s="84"/>
      <c r="EX1" s="84"/>
      <c r="EY1" s="84"/>
      <c r="EZ1" s="84"/>
      <c r="FA1" s="84"/>
      <c r="FB1" s="83">
        <f>(COLUMN()-3)/9</f>
        <v>17.222222222222221</v>
      </c>
      <c r="FC1" s="84"/>
      <c r="FD1" s="84"/>
      <c r="FE1" s="84"/>
      <c r="FF1" s="84"/>
      <c r="FG1" s="84"/>
      <c r="FH1" s="84"/>
      <c r="FI1" s="84"/>
      <c r="FJ1" s="84"/>
      <c r="FK1" s="83">
        <f>(COLUMN()-3)/9</f>
        <v>18.222222222222221</v>
      </c>
      <c r="FL1" s="84"/>
      <c r="FM1" s="84"/>
      <c r="FN1" s="84"/>
      <c r="FO1" s="84"/>
      <c r="FP1" s="84"/>
      <c r="FQ1" s="84"/>
      <c r="FR1" s="84"/>
      <c r="FS1" s="84"/>
      <c r="FT1" s="83">
        <f>(COLUMN()-3)/9</f>
        <v>19.222222222222221</v>
      </c>
      <c r="FU1" s="84"/>
      <c r="FV1" s="84"/>
      <c r="FW1" s="84"/>
      <c r="FX1" s="84"/>
      <c r="FY1" s="84"/>
      <c r="FZ1" s="84"/>
      <c r="GA1" s="84"/>
      <c r="GB1" s="84"/>
      <c r="GC1" s="83">
        <f>(COLUMN()-3)/9</f>
        <v>20.222222222222221</v>
      </c>
      <c r="GD1" s="84"/>
      <c r="GE1" s="84"/>
      <c r="GF1" s="84"/>
      <c r="GG1" s="84"/>
      <c r="GH1" s="84"/>
      <c r="GI1" s="84"/>
      <c r="GJ1" s="84"/>
      <c r="GK1" s="84"/>
      <c r="GL1" s="83">
        <f>(COLUMN()-3)/9</f>
        <v>21.222222222222221</v>
      </c>
      <c r="GM1" s="84"/>
      <c r="GN1" s="84"/>
      <c r="GO1" s="84"/>
      <c r="GP1" s="84"/>
      <c r="GQ1" s="84"/>
      <c r="GR1" s="84"/>
      <c r="GS1" s="84"/>
      <c r="GT1" s="84"/>
      <c r="GU1" s="83">
        <f>(COLUMN()-3)/9</f>
        <v>22.222222222222221</v>
      </c>
      <c r="GV1" s="84"/>
      <c r="GW1" s="84"/>
      <c r="GX1" s="84"/>
      <c r="GY1" s="84"/>
      <c r="GZ1" s="84"/>
      <c r="HA1" s="84"/>
      <c r="HB1" s="84"/>
      <c r="HC1" s="84"/>
      <c r="HD1" s="83">
        <f>(COLUMN()-3)/9</f>
        <v>23.222222222222221</v>
      </c>
      <c r="HE1" s="84"/>
      <c r="HF1" s="84"/>
      <c r="HG1" s="84"/>
      <c r="HH1" s="84"/>
      <c r="HI1" s="84"/>
      <c r="HJ1" s="84"/>
      <c r="HK1" s="84"/>
      <c r="HL1" s="84"/>
      <c r="HM1" s="83">
        <f>(COLUMN()-3)/9</f>
        <v>24.222222222222221</v>
      </c>
      <c r="HN1" s="84"/>
      <c r="HO1" s="84"/>
      <c r="HP1" s="84"/>
      <c r="HQ1" s="84"/>
      <c r="HR1" s="84"/>
      <c r="HS1" s="84"/>
      <c r="HT1" s="84"/>
      <c r="HU1" s="84"/>
      <c r="HV1" s="83">
        <f>(COLUMN()-3)/9</f>
        <v>25.222222222222221</v>
      </c>
      <c r="HW1" s="84"/>
      <c r="HX1" s="84"/>
      <c r="HY1" s="84"/>
      <c r="HZ1" s="84"/>
      <c r="IA1" s="84"/>
      <c r="IB1" s="84"/>
      <c r="IC1" s="84"/>
      <c r="ID1" s="84"/>
      <c r="IE1" s="83">
        <f>(COLUMN()-3)/9</f>
        <v>26.222222222222221</v>
      </c>
      <c r="IF1" s="84"/>
      <c r="IG1" s="84"/>
      <c r="IH1" s="84"/>
      <c r="II1" s="84"/>
      <c r="IJ1" s="84"/>
      <c r="IK1" s="84"/>
      <c r="IL1" s="84"/>
      <c r="IM1" s="84"/>
      <c r="IN1" s="83">
        <f>(COLUMN()-3)/9</f>
        <v>27.222222222222221</v>
      </c>
      <c r="IO1" s="84"/>
      <c r="IP1" s="84"/>
      <c r="IQ1" s="84"/>
      <c r="IR1" s="84"/>
      <c r="IS1" s="84"/>
      <c r="IT1" s="84"/>
      <c r="IU1" s="84"/>
      <c r="IV1" s="84"/>
      <c r="IW1" s="83">
        <f>(COLUMN()-3)/9</f>
        <v>28.222222222222221</v>
      </c>
      <c r="IX1" s="84"/>
      <c r="IY1" s="84"/>
      <c r="IZ1" s="84"/>
      <c r="JA1" s="84"/>
      <c r="JB1" s="84"/>
      <c r="JC1" s="84"/>
      <c r="JD1" s="84"/>
      <c r="JE1" s="84"/>
      <c r="JF1" s="83">
        <f>(COLUMN()-3)/9</f>
        <v>29.222222222222221</v>
      </c>
      <c r="JG1" s="84"/>
      <c r="JH1" s="84"/>
      <c r="JI1" s="84"/>
      <c r="JJ1" s="84"/>
      <c r="JK1" s="84"/>
      <c r="JL1" s="84"/>
      <c r="JM1" s="84"/>
      <c r="JN1" s="84"/>
      <c r="JO1" s="83">
        <f>(COLUMN()-3)/9</f>
        <v>30.222222222222221</v>
      </c>
      <c r="JP1" s="84"/>
      <c r="JQ1" s="84"/>
      <c r="JR1" s="84"/>
      <c r="JS1" s="84"/>
      <c r="JT1" s="84"/>
      <c r="JU1" s="84"/>
      <c r="JV1" s="84"/>
      <c r="JW1" s="84"/>
      <c r="JX1" s="83">
        <f>(COLUMN()-3)/9</f>
        <v>31.222222222222221</v>
      </c>
      <c r="JY1" s="84"/>
      <c r="JZ1" s="84"/>
      <c r="KA1" s="84"/>
      <c r="KB1" s="84"/>
      <c r="KC1" s="84"/>
      <c r="KD1" s="84"/>
      <c r="KE1" s="84"/>
      <c r="KF1" s="84"/>
      <c r="KG1" s="83">
        <f>(COLUMN()-3)/9</f>
        <v>32.222222222222221</v>
      </c>
      <c r="KH1" s="84"/>
      <c r="KI1" s="84"/>
      <c r="KJ1" s="84"/>
      <c r="KK1" s="84"/>
      <c r="KL1" s="84"/>
      <c r="KM1" s="84"/>
      <c r="KN1" s="84"/>
      <c r="KO1" s="84"/>
      <c r="KP1" s="83">
        <f>(COLUMN()-3)/9</f>
        <v>33.222222222222221</v>
      </c>
      <c r="KQ1" s="84"/>
      <c r="KR1" s="84"/>
      <c r="KS1" s="84"/>
      <c r="KT1" s="84"/>
      <c r="KU1" s="84"/>
      <c r="KV1" s="84"/>
      <c r="KW1" s="84"/>
      <c r="KX1" s="84"/>
      <c r="KY1" s="83">
        <f>(COLUMN()-3)/9</f>
        <v>34.222222222222221</v>
      </c>
      <c r="KZ1" s="84"/>
      <c r="LA1" s="84"/>
      <c r="LB1" s="84"/>
      <c r="LC1" s="84"/>
      <c r="LD1" s="84"/>
      <c r="LE1" s="84"/>
      <c r="LF1" s="84"/>
      <c r="LG1" s="84"/>
      <c r="LH1" s="83">
        <f>(COLUMN()-3)/9</f>
        <v>35.222222222222221</v>
      </c>
      <c r="LI1" s="84"/>
      <c r="LJ1" s="84"/>
      <c r="LK1" s="84"/>
      <c r="LL1" s="84"/>
      <c r="LM1" s="84"/>
      <c r="LN1" s="84"/>
      <c r="LO1" s="84"/>
      <c r="LP1" s="84"/>
      <c r="LQ1" s="83">
        <f>(COLUMN()-3)/9</f>
        <v>36.222222222222221</v>
      </c>
      <c r="LR1" s="84"/>
      <c r="LS1" s="84"/>
      <c r="LT1" s="84"/>
      <c r="LU1" s="84"/>
      <c r="LV1" s="84"/>
      <c r="LW1" s="84"/>
      <c r="LX1" s="84"/>
      <c r="LY1" s="84"/>
      <c r="LZ1" s="83">
        <f>(COLUMN()-3)/9</f>
        <v>37.222222222222221</v>
      </c>
      <c r="MA1" s="84"/>
      <c r="MB1" s="84"/>
      <c r="MC1" s="84"/>
      <c r="MD1" s="84"/>
      <c r="ME1" s="84"/>
      <c r="MF1" s="84"/>
      <c r="MG1" s="84"/>
      <c r="MH1" s="84"/>
      <c r="MI1" s="83">
        <f>(COLUMN()-3)/9</f>
        <v>38.222222222222221</v>
      </c>
      <c r="MJ1" s="84"/>
      <c r="MK1" s="84"/>
      <c r="ML1" s="84"/>
      <c r="MM1" s="84"/>
      <c r="MN1" s="84"/>
      <c r="MO1" s="84"/>
      <c r="MP1" s="84"/>
      <c r="MQ1" s="84"/>
      <c r="MR1" s="83">
        <f>(COLUMN()-3)/9</f>
        <v>39.222222222222221</v>
      </c>
      <c r="MS1" s="84"/>
      <c r="MT1" s="84"/>
      <c r="MU1" s="84"/>
      <c r="MV1" s="84"/>
      <c r="MW1" s="84"/>
      <c r="MX1" s="84"/>
      <c r="MY1" s="84"/>
      <c r="MZ1" s="84"/>
      <c r="NA1" s="83">
        <f>(COLUMN()-3)/9</f>
        <v>40.222222222222221</v>
      </c>
      <c r="NB1" s="84"/>
      <c r="NC1" s="84"/>
      <c r="ND1" s="84"/>
      <c r="NE1" s="84"/>
      <c r="NF1" s="84"/>
      <c r="NG1" s="84"/>
      <c r="NH1" s="84"/>
      <c r="NI1" s="84"/>
      <c r="NJ1" s="83">
        <f>(COLUMN()-3)/9</f>
        <v>41.222222222222221</v>
      </c>
      <c r="NK1" s="84"/>
      <c r="NL1" s="84"/>
      <c r="NM1" s="84"/>
      <c r="NN1" s="84"/>
      <c r="NO1" s="84"/>
      <c r="NP1" s="84"/>
      <c r="NQ1" s="84"/>
      <c r="NR1" s="84"/>
      <c r="NS1" s="83">
        <f>(COLUMN()-3)/9</f>
        <v>42.222222222222221</v>
      </c>
      <c r="NT1" s="84"/>
      <c r="NU1" s="84"/>
      <c r="NV1" s="84"/>
      <c r="NW1" s="84"/>
      <c r="NX1" s="84"/>
      <c r="NY1" s="84"/>
      <c r="NZ1" s="84"/>
      <c r="OA1" s="84"/>
      <c r="OB1" s="83">
        <f>(COLUMN()-3)/9</f>
        <v>43.222222222222221</v>
      </c>
      <c r="OC1" s="84"/>
      <c r="OD1" s="84"/>
      <c r="OE1" s="84"/>
      <c r="OF1" s="84"/>
      <c r="OG1" s="84"/>
      <c r="OH1" s="84"/>
      <c r="OI1" s="84"/>
      <c r="OJ1" s="84"/>
      <c r="OK1" s="83">
        <f>(COLUMN()-3)/9</f>
        <v>44.222222222222221</v>
      </c>
      <c r="OL1" s="84"/>
      <c r="OM1" s="84"/>
      <c r="ON1" s="84"/>
      <c r="OO1" s="84"/>
      <c r="OP1" s="84"/>
      <c r="OQ1" s="84"/>
      <c r="OR1" s="84"/>
      <c r="OS1" s="84"/>
      <c r="OT1" s="83">
        <f>(COLUMN()-3)/9</f>
        <v>45.222222222222221</v>
      </c>
      <c r="OU1" s="84"/>
      <c r="OV1" s="84"/>
      <c r="OW1" s="84"/>
      <c r="OX1" s="84"/>
      <c r="OY1" s="84"/>
      <c r="OZ1" s="84"/>
      <c r="PA1" s="84"/>
      <c r="PB1" s="84"/>
      <c r="PC1" s="83">
        <f>(COLUMN()-3)/9</f>
        <v>46.222222222222221</v>
      </c>
      <c r="PD1" s="84"/>
      <c r="PE1" s="84"/>
      <c r="PF1" s="84"/>
      <c r="PG1" s="84"/>
      <c r="PH1" s="84"/>
      <c r="PI1" s="84"/>
      <c r="PJ1" s="84"/>
      <c r="PK1" s="84"/>
      <c r="PL1" s="83">
        <f>(COLUMN()-3)/9</f>
        <v>47.222222222222221</v>
      </c>
      <c r="PM1" s="84"/>
      <c r="PN1" s="84"/>
      <c r="PO1" s="84"/>
      <c r="PP1" s="84"/>
      <c r="PQ1" s="84"/>
      <c r="PR1" s="84"/>
      <c r="PS1" s="84"/>
      <c r="PT1" s="84"/>
      <c r="PU1" s="83">
        <f>(COLUMN()-3)/9</f>
        <v>48.222222222222221</v>
      </c>
      <c r="PV1" s="84"/>
      <c r="PW1" s="84"/>
      <c r="PX1" s="84"/>
      <c r="PY1" s="84"/>
      <c r="PZ1" s="84"/>
      <c r="QA1" s="84"/>
      <c r="QB1" s="84"/>
      <c r="QC1" s="84"/>
      <c r="QD1" s="83">
        <f>(COLUMN()-3)/9</f>
        <v>49.222222222222221</v>
      </c>
      <c r="QE1" s="84"/>
      <c r="QF1" s="84"/>
      <c r="QG1" s="84"/>
      <c r="QH1" s="84"/>
      <c r="QI1" s="84"/>
      <c r="QJ1" s="84"/>
      <c r="QK1" s="84"/>
      <c r="QL1" s="84"/>
      <c r="QM1" s="83">
        <f>(COLUMN()-3)/9</f>
        <v>50.222222222222221</v>
      </c>
      <c r="QN1" s="84"/>
      <c r="QO1" s="84"/>
      <c r="QP1" s="84"/>
      <c r="QQ1" s="84"/>
      <c r="QR1" s="84"/>
      <c r="QS1" s="84"/>
      <c r="QT1" s="84"/>
      <c r="QU1" s="84"/>
      <c r="QV1" s="83">
        <f>(COLUMN()-3)/9</f>
        <v>51.222222222222221</v>
      </c>
      <c r="QW1" s="84"/>
      <c r="QX1" s="84"/>
      <c r="QY1" s="84"/>
      <c r="QZ1" s="84"/>
      <c r="RA1" s="84"/>
      <c r="RB1" s="84"/>
      <c r="RC1" s="84"/>
      <c r="RD1" s="84"/>
      <c r="RE1" s="83">
        <f>(COLUMN()-3)/9</f>
        <v>52.222222222222221</v>
      </c>
      <c r="RF1" s="84"/>
      <c r="RG1" s="84"/>
      <c r="RH1" s="84"/>
      <c r="RI1" s="84"/>
      <c r="RJ1" s="84"/>
      <c r="RK1" s="84"/>
      <c r="RL1" s="84"/>
      <c r="RM1" s="84"/>
      <c r="RN1" s="83">
        <f>(COLUMN()-3)/9</f>
        <v>53.222222222222221</v>
      </c>
      <c r="RO1" s="84"/>
      <c r="RP1" s="84"/>
      <c r="RQ1" s="84"/>
      <c r="RR1" s="84"/>
      <c r="RS1" s="84"/>
      <c r="RT1" s="84"/>
      <c r="RU1" s="84"/>
      <c r="RV1" s="84"/>
      <c r="RW1" s="83">
        <f>(COLUMN()-3)/9</f>
        <v>54.222222222222221</v>
      </c>
      <c r="RX1" s="84"/>
      <c r="RY1" s="84"/>
      <c r="RZ1" s="84"/>
      <c r="SA1" s="84"/>
      <c r="SB1" s="84"/>
      <c r="SC1" s="84"/>
      <c r="SD1" s="84"/>
      <c r="SE1" s="84"/>
      <c r="SF1" s="83">
        <f>(COLUMN()-3)/9</f>
        <v>55.222222222222221</v>
      </c>
      <c r="SG1" s="84"/>
      <c r="SH1" s="84"/>
      <c r="SI1" s="84"/>
      <c r="SJ1" s="84"/>
      <c r="SK1" s="84"/>
      <c r="SL1" s="84"/>
      <c r="SM1" s="84"/>
      <c r="SN1" s="84"/>
      <c r="SO1" s="83">
        <f>(COLUMN()-3)/9</f>
        <v>56.222222222222221</v>
      </c>
      <c r="SP1" s="84"/>
      <c r="SQ1" s="84"/>
      <c r="SR1" s="84"/>
      <c r="SS1" s="84"/>
      <c r="ST1" s="84"/>
      <c r="SU1" s="84"/>
      <c r="SV1" s="84"/>
      <c r="SW1" s="84"/>
      <c r="SX1" s="83">
        <f>(COLUMN()-3)/9</f>
        <v>57.222222222222221</v>
      </c>
      <c r="SY1" s="84"/>
      <c r="SZ1" s="84"/>
      <c r="TA1" s="84"/>
      <c r="TB1" s="84"/>
      <c r="TC1" s="84"/>
      <c r="TD1" s="84"/>
      <c r="TE1" s="84"/>
      <c r="TF1" s="84"/>
      <c r="TG1" s="83">
        <f>(COLUMN()-3)/9</f>
        <v>58.222222222222221</v>
      </c>
      <c r="TH1" s="84"/>
      <c r="TI1" s="84"/>
      <c r="TJ1" s="84"/>
      <c r="TK1" s="84"/>
      <c r="TL1" s="84"/>
      <c r="TM1" s="84"/>
      <c r="TN1" s="84"/>
      <c r="TO1" s="84"/>
      <c r="TP1" s="83">
        <f>(COLUMN()-3)/9</f>
        <v>59.222222222222221</v>
      </c>
      <c r="TQ1" s="84"/>
      <c r="TR1" s="84"/>
      <c r="TS1" s="84"/>
      <c r="TT1" s="84"/>
      <c r="TU1" s="84"/>
      <c r="TV1" s="84"/>
      <c r="TW1" s="84"/>
      <c r="TX1" s="84"/>
      <c r="TY1" s="83">
        <f>(COLUMN()-3)/9</f>
        <v>60.222222222222221</v>
      </c>
      <c r="TZ1" s="84"/>
      <c r="UA1" s="84"/>
      <c r="UB1" s="84"/>
      <c r="UC1" s="84"/>
      <c r="UD1" s="84"/>
      <c r="UE1" s="84"/>
      <c r="UF1" s="84"/>
      <c r="UG1" s="84"/>
      <c r="UH1" s="83">
        <f>(COLUMN()-3)/9</f>
        <v>61.222222222222221</v>
      </c>
      <c r="UI1" s="84"/>
      <c r="UJ1" s="84"/>
      <c r="UK1" s="84"/>
      <c r="UL1" s="84"/>
      <c r="UM1" s="84"/>
      <c r="UN1" s="84"/>
      <c r="UO1" s="84"/>
      <c r="UP1" s="84"/>
      <c r="UQ1" s="83">
        <f>(COLUMN()-3)/9</f>
        <v>62.222222222222221</v>
      </c>
      <c r="UR1" s="84"/>
      <c r="US1" s="84"/>
      <c r="UT1" s="84"/>
      <c r="UU1" s="84"/>
      <c r="UV1" s="84"/>
      <c r="UW1" s="84"/>
      <c r="UX1" s="84"/>
      <c r="UY1" s="84"/>
      <c r="UZ1" s="83">
        <f>(COLUMN()-3)/9</f>
        <v>63.222222222222221</v>
      </c>
      <c r="VA1" s="84"/>
      <c r="VB1" s="84"/>
      <c r="VC1" s="84"/>
      <c r="VD1" s="84"/>
      <c r="VE1" s="84"/>
      <c r="VF1" s="84"/>
      <c r="VG1" s="84"/>
      <c r="VH1" s="84"/>
      <c r="VI1" s="83">
        <f>(COLUMN()-3)/9</f>
        <v>64.222222222222229</v>
      </c>
      <c r="VJ1" s="84"/>
      <c r="VK1" s="84"/>
      <c r="VL1" s="84"/>
      <c r="VM1" s="84"/>
      <c r="VN1" s="84"/>
      <c r="VO1" s="84"/>
      <c r="VP1" s="84"/>
      <c r="VQ1" s="84"/>
      <c r="VR1" s="83">
        <f>(COLUMN()-3)/9</f>
        <v>65.222222222222229</v>
      </c>
      <c r="VS1" s="84"/>
      <c r="VT1" s="84"/>
      <c r="VU1" s="84"/>
      <c r="VV1" s="84"/>
      <c r="VW1" s="84"/>
      <c r="VX1" s="84"/>
      <c r="VY1" s="84"/>
      <c r="VZ1" s="84"/>
      <c r="WA1" s="83">
        <f>(COLUMN()-3)/9</f>
        <v>66.222222222222229</v>
      </c>
      <c r="WB1" s="84"/>
      <c r="WC1" s="84"/>
      <c r="WD1" s="84"/>
      <c r="WE1" s="84"/>
      <c r="WF1" s="84"/>
      <c r="WG1" s="84"/>
      <c r="WH1" s="84"/>
      <c r="WI1" s="84"/>
      <c r="WJ1" s="83">
        <f>(COLUMN()-3)/9</f>
        <v>67.222222222222229</v>
      </c>
      <c r="WK1" s="84"/>
      <c r="WL1" s="84"/>
      <c r="WM1" s="84"/>
      <c r="WN1" s="84"/>
      <c r="WO1" s="84"/>
      <c r="WP1" s="84"/>
      <c r="WQ1" s="84"/>
      <c r="WR1" s="84"/>
      <c r="WS1" s="83">
        <f>(COLUMN()-3)/9</f>
        <v>68.222222222222229</v>
      </c>
      <c r="WT1" s="84"/>
      <c r="WU1" s="84"/>
      <c r="WV1" s="84"/>
      <c r="WW1" s="84"/>
      <c r="WX1" s="84"/>
      <c r="WY1" s="84"/>
      <c r="WZ1" s="84"/>
      <c r="XA1" s="84"/>
      <c r="XB1" s="83">
        <f>(COLUMN()-3)/9</f>
        <v>69.222222222222229</v>
      </c>
      <c r="XC1" s="84"/>
      <c r="XD1" s="84"/>
      <c r="XE1" s="84"/>
      <c r="XF1" s="84"/>
      <c r="XG1" s="84"/>
      <c r="XH1" s="84"/>
      <c r="XI1" s="84"/>
      <c r="XJ1" s="84"/>
      <c r="XK1" s="83">
        <f>(COLUMN()-3)/9</f>
        <v>70.222222222222229</v>
      </c>
      <c r="XL1" s="84"/>
      <c r="XM1" s="84"/>
      <c r="XN1" s="84"/>
      <c r="XO1" s="84"/>
      <c r="XP1" s="84"/>
      <c r="XQ1" s="84"/>
      <c r="XR1" s="84"/>
      <c r="XS1" s="84"/>
      <c r="XT1" s="83">
        <f>(COLUMN()-3)/9</f>
        <v>71.222222222222229</v>
      </c>
      <c r="XU1" s="84"/>
      <c r="XV1" s="84"/>
      <c r="XW1" s="84"/>
      <c r="XX1" s="84"/>
      <c r="XY1" s="84"/>
      <c r="XZ1" s="84"/>
      <c r="YA1" s="84"/>
      <c r="YB1" s="84"/>
      <c r="YC1" s="83">
        <f>(COLUMN()-3)/9</f>
        <v>72.222222222222229</v>
      </c>
      <c r="YD1" s="84"/>
      <c r="YE1" s="84"/>
      <c r="YF1" s="84"/>
      <c r="YG1" s="84"/>
      <c r="YH1" s="84"/>
      <c r="YI1" s="84"/>
      <c r="YJ1" s="84"/>
      <c r="YK1" s="84"/>
      <c r="YL1" s="83">
        <f>(COLUMN()-3)/9</f>
        <v>73.222222222222229</v>
      </c>
      <c r="YM1" s="84"/>
      <c r="YN1" s="84"/>
      <c r="YO1" s="84"/>
      <c r="YP1" s="84"/>
      <c r="YQ1" s="84"/>
      <c r="YR1" s="84"/>
      <c r="YS1" s="84"/>
      <c r="YT1" s="84"/>
      <c r="YU1" s="83">
        <f>(COLUMN()-3)/9</f>
        <v>74.222222222222229</v>
      </c>
      <c r="YV1" s="84"/>
      <c r="YW1" s="84"/>
      <c r="YX1" s="84"/>
      <c r="YY1" s="84"/>
      <c r="YZ1" s="84"/>
      <c r="ZA1" s="84"/>
      <c r="ZB1" s="84"/>
      <c r="ZC1" s="84"/>
      <c r="ZD1" s="83">
        <f>(COLUMN()-3)/9</f>
        <v>75.222222222222229</v>
      </c>
      <c r="ZE1" s="84"/>
      <c r="ZF1" s="84"/>
      <c r="ZG1" s="84"/>
      <c r="ZH1" s="84"/>
      <c r="ZI1" s="84"/>
      <c r="ZJ1" s="84"/>
      <c r="ZK1" s="84"/>
      <c r="ZL1" s="84"/>
      <c r="ZM1" s="83">
        <f>(COLUMN()-3)/9</f>
        <v>76.222222222222229</v>
      </c>
      <c r="ZN1" s="84"/>
      <c r="ZO1" s="84"/>
      <c r="ZP1" s="84"/>
      <c r="ZQ1" s="84"/>
      <c r="ZR1" s="84"/>
      <c r="ZS1" s="84"/>
      <c r="ZT1" s="84"/>
      <c r="ZU1" s="84"/>
      <c r="ZV1" s="83">
        <f>(COLUMN()-3)/9</f>
        <v>77.222222222222229</v>
      </c>
      <c r="ZW1" s="84"/>
      <c r="ZX1" s="84"/>
      <c r="ZY1" s="84"/>
      <c r="ZZ1" s="84"/>
      <c r="AAA1" s="84"/>
      <c r="AAB1" s="84"/>
      <c r="AAC1" s="84"/>
      <c r="AAD1" s="84"/>
      <c r="AAE1" s="83">
        <f>(COLUMN()-3)/9</f>
        <v>78.222222222222229</v>
      </c>
      <c r="AAF1" s="84"/>
      <c r="AAG1" s="84"/>
      <c r="AAH1" s="84"/>
      <c r="AAI1" s="84"/>
      <c r="AAJ1" s="84"/>
      <c r="AAK1" s="84"/>
      <c r="AAL1" s="84"/>
      <c r="AAM1" s="84"/>
      <c r="AAN1" s="83">
        <f>(COLUMN()-3)/9</f>
        <v>79.222222222222229</v>
      </c>
      <c r="AAO1" s="84"/>
      <c r="AAP1" s="84"/>
      <c r="AAQ1" s="84"/>
      <c r="AAR1" s="84"/>
      <c r="AAS1" s="84"/>
      <c r="AAT1" s="84"/>
      <c r="AAU1" s="84"/>
      <c r="AAV1" s="84"/>
      <c r="AAW1" s="83">
        <f>(COLUMN()-3)/9</f>
        <v>80.222222222222229</v>
      </c>
      <c r="AAX1" s="84"/>
      <c r="AAY1" s="84"/>
      <c r="AAZ1" s="84"/>
      <c r="ABA1" s="84"/>
      <c r="ABB1" s="84"/>
      <c r="ABC1" s="84"/>
      <c r="ABD1" s="84"/>
      <c r="ABE1" s="84"/>
      <c r="ABF1" s="83">
        <f>(COLUMN()-3)/9</f>
        <v>81.222222222222229</v>
      </c>
      <c r="ABG1" s="84"/>
      <c r="ABH1" s="84"/>
      <c r="ABI1" s="84"/>
      <c r="ABJ1" s="84"/>
      <c r="ABK1" s="84"/>
      <c r="ABL1" s="84"/>
      <c r="ABM1" s="84"/>
      <c r="ABN1" s="84"/>
      <c r="ABO1" s="83">
        <f>(COLUMN()-3)/9</f>
        <v>82.222222222222229</v>
      </c>
      <c r="ABP1" s="84"/>
      <c r="ABQ1" s="84"/>
      <c r="ABR1" s="84"/>
      <c r="ABS1" s="84"/>
      <c r="ABT1" s="84"/>
      <c r="ABU1" s="84"/>
      <c r="ABV1" s="84"/>
      <c r="ABW1" s="84"/>
      <c r="ABX1" s="83">
        <f>(COLUMN()-3)/9</f>
        <v>83.222222222222229</v>
      </c>
      <c r="ABY1" s="84"/>
      <c r="ABZ1" s="84"/>
      <c r="ACA1" s="84"/>
      <c r="ACB1" s="84"/>
      <c r="ACC1" s="84"/>
      <c r="ACD1" s="84"/>
      <c r="ACE1" s="84"/>
      <c r="ACF1" s="84"/>
      <c r="ACG1" s="83">
        <f>(COLUMN()-3)/9</f>
        <v>84.222222222222229</v>
      </c>
      <c r="ACH1" s="84"/>
      <c r="ACI1" s="84"/>
      <c r="ACJ1" s="84"/>
      <c r="ACK1" s="84"/>
      <c r="ACL1" s="84"/>
      <c r="ACM1" s="84"/>
      <c r="ACN1" s="84"/>
      <c r="ACO1" s="84"/>
      <c r="ACP1" s="83">
        <f>(COLUMN()-3)/9</f>
        <v>85.222222222222229</v>
      </c>
      <c r="ACQ1" s="84"/>
      <c r="ACR1" s="84"/>
      <c r="ACS1" s="84"/>
      <c r="ACT1" s="84"/>
      <c r="ACU1" s="84"/>
      <c r="ACV1" s="84"/>
      <c r="ACW1" s="84"/>
      <c r="ACX1" s="84"/>
      <c r="ACY1" s="83">
        <f>(COLUMN()-3)/9</f>
        <v>86.222222222222229</v>
      </c>
      <c r="ACZ1" s="84"/>
      <c r="ADA1" s="84"/>
      <c r="ADB1" s="84"/>
      <c r="ADC1" s="84"/>
      <c r="ADD1" s="84"/>
      <c r="ADE1" s="84"/>
      <c r="ADF1" s="84"/>
      <c r="ADG1" s="84"/>
      <c r="ADH1" s="83">
        <f>(COLUMN()-3)/9</f>
        <v>87.222222222222229</v>
      </c>
      <c r="ADI1" s="84"/>
      <c r="ADJ1" s="84"/>
      <c r="ADK1" s="84"/>
      <c r="ADL1" s="84"/>
      <c r="ADM1" s="84"/>
      <c r="ADN1" s="84"/>
      <c r="ADO1" s="84"/>
      <c r="ADP1" s="84"/>
      <c r="ADQ1" s="83">
        <f>(COLUMN()-3)/9</f>
        <v>88.222222222222229</v>
      </c>
      <c r="ADR1" s="84"/>
      <c r="ADS1" s="84"/>
      <c r="ADT1" s="84"/>
      <c r="ADU1" s="84"/>
      <c r="ADV1" s="84"/>
      <c r="ADW1" s="84"/>
      <c r="ADX1" s="84"/>
      <c r="ADY1" s="84"/>
      <c r="ADZ1" s="83">
        <f>(COLUMN()-3)/9</f>
        <v>89.222222222222229</v>
      </c>
      <c r="AEA1" s="84"/>
      <c r="AEB1" s="84"/>
      <c r="AEC1" s="84"/>
      <c r="AED1" s="84"/>
      <c r="AEE1" s="84"/>
      <c r="AEF1" s="84"/>
      <c r="AEG1" s="84"/>
      <c r="AEH1" s="84"/>
      <c r="AEI1" s="83">
        <f>(COLUMN()-3)/9</f>
        <v>90.222222222222229</v>
      </c>
      <c r="AEJ1" s="84"/>
      <c r="AEK1" s="84"/>
      <c r="AEL1" s="84"/>
      <c r="AEM1" s="84"/>
      <c r="AEN1" s="84"/>
      <c r="AEO1" s="84"/>
      <c r="AEP1" s="84"/>
      <c r="AEQ1" s="84"/>
      <c r="AER1" s="83">
        <f>(COLUMN()-3)/9</f>
        <v>91.222222222222229</v>
      </c>
      <c r="AES1" s="84"/>
      <c r="AET1" s="84"/>
      <c r="AEU1" s="84"/>
      <c r="AEV1" s="84"/>
      <c r="AEW1" s="84"/>
      <c r="AEX1" s="84"/>
      <c r="AEY1" s="84"/>
      <c r="AEZ1" s="84"/>
      <c r="AFA1" s="83">
        <f>(COLUMN()-3)/9</f>
        <v>92.222222222222229</v>
      </c>
      <c r="AFB1" s="84"/>
      <c r="AFC1" s="84"/>
      <c r="AFD1" s="84"/>
      <c r="AFE1" s="84"/>
      <c r="AFF1" s="84"/>
      <c r="AFG1" s="84"/>
      <c r="AFH1" s="84"/>
      <c r="AFI1" s="84"/>
      <c r="AFJ1" s="83">
        <f>(COLUMN()-3)/9</f>
        <v>93.222222222222229</v>
      </c>
      <c r="AFK1" s="84"/>
      <c r="AFL1" s="84"/>
      <c r="AFM1" s="84"/>
      <c r="AFN1" s="84"/>
      <c r="AFO1" s="84"/>
      <c r="AFP1" s="84"/>
      <c r="AFQ1" s="84"/>
      <c r="AFR1" s="84"/>
      <c r="AFS1" s="83">
        <f>(COLUMN()-3)/9</f>
        <v>94.222222222222229</v>
      </c>
      <c r="AFT1" s="84"/>
      <c r="AFU1" s="84"/>
      <c r="AFV1" s="84"/>
      <c r="AFW1" s="84"/>
      <c r="AFX1" s="84"/>
      <c r="AFY1" s="84"/>
      <c r="AFZ1" s="84"/>
      <c r="AGA1" s="84"/>
      <c r="AGB1" s="83">
        <f>(COLUMN()-3)/9</f>
        <v>95.222222222222229</v>
      </c>
      <c r="AGC1" s="84"/>
      <c r="AGD1" s="84"/>
      <c r="AGE1" s="84"/>
      <c r="AGF1" s="84"/>
      <c r="AGG1" s="84"/>
      <c r="AGH1" s="84"/>
      <c r="AGI1" s="84"/>
      <c r="AGJ1" s="84"/>
      <c r="AGK1" s="83">
        <f>(COLUMN()-3)/9</f>
        <v>96.222222222222229</v>
      </c>
      <c r="AGL1" s="84"/>
      <c r="AGM1" s="84"/>
      <c r="AGN1" s="84"/>
      <c r="AGO1" s="84"/>
      <c r="AGP1" s="84"/>
      <c r="AGQ1" s="84"/>
      <c r="AGR1" s="84"/>
      <c r="AGS1" s="84"/>
      <c r="AGT1" s="83">
        <f>(COLUMN()-3)/9</f>
        <v>97.222222222222229</v>
      </c>
      <c r="AGU1" s="84"/>
      <c r="AGV1" s="84"/>
      <c r="AGW1" s="84"/>
      <c r="AGX1" s="84"/>
      <c r="AGY1" s="84"/>
      <c r="AGZ1" s="84"/>
      <c r="AHA1" s="84"/>
      <c r="AHB1" s="84"/>
      <c r="AHC1" s="83">
        <f>(COLUMN()-3)/9</f>
        <v>98.222222222222229</v>
      </c>
      <c r="AHD1" s="84"/>
      <c r="AHE1" s="84"/>
      <c r="AHF1" s="84"/>
      <c r="AHG1" s="84"/>
      <c r="AHH1" s="84"/>
      <c r="AHI1" s="84"/>
      <c r="AHJ1" s="84"/>
      <c r="AHK1" s="84"/>
      <c r="AHL1" s="83">
        <f>(COLUMN()-3)/9</f>
        <v>99.222222222222229</v>
      </c>
      <c r="AHM1" s="84"/>
      <c r="AHN1" s="84"/>
      <c r="AHO1" s="84"/>
      <c r="AHP1" s="84"/>
      <c r="AHQ1" s="84"/>
      <c r="AHR1" s="84"/>
      <c r="AHS1" s="84"/>
      <c r="AHT1" s="84"/>
      <c r="AHU1" s="83">
        <f>(COLUMN()-3)/9</f>
        <v>100.22222222222223</v>
      </c>
      <c r="AHV1" s="84"/>
      <c r="AHW1" s="84"/>
      <c r="AHX1" s="84"/>
      <c r="AHY1" s="84"/>
      <c r="AHZ1" s="84"/>
      <c r="AIA1" s="84"/>
      <c r="AIB1" s="84"/>
      <c r="AIC1" s="84"/>
      <c r="AID1" s="83">
        <f>(COLUMN()-3)/9</f>
        <v>101.22222222222223</v>
      </c>
      <c r="AIE1" s="84"/>
      <c r="AIF1" s="84"/>
      <c r="AIG1" s="84"/>
      <c r="AIH1" s="84"/>
      <c r="AII1" s="84"/>
      <c r="AIJ1" s="84"/>
      <c r="AIK1" s="84"/>
      <c r="AIL1" s="84"/>
      <c r="AIM1" s="83">
        <f>(COLUMN()-3)/9</f>
        <v>102.22222222222223</v>
      </c>
      <c r="AIN1" s="84"/>
      <c r="AIO1" s="84"/>
      <c r="AIP1" s="84"/>
      <c r="AIQ1" s="84"/>
      <c r="AIR1" s="84"/>
      <c r="AIS1" s="84"/>
      <c r="AIT1" s="84"/>
      <c r="AIU1" s="84"/>
      <c r="AIV1" s="83">
        <f>(COLUMN()-3)/9</f>
        <v>103.22222222222223</v>
      </c>
      <c r="AIW1" s="84"/>
      <c r="AIX1" s="84"/>
      <c r="AIY1" s="84"/>
      <c r="AIZ1" s="84"/>
      <c r="AJA1" s="84"/>
      <c r="AJB1" s="84"/>
      <c r="AJC1" s="84"/>
      <c r="AJD1" s="84"/>
      <c r="AJE1" s="83">
        <f>(COLUMN()-3)/9</f>
        <v>104.22222222222223</v>
      </c>
      <c r="AJF1" s="84"/>
      <c r="AJG1" s="84"/>
      <c r="AJH1" s="84"/>
      <c r="AJI1" s="84"/>
      <c r="AJJ1" s="84"/>
      <c r="AJK1" s="84"/>
      <c r="AJL1" s="84"/>
      <c r="AJM1" s="84"/>
      <c r="AJN1" s="83">
        <f>(COLUMN()-3)/9</f>
        <v>105.22222222222223</v>
      </c>
      <c r="AJO1" s="84"/>
      <c r="AJP1" s="84"/>
      <c r="AJQ1" s="84"/>
      <c r="AJR1" s="84"/>
      <c r="AJS1" s="84"/>
      <c r="AJT1" s="84"/>
      <c r="AJU1" s="84"/>
      <c r="AJV1" s="84"/>
      <c r="AJW1" s="83">
        <f>(COLUMN()-3)/9</f>
        <v>106.22222222222223</v>
      </c>
      <c r="AJX1" s="84"/>
      <c r="AJY1" s="84"/>
      <c r="AJZ1" s="84"/>
      <c r="AKA1" s="84"/>
      <c r="AKB1" s="84"/>
      <c r="AKC1" s="84"/>
      <c r="AKD1" s="84"/>
      <c r="AKE1" s="84"/>
      <c r="AKF1" s="83">
        <f>(COLUMN()-3)/9</f>
        <v>107.22222222222223</v>
      </c>
      <c r="AKG1" s="84"/>
      <c r="AKH1" s="84"/>
      <c r="AKI1" s="84"/>
      <c r="AKJ1" s="84"/>
      <c r="AKK1" s="84"/>
      <c r="AKL1" s="84"/>
      <c r="AKM1" s="84"/>
      <c r="AKN1" s="84"/>
      <c r="AKO1" s="83">
        <f>(COLUMN()-3)/9</f>
        <v>108.22222222222223</v>
      </c>
      <c r="AKP1" s="84"/>
      <c r="AKQ1" s="84"/>
      <c r="AKR1" s="84"/>
      <c r="AKS1" s="84"/>
      <c r="AKT1" s="84"/>
      <c r="AKU1" s="84"/>
      <c r="AKV1" s="84"/>
      <c r="AKW1" s="84"/>
      <c r="AKX1" s="83">
        <f>(COLUMN()-3)/9</f>
        <v>109.22222222222223</v>
      </c>
      <c r="AKY1" s="84"/>
      <c r="AKZ1" s="84"/>
      <c r="ALA1" s="84"/>
      <c r="ALB1" s="84"/>
      <c r="ALC1" s="84"/>
      <c r="ALD1" s="84"/>
      <c r="ALE1" s="84"/>
      <c r="ALF1" s="84"/>
      <c r="ALG1" s="83">
        <f>(COLUMN()-3)/9</f>
        <v>110.22222222222223</v>
      </c>
      <c r="ALH1" s="84"/>
      <c r="ALI1" s="84"/>
      <c r="ALJ1" s="84"/>
      <c r="ALK1" s="84"/>
      <c r="ALL1" s="84"/>
      <c r="ALM1" s="84"/>
      <c r="ALN1" s="84"/>
      <c r="ALO1" s="84"/>
      <c r="ALP1" s="83">
        <f>(COLUMN()-3)/9</f>
        <v>111.22222222222223</v>
      </c>
      <c r="ALQ1" s="84"/>
      <c r="ALR1" s="84"/>
      <c r="ALS1" s="84"/>
      <c r="ALT1" s="84"/>
      <c r="ALU1" s="84"/>
      <c r="ALV1" s="84"/>
      <c r="ALW1" s="84"/>
      <c r="ALX1" s="84"/>
      <c r="ALY1" s="83">
        <f>(COLUMN()-3)/9</f>
        <v>112.22222222222223</v>
      </c>
      <c r="ALZ1" s="84"/>
      <c r="AMA1" s="84"/>
      <c r="AMB1" s="84"/>
      <c r="AMC1" s="84"/>
      <c r="AMD1" s="84"/>
      <c r="AME1" s="84"/>
      <c r="AMF1" s="84"/>
      <c r="AMG1" s="84"/>
      <c r="AMH1" s="83">
        <f>(COLUMN()-3)/9</f>
        <v>113.22222222222223</v>
      </c>
      <c r="AMI1" s="84"/>
      <c r="AMJ1" s="84"/>
      <c r="AMK1" s="84"/>
      <c r="AML1" s="84"/>
      <c r="AMM1" s="84"/>
      <c r="AMN1" s="84"/>
      <c r="AMO1" s="84"/>
      <c r="AMP1" s="84"/>
      <c r="AMQ1" s="83">
        <f>(COLUMN()-3)/9</f>
        <v>114.22222222222223</v>
      </c>
      <c r="AMR1" s="84"/>
      <c r="AMS1" s="84"/>
      <c r="AMT1" s="84"/>
      <c r="AMU1" s="84"/>
      <c r="AMV1" s="84"/>
      <c r="AMW1" s="84"/>
      <c r="AMX1" s="84"/>
      <c r="AMY1" s="84"/>
      <c r="AMZ1" s="83">
        <f>(COLUMN()-3)/9</f>
        <v>115.22222222222223</v>
      </c>
      <c r="ANA1" s="84"/>
      <c r="ANB1" s="84"/>
      <c r="ANC1" s="84"/>
      <c r="AND1" s="84"/>
      <c r="ANE1" s="84"/>
      <c r="ANF1" s="84"/>
      <c r="ANG1" s="84"/>
      <c r="ANH1" s="84"/>
      <c r="ANI1" s="83">
        <f>(COLUMN()-3)/9</f>
        <v>116.22222222222223</v>
      </c>
      <c r="ANJ1" s="84"/>
      <c r="ANK1" s="84"/>
      <c r="ANL1" s="84"/>
      <c r="ANM1" s="84"/>
      <c r="ANN1" s="84"/>
      <c r="ANO1" s="84"/>
      <c r="ANP1" s="84"/>
      <c r="ANQ1" s="84"/>
      <c r="ANR1" s="83">
        <f>(COLUMN()-3)/9</f>
        <v>117.22222222222223</v>
      </c>
      <c r="ANS1" s="84"/>
      <c r="ANT1" s="84"/>
      <c r="ANU1" s="84"/>
      <c r="ANV1" s="84"/>
      <c r="ANW1" s="84"/>
      <c r="ANX1" s="84"/>
      <c r="ANY1" s="84"/>
      <c r="ANZ1" s="84"/>
      <c r="AOA1" s="83">
        <f>(COLUMN()-3)/9</f>
        <v>118.22222222222223</v>
      </c>
      <c r="AOB1" s="84"/>
      <c r="AOC1" s="84"/>
      <c r="AOD1" s="84"/>
      <c r="AOE1" s="84"/>
      <c r="AOF1" s="84"/>
      <c r="AOG1" s="84"/>
      <c r="AOH1" s="84"/>
      <c r="AOI1" s="84"/>
      <c r="AOJ1" s="83">
        <f>(COLUMN()-3)/9</f>
        <v>119.22222222222223</v>
      </c>
      <c r="AOK1" s="84"/>
      <c r="AOL1" s="84"/>
      <c r="AOM1" s="84"/>
      <c r="AON1" s="84"/>
      <c r="AOO1" s="84"/>
      <c r="AOP1" s="84"/>
      <c r="AOQ1" s="84"/>
      <c r="AOR1" s="84"/>
      <c r="AOS1" s="83">
        <f>(COLUMN()-3)/9</f>
        <v>120.22222222222223</v>
      </c>
      <c r="AOT1" s="84"/>
      <c r="AOU1" s="84"/>
      <c r="AOV1" s="84"/>
      <c r="AOW1" s="84"/>
      <c r="AOX1" s="84"/>
      <c r="AOY1" s="84"/>
      <c r="AOZ1" s="84"/>
      <c r="APA1" s="84"/>
      <c r="APB1" s="83">
        <f>(COLUMN()-3)/9</f>
        <v>121.22222222222223</v>
      </c>
      <c r="APC1" s="84"/>
      <c r="APD1" s="84"/>
      <c r="APE1" s="84"/>
      <c r="APF1" s="84"/>
      <c r="APG1" s="84"/>
      <c r="APH1" s="84"/>
      <c r="API1" s="84"/>
      <c r="APJ1" s="84"/>
      <c r="APK1" s="83">
        <f>(COLUMN()-3)/9</f>
        <v>122.22222222222223</v>
      </c>
      <c r="APL1" s="84"/>
      <c r="APM1" s="84"/>
      <c r="APN1" s="84"/>
      <c r="APO1" s="84"/>
      <c r="APP1" s="84"/>
      <c r="APQ1" s="84"/>
      <c r="APR1" s="84"/>
      <c r="APS1" s="84"/>
      <c r="APT1" s="83">
        <f>(COLUMN()-3)/9</f>
        <v>123.22222222222223</v>
      </c>
      <c r="APU1" s="84"/>
      <c r="APV1" s="84"/>
      <c r="APW1" s="84"/>
      <c r="APX1" s="84"/>
      <c r="APY1" s="84"/>
      <c r="APZ1" s="84"/>
      <c r="AQA1" s="84"/>
      <c r="AQB1" s="84"/>
      <c r="AQC1" s="83">
        <f>(COLUMN()-3)/9</f>
        <v>124.22222222222223</v>
      </c>
      <c r="AQD1" s="84"/>
      <c r="AQE1" s="84"/>
      <c r="AQF1" s="84"/>
      <c r="AQG1" s="84"/>
      <c r="AQH1" s="84"/>
      <c r="AQI1" s="84"/>
      <c r="AQJ1" s="84"/>
      <c r="AQK1" s="84"/>
      <c r="AQL1" s="83">
        <f>(COLUMN()-3)/9</f>
        <v>125.22222222222223</v>
      </c>
      <c r="AQM1" s="84"/>
      <c r="AQN1" s="84"/>
      <c r="AQO1" s="84"/>
      <c r="AQP1" s="84"/>
      <c r="AQQ1" s="84"/>
      <c r="AQR1" s="84"/>
      <c r="AQS1" s="84"/>
      <c r="AQT1" s="84"/>
      <c r="AQU1" s="83">
        <f>(COLUMN()-3)/9</f>
        <v>126.22222222222223</v>
      </c>
      <c r="AQV1" s="84"/>
      <c r="AQW1" s="84"/>
      <c r="AQX1" s="84"/>
      <c r="AQY1" s="84"/>
      <c r="AQZ1" s="84"/>
      <c r="ARA1" s="84"/>
      <c r="ARB1" s="84"/>
      <c r="ARC1" s="84"/>
      <c r="ARD1" s="83">
        <f>(COLUMN()-3)/9</f>
        <v>127.22222222222223</v>
      </c>
      <c r="ARE1" s="84"/>
      <c r="ARF1" s="84"/>
      <c r="ARG1" s="84"/>
      <c r="ARH1" s="84"/>
      <c r="ARI1" s="84"/>
      <c r="ARJ1" s="84"/>
      <c r="ARK1" s="84"/>
      <c r="ARL1" s="84"/>
      <c r="ARM1" s="83">
        <f>(COLUMN()-3)/9</f>
        <v>128.22222222222223</v>
      </c>
      <c r="ARN1" s="84"/>
      <c r="ARO1" s="84"/>
      <c r="ARP1" s="84"/>
      <c r="ARQ1" s="84"/>
      <c r="ARR1" s="84"/>
      <c r="ARS1" s="84"/>
      <c r="ART1" s="84"/>
      <c r="ARU1" s="84"/>
      <c r="ARV1" s="83">
        <f>(COLUMN()-3)/9</f>
        <v>129.22222222222223</v>
      </c>
      <c r="ARW1" s="84"/>
      <c r="ARX1" s="84"/>
      <c r="ARY1" s="84"/>
      <c r="ARZ1" s="84"/>
      <c r="ASA1" s="84"/>
      <c r="ASB1" s="84"/>
      <c r="ASC1" s="84"/>
      <c r="ASD1" s="84"/>
      <c r="ASE1" s="83">
        <f>(COLUMN()-3)/9</f>
        <v>130.22222222222223</v>
      </c>
      <c r="ASF1" s="84"/>
      <c r="ASG1" s="84"/>
      <c r="ASH1" s="84"/>
      <c r="ASI1" s="84"/>
      <c r="ASJ1" s="84"/>
      <c r="ASK1" s="84"/>
      <c r="ASL1" s="84"/>
      <c r="ASM1" s="84"/>
      <c r="ASN1" s="83">
        <f>(COLUMN()-3)/9</f>
        <v>131.22222222222223</v>
      </c>
      <c r="ASO1" s="84"/>
      <c r="ASP1" s="84"/>
      <c r="ASQ1" s="84"/>
      <c r="ASR1" s="84"/>
      <c r="ASS1" s="84"/>
      <c r="AST1" s="84"/>
      <c r="ASU1" s="84"/>
      <c r="ASV1" s="84"/>
      <c r="ASW1" s="83">
        <f>(COLUMN()-3)/9</f>
        <v>132.22222222222223</v>
      </c>
      <c r="ASX1" s="84"/>
      <c r="ASY1" s="84"/>
      <c r="ASZ1" s="84"/>
      <c r="ATA1" s="84"/>
      <c r="ATB1" s="84"/>
      <c r="ATC1" s="84"/>
      <c r="ATD1" s="84"/>
      <c r="ATE1" s="84"/>
      <c r="ATF1" s="83">
        <f>(COLUMN()-3)/9</f>
        <v>133.22222222222223</v>
      </c>
      <c r="ATG1" s="84"/>
      <c r="ATH1" s="84"/>
      <c r="ATI1" s="84"/>
      <c r="ATJ1" s="84"/>
      <c r="ATK1" s="84"/>
      <c r="ATL1" s="84"/>
      <c r="ATM1" s="84"/>
      <c r="ATN1" s="84"/>
      <c r="ATO1" s="83">
        <f>(COLUMN()-3)/9</f>
        <v>134.22222222222223</v>
      </c>
      <c r="ATP1" s="84"/>
      <c r="ATQ1" s="84"/>
      <c r="ATR1" s="84"/>
      <c r="ATS1" s="84"/>
      <c r="ATT1" s="84"/>
      <c r="ATU1" s="84"/>
      <c r="ATV1" s="84"/>
      <c r="ATW1" s="84"/>
      <c r="ATX1" s="83">
        <f>(COLUMN()-3)/9</f>
        <v>135.22222222222223</v>
      </c>
      <c r="ATY1" s="84"/>
      <c r="ATZ1" s="84"/>
      <c r="AUA1" s="84"/>
      <c r="AUB1" s="84"/>
      <c r="AUC1" s="84"/>
      <c r="AUD1" s="84"/>
      <c r="AUE1" s="84"/>
      <c r="AUF1" s="84"/>
      <c r="AUG1" s="83">
        <f>(COLUMN()-3)/9</f>
        <v>136.22222222222223</v>
      </c>
      <c r="AUH1" s="84"/>
      <c r="AUI1" s="84"/>
      <c r="AUJ1" s="84"/>
      <c r="AUK1" s="84"/>
      <c r="AUL1" s="84"/>
      <c r="AUM1" s="84"/>
      <c r="AUN1" s="84"/>
      <c r="AUO1" s="84"/>
      <c r="AUP1" s="83">
        <f>(COLUMN()-3)/9</f>
        <v>137.22222222222223</v>
      </c>
      <c r="AUQ1" s="84"/>
      <c r="AUR1" s="84"/>
      <c r="AUS1" s="84"/>
      <c r="AUT1" s="84"/>
      <c r="AUU1" s="84"/>
      <c r="AUV1" s="84"/>
      <c r="AUW1" s="84"/>
      <c r="AUX1" s="84"/>
      <c r="AUY1" s="83">
        <f>(COLUMN()-3)/9</f>
        <v>138.22222222222223</v>
      </c>
      <c r="AUZ1" s="84"/>
      <c r="AVA1" s="84"/>
      <c r="AVB1" s="84"/>
      <c r="AVC1" s="84"/>
      <c r="AVD1" s="84"/>
      <c r="AVE1" s="84"/>
      <c r="AVF1" s="84"/>
      <c r="AVG1" s="84"/>
      <c r="AVH1" s="83">
        <f>(COLUMN()-3)/9</f>
        <v>139.22222222222223</v>
      </c>
      <c r="AVI1" s="84"/>
      <c r="AVJ1" s="84"/>
      <c r="AVK1" s="84"/>
      <c r="AVL1" s="84"/>
      <c r="AVM1" s="84"/>
      <c r="AVN1" s="84"/>
      <c r="AVO1" s="84"/>
      <c r="AVP1" s="84"/>
      <c r="AVQ1" s="83">
        <f>(COLUMN()-3)/9</f>
        <v>140.22222222222223</v>
      </c>
      <c r="AVR1" s="84"/>
      <c r="AVS1" s="84"/>
      <c r="AVT1" s="84"/>
      <c r="AVU1" s="84"/>
      <c r="AVV1" s="84"/>
      <c r="AVW1" s="84"/>
      <c r="AVX1" s="84"/>
      <c r="AVY1" s="84"/>
      <c r="AVZ1" s="83">
        <f>(COLUMN()-3)/9</f>
        <v>141.22222222222223</v>
      </c>
      <c r="AWA1" s="84"/>
      <c r="AWB1" s="84"/>
      <c r="AWC1" s="84"/>
      <c r="AWD1" s="84"/>
      <c r="AWE1" s="84"/>
      <c r="AWF1" s="84"/>
      <c r="AWG1" s="84"/>
      <c r="AWH1" s="84"/>
      <c r="AWI1" s="83">
        <f>(COLUMN()-3)/9</f>
        <v>142.22222222222223</v>
      </c>
      <c r="AWJ1" s="84"/>
      <c r="AWK1" s="84"/>
      <c r="AWL1" s="84"/>
      <c r="AWM1" s="84"/>
      <c r="AWN1" s="84"/>
      <c r="AWO1" s="84"/>
      <c r="AWP1" s="84"/>
      <c r="AWQ1" s="84"/>
      <c r="AWR1" s="83">
        <f>(COLUMN()-3)/9</f>
        <v>143.22222222222223</v>
      </c>
      <c r="AWS1" s="84"/>
      <c r="AWT1" s="84"/>
      <c r="AWU1" s="84"/>
      <c r="AWV1" s="84"/>
      <c r="AWW1" s="84"/>
      <c r="AWX1" s="84"/>
      <c r="AWY1" s="84"/>
      <c r="AWZ1" s="84"/>
      <c r="AXA1" s="83">
        <f>(COLUMN()-3)/9</f>
        <v>144.22222222222223</v>
      </c>
      <c r="AXB1" s="84"/>
      <c r="AXC1" s="84"/>
      <c r="AXD1" s="84"/>
      <c r="AXE1" s="84"/>
      <c r="AXF1" s="84"/>
      <c r="AXG1" s="84"/>
      <c r="AXH1" s="84"/>
      <c r="AXI1" s="84"/>
      <c r="AXJ1" s="83">
        <f>(COLUMN()-3)/9</f>
        <v>145.22222222222223</v>
      </c>
      <c r="AXK1" s="84"/>
      <c r="AXL1" s="84"/>
      <c r="AXM1" s="84"/>
      <c r="AXN1" s="84"/>
      <c r="AXO1" s="84"/>
      <c r="AXP1" s="84"/>
      <c r="AXQ1" s="84"/>
      <c r="AXR1" s="84"/>
      <c r="AXS1" s="83">
        <f>(COLUMN()-3)/9</f>
        <v>146.22222222222223</v>
      </c>
      <c r="AXT1" s="84"/>
      <c r="AXU1" s="84"/>
      <c r="AXV1" s="84"/>
      <c r="AXW1" s="84"/>
      <c r="AXX1" s="84"/>
      <c r="AXY1" s="84"/>
      <c r="AXZ1" s="84"/>
      <c r="AYA1" s="84"/>
      <c r="AYB1" s="83">
        <f>(COLUMN()-3)/9</f>
        <v>147.22222222222223</v>
      </c>
      <c r="AYC1" s="84"/>
      <c r="AYD1" s="84"/>
      <c r="AYE1" s="84"/>
      <c r="AYF1" s="84"/>
      <c r="AYG1" s="84"/>
      <c r="AYH1" s="84"/>
      <c r="AYI1" s="84"/>
      <c r="AYJ1" s="84"/>
      <c r="AYK1" s="83">
        <f>(COLUMN()-3)/9</f>
        <v>148.22222222222223</v>
      </c>
      <c r="AYL1" s="84"/>
      <c r="AYM1" s="84"/>
      <c r="AYN1" s="84"/>
      <c r="AYO1" s="84"/>
      <c r="AYP1" s="84"/>
      <c r="AYQ1" s="84"/>
      <c r="AYR1" s="84"/>
      <c r="AYS1" s="84"/>
      <c r="AYT1" s="83">
        <f>(COLUMN()-3)/9</f>
        <v>149.22222222222223</v>
      </c>
      <c r="AYU1" s="84"/>
      <c r="AYV1" s="84"/>
      <c r="AYW1" s="84"/>
      <c r="AYX1" s="84"/>
      <c r="AYY1" s="84"/>
      <c r="AYZ1" s="84"/>
      <c r="AZA1" s="84"/>
      <c r="AZB1" s="84"/>
      <c r="AZC1" s="83">
        <f>(COLUMN()-3)/9</f>
        <v>150.22222222222223</v>
      </c>
      <c r="AZD1" s="84"/>
      <c r="AZE1" s="84"/>
      <c r="AZF1" s="84"/>
      <c r="AZG1" s="84"/>
      <c r="AZH1" s="84"/>
      <c r="AZI1" s="84"/>
      <c r="AZJ1" s="84"/>
      <c r="AZK1" s="84"/>
      <c r="AZL1" s="83">
        <f>(COLUMN()-3)/9</f>
        <v>151.22222222222223</v>
      </c>
      <c r="AZM1" s="84"/>
      <c r="AZN1" s="84"/>
      <c r="AZO1" s="84"/>
      <c r="AZP1" s="84"/>
      <c r="AZQ1" s="84"/>
      <c r="AZR1" s="84"/>
      <c r="AZS1" s="84"/>
      <c r="AZT1" s="84"/>
      <c r="AZU1" s="83">
        <f>(COLUMN()-3)/9</f>
        <v>152.22222222222223</v>
      </c>
      <c r="AZV1" s="84"/>
      <c r="AZW1" s="84"/>
      <c r="AZX1" s="84"/>
      <c r="AZY1" s="84"/>
      <c r="AZZ1" s="84"/>
      <c r="BAA1" s="84"/>
      <c r="BAB1" s="84"/>
      <c r="BAC1" s="84"/>
      <c r="BAD1" s="83">
        <f>(COLUMN()-3)/9</f>
        <v>153.22222222222223</v>
      </c>
      <c r="BAE1" s="84"/>
      <c r="BAF1" s="84"/>
      <c r="BAG1" s="84"/>
      <c r="BAH1" s="84"/>
      <c r="BAI1" s="84"/>
      <c r="BAJ1" s="84"/>
      <c r="BAK1" s="84"/>
      <c r="BAL1" s="84"/>
      <c r="BAM1" s="83">
        <f>(COLUMN()-3)/9</f>
        <v>154.22222222222223</v>
      </c>
      <c r="BAN1" s="84"/>
      <c r="BAO1" s="84"/>
      <c r="BAP1" s="84"/>
      <c r="BAQ1" s="84"/>
      <c r="BAR1" s="84"/>
      <c r="BAS1" s="84"/>
      <c r="BAT1" s="84"/>
      <c r="BAU1" s="84"/>
      <c r="BAV1" s="83">
        <f>(COLUMN()-3)/9</f>
        <v>155.22222222222223</v>
      </c>
      <c r="BAW1" s="84"/>
      <c r="BAX1" s="84"/>
      <c r="BAY1" s="84"/>
      <c r="BAZ1" s="84"/>
      <c r="BBA1" s="84"/>
      <c r="BBB1" s="84"/>
      <c r="BBC1" s="84"/>
      <c r="BBD1" s="84"/>
      <c r="BBE1" s="83">
        <f>(COLUMN()-3)/9</f>
        <v>156.22222222222223</v>
      </c>
      <c r="BBF1" s="84"/>
      <c r="BBG1" s="84"/>
      <c r="BBH1" s="84"/>
      <c r="BBI1" s="84"/>
      <c r="BBJ1" s="84"/>
      <c r="BBK1" s="84"/>
      <c r="BBL1" s="84"/>
      <c r="BBM1" s="84"/>
      <c r="BBN1" s="83">
        <f>(COLUMN()-3)/9</f>
        <v>157.22222222222223</v>
      </c>
      <c r="BBO1" s="84"/>
      <c r="BBP1" s="84"/>
      <c r="BBQ1" s="84"/>
      <c r="BBR1" s="84"/>
      <c r="BBS1" s="84"/>
      <c r="BBT1" s="84"/>
      <c r="BBU1" s="84"/>
      <c r="BBV1" s="84"/>
      <c r="BBW1" s="83">
        <f>(COLUMN()-3)/9</f>
        <v>158.22222222222223</v>
      </c>
      <c r="BBX1" s="84"/>
      <c r="BBY1" s="84"/>
      <c r="BBZ1" s="84"/>
      <c r="BCA1" s="84"/>
      <c r="BCB1" s="84"/>
      <c r="BCC1" s="84"/>
      <c r="BCD1" s="84"/>
      <c r="BCE1" s="84"/>
      <c r="BCF1" s="83">
        <f>(COLUMN()-3)/9</f>
        <v>159.22222222222223</v>
      </c>
      <c r="BCG1" s="84"/>
      <c r="BCH1" s="84"/>
      <c r="BCI1" s="84"/>
      <c r="BCJ1" s="84"/>
      <c r="BCK1" s="84"/>
      <c r="BCL1" s="84"/>
      <c r="BCM1" s="84"/>
      <c r="BCN1" s="84"/>
      <c r="BCO1" s="83">
        <f>(COLUMN()-3)/9</f>
        <v>160.22222222222223</v>
      </c>
      <c r="BCP1" s="84"/>
      <c r="BCQ1" s="84"/>
      <c r="BCR1" s="84"/>
      <c r="BCS1" s="84"/>
      <c r="BCT1" s="84"/>
      <c r="BCU1" s="84"/>
      <c r="BCV1" s="84"/>
      <c r="BCW1" s="84"/>
      <c r="BCX1" s="83">
        <f>(COLUMN()-3)/9</f>
        <v>161.22222222222223</v>
      </c>
      <c r="BCY1" s="84"/>
      <c r="BCZ1" s="84"/>
      <c r="BDA1" s="84"/>
      <c r="BDB1" s="84"/>
      <c r="BDC1" s="84"/>
      <c r="BDD1" s="84"/>
      <c r="BDE1" s="84"/>
      <c r="BDF1" s="84"/>
      <c r="BDG1" s="83">
        <f>(COLUMN()-3)/9</f>
        <v>162.22222222222223</v>
      </c>
      <c r="BDH1" s="84"/>
      <c r="BDI1" s="84"/>
      <c r="BDJ1" s="84"/>
      <c r="BDK1" s="84"/>
      <c r="BDL1" s="84"/>
      <c r="BDM1" s="84"/>
      <c r="BDN1" s="84"/>
      <c r="BDO1" s="84"/>
      <c r="BDP1" s="83">
        <f>(COLUMN()-3)/9</f>
        <v>163.22222222222223</v>
      </c>
      <c r="BDQ1" s="84"/>
      <c r="BDR1" s="84"/>
      <c r="BDS1" s="84"/>
      <c r="BDT1" s="84"/>
      <c r="BDU1" s="84"/>
      <c r="BDV1" s="84"/>
      <c r="BDW1" s="84"/>
      <c r="BDX1" s="84"/>
      <c r="BDY1" s="83">
        <f>(COLUMN()-3)/9</f>
        <v>164.22222222222223</v>
      </c>
      <c r="BDZ1" s="84"/>
      <c r="BEA1" s="84"/>
      <c r="BEB1" s="84"/>
      <c r="BEC1" s="84"/>
      <c r="BED1" s="84"/>
      <c r="BEE1" s="84"/>
      <c r="BEF1" s="84"/>
      <c r="BEG1" s="84"/>
      <c r="BEH1" s="83">
        <f>(COLUMN()-3)/9</f>
        <v>165.22222222222223</v>
      </c>
      <c r="BEI1" s="84"/>
      <c r="BEJ1" s="84"/>
      <c r="BEK1" s="84"/>
      <c r="BEL1" s="84"/>
      <c r="BEM1" s="84"/>
      <c r="BEN1" s="84"/>
      <c r="BEO1" s="84"/>
      <c r="BEP1" s="84"/>
      <c r="BEQ1" s="83">
        <f>(COLUMN()-3)/9</f>
        <v>166.22222222222223</v>
      </c>
      <c r="BER1" s="84"/>
      <c r="BES1" s="84"/>
      <c r="BET1" s="84"/>
      <c r="BEU1" s="84"/>
      <c r="BEV1" s="84"/>
      <c r="BEW1" s="84"/>
      <c r="BEX1" s="84"/>
      <c r="BEY1" s="84"/>
      <c r="BEZ1" s="83">
        <f>(COLUMN()-3)/9</f>
        <v>167.22222222222223</v>
      </c>
      <c r="BFA1" s="84"/>
      <c r="BFB1" s="84"/>
      <c r="BFC1" s="84"/>
      <c r="BFD1" s="84"/>
      <c r="BFE1" s="84"/>
      <c r="BFF1" s="84"/>
      <c r="BFG1" s="84"/>
      <c r="BFH1" s="84"/>
      <c r="BFI1" s="83">
        <f>(COLUMN()-3)/9</f>
        <v>168.22222222222223</v>
      </c>
      <c r="BFJ1" s="84"/>
      <c r="BFK1" s="84"/>
      <c r="BFL1" s="84"/>
      <c r="BFM1" s="84"/>
      <c r="BFN1" s="84"/>
      <c r="BFO1" s="84"/>
      <c r="BFP1" s="84"/>
      <c r="BFQ1" s="84"/>
      <c r="BFR1" s="83">
        <f>(COLUMN()-3)/9</f>
        <v>169.22222222222223</v>
      </c>
      <c r="BFS1" s="84"/>
      <c r="BFT1" s="84"/>
      <c r="BFU1" s="84"/>
      <c r="BFV1" s="84"/>
      <c r="BFW1" s="84"/>
      <c r="BFX1" s="84"/>
      <c r="BFY1" s="84"/>
      <c r="BFZ1" s="84"/>
      <c r="BGA1" s="83">
        <f>(COLUMN()-3)/9</f>
        <v>170.22222222222223</v>
      </c>
      <c r="BGB1" s="84"/>
      <c r="BGC1" s="84"/>
      <c r="BGD1" s="84"/>
      <c r="BGE1" s="84"/>
      <c r="BGF1" s="84"/>
      <c r="BGG1" s="84"/>
      <c r="BGH1" s="84"/>
      <c r="BGI1" s="84"/>
      <c r="BGJ1" s="83">
        <f>(COLUMN()-3)/9</f>
        <v>171.22222222222223</v>
      </c>
      <c r="BGK1" s="84"/>
      <c r="BGL1" s="84"/>
      <c r="BGM1" s="84"/>
      <c r="BGN1" s="84"/>
      <c r="BGO1" s="84"/>
      <c r="BGP1" s="84"/>
      <c r="BGQ1" s="84"/>
      <c r="BGR1" s="84"/>
      <c r="BGS1" s="83">
        <f>(COLUMN()-3)/9</f>
        <v>172.22222222222223</v>
      </c>
      <c r="BGT1" s="84"/>
      <c r="BGU1" s="84"/>
      <c r="BGV1" s="84"/>
      <c r="BGW1" s="84"/>
      <c r="BGX1" s="84"/>
      <c r="BGY1" s="84"/>
      <c r="BGZ1" s="84"/>
      <c r="BHA1" s="84"/>
      <c r="BHB1" s="83">
        <f>(COLUMN()-3)/9</f>
        <v>173.22222222222223</v>
      </c>
      <c r="BHC1" s="84"/>
      <c r="BHD1" s="84"/>
      <c r="BHE1" s="84"/>
      <c r="BHF1" s="84"/>
      <c r="BHG1" s="84"/>
      <c r="BHH1" s="84"/>
      <c r="BHI1" s="84"/>
      <c r="BHJ1" s="84"/>
      <c r="BHK1" s="83">
        <f>(COLUMN()-3)/9</f>
        <v>174.22222222222223</v>
      </c>
      <c r="BHL1" s="84"/>
      <c r="BHM1" s="84"/>
      <c r="BHN1" s="84"/>
      <c r="BHO1" s="84"/>
      <c r="BHP1" s="84"/>
      <c r="BHQ1" s="84"/>
      <c r="BHR1" s="84"/>
      <c r="BHS1" s="84"/>
      <c r="BHT1" s="83">
        <f>(COLUMN()-3)/9</f>
        <v>175.22222222222223</v>
      </c>
      <c r="BHU1" s="84"/>
      <c r="BHV1" s="84"/>
      <c r="BHW1" s="84"/>
      <c r="BHX1" s="84"/>
      <c r="BHY1" s="84"/>
      <c r="BHZ1" s="84"/>
      <c r="BIA1" s="84"/>
      <c r="BIB1" s="84"/>
      <c r="BIC1" s="83">
        <f>(COLUMN()-3)/9</f>
        <v>176.22222222222223</v>
      </c>
      <c r="BID1" s="84"/>
      <c r="BIE1" s="84"/>
      <c r="BIF1" s="84"/>
      <c r="BIG1" s="84"/>
      <c r="BIH1" s="84"/>
      <c r="BII1" s="84"/>
      <c r="BIJ1" s="84"/>
      <c r="BIK1" s="84"/>
      <c r="BIL1" s="83">
        <f>(COLUMN()-3)/9</f>
        <v>177.22222222222223</v>
      </c>
      <c r="BIM1" s="84"/>
      <c r="BIN1" s="84"/>
      <c r="BIO1" s="84"/>
      <c r="BIP1" s="84"/>
      <c r="BIQ1" s="84"/>
      <c r="BIR1" s="84"/>
      <c r="BIS1" s="84"/>
      <c r="BIT1" s="84"/>
      <c r="BIU1" s="83">
        <f>(COLUMN()-3)/9</f>
        <v>178.22222222222223</v>
      </c>
      <c r="BIV1" s="84"/>
      <c r="BIW1" s="84"/>
      <c r="BIX1" s="84"/>
      <c r="BIY1" s="84"/>
      <c r="BIZ1" s="84"/>
      <c r="BJA1" s="84"/>
      <c r="BJB1" s="84"/>
      <c r="BJC1" s="84"/>
      <c r="BJD1" s="83">
        <f>(COLUMN()-3)/9</f>
        <v>179.22222222222223</v>
      </c>
      <c r="BJE1" s="84"/>
      <c r="BJF1" s="84"/>
      <c r="BJG1" s="84"/>
      <c r="BJH1" s="84"/>
      <c r="BJI1" s="84"/>
      <c r="BJJ1" s="84"/>
      <c r="BJK1" s="84"/>
      <c r="BJL1" s="84"/>
      <c r="BJM1" s="83">
        <f>(COLUMN()-3)/9</f>
        <v>180.22222222222223</v>
      </c>
      <c r="BJN1" s="84"/>
      <c r="BJO1" s="84"/>
      <c r="BJP1" s="84"/>
      <c r="BJQ1" s="84"/>
      <c r="BJR1" s="84"/>
      <c r="BJS1" s="84"/>
      <c r="BJT1" s="84"/>
      <c r="BJU1" s="84"/>
      <c r="BJV1" s="83">
        <f>(COLUMN()-3)/9</f>
        <v>181.22222222222223</v>
      </c>
      <c r="BJW1" s="84"/>
      <c r="BJX1" s="84"/>
      <c r="BJY1" s="84"/>
      <c r="BJZ1" s="84"/>
      <c r="BKA1" s="84"/>
      <c r="BKB1" s="84"/>
      <c r="BKC1" s="84"/>
      <c r="BKD1" s="84"/>
      <c r="BKE1" s="83">
        <f>(COLUMN()-3)/9</f>
        <v>182.22222222222223</v>
      </c>
      <c r="BKF1" s="84"/>
      <c r="BKG1" s="84"/>
      <c r="BKH1" s="84"/>
      <c r="BKI1" s="84"/>
      <c r="BKJ1" s="84"/>
      <c r="BKK1" s="84"/>
      <c r="BKL1" s="84"/>
      <c r="BKM1" s="84"/>
      <c r="BKN1" s="83">
        <f>(COLUMN()-3)/9</f>
        <v>183.22222222222223</v>
      </c>
      <c r="BKO1" s="84"/>
      <c r="BKP1" s="84"/>
      <c r="BKQ1" s="84"/>
      <c r="BKR1" s="84"/>
      <c r="BKS1" s="84"/>
      <c r="BKT1" s="84"/>
      <c r="BKU1" s="84"/>
      <c r="BKV1" s="84"/>
      <c r="BKW1" s="83">
        <f>(COLUMN()-3)/9</f>
        <v>184.22222222222223</v>
      </c>
      <c r="BKX1" s="84"/>
      <c r="BKY1" s="84"/>
      <c r="BKZ1" s="84"/>
      <c r="BLA1" s="84"/>
      <c r="BLB1" s="84"/>
      <c r="BLC1" s="84"/>
      <c r="BLD1" s="84"/>
      <c r="BLE1" s="84"/>
      <c r="BLF1" s="83">
        <f>(COLUMN()-3)/9</f>
        <v>185.22222222222223</v>
      </c>
      <c r="BLG1" s="84"/>
      <c r="BLH1" s="84"/>
      <c r="BLI1" s="84"/>
      <c r="BLJ1" s="84"/>
      <c r="BLK1" s="84"/>
      <c r="BLL1" s="84"/>
      <c r="BLM1" s="84"/>
      <c r="BLN1" s="84"/>
      <c r="BLO1" s="83">
        <f>(COLUMN()-3)/9</f>
        <v>186.22222222222223</v>
      </c>
      <c r="BLP1" s="84"/>
      <c r="BLQ1" s="84"/>
      <c r="BLR1" s="84"/>
      <c r="BLS1" s="84"/>
      <c r="BLT1" s="84"/>
      <c r="BLU1" s="84"/>
      <c r="BLV1" s="84"/>
      <c r="BLW1" s="84"/>
      <c r="BLX1" s="83">
        <f>(COLUMN()-3)/9</f>
        <v>187.22222222222223</v>
      </c>
      <c r="BLY1" s="84"/>
      <c r="BLZ1" s="84"/>
      <c r="BMA1" s="84"/>
      <c r="BMB1" s="84"/>
      <c r="BMC1" s="84"/>
      <c r="BMD1" s="84"/>
      <c r="BME1" s="84"/>
      <c r="BMF1" s="84"/>
      <c r="BMG1" s="83">
        <f>(COLUMN()-3)/9</f>
        <v>188.22222222222223</v>
      </c>
      <c r="BMH1" s="84"/>
      <c r="BMI1" s="84"/>
      <c r="BMJ1" s="84"/>
      <c r="BMK1" s="84"/>
      <c r="BML1" s="84"/>
      <c r="BMM1" s="84"/>
      <c r="BMN1" s="84"/>
      <c r="BMO1" s="84"/>
      <c r="BMP1" s="83">
        <f>(COLUMN()-3)/9</f>
        <v>189.22222222222223</v>
      </c>
      <c r="BMQ1" s="84"/>
      <c r="BMR1" s="84"/>
      <c r="BMS1" s="84"/>
      <c r="BMT1" s="84"/>
      <c r="BMU1" s="84"/>
      <c r="BMV1" s="84"/>
      <c r="BMW1" s="84"/>
      <c r="BMX1" s="84"/>
      <c r="BMY1" s="83">
        <f>(COLUMN()-3)/9</f>
        <v>190.22222222222223</v>
      </c>
      <c r="BMZ1" s="84"/>
      <c r="BNA1" s="84"/>
      <c r="BNB1" s="84"/>
      <c r="BNC1" s="84"/>
      <c r="BND1" s="84"/>
      <c r="BNE1" s="84"/>
      <c r="BNF1" s="84"/>
      <c r="BNG1" s="84"/>
    </row>
    <row r="2" spans="11:1723" hidden="1" outlineLevel="1">
      <c r="M2" s="142" t="s">
        <v>43</v>
      </c>
      <c r="N2" s="94">
        <v>0</v>
      </c>
      <c r="O2" s="95">
        <v>0</v>
      </c>
      <c r="P2" s="95">
        <v>0</v>
      </c>
      <c r="Q2" s="95">
        <v>0</v>
      </c>
      <c r="R2" s="95">
        <v>0</v>
      </c>
      <c r="S2" s="95">
        <v>0</v>
      </c>
      <c r="T2" s="95">
        <v>107</v>
      </c>
      <c r="U2" s="95">
        <v>213</v>
      </c>
      <c r="V2" s="96">
        <v>0</v>
      </c>
      <c r="W2" s="94">
        <v>0</v>
      </c>
      <c r="X2" s="95">
        <v>0</v>
      </c>
      <c r="Y2" s="95">
        <v>0</v>
      </c>
      <c r="Z2" s="95">
        <v>171</v>
      </c>
      <c r="AA2" s="95">
        <v>5</v>
      </c>
      <c r="AB2" s="95">
        <v>0</v>
      </c>
      <c r="AC2" s="95">
        <v>0</v>
      </c>
      <c r="AD2" s="95">
        <v>0</v>
      </c>
      <c r="AE2" s="96">
        <v>0</v>
      </c>
      <c r="AF2" s="94">
        <v>0</v>
      </c>
      <c r="AG2" s="95">
        <v>0</v>
      </c>
      <c r="AH2" s="95">
        <v>0</v>
      </c>
      <c r="AI2" s="95">
        <v>0</v>
      </c>
      <c r="AJ2" s="95">
        <v>0</v>
      </c>
      <c r="AK2" s="95">
        <v>123</v>
      </c>
      <c r="AL2" s="95">
        <v>0</v>
      </c>
      <c r="AM2" s="95">
        <v>0</v>
      </c>
      <c r="AN2" s="96">
        <v>0</v>
      </c>
      <c r="AO2" s="94">
        <v>0</v>
      </c>
      <c r="AP2" s="95">
        <v>0</v>
      </c>
      <c r="AQ2" s="95">
        <v>0</v>
      </c>
      <c r="AR2" s="95">
        <v>0</v>
      </c>
      <c r="AS2" s="95">
        <v>0</v>
      </c>
      <c r="AT2" s="95">
        <v>65</v>
      </c>
      <c r="AU2" s="95">
        <v>14</v>
      </c>
      <c r="AV2" s="95">
        <v>0</v>
      </c>
      <c r="AW2" s="96">
        <v>0</v>
      </c>
      <c r="AX2" s="94">
        <v>0</v>
      </c>
      <c r="AY2" s="95">
        <v>0</v>
      </c>
      <c r="AZ2" s="95">
        <v>39</v>
      </c>
      <c r="BA2" s="95">
        <v>68</v>
      </c>
      <c r="BB2" s="95">
        <v>87</v>
      </c>
      <c r="BC2" s="95">
        <v>128</v>
      </c>
      <c r="BD2" s="95">
        <v>13</v>
      </c>
      <c r="BE2" s="95">
        <v>0</v>
      </c>
      <c r="BF2" s="96">
        <v>0</v>
      </c>
      <c r="BG2" s="94">
        <v>0</v>
      </c>
      <c r="BH2" s="95">
        <v>1</v>
      </c>
      <c r="BI2" s="95">
        <v>74</v>
      </c>
      <c r="BJ2" s="95">
        <v>223</v>
      </c>
      <c r="BK2" s="95">
        <v>247</v>
      </c>
      <c r="BL2" s="95">
        <v>147</v>
      </c>
      <c r="BM2" s="95">
        <v>0</v>
      </c>
      <c r="BN2" s="95">
        <v>0</v>
      </c>
      <c r="BO2" s="96">
        <v>0</v>
      </c>
      <c r="BP2" s="94">
        <v>0</v>
      </c>
      <c r="BQ2" s="95">
        <v>0</v>
      </c>
      <c r="BR2" s="95">
        <v>0</v>
      </c>
      <c r="BS2" s="95">
        <v>0</v>
      </c>
      <c r="BT2" s="95">
        <v>0</v>
      </c>
      <c r="BU2" s="95">
        <v>0</v>
      </c>
      <c r="BV2" s="95">
        <v>0</v>
      </c>
      <c r="BW2" s="95">
        <v>0</v>
      </c>
      <c r="BX2" s="96">
        <v>0</v>
      </c>
      <c r="BY2" s="94">
        <v>0</v>
      </c>
      <c r="BZ2" s="95">
        <v>0</v>
      </c>
      <c r="CA2" s="95">
        <v>0</v>
      </c>
      <c r="CB2" s="95">
        <v>0</v>
      </c>
      <c r="CC2" s="95">
        <v>0</v>
      </c>
      <c r="CD2" s="95">
        <v>0</v>
      </c>
      <c r="CE2" s="95">
        <v>0</v>
      </c>
      <c r="CF2" s="95">
        <v>0</v>
      </c>
      <c r="CG2" s="96">
        <v>0</v>
      </c>
      <c r="CH2" s="94">
        <v>0</v>
      </c>
      <c r="CI2" s="95">
        <v>0</v>
      </c>
      <c r="CJ2" s="95">
        <v>0</v>
      </c>
      <c r="CK2" s="95">
        <v>38</v>
      </c>
      <c r="CL2" s="95">
        <v>65</v>
      </c>
      <c r="CM2" s="95">
        <v>0</v>
      </c>
      <c r="CN2" s="95">
        <v>0</v>
      </c>
      <c r="CO2" s="95">
        <v>0</v>
      </c>
      <c r="CP2" s="96">
        <v>0</v>
      </c>
      <c r="CQ2" s="94">
        <v>0</v>
      </c>
      <c r="CR2" s="95">
        <v>0</v>
      </c>
      <c r="CS2" s="95">
        <v>0</v>
      </c>
      <c r="CT2" s="95">
        <v>0</v>
      </c>
      <c r="CU2" s="95">
        <v>8</v>
      </c>
      <c r="CV2" s="95">
        <v>160</v>
      </c>
      <c r="CW2" s="95">
        <v>0</v>
      </c>
      <c r="CX2" s="95">
        <v>0</v>
      </c>
      <c r="CY2" s="96">
        <v>0</v>
      </c>
      <c r="CZ2" s="94">
        <v>0</v>
      </c>
      <c r="DA2" s="95">
        <v>0</v>
      </c>
      <c r="DB2" s="95">
        <v>0</v>
      </c>
      <c r="DC2" s="95">
        <v>0</v>
      </c>
      <c r="DD2" s="95">
        <v>14</v>
      </c>
      <c r="DE2" s="95">
        <v>105</v>
      </c>
      <c r="DF2" s="95">
        <v>0</v>
      </c>
      <c r="DG2" s="95">
        <v>0</v>
      </c>
      <c r="DH2" s="96">
        <v>0</v>
      </c>
      <c r="DI2" s="94">
        <v>0</v>
      </c>
      <c r="DJ2" s="95">
        <v>0</v>
      </c>
      <c r="DK2" s="95">
        <v>0</v>
      </c>
      <c r="DL2" s="95">
        <v>0</v>
      </c>
      <c r="DM2" s="95">
        <v>180</v>
      </c>
      <c r="DN2" s="95">
        <v>1</v>
      </c>
      <c r="DO2" s="95">
        <v>0</v>
      </c>
      <c r="DP2" s="95">
        <v>0</v>
      </c>
      <c r="DQ2" s="96">
        <v>0</v>
      </c>
      <c r="DR2" s="94">
        <v>0</v>
      </c>
      <c r="DS2" s="95">
        <v>0</v>
      </c>
      <c r="DT2" s="95">
        <v>0</v>
      </c>
      <c r="DU2" s="95">
        <v>0</v>
      </c>
      <c r="DV2" s="95">
        <v>0</v>
      </c>
      <c r="DW2" s="95">
        <v>0</v>
      </c>
      <c r="DX2" s="95">
        <v>0</v>
      </c>
      <c r="DY2" s="95">
        <v>0</v>
      </c>
      <c r="DZ2" s="96">
        <v>0</v>
      </c>
      <c r="EA2" s="94">
        <v>0</v>
      </c>
      <c r="EB2" s="95">
        <v>0</v>
      </c>
      <c r="EC2" s="95">
        <v>0</v>
      </c>
      <c r="ED2" s="95">
        <v>0</v>
      </c>
      <c r="EE2" s="95">
        <v>21</v>
      </c>
      <c r="EF2" s="95">
        <v>130</v>
      </c>
      <c r="EG2" s="95">
        <v>0</v>
      </c>
      <c r="EH2" s="95">
        <v>0</v>
      </c>
      <c r="EI2" s="96">
        <v>0</v>
      </c>
      <c r="EJ2" s="94">
        <v>0</v>
      </c>
      <c r="EK2" s="95">
        <v>0</v>
      </c>
      <c r="EL2" s="95">
        <v>0</v>
      </c>
      <c r="EM2" s="95">
        <v>0</v>
      </c>
      <c r="EN2" s="95">
        <v>0</v>
      </c>
      <c r="EO2" s="95">
        <v>0</v>
      </c>
      <c r="EP2" s="95">
        <v>0</v>
      </c>
      <c r="EQ2" s="95">
        <v>0</v>
      </c>
      <c r="ER2" s="96">
        <v>0</v>
      </c>
      <c r="ES2" s="94">
        <v>0</v>
      </c>
      <c r="ET2" s="95">
        <v>0</v>
      </c>
      <c r="EU2" s="95">
        <v>0</v>
      </c>
      <c r="EV2" s="95">
        <v>0</v>
      </c>
      <c r="EW2" s="95">
        <v>0</v>
      </c>
      <c r="EX2" s="95">
        <v>0</v>
      </c>
      <c r="EY2" s="95">
        <v>0</v>
      </c>
      <c r="EZ2" s="95">
        <v>0</v>
      </c>
      <c r="FA2" s="96">
        <v>0</v>
      </c>
      <c r="FB2" s="94">
        <v>0</v>
      </c>
      <c r="FC2" s="95">
        <v>0</v>
      </c>
      <c r="FD2" s="95">
        <v>0</v>
      </c>
      <c r="FE2" s="95">
        <v>0</v>
      </c>
      <c r="FF2" s="95">
        <v>0</v>
      </c>
      <c r="FG2" s="95">
        <v>0</v>
      </c>
      <c r="FH2" s="95">
        <v>0</v>
      </c>
      <c r="FI2" s="95">
        <v>0</v>
      </c>
      <c r="FJ2" s="96">
        <v>0</v>
      </c>
      <c r="FK2" s="94">
        <v>0</v>
      </c>
      <c r="FL2" s="95">
        <v>0</v>
      </c>
      <c r="FM2" s="95">
        <v>0</v>
      </c>
      <c r="FN2" s="95">
        <v>0</v>
      </c>
      <c r="FO2" s="95">
        <v>0</v>
      </c>
      <c r="FP2" s="95">
        <v>0</v>
      </c>
      <c r="FQ2" s="95">
        <v>0</v>
      </c>
      <c r="FR2" s="95">
        <v>0</v>
      </c>
      <c r="FS2" s="96">
        <v>0</v>
      </c>
      <c r="FT2" s="94">
        <v>0</v>
      </c>
      <c r="FU2" s="95">
        <v>0</v>
      </c>
      <c r="FV2" s="95">
        <v>0</v>
      </c>
      <c r="FW2" s="95">
        <v>0</v>
      </c>
      <c r="FX2" s="95">
        <v>0</v>
      </c>
      <c r="FY2" s="95">
        <v>215</v>
      </c>
      <c r="FZ2" s="95">
        <v>96</v>
      </c>
      <c r="GA2" s="95">
        <v>0</v>
      </c>
      <c r="GB2" s="96">
        <v>0</v>
      </c>
      <c r="GC2" s="94">
        <v>0</v>
      </c>
      <c r="GD2" s="95">
        <v>0</v>
      </c>
      <c r="GE2" s="95">
        <v>0</v>
      </c>
      <c r="GF2" s="95">
        <v>53</v>
      </c>
      <c r="GG2" s="95">
        <v>59</v>
      </c>
      <c r="GH2" s="95">
        <v>191</v>
      </c>
      <c r="GI2" s="95">
        <v>33</v>
      </c>
      <c r="GJ2" s="95">
        <v>0</v>
      </c>
      <c r="GK2" s="96">
        <v>0</v>
      </c>
      <c r="GL2" s="94">
        <v>0</v>
      </c>
      <c r="GM2" s="95">
        <v>0</v>
      </c>
      <c r="GN2" s="95">
        <v>0</v>
      </c>
      <c r="GO2" s="95">
        <v>0</v>
      </c>
      <c r="GP2" s="95">
        <v>38</v>
      </c>
      <c r="GQ2" s="95">
        <v>128</v>
      </c>
      <c r="GR2" s="95">
        <v>0</v>
      </c>
      <c r="GS2" s="95">
        <v>0</v>
      </c>
      <c r="GT2" s="96">
        <v>0</v>
      </c>
      <c r="GU2" s="94">
        <v>0</v>
      </c>
      <c r="GV2" s="95">
        <v>0</v>
      </c>
      <c r="GW2" s="95">
        <v>0</v>
      </c>
      <c r="GX2" s="95">
        <v>0</v>
      </c>
      <c r="GY2" s="95">
        <v>75</v>
      </c>
      <c r="GZ2" s="95">
        <v>160</v>
      </c>
      <c r="HA2" s="95">
        <v>0</v>
      </c>
      <c r="HB2" s="95">
        <v>0</v>
      </c>
      <c r="HC2" s="96">
        <v>0</v>
      </c>
      <c r="HD2" s="94">
        <v>0</v>
      </c>
      <c r="HE2" s="95">
        <v>2</v>
      </c>
      <c r="HF2" s="95">
        <v>241</v>
      </c>
      <c r="HG2" s="95">
        <v>209</v>
      </c>
      <c r="HH2" s="95">
        <v>243</v>
      </c>
      <c r="HI2" s="95">
        <v>47</v>
      </c>
      <c r="HJ2" s="95">
        <v>0</v>
      </c>
      <c r="HK2" s="95">
        <v>0</v>
      </c>
      <c r="HL2" s="96">
        <v>0</v>
      </c>
      <c r="HM2" s="94">
        <v>0</v>
      </c>
      <c r="HN2" s="95">
        <v>0</v>
      </c>
      <c r="HO2" s="95">
        <v>0</v>
      </c>
      <c r="HP2" s="95">
        <v>0</v>
      </c>
      <c r="HQ2" s="95">
        <v>13</v>
      </c>
      <c r="HR2" s="95">
        <v>39</v>
      </c>
      <c r="HS2" s="95">
        <v>0</v>
      </c>
      <c r="HT2" s="95">
        <v>0</v>
      </c>
      <c r="HU2" s="96">
        <v>0</v>
      </c>
      <c r="HV2" s="94">
        <v>0</v>
      </c>
      <c r="HW2" s="95">
        <v>12</v>
      </c>
      <c r="HX2" s="95">
        <v>146</v>
      </c>
      <c r="HY2" s="95">
        <v>253</v>
      </c>
      <c r="HZ2" s="95">
        <v>253</v>
      </c>
      <c r="IA2" s="95">
        <v>119</v>
      </c>
      <c r="IB2" s="95">
        <v>0</v>
      </c>
      <c r="IC2" s="95">
        <v>0</v>
      </c>
      <c r="ID2" s="96">
        <v>0</v>
      </c>
      <c r="IE2" s="94">
        <v>0</v>
      </c>
      <c r="IF2" s="95">
        <v>125</v>
      </c>
      <c r="IG2" s="95">
        <v>242</v>
      </c>
      <c r="IH2" s="95">
        <v>240</v>
      </c>
      <c r="II2" s="95">
        <v>244</v>
      </c>
      <c r="IJ2" s="95">
        <v>209</v>
      </c>
      <c r="IK2" s="95">
        <v>3</v>
      </c>
      <c r="IL2" s="95">
        <v>0</v>
      </c>
      <c r="IM2" s="96">
        <v>0</v>
      </c>
      <c r="IN2" s="94">
        <v>0</v>
      </c>
      <c r="IO2" s="95">
        <v>0</v>
      </c>
      <c r="IP2" s="95">
        <v>0</v>
      </c>
      <c r="IQ2" s="95">
        <v>0</v>
      </c>
      <c r="IR2" s="95">
        <v>0</v>
      </c>
      <c r="IS2" s="95">
        <v>0</v>
      </c>
      <c r="IT2" s="95">
        <v>33</v>
      </c>
      <c r="IU2" s="95">
        <v>64</v>
      </c>
      <c r="IV2" s="96">
        <v>4</v>
      </c>
      <c r="IW2" s="94">
        <v>0</v>
      </c>
      <c r="IX2" s="95">
        <v>253</v>
      </c>
      <c r="IY2" s="95">
        <v>211</v>
      </c>
      <c r="IZ2" s="95">
        <v>16</v>
      </c>
      <c r="JA2" s="95">
        <v>0</v>
      </c>
      <c r="JB2" s="95">
        <v>0</v>
      </c>
      <c r="JC2" s="95">
        <v>0</v>
      </c>
      <c r="JD2" s="95">
        <v>0</v>
      </c>
      <c r="JE2" s="96">
        <v>0</v>
      </c>
      <c r="JF2" s="94">
        <v>0</v>
      </c>
      <c r="JG2" s="95">
        <v>0</v>
      </c>
      <c r="JH2" s="95">
        <v>0</v>
      </c>
      <c r="JI2" s="95">
        <v>0</v>
      </c>
      <c r="JJ2" s="95">
        <v>251</v>
      </c>
      <c r="JK2" s="95">
        <v>1</v>
      </c>
      <c r="JL2" s="95">
        <v>0</v>
      </c>
      <c r="JM2" s="95">
        <v>0</v>
      </c>
      <c r="JN2" s="96">
        <v>0</v>
      </c>
      <c r="JO2" s="94">
        <v>0</v>
      </c>
      <c r="JP2" s="95">
        <v>0</v>
      </c>
      <c r="JQ2" s="95">
        <v>0</v>
      </c>
      <c r="JR2" s="95">
        <v>0</v>
      </c>
      <c r="JS2" s="95">
        <v>0</v>
      </c>
      <c r="JT2" s="95">
        <v>0</v>
      </c>
      <c r="JU2" s="95">
        <v>0</v>
      </c>
      <c r="JV2" s="95">
        <v>0</v>
      </c>
      <c r="JW2" s="96">
        <v>0</v>
      </c>
      <c r="JX2" s="94">
        <v>0</v>
      </c>
      <c r="JY2" s="95">
        <v>0</v>
      </c>
      <c r="JZ2" s="95">
        <v>0</v>
      </c>
      <c r="KA2" s="95">
        <v>0</v>
      </c>
      <c r="KB2" s="95">
        <v>0</v>
      </c>
      <c r="KC2" s="95">
        <v>216</v>
      </c>
      <c r="KD2" s="95">
        <v>211</v>
      </c>
      <c r="KE2" s="95">
        <v>0</v>
      </c>
      <c r="KF2" s="96">
        <v>0</v>
      </c>
      <c r="KG2" s="94">
        <v>0</v>
      </c>
      <c r="KH2" s="95">
        <v>0</v>
      </c>
      <c r="KI2" s="95">
        <v>0</v>
      </c>
      <c r="KJ2" s="95">
        <v>0</v>
      </c>
      <c r="KK2" s="95">
        <v>51</v>
      </c>
      <c r="KL2" s="95">
        <v>6</v>
      </c>
      <c r="KM2" s="95">
        <v>0</v>
      </c>
      <c r="KN2" s="95">
        <v>0</v>
      </c>
      <c r="KO2" s="96">
        <v>0</v>
      </c>
      <c r="KP2" s="94">
        <v>0</v>
      </c>
      <c r="KQ2" s="95">
        <v>0</v>
      </c>
      <c r="KR2" s="95">
        <v>0</v>
      </c>
      <c r="KS2" s="95">
        <v>0</v>
      </c>
      <c r="KT2" s="95">
        <v>105</v>
      </c>
      <c r="KU2" s="95">
        <v>242</v>
      </c>
      <c r="KV2" s="95">
        <v>11</v>
      </c>
      <c r="KW2" s="95">
        <v>0</v>
      </c>
      <c r="KX2" s="96">
        <v>0</v>
      </c>
      <c r="KY2" s="94">
        <v>0</v>
      </c>
      <c r="KZ2" s="95">
        <v>32</v>
      </c>
      <c r="LA2" s="95">
        <v>88</v>
      </c>
      <c r="LB2" s="95">
        <v>169</v>
      </c>
      <c r="LC2" s="95">
        <v>180</v>
      </c>
      <c r="LD2" s="95">
        <v>217</v>
      </c>
      <c r="LE2" s="95">
        <v>175</v>
      </c>
      <c r="LF2" s="95">
        <v>0</v>
      </c>
      <c r="LG2" s="96">
        <v>0</v>
      </c>
      <c r="LH2" s="94">
        <v>0</v>
      </c>
      <c r="LI2" s="95">
        <v>0</v>
      </c>
      <c r="LJ2" s="95">
        <v>22</v>
      </c>
      <c r="LK2" s="95">
        <v>64</v>
      </c>
      <c r="LL2" s="95">
        <v>32</v>
      </c>
      <c r="LM2" s="95">
        <v>0</v>
      </c>
      <c r="LN2" s="95">
        <v>0</v>
      </c>
      <c r="LO2" s="95">
        <v>0</v>
      </c>
      <c r="LP2" s="96">
        <v>0</v>
      </c>
      <c r="LQ2" s="94">
        <v>0</v>
      </c>
      <c r="LR2" s="95">
        <v>0</v>
      </c>
      <c r="LS2" s="95">
        <v>0</v>
      </c>
      <c r="LT2" s="95">
        <v>0</v>
      </c>
      <c r="LU2" s="95">
        <v>0</v>
      </c>
      <c r="LV2" s="95">
        <v>0</v>
      </c>
      <c r="LW2" s="95">
        <v>217</v>
      </c>
      <c r="LX2" s="95">
        <v>0</v>
      </c>
      <c r="LY2" s="96">
        <v>0</v>
      </c>
      <c r="LZ2" s="94">
        <v>0</v>
      </c>
      <c r="MA2" s="95">
        <v>0</v>
      </c>
      <c r="MB2" s="95">
        <v>0</v>
      </c>
      <c r="MC2" s="95">
        <v>0</v>
      </c>
      <c r="MD2" s="95">
        <v>0</v>
      </c>
      <c r="ME2" s="95">
        <v>11</v>
      </c>
      <c r="MF2" s="95">
        <v>245</v>
      </c>
      <c r="MG2" s="95">
        <v>1</v>
      </c>
      <c r="MH2" s="96">
        <v>0</v>
      </c>
      <c r="MI2" s="94">
        <v>0</v>
      </c>
      <c r="MJ2" s="95">
        <v>0</v>
      </c>
      <c r="MK2" s="95">
        <v>0</v>
      </c>
      <c r="ML2" s="95">
        <v>0</v>
      </c>
      <c r="MM2" s="95">
        <v>109</v>
      </c>
      <c r="MN2" s="95">
        <v>236</v>
      </c>
      <c r="MO2" s="95">
        <v>83</v>
      </c>
      <c r="MP2" s="95">
        <v>0</v>
      </c>
      <c r="MQ2" s="96">
        <v>0</v>
      </c>
      <c r="MR2" s="94">
        <v>0</v>
      </c>
      <c r="MS2" s="95">
        <v>0</v>
      </c>
      <c r="MT2" s="95">
        <v>0</v>
      </c>
      <c r="MU2" s="95">
        <v>11</v>
      </c>
      <c r="MV2" s="95">
        <v>172</v>
      </c>
      <c r="MW2" s="95">
        <v>0</v>
      </c>
      <c r="MX2" s="95">
        <v>0</v>
      </c>
      <c r="MY2" s="95">
        <v>0</v>
      </c>
      <c r="MZ2" s="96">
        <v>0</v>
      </c>
      <c r="NA2" s="94">
        <v>0</v>
      </c>
      <c r="NB2" s="95">
        <v>0</v>
      </c>
      <c r="NC2" s="95">
        <v>0</v>
      </c>
      <c r="ND2" s="95">
        <v>76</v>
      </c>
      <c r="NE2" s="95">
        <v>10</v>
      </c>
      <c r="NF2" s="95">
        <v>0</v>
      </c>
      <c r="NG2" s="95">
        <v>0</v>
      </c>
      <c r="NH2" s="95">
        <v>0</v>
      </c>
      <c r="NI2" s="96">
        <v>0</v>
      </c>
      <c r="NJ2" s="94">
        <v>0</v>
      </c>
      <c r="NK2" s="95">
        <v>0</v>
      </c>
      <c r="NL2" s="95">
        <v>0</v>
      </c>
      <c r="NM2" s="95">
        <v>0</v>
      </c>
      <c r="NN2" s="95">
        <v>20</v>
      </c>
      <c r="NO2" s="95">
        <v>248</v>
      </c>
      <c r="NP2" s="95">
        <v>0</v>
      </c>
      <c r="NQ2" s="95">
        <v>0</v>
      </c>
      <c r="NR2" s="96">
        <v>0</v>
      </c>
      <c r="NS2" s="94">
        <v>0</v>
      </c>
      <c r="NT2" s="95">
        <v>0</v>
      </c>
      <c r="NU2" s="95">
        <v>0</v>
      </c>
      <c r="NV2" s="95">
        <v>0</v>
      </c>
      <c r="NW2" s="95">
        <v>82</v>
      </c>
      <c r="NX2" s="95">
        <v>145</v>
      </c>
      <c r="NY2" s="95">
        <v>0</v>
      </c>
      <c r="NZ2" s="95">
        <v>0</v>
      </c>
      <c r="OA2" s="96">
        <v>0</v>
      </c>
      <c r="OB2" s="94">
        <v>0</v>
      </c>
      <c r="OC2" s="95">
        <v>0</v>
      </c>
      <c r="OD2" s="95">
        <v>0</v>
      </c>
      <c r="OE2" s="95">
        <v>46</v>
      </c>
      <c r="OF2" s="95">
        <v>213</v>
      </c>
      <c r="OG2" s="95">
        <v>226</v>
      </c>
      <c r="OH2" s="95">
        <v>0</v>
      </c>
      <c r="OI2" s="95">
        <v>0</v>
      </c>
      <c r="OJ2" s="96">
        <v>0</v>
      </c>
      <c r="OK2" s="94">
        <v>0</v>
      </c>
      <c r="OL2" s="95">
        <v>29</v>
      </c>
      <c r="OM2" s="95">
        <v>88</v>
      </c>
      <c r="ON2" s="95">
        <v>75</v>
      </c>
      <c r="OO2" s="95">
        <v>0</v>
      </c>
      <c r="OP2" s="95">
        <v>0</v>
      </c>
      <c r="OQ2" s="95">
        <v>0</v>
      </c>
      <c r="OR2" s="95">
        <v>0</v>
      </c>
      <c r="OS2" s="96">
        <v>0</v>
      </c>
      <c r="OT2" s="94">
        <v>0</v>
      </c>
      <c r="OU2" s="95">
        <v>7</v>
      </c>
      <c r="OV2" s="95">
        <v>131</v>
      </c>
      <c r="OW2" s="95">
        <v>227</v>
      </c>
      <c r="OX2" s="95">
        <v>196</v>
      </c>
      <c r="OY2" s="95">
        <v>198</v>
      </c>
      <c r="OZ2" s="95">
        <v>0</v>
      </c>
      <c r="PA2" s="95">
        <v>0</v>
      </c>
      <c r="PB2" s="96">
        <v>0</v>
      </c>
      <c r="PC2" s="94">
        <v>0</v>
      </c>
      <c r="PD2" s="95">
        <v>0</v>
      </c>
      <c r="PE2" s="95">
        <v>2</v>
      </c>
      <c r="PF2" s="95">
        <v>149</v>
      </c>
      <c r="PG2" s="95">
        <v>187</v>
      </c>
      <c r="PH2" s="95">
        <v>9</v>
      </c>
      <c r="PI2" s="95">
        <v>0</v>
      </c>
      <c r="PJ2" s="95">
        <v>0</v>
      </c>
      <c r="PK2" s="96">
        <v>0</v>
      </c>
      <c r="PL2" s="94">
        <v>0</v>
      </c>
      <c r="PM2" s="95">
        <v>0</v>
      </c>
      <c r="PN2" s="95">
        <v>12</v>
      </c>
      <c r="PO2" s="95">
        <v>253</v>
      </c>
      <c r="PP2" s="95">
        <v>253</v>
      </c>
      <c r="PQ2" s="95">
        <v>240</v>
      </c>
      <c r="PR2" s="95">
        <v>250</v>
      </c>
      <c r="PS2" s="95">
        <v>76</v>
      </c>
      <c r="PT2" s="96">
        <v>0</v>
      </c>
      <c r="PU2" s="94">
        <v>0</v>
      </c>
      <c r="PV2" s="95">
        <v>0</v>
      </c>
      <c r="PW2" s="95">
        <v>54</v>
      </c>
      <c r="PX2" s="95">
        <v>234</v>
      </c>
      <c r="PY2" s="95">
        <v>253</v>
      </c>
      <c r="PZ2" s="95">
        <v>97</v>
      </c>
      <c r="QA2" s="95">
        <v>0</v>
      </c>
      <c r="QB2" s="95">
        <v>0</v>
      </c>
      <c r="QC2" s="96">
        <v>0</v>
      </c>
      <c r="QD2" s="94">
        <v>0</v>
      </c>
      <c r="QE2" s="95">
        <v>0</v>
      </c>
      <c r="QF2" s="95">
        <v>0</v>
      </c>
      <c r="QG2" s="95">
        <v>0</v>
      </c>
      <c r="QH2" s="95">
        <v>0</v>
      </c>
      <c r="QI2" s="95">
        <v>0</v>
      </c>
      <c r="QJ2" s="95">
        <v>149</v>
      </c>
      <c r="QK2" s="95">
        <v>30</v>
      </c>
      <c r="QL2" s="96">
        <v>0</v>
      </c>
      <c r="QM2" s="94">
        <v>0</v>
      </c>
      <c r="QN2" s="95">
        <v>0</v>
      </c>
      <c r="QO2" s="95">
        <v>0</v>
      </c>
      <c r="QP2" s="95">
        <v>0</v>
      </c>
      <c r="QQ2" s="95">
        <v>0</v>
      </c>
      <c r="QR2" s="95">
        <v>0</v>
      </c>
      <c r="QS2" s="95">
        <v>58</v>
      </c>
      <c r="QT2" s="95">
        <v>2</v>
      </c>
      <c r="QU2" s="96">
        <v>0</v>
      </c>
      <c r="QV2" s="94">
        <v>0</v>
      </c>
      <c r="QW2" s="95">
        <v>0</v>
      </c>
      <c r="QX2" s="95">
        <v>0</v>
      </c>
      <c r="QY2" s="95">
        <v>146</v>
      </c>
      <c r="QZ2" s="95">
        <v>0</v>
      </c>
      <c r="RA2" s="95">
        <v>0</v>
      </c>
      <c r="RB2" s="95">
        <v>0</v>
      </c>
      <c r="RC2" s="95">
        <v>0</v>
      </c>
      <c r="RD2" s="96">
        <v>0</v>
      </c>
      <c r="RE2" s="94">
        <v>0</v>
      </c>
      <c r="RF2" s="95">
        <v>0</v>
      </c>
      <c r="RG2" s="95">
        <v>0</v>
      </c>
      <c r="RH2" s="95">
        <v>0</v>
      </c>
      <c r="RI2" s="95">
        <v>3</v>
      </c>
      <c r="RJ2" s="95">
        <v>216</v>
      </c>
      <c r="RK2" s="95">
        <v>21</v>
      </c>
      <c r="RL2" s="95">
        <v>0</v>
      </c>
      <c r="RM2" s="96">
        <v>0</v>
      </c>
      <c r="RN2" s="94">
        <v>0</v>
      </c>
      <c r="RO2" s="95">
        <v>46</v>
      </c>
      <c r="RP2" s="95">
        <v>246</v>
      </c>
      <c r="RQ2" s="95">
        <v>254</v>
      </c>
      <c r="RR2" s="95">
        <v>212</v>
      </c>
      <c r="RS2" s="95">
        <v>35</v>
      </c>
      <c r="RT2" s="95">
        <v>0</v>
      </c>
      <c r="RU2" s="95">
        <v>0</v>
      </c>
      <c r="RV2" s="96">
        <v>0</v>
      </c>
      <c r="RW2" s="94">
        <v>18</v>
      </c>
      <c r="RX2" s="95">
        <v>59</v>
      </c>
      <c r="RY2" s="95">
        <v>124</v>
      </c>
      <c r="RZ2" s="95">
        <v>128</v>
      </c>
      <c r="SA2" s="95">
        <v>59</v>
      </c>
      <c r="SB2" s="95">
        <v>46</v>
      </c>
      <c r="SC2" s="95">
        <v>0</v>
      </c>
      <c r="SD2" s="95">
        <v>0</v>
      </c>
      <c r="SE2" s="96">
        <v>0</v>
      </c>
      <c r="SF2" s="94">
        <v>0</v>
      </c>
      <c r="SG2" s="95">
        <v>31</v>
      </c>
      <c r="SH2" s="95">
        <v>231</v>
      </c>
      <c r="SI2" s="95">
        <v>253</v>
      </c>
      <c r="SJ2" s="95">
        <v>212</v>
      </c>
      <c r="SK2" s="95">
        <v>23</v>
      </c>
      <c r="SL2" s="95">
        <v>0</v>
      </c>
      <c r="SM2" s="95">
        <v>0</v>
      </c>
      <c r="SN2" s="96">
        <v>0</v>
      </c>
      <c r="SO2" s="94">
        <v>0</v>
      </c>
      <c r="SP2" s="95">
        <v>0</v>
      </c>
      <c r="SQ2" s="95">
        <v>0</v>
      </c>
      <c r="SR2" s="95">
        <v>135</v>
      </c>
      <c r="SS2" s="95">
        <v>233</v>
      </c>
      <c r="ST2" s="95">
        <v>199</v>
      </c>
      <c r="SU2" s="95">
        <v>196</v>
      </c>
      <c r="SV2" s="95">
        <v>192</v>
      </c>
      <c r="SW2" s="96">
        <v>0</v>
      </c>
      <c r="SX2" s="94">
        <v>0</v>
      </c>
      <c r="SY2" s="95">
        <v>0</v>
      </c>
      <c r="SZ2" s="95">
        <v>35</v>
      </c>
      <c r="TA2" s="95">
        <v>60</v>
      </c>
      <c r="TB2" s="95">
        <v>65</v>
      </c>
      <c r="TC2" s="95">
        <v>0</v>
      </c>
      <c r="TD2" s="95">
        <v>0</v>
      </c>
      <c r="TE2" s="95">
        <v>0</v>
      </c>
      <c r="TF2" s="96">
        <v>0</v>
      </c>
      <c r="TG2" s="94">
        <v>0</v>
      </c>
      <c r="TH2" s="95">
        <v>0</v>
      </c>
      <c r="TI2" s="95">
        <v>0</v>
      </c>
      <c r="TJ2" s="95">
        <v>0</v>
      </c>
      <c r="TK2" s="95">
        <v>49</v>
      </c>
      <c r="TL2" s="95">
        <v>219</v>
      </c>
      <c r="TM2" s="95">
        <v>0</v>
      </c>
      <c r="TN2" s="95">
        <v>0</v>
      </c>
      <c r="TO2" s="96">
        <v>0</v>
      </c>
      <c r="TP2" s="94">
        <v>0</v>
      </c>
      <c r="TQ2" s="95">
        <v>4</v>
      </c>
      <c r="TR2" s="95">
        <v>41</v>
      </c>
      <c r="TS2" s="95">
        <v>175</v>
      </c>
      <c r="TT2" s="95">
        <v>178</v>
      </c>
      <c r="TU2" s="95">
        <v>13</v>
      </c>
      <c r="TV2" s="95">
        <v>0</v>
      </c>
      <c r="TW2" s="95">
        <v>0</v>
      </c>
      <c r="TX2" s="96">
        <v>0</v>
      </c>
      <c r="TY2" s="94">
        <v>0</v>
      </c>
      <c r="TZ2" s="95">
        <v>0</v>
      </c>
      <c r="UA2" s="95">
        <v>31</v>
      </c>
      <c r="UB2" s="95">
        <v>51</v>
      </c>
      <c r="UC2" s="95">
        <v>1</v>
      </c>
      <c r="UD2" s="95">
        <v>0</v>
      </c>
      <c r="UE2" s="95">
        <v>0</v>
      </c>
      <c r="UF2" s="95">
        <v>0</v>
      </c>
      <c r="UG2" s="96">
        <v>0</v>
      </c>
      <c r="UH2" s="94">
        <v>0</v>
      </c>
      <c r="UI2" s="95">
        <v>0</v>
      </c>
      <c r="UJ2" s="95">
        <v>0</v>
      </c>
      <c r="UK2" s="95">
        <v>0</v>
      </c>
      <c r="UL2" s="95">
        <v>26</v>
      </c>
      <c r="UM2" s="95">
        <v>0</v>
      </c>
      <c r="UN2" s="95">
        <v>0</v>
      </c>
      <c r="UO2" s="95">
        <v>0</v>
      </c>
      <c r="UP2" s="96">
        <v>0</v>
      </c>
      <c r="UQ2" s="94">
        <v>0</v>
      </c>
      <c r="UR2" s="95">
        <v>0</v>
      </c>
      <c r="US2" s="95">
        <v>0</v>
      </c>
      <c r="UT2" s="95">
        <v>0</v>
      </c>
      <c r="UU2" s="95">
        <v>118</v>
      </c>
      <c r="UV2" s="95">
        <v>148</v>
      </c>
      <c r="UW2" s="95">
        <v>140</v>
      </c>
      <c r="UX2" s="95">
        <v>0</v>
      </c>
      <c r="UY2" s="96">
        <v>0</v>
      </c>
      <c r="UZ2" s="94">
        <v>0</v>
      </c>
      <c r="VA2" s="95">
        <v>0</v>
      </c>
      <c r="VB2" s="95">
        <v>0</v>
      </c>
      <c r="VC2" s="95">
        <v>9</v>
      </c>
      <c r="VD2" s="95">
        <v>48</v>
      </c>
      <c r="VE2" s="95">
        <v>0</v>
      </c>
      <c r="VF2" s="95">
        <v>0</v>
      </c>
      <c r="VG2" s="95">
        <v>0</v>
      </c>
      <c r="VH2" s="96">
        <v>0</v>
      </c>
      <c r="VI2" s="94">
        <v>0</v>
      </c>
      <c r="VJ2" s="95">
        <v>0</v>
      </c>
      <c r="VK2" s="95">
        <v>0</v>
      </c>
      <c r="VL2" s="95">
        <v>27</v>
      </c>
      <c r="VM2" s="95">
        <v>63</v>
      </c>
      <c r="VN2" s="95">
        <v>63</v>
      </c>
      <c r="VO2" s="95">
        <v>44</v>
      </c>
      <c r="VP2" s="95">
        <v>0</v>
      </c>
      <c r="VQ2" s="96">
        <v>0</v>
      </c>
      <c r="VR2" s="94">
        <v>0</v>
      </c>
      <c r="VS2" s="95">
        <v>0</v>
      </c>
      <c r="VT2" s="95">
        <v>0</v>
      </c>
      <c r="VU2" s="95">
        <v>0</v>
      </c>
      <c r="VV2" s="95">
        <v>0</v>
      </c>
      <c r="VW2" s="95">
        <v>0</v>
      </c>
      <c r="VX2" s="95">
        <v>0</v>
      </c>
      <c r="VY2" s="95">
        <v>0</v>
      </c>
      <c r="VZ2" s="96">
        <v>0</v>
      </c>
      <c r="WA2" s="94">
        <v>0</v>
      </c>
      <c r="WB2" s="95">
        <v>0</v>
      </c>
      <c r="WC2" s="95">
        <v>3</v>
      </c>
      <c r="WD2" s="95">
        <v>54</v>
      </c>
      <c r="WE2" s="95">
        <v>33</v>
      </c>
      <c r="WF2" s="95">
        <v>6</v>
      </c>
      <c r="WG2" s="95">
        <v>0</v>
      </c>
      <c r="WH2" s="95">
        <v>0</v>
      </c>
      <c r="WI2" s="96">
        <v>0</v>
      </c>
      <c r="WJ2" s="94">
        <v>0</v>
      </c>
      <c r="WK2" s="95">
        <v>0</v>
      </c>
      <c r="WL2" s="95">
        <v>0</v>
      </c>
      <c r="WM2" s="95">
        <v>28</v>
      </c>
      <c r="WN2" s="95">
        <v>132</v>
      </c>
      <c r="WO2" s="95">
        <v>0</v>
      </c>
      <c r="WP2" s="95">
        <v>0</v>
      </c>
      <c r="WQ2" s="95">
        <v>0</v>
      </c>
      <c r="WR2" s="96">
        <v>0</v>
      </c>
      <c r="WS2" s="94">
        <v>0</v>
      </c>
      <c r="WT2" s="95">
        <v>0</v>
      </c>
      <c r="WU2" s="95">
        <v>0</v>
      </c>
      <c r="WV2" s="95">
        <v>0</v>
      </c>
      <c r="WW2" s="95">
        <v>0</v>
      </c>
      <c r="WX2" s="95">
        <v>78</v>
      </c>
      <c r="WY2" s="95">
        <v>185</v>
      </c>
      <c r="WZ2" s="95">
        <v>87</v>
      </c>
      <c r="XA2" s="96">
        <v>0</v>
      </c>
      <c r="XB2" s="94">
        <v>0</v>
      </c>
      <c r="XC2" s="95">
        <v>0</v>
      </c>
      <c r="XD2" s="95">
        <v>0</v>
      </c>
      <c r="XE2" s="95">
        <v>0</v>
      </c>
      <c r="XF2" s="95">
        <v>0</v>
      </c>
      <c r="XG2" s="95">
        <v>0</v>
      </c>
      <c r="XH2" s="95">
        <v>0</v>
      </c>
      <c r="XI2" s="95">
        <v>0</v>
      </c>
      <c r="XJ2" s="96">
        <v>0</v>
      </c>
      <c r="XK2" s="94">
        <v>0</v>
      </c>
      <c r="XL2" s="95">
        <v>0</v>
      </c>
      <c r="XM2" s="95">
        <v>0</v>
      </c>
      <c r="XN2" s="95">
        <v>0</v>
      </c>
      <c r="XO2" s="95">
        <v>0</v>
      </c>
      <c r="XP2" s="95">
        <v>0</v>
      </c>
      <c r="XQ2" s="95">
        <v>0</v>
      </c>
      <c r="XR2" s="95">
        <v>0</v>
      </c>
      <c r="XS2" s="96">
        <v>0</v>
      </c>
      <c r="XT2" s="94">
        <v>0</v>
      </c>
      <c r="XU2" s="95">
        <v>0</v>
      </c>
      <c r="XV2" s="95">
        <v>0</v>
      </c>
      <c r="XW2" s="95">
        <v>5</v>
      </c>
      <c r="XX2" s="95">
        <v>247</v>
      </c>
      <c r="XY2" s="95">
        <v>210</v>
      </c>
      <c r="XZ2" s="95">
        <v>208</v>
      </c>
      <c r="YA2" s="95">
        <v>121</v>
      </c>
      <c r="YB2" s="96">
        <v>0</v>
      </c>
      <c r="YC2" s="94">
        <v>0</v>
      </c>
      <c r="YD2" s="95">
        <v>0</v>
      </c>
      <c r="YE2" s="95">
        <v>0</v>
      </c>
      <c r="YF2" s="95">
        <v>0</v>
      </c>
      <c r="YG2" s="95">
        <v>111</v>
      </c>
      <c r="YH2" s="95">
        <v>203</v>
      </c>
      <c r="YI2" s="95">
        <v>4</v>
      </c>
      <c r="YJ2" s="95">
        <v>0</v>
      </c>
      <c r="YK2" s="96">
        <v>0</v>
      </c>
      <c r="YL2" s="94">
        <v>0</v>
      </c>
      <c r="YM2" s="95">
        <v>0</v>
      </c>
      <c r="YN2" s="95">
        <v>0</v>
      </c>
      <c r="YO2" s="95">
        <v>0</v>
      </c>
      <c r="YP2" s="95">
        <v>73</v>
      </c>
      <c r="YQ2" s="95">
        <v>169</v>
      </c>
      <c r="YR2" s="95">
        <v>147</v>
      </c>
      <c r="YS2" s="95">
        <v>0</v>
      </c>
      <c r="YT2" s="96">
        <v>0</v>
      </c>
      <c r="YU2" s="94">
        <v>0</v>
      </c>
      <c r="YV2" s="95">
        <v>0</v>
      </c>
      <c r="YW2" s="95">
        <v>0</v>
      </c>
      <c r="YX2" s="95">
        <v>227</v>
      </c>
      <c r="YY2" s="95">
        <v>72</v>
      </c>
      <c r="YZ2" s="95">
        <v>0</v>
      </c>
      <c r="ZA2" s="95">
        <v>0</v>
      </c>
      <c r="ZB2" s="95">
        <v>0</v>
      </c>
      <c r="ZC2" s="96">
        <v>0</v>
      </c>
      <c r="ZD2" s="94">
        <v>0</v>
      </c>
      <c r="ZE2" s="95">
        <v>0</v>
      </c>
      <c r="ZF2" s="95">
        <v>0</v>
      </c>
      <c r="ZG2" s="95">
        <v>0</v>
      </c>
      <c r="ZH2" s="95">
        <v>0</v>
      </c>
      <c r="ZI2" s="95">
        <v>0</v>
      </c>
      <c r="ZJ2" s="95">
        <v>0</v>
      </c>
      <c r="ZK2" s="95">
        <v>0</v>
      </c>
      <c r="ZL2" s="96">
        <v>0</v>
      </c>
      <c r="ZM2" s="94">
        <v>0</v>
      </c>
      <c r="ZN2" s="95">
        <v>0</v>
      </c>
      <c r="ZO2" s="95">
        <v>0</v>
      </c>
      <c r="ZP2" s="95">
        <v>0</v>
      </c>
      <c r="ZQ2" s="95">
        <v>0</v>
      </c>
      <c r="ZR2" s="95">
        <v>0</v>
      </c>
      <c r="ZS2" s="95">
        <v>0</v>
      </c>
      <c r="ZT2" s="95">
        <v>0</v>
      </c>
      <c r="ZU2" s="96">
        <v>0</v>
      </c>
      <c r="ZV2" s="94">
        <v>0</v>
      </c>
      <c r="ZW2" s="95">
        <v>0</v>
      </c>
      <c r="ZX2" s="95">
        <v>3</v>
      </c>
      <c r="ZY2" s="95">
        <v>36</v>
      </c>
      <c r="ZZ2" s="95">
        <v>29</v>
      </c>
      <c r="AAA2" s="95">
        <v>0</v>
      </c>
      <c r="AAB2" s="95">
        <v>0</v>
      </c>
      <c r="AAC2" s="95">
        <v>0</v>
      </c>
      <c r="AAD2" s="96">
        <v>0</v>
      </c>
      <c r="AAE2" s="94">
        <v>0</v>
      </c>
      <c r="AAF2" s="95">
        <v>0</v>
      </c>
      <c r="AAG2" s="95">
        <v>0</v>
      </c>
      <c r="AAH2" s="95">
        <v>0</v>
      </c>
      <c r="AAI2" s="95">
        <v>0</v>
      </c>
      <c r="AAJ2" s="95">
        <v>0</v>
      </c>
      <c r="AAK2" s="95">
        <v>0</v>
      </c>
      <c r="AAL2" s="95">
        <v>0</v>
      </c>
      <c r="AAM2" s="96">
        <v>0</v>
      </c>
      <c r="AAN2" s="94">
        <v>0</v>
      </c>
      <c r="AAO2" s="95">
        <v>0</v>
      </c>
      <c r="AAP2" s="95">
        <v>0</v>
      </c>
      <c r="AAQ2" s="95">
        <v>0</v>
      </c>
      <c r="AAR2" s="95">
        <v>0</v>
      </c>
      <c r="AAS2" s="95">
        <v>121</v>
      </c>
      <c r="AAT2" s="95">
        <v>168</v>
      </c>
      <c r="AAU2" s="95">
        <v>0</v>
      </c>
      <c r="AAV2" s="96">
        <v>0</v>
      </c>
      <c r="AAW2" s="94">
        <v>0</v>
      </c>
      <c r="AAX2" s="95">
        <v>0</v>
      </c>
      <c r="AAY2" s="95">
        <v>8</v>
      </c>
      <c r="AAZ2" s="95">
        <v>34</v>
      </c>
      <c r="ABA2" s="95">
        <v>25</v>
      </c>
      <c r="ABB2" s="95">
        <v>0</v>
      </c>
      <c r="ABC2" s="95">
        <v>0</v>
      </c>
      <c r="ABD2" s="95">
        <v>0</v>
      </c>
      <c r="ABE2" s="96">
        <v>0</v>
      </c>
      <c r="ABF2" s="94">
        <v>0</v>
      </c>
      <c r="ABG2" s="95">
        <v>0</v>
      </c>
      <c r="ABH2" s="95">
        <v>0</v>
      </c>
      <c r="ABI2" s="95">
        <v>0</v>
      </c>
      <c r="ABJ2" s="95">
        <v>154</v>
      </c>
      <c r="ABK2" s="95">
        <v>33</v>
      </c>
      <c r="ABL2" s="95">
        <v>0</v>
      </c>
      <c r="ABM2" s="95">
        <v>0</v>
      </c>
      <c r="ABN2" s="96">
        <v>0</v>
      </c>
      <c r="ABO2" s="94">
        <v>0</v>
      </c>
      <c r="ABP2" s="95">
        <v>0</v>
      </c>
      <c r="ABQ2" s="95">
        <v>0</v>
      </c>
      <c r="ABR2" s="95">
        <v>0</v>
      </c>
      <c r="ABS2" s="95">
        <v>0</v>
      </c>
      <c r="ABT2" s="95">
        <v>5</v>
      </c>
      <c r="ABU2" s="95">
        <v>114</v>
      </c>
      <c r="ABV2" s="95">
        <v>57</v>
      </c>
      <c r="ABW2" s="96">
        <v>3</v>
      </c>
      <c r="ABX2" s="94">
        <v>0</v>
      </c>
      <c r="ABY2" s="95">
        <v>0</v>
      </c>
      <c r="ABZ2" s="95">
        <v>0</v>
      </c>
      <c r="ACA2" s="95">
        <v>217</v>
      </c>
      <c r="ACB2" s="95">
        <v>65</v>
      </c>
      <c r="ACC2" s="95">
        <v>0</v>
      </c>
      <c r="ACD2" s="95">
        <v>0</v>
      </c>
      <c r="ACE2" s="95">
        <v>0</v>
      </c>
      <c r="ACF2" s="96">
        <v>0</v>
      </c>
      <c r="ACG2" s="94">
        <v>0</v>
      </c>
      <c r="ACH2" s="95">
        <v>0</v>
      </c>
      <c r="ACI2" s="95">
        <v>0</v>
      </c>
      <c r="ACJ2" s="95">
        <v>0</v>
      </c>
      <c r="ACK2" s="95">
        <v>5</v>
      </c>
      <c r="ACL2" s="95">
        <v>221</v>
      </c>
      <c r="ACM2" s="95">
        <v>0</v>
      </c>
      <c r="ACN2" s="95">
        <v>0</v>
      </c>
      <c r="ACO2" s="96">
        <v>0</v>
      </c>
      <c r="ACP2" s="94">
        <v>0</v>
      </c>
      <c r="ACQ2" s="95">
        <v>0</v>
      </c>
      <c r="ACR2" s="95">
        <v>0</v>
      </c>
      <c r="ACS2" s="95">
        <v>29</v>
      </c>
      <c r="ACT2" s="95">
        <v>38</v>
      </c>
      <c r="ACU2" s="95">
        <v>0</v>
      </c>
      <c r="ACV2" s="95">
        <v>0</v>
      </c>
      <c r="ACW2" s="95">
        <v>0</v>
      </c>
      <c r="ACX2" s="96">
        <v>0</v>
      </c>
      <c r="ACY2" s="94">
        <v>0</v>
      </c>
      <c r="ACZ2" s="95">
        <v>0</v>
      </c>
      <c r="ADA2" s="95">
        <v>0</v>
      </c>
      <c r="ADB2" s="95">
        <v>8</v>
      </c>
      <c r="ADC2" s="95">
        <v>241</v>
      </c>
      <c r="ADD2" s="95">
        <v>138</v>
      </c>
      <c r="ADE2" s="95">
        <v>8</v>
      </c>
      <c r="ADF2" s="95">
        <v>0</v>
      </c>
      <c r="ADG2" s="96">
        <v>0</v>
      </c>
      <c r="ADH2" s="94">
        <v>0</v>
      </c>
      <c r="ADI2" s="95">
        <v>0</v>
      </c>
      <c r="ADJ2" s="95">
        <v>0</v>
      </c>
      <c r="ADK2" s="95">
        <v>0</v>
      </c>
      <c r="ADL2" s="95">
        <v>70</v>
      </c>
      <c r="ADM2" s="95">
        <v>30</v>
      </c>
      <c r="ADN2" s="95">
        <v>0</v>
      </c>
      <c r="ADO2" s="95">
        <v>0</v>
      </c>
      <c r="ADP2" s="96">
        <v>0</v>
      </c>
      <c r="ADQ2" s="94">
        <v>0</v>
      </c>
      <c r="ADR2" s="95">
        <v>0</v>
      </c>
      <c r="ADS2" s="95">
        <v>0</v>
      </c>
      <c r="ADT2" s="95">
        <v>0</v>
      </c>
      <c r="ADU2" s="95">
        <v>0</v>
      </c>
      <c r="ADV2" s="95">
        <v>210</v>
      </c>
      <c r="ADW2" s="95">
        <v>0</v>
      </c>
      <c r="ADX2" s="95">
        <v>0</v>
      </c>
      <c r="ADY2" s="96">
        <v>0</v>
      </c>
      <c r="ADZ2" s="94">
        <v>0</v>
      </c>
      <c r="AEA2" s="95">
        <v>112</v>
      </c>
      <c r="AEB2" s="95">
        <v>252</v>
      </c>
      <c r="AEC2" s="95">
        <v>223</v>
      </c>
      <c r="AED2" s="95">
        <v>242</v>
      </c>
      <c r="AEE2" s="95">
        <v>30</v>
      </c>
      <c r="AEF2" s="95">
        <v>0</v>
      </c>
      <c r="AEG2" s="95">
        <v>0</v>
      </c>
      <c r="AEH2" s="96">
        <v>0</v>
      </c>
      <c r="AEI2" s="94">
        <v>0</v>
      </c>
      <c r="AEJ2" s="95">
        <v>0</v>
      </c>
      <c r="AEK2" s="95">
        <v>0</v>
      </c>
      <c r="AEL2" s="95">
        <v>24</v>
      </c>
      <c r="AEM2" s="95">
        <v>54</v>
      </c>
      <c r="AEN2" s="95">
        <v>32</v>
      </c>
      <c r="AEO2" s="95">
        <v>0</v>
      </c>
      <c r="AEP2" s="95">
        <v>0</v>
      </c>
      <c r="AEQ2" s="96">
        <v>0</v>
      </c>
      <c r="AER2" s="94">
        <v>0</v>
      </c>
      <c r="AES2" s="95">
        <v>0</v>
      </c>
      <c r="AET2" s="95">
        <v>0</v>
      </c>
      <c r="AEU2" s="95">
        <v>0</v>
      </c>
      <c r="AEV2" s="95">
        <v>10</v>
      </c>
      <c r="AEW2" s="95">
        <v>50</v>
      </c>
      <c r="AEX2" s="95">
        <v>63</v>
      </c>
      <c r="AEY2" s="95">
        <v>14</v>
      </c>
      <c r="AEZ2" s="96">
        <v>0</v>
      </c>
      <c r="AFA2" s="94">
        <v>0</v>
      </c>
      <c r="AFB2" s="95">
        <v>0</v>
      </c>
      <c r="AFC2" s="95">
        <v>0</v>
      </c>
      <c r="AFD2" s="95">
        <v>0</v>
      </c>
      <c r="AFE2" s="95">
        <v>192</v>
      </c>
      <c r="AFF2" s="95">
        <v>24</v>
      </c>
      <c r="AFG2" s="95">
        <v>0</v>
      </c>
      <c r="AFH2" s="95">
        <v>0</v>
      </c>
      <c r="AFI2" s="96">
        <v>0</v>
      </c>
      <c r="AFJ2" s="94">
        <v>0</v>
      </c>
      <c r="AFK2" s="95">
        <v>0</v>
      </c>
      <c r="AFL2" s="95">
        <v>0</v>
      </c>
      <c r="AFM2" s="95">
        <v>0</v>
      </c>
      <c r="AFN2" s="95">
        <v>0</v>
      </c>
      <c r="AFO2" s="95">
        <v>0</v>
      </c>
      <c r="AFP2" s="95">
        <v>0</v>
      </c>
      <c r="AFQ2" s="95">
        <v>0</v>
      </c>
      <c r="AFR2" s="96">
        <v>0</v>
      </c>
      <c r="AFS2" s="94">
        <v>0</v>
      </c>
      <c r="AFT2" s="95">
        <v>0</v>
      </c>
      <c r="AFU2" s="95">
        <v>0</v>
      </c>
      <c r="AFV2" s="95">
        <v>0</v>
      </c>
      <c r="AFW2" s="95">
        <v>0</v>
      </c>
      <c r="AFX2" s="95">
        <v>0</v>
      </c>
      <c r="AFY2" s="95">
        <v>0</v>
      </c>
      <c r="AFZ2" s="95">
        <v>0</v>
      </c>
      <c r="AGA2" s="96">
        <v>0</v>
      </c>
      <c r="AGB2" s="94">
        <v>0</v>
      </c>
      <c r="AGC2" s="95">
        <v>0</v>
      </c>
      <c r="AGD2" s="95">
        <v>0</v>
      </c>
      <c r="AGE2" s="95">
        <v>0</v>
      </c>
      <c r="AGF2" s="95">
        <v>4</v>
      </c>
      <c r="AGG2" s="95">
        <v>51</v>
      </c>
      <c r="AGH2" s="95">
        <v>39</v>
      </c>
      <c r="AGI2" s="95">
        <v>0</v>
      </c>
      <c r="AGJ2" s="96">
        <v>0</v>
      </c>
      <c r="AGK2" s="94">
        <v>0</v>
      </c>
      <c r="AGL2" s="95">
        <v>0</v>
      </c>
      <c r="AGM2" s="95">
        <v>0</v>
      </c>
      <c r="AGN2" s="95">
        <v>0</v>
      </c>
      <c r="AGO2" s="95">
        <v>29</v>
      </c>
      <c r="AGP2" s="95">
        <v>63</v>
      </c>
      <c r="AGQ2" s="95">
        <v>8</v>
      </c>
      <c r="AGR2" s="95">
        <v>0</v>
      </c>
      <c r="AGS2" s="96">
        <v>0</v>
      </c>
      <c r="AGT2" s="94">
        <v>0</v>
      </c>
      <c r="AGU2" s="95">
        <v>0</v>
      </c>
      <c r="AGV2" s="95">
        <v>0</v>
      </c>
      <c r="AGW2" s="95">
        <v>0</v>
      </c>
      <c r="AGX2" s="95">
        <v>0</v>
      </c>
      <c r="AGY2" s="95">
        <v>125</v>
      </c>
      <c r="AGZ2" s="95">
        <v>41</v>
      </c>
      <c r="AHA2" s="95">
        <v>0</v>
      </c>
      <c r="AHB2" s="96">
        <v>0</v>
      </c>
      <c r="AHC2" s="94">
        <v>0</v>
      </c>
      <c r="AHD2" s="95">
        <v>0</v>
      </c>
      <c r="AHE2" s="95">
        <v>0</v>
      </c>
      <c r="AHF2" s="95">
        <v>0</v>
      </c>
      <c r="AHG2" s="95">
        <v>29</v>
      </c>
      <c r="AHH2" s="95">
        <v>132</v>
      </c>
      <c r="AHI2" s="95">
        <v>196</v>
      </c>
      <c r="AHJ2" s="95">
        <v>74</v>
      </c>
      <c r="AHK2" s="96">
        <v>0</v>
      </c>
      <c r="AHL2" s="94">
        <v>0</v>
      </c>
      <c r="AHM2" s="95">
        <v>0</v>
      </c>
      <c r="AHN2" s="95">
        <v>0</v>
      </c>
      <c r="AHO2" s="95">
        <v>4</v>
      </c>
      <c r="AHP2" s="95">
        <v>41</v>
      </c>
      <c r="AHQ2" s="95">
        <v>0</v>
      </c>
      <c r="AHR2" s="95">
        <v>0</v>
      </c>
      <c r="AHS2" s="95">
        <v>0</v>
      </c>
      <c r="AHT2" s="96">
        <v>0</v>
      </c>
      <c r="AHU2" s="94">
        <v>0</v>
      </c>
      <c r="AHV2" s="95">
        <v>0</v>
      </c>
      <c r="AHW2" s="95">
        <v>0</v>
      </c>
      <c r="AHX2" s="95">
        <v>0</v>
      </c>
      <c r="AHY2" s="95">
        <v>0</v>
      </c>
      <c r="AHZ2" s="95">
        <v>165</v>
      </c>
      <c r="AIA2" s="95">
        <v>24</v>
      </c>
      <c r="AIB2" s="95">
        <v>0</v>
      </c>
      <c r="AIC2" s="96">
        <v>0</v>
      </c>
      <c r="AID2" s="94">
        <v>0</v>
      </c>
      <c r="AIE2" s="95">
        <v>0</v>
      </c>
      <c r="AIF2" s="95">
        <v>4</v>
      </c>
      <c r="AIG2" s="95">
        <v>0</v>
      </c>
      <c r="AIH2" s="95">
        <v>2</v>
      </c>
      <c r="AII2" s="95">
        <v>0</v>
      </c>
      <c r="AIJ2" s="95">
        <v>0</v>
      </c>
      <c r="AIK2" s="95">
        <v>0</v>
      </c>
      <c r="AIL2" s="96">
        <v>0</v>
      </c>
      <c r="AIM2" s="94">
        <v>0</v>
      </c>
      <c r="AIN2" s="95">
        <v>0</v>
      </c>
      <c r="AIO2" s="95">
        <v>0</v>
      </c>
      <c r="AIP2" s="95">
        <v>0</v>
      </c>
      <c r="AIQ2" s="95">
        <v>0</v>
      </c>
      <c r="AIR2" s="95">
        <v>0</v>
      </c>
      <c r="AIS2" s="95">
        <v>0</v>
      </c>
      <c r="AIT2" s="95">
        <v>0</v>
      </c>
      <c r="AIU2" s="96">
        <v>0</v>
      </c>
      <c r="AIV2" s="94">
        <v>0</v>
      </c>
      <c r="AIW2" s="95">
        <v>0</v>
      </c>
      <c r="AIX2" s="95">
        <v>0</v>
      </c>
      <c r="AIY2" s="95">
        <v>0</v>
      </c>
      <c r="AIZ2" s="95">
        <v>0</v>
      </c>
      <c r="AJA2" s="95">
        <v>12</v>
      </c>
      <c r="AJB2" s="95">
        <v>0</v>
      </c>
      <c r="AJC2" s="95">
        <v>0</v>
      </c>
      <c r="AJD2" s="96">
        <v>0</v>
      </c>
      <c r="AJE2" s="94">
        <v>0</v>
      </c>
      <c r="AJF2" s="95">
        <v>0</v>
      </c>
      <c r="AJG2" s="95">
        <v>0</v>
      </c>
      <c r="AJH2" s="95">
        <v>0</v>
      </c>
      <c r="AJI2" s="95">
        <v>0</v>
      </c>
      <c r="AJJ2" s="95">
        <v>92</v>
      </c>
      <c r="AJK2" s="95">
        <v>130</v>
      </c>
      <c r="AJL2" s="95">
        <v>0</v>
      </c>
      <c r="AJM2" s="96">
        <v>0</v>
      </c>
      <c r="AJN2" s="94">
        <v>0</v>
      </c>
      <c r="AJO2" s="95">
        <v>0</v>
      </c>
      <c r="AJP2" s="95">
        <v>0</v>
      </c>
      <c r="AJQ2" s="95">
        <v>1</v>
      </c>
      <c r="AJR2" s="95">
        <v>223</v>
      </c>
      <c r="AJS2" s="95">
        <v>0</v>
      </c>
      <c r="AJT2" s="95">
        <v>0</v>
      </c>
      <c r="AJU2" s="95">
        <v>0</v>
      </c>
      <c r="AJV2" s="96">
        <v>0</v>
      </c>
      <c r="AJW2" s="94">
        <v>0</v>
      </c>
      <c r="AJX2" s="95">
        <v>0</v>
      </c>
      <c r="AJY2" s="95">
        <v>0</v>
      </c>
      <c r="AJZ2" s="95">
        <v>0</v>
      </c>
      <c r="AKA2" s="95">
        <v>0</v>
      </c>
      <c r="AKB2" s="95">
        <v>0</v>
      </c>
      <c r="AKC2" s="95">
        <v>28</v>
      </c>
      <c r="AKD2" s="95">
        <v>30</v>
      </c>
      <c r="AKE2" s="96">
        <v>0</v>
      </c>
      <c r="AKF2" s="94">
        <v>0</v>
      </c>
      <c r="AKG2" s="95">
        <v>0</v>
      </c>
      <c r="AKH2" s="95">
        <v>100</v>
      </c>
      <c r="AKI2" s="95">
        <v>238</v>
      </c>
      <c r="AKJ2" s="95">
        <v>252</v>
      </c>
      <c r="AKK2" s="95">
        <v>139</v>
      </c>
      <c r="AKL2" s="95">
        <v>0</v>
      </c>
      <c r="AKM2" s="95">
        <v>0</v>
      </c>
      <c r="AKN2" s="96">
        <v>0</v>
      </c>
      <c r="AKO2" s="94">
        <v>0</v>
      </c>
      <c r="AKP2" s="95">
        <v>0</v>
      </c>
      <c r="AKQ2" s="95">
        <v>0</v>
      </c>
      <c r="AKR2" s="95">
        <v>0</v>
      </c>
      <c r="AKS2" s="95">
        <v>0</v>
      </c>
      <c r="AKT2" s="95">
        <v>206</v>
      </c>
      <c r="AKU2" s="95">
        <v>0</v>
      </c>
      <c r="AKV2" s="95">
        <v>0</v>
      </c>
      <c r="AKW2" s="96">
        <v>0</v>
      </c>
      <c r="AKX2" s="94">
        <v>0</v>
      </c>
      <c r="AKY2" s="95">
        <v>0</v>
      </c>
      <c r="AKZ2" s="95">
        <v>0</v>
      </c>
      <c r="ALA2" s="95">
        <v>0</v>
      </c>
      <c r="ALB2" s="95">
        <v>59</v>
      </c>
      <c r="ALC2" s="95">
        <v>188</v>
      </c>
      <c r="ALD2" s="95">
        <v>123</v>
      </c>
      <c r="ALE2" s="95">
        <v>0</v>
      </c>
      <c r="ALF2" s="96">
        <v>0</v>
      </c>
      <c r="ALG2" s="94">
        <v>0</v>
      </c>
      <c r="ALH2" s="95">
        <v>0</v>
      </c>
      <c r="ALI2" s="95">
        <v>0</v>
      </c>
      <c r="ALJ2" s="95">
        <v>0</v>
      </c>
      <c r="ALK2" s="95">
        <v>33</v>
      </c>
      <c r="ALL2" s="95">
        <v>48</v>
      </c>
      <c r="ALM2" s="95">
        <v>0</v>
      </c>
      <c r="ALN2" s="95">
        <v>0</v>
      </c>
      <c r="ALO2" s="96">
        <v>0</v>
      </c>
      <c r="ALP2" s="94">
        <v>0</v>
      </c>
      <c r="ALQ2" s="95">
        <v>0</v>
      </c>
      <c r="ALR2" s="95">
        <v>2</v>
      </c>
      <c r="ALS2" s="95">
        <v>67</v>
      </c>
      <c r="ALT2" s="95">
        <v>135</v>
      </c>
      <c r="ALU2" s="95">
        <v>101</v>
      </c>
      <c r="ALV2" s="95">
        <v>0</v>
      </c>
      <c r="ALW2" s="95">
        <v>0</v>
      </c>
      <c r="ALX2" s="96">
        <v>0</v>
      </c>
      <c r="ALY2" s="94">
        <v>0</v>
      </c>
      <c r="ALZ2" s="95">
        <v>28</v>
      </c>
      <c r="AMA2" s="95">
        <v>190</v>
      </c>
      <c r="AMB2" s="95">
        <v>134</v>
      </c>
      <c r="AMC2" s="95">
        <v>77</v>
      </c>
      <c r="AMD2" s="95">
        <v>0</v>
      </c>
      <c r="AME2" s="95">
        <v>0</v>
      </c>
      <c r="AMF2" s="95">
        <v>0</v>
      </c>
      <c r="AMG2" s="96">
        <v>0</v>
      </c>
      <c r="AMH2" s="94">
        <v>0</v>
      </c>
      <c r="AMI2" s="95">
        <v>0</v>
      </c>
      <c r="AMJ2" s="95">
        <v>0</v>
      </c>
      <c r="AMK2" s="95">
        <v>5</v>
      </c>
      <c r="AML2" s="95">
        <v>204</v>
      </c>
      <c r="AMM2" s="95">
        <v>253</v>
      </c>
      <c r="AMN2" s="95">
        <v>175</v>
      </c>
      <c r="AMO2" s="95">
        <v>0</v>
      </c>
      <c r="AMP2" s="96">
        <v>0</v>
      </c>
      <c r="AMQ2" s="94">
        <v>0</v>
      </c>
      <c r="AMR2" s="95">
        <v>0</v>
      </c>
      <c r="AMS2" s="95">
        <v>0</v>
      </c>
      <c r="AMT2" s="95">
        <v>0</v>
      </c>
      <c r="AMU2" s="95">
        <v>0</v>
      </c>
      <c r="AMV2" s="95">
        <v>0</v>
      </c>
      <c r="AMW2" s="95">
        <v>0</v>
      </c>
      <c r="AMX2" s="95">
        <v>0</v>
      </c>
      <c r="AMY2" s="96">
        <v>0</v>
      </c>
      <c r="AMZ2" s="94">
        <v>0</v>
      </c>
      <c r="ANA2" s="95">
        <v>0</v>
      </c>
      <c r="ANB2" s="95">
        <v>0</v>
      </c>
      <c r="ANC2" s="95">
        <v>0</v>
      </c>
      <c r="AND2" s="95">
        <v>0</v>
      </c>
      <c r="ANE2" s="95">
        <v>107</v>
      </c>
      <c r="ANF2" s="95">
        <v>0</v>
      </c>
      <c r="ANG2" s="95">
        <v>0</v>
      </c>
      <c r="ANH2" s="96">
        <v>0</v>
      </c>
      <c r="ANI2" s="94">
        <v>0</v>
      </c>
      <c r="ANJ2" s="95">
        <v>0</v>
      </c>
      <c r="ANK2" s="95">
        <v>0</v>
      </c>
      <c r="ANL2" s="95">
        <v>18</v>
      </c>
      <c r="ANM2" s="95">
        <v>213</v>
      </c>
      <c r="ANN2" s="95">
        <v>244</v>
      </c>
      <c r="ANO2" s="95">
        <v>53</v>
      </c>
      <c r="ANP2" s="95">
        <v>0</v>
      </c>
      <c r="ANQ2" s="96">
        <v>0</v>
      </c>
      <c r="ANR2" s="94">
        <v>0</v>
      </c>
      <c r="ANS2" s="95">
        <v>0</v>
      </c>
      <c r="ANT2" s="95">
        <v>0</v>
      </c>
      <c r="ANU2" s="95">
        <v>0</v>
      </c>
      <c r="ANV2" s="95">
        <v>207</v>
      </c>
      <c r="ANW2" s="95">
        <v>0</v>
      </c>
      <c r="ANX2" s="95">
        <v>0</v>
      </c>
      <c r="ANY2" s="95">
        <v>0</v>
      </c>
      <c r="ANZ2" s="96">
        <v>0</v>
      </c>
      <c r="AOA2" s="94">
        <v>0</v>
      </c>
      <c r="AOB2" s="95">
        <v>0</v>
      </c>
      <c r="AOC2" s="95">
        <v>0</v>
      </c>
      <c r="AOD2" s="95">
        <v>216</v>
      </c>
      <c r="AOE2" s="95">
        <v>0</v>
      </c>
      <c r="AOF2" s="95">
        <v>0</v>
      </c>
      <c r="AOG2" s="95">
        <v>0</v>
      </c>
      <c r="AOH2" s="95">
        <v>0</v>
      </c>
      <c r="AOI2" s="96">
        <v>0</v>
      </c>
      <c r="AOJ2" s="94">
        <v>0</v>
      </c>
      <c r="AOK2" s="95">
        <v>0</v>
      </c>
      <c r="AOL2" s="95">
        <v>44</v>
      </c>
      <c r="AOM2" s="95">
        <v>213</v>
      </c>
      <c r="AON2" s="95">
        <v>254</v>
      </c>
      <c r="AOO2" s="95">
        <v>254</v>
      </c>
      <c r="AOP2" s="95">
        <v>22</v>
      </c>
      <c r="AOQ2" s="95">
        <v>0</v>
      </c>
      <c r="AOR2" s="96">
        <v>0</v>
      </c>
      <c r="AOS2" s="94">
        <v>0</v>
      </c>
      <c r="AOT2" s="95">
        <v>0</v>
      </c>
      <c r="AOU2" s="95">
        <v>0</v>
      </c>
      <c r="AOV2" s="95">
        <v>0</v>
      </c>
      <c r="AOW2" s="95">
        <v>0</v>
      </c>
      <c r="AOX2" s="95">
        <v>62</v>
      </c>
      <c r="AOY2" s="95">
        <v>90</v>
      </c>
      <c r="AOZ2" s="95">
        <v>0</v>
      </c>
      <c r="APA2" s="96">
        <v>0</v>
      </c>
      <c r="APB2" s="94">
        <v>0</v>
      </c>
      <c r="APC2" s="95">
        <v>0</v>
      </c>
      <c r="APD2" s="95">
        <v>0</v>
      </c>
      <c r="APE2" s="95">
        <v>10</v>
      </c>
      <c r="APF2" s="95">
        <v>191</v>
      </c>
      <c r="APG2" s="95">
        <v>0</v>
      </c>
      <c r="APH2" s="95">
        <v>0</v>
      </c>
      <c r="API2" s="95">
        <v>0</v>
      </c>
      <c r="APJ2" s="96">
        <v>0</v>
      </c>
      <c r="APK2" s="94">
        <v>0</v>
      </c>
      <c r="APL2" s="95">
        <v>0</v>
      </c>
      <c r="APM2" s="95">
        <v>0</v>
      </c>
      <c r="APN2" s="95">
        <v>147</v>
      </c>
      <c r="APO2" s="95">
        <v>187</v>
      </c>
      <c r="APP2" s="95">
        <v>6</v>
      </c>
      <c r="APQ2" s="95">
        <v>0</v>
      </c>
      <c r="APR2" s="95">
        <v>0</v>
      </c>
      <c r="APS2" s="96">
        <v>0</v>
      </c>
      <c r="APT2" s="94">
        <v>0</v>
      </c>
      <c r="APU2" s="95">
        <v>0</v>
      </c>
      <c r="APV2" s="95">
        <v>0</v>
      </c>
      <c r="APW2" s="95">
        <v>0</v>
      </c>
      <c r="APX2" s="95">
        <v>0</v>
      </c>
      <c r="APY2" s="95">
        <v>13</v>
      </c>
      <c r="APZ2" s="95">
        <v>29</v>
      </c>
      <c r="AQA2" s="95">
        <v>0</v>
      </c>
      <c r="AQB2" s="96">
        <v>0</v>
      </c>
      <c r="AQC2" s="94">
        <v>0</v>
      </c>
      <c r="AQD2" s="95">
        <v>0</v>
      </c>
      <c r="AQE2" s="95">
        <v>15</v>
      </c>
      <c r="AQF2" s="95">
        <v>52</v>
      </c>
      <c r="AQG2" s="95">
        <v>63</v>
      </c>
      <c r="AQH2" s="95">
        <v>40</v>
      </c>
      <c r="AQI2" s="95">
        <v>33</v>
      </c>
      <c r="AQJ2" s="95">
        <v>4</v>
      </c>
      <c r="AQK2" s="96">
        <v>0</v>
      </c>
      <c r="AQL2" s="94">
        <v>0</v>
      </c>
      <c r="AQM2" s="95">
        <v>0</v>
      </c>
      <c r="AQN2" s="95">
        <v>0</v>
      </c>
      <c r="AQO2" s="95">
        <v>0</v>
      </c>
      <c r="AQP2" s="95">
        <v>0</v>
      </c>
      <c r="AQQ2" s="95">
        <v>0</v>
      </c>
      <c r="AQR2" s="95">
        <v>0</v>
      </c>
      <c r="AQS2" s="95">
        <v>0</v>
      </c>
      <c r="AQT2" s="96">
        <v>0</v>
      </c>
      <c r="AQU2" s="94">
        <v>0</v>
      </c>
      <c r="AQV2" s="95">
        <v>0</v>
      </c>
      <c r="AQW2" s="95">
        <v>5</v>
      </c>
      <c r="AQX2" s="95">
        <v>159</v>
      </c>
      <c r="AQY2" s="95">
        <v>195</v>
      </c>
      <c r="AQZ2" s="95">
        <v>14</v>
      </c>
      <c r="ARA2" s="95">
        <v>0</v>
      </c>
      <c r="ARB2" s="95">
        <v>0</v>
      </c>
      <c r="ARC2" s="96">
        <v>0</v>
      </c>
      <c r="ARD2" s="94">
        <v>0</v>
      </c>
      <c r="ARE2" s="95">
        <v>0</v>
      </c>
      <c r="ARF2" s="95">
        <v>50</v>
      </c>
      <c r="ARG2" s="95">
        <v>109</v>
      </c>
      <c r="ARH2" s="95">
        <v>229</v>
      </c>
      <c r="ARI2" s="95">
        <v>125</v>
      </c>
      <c r="ARJ2" s="95">
        <v>52</v>
      </c>
      <c r="ARK2" s="95">
        <v>21</v>
      </c>
      <c r="ARL2" s="96">
        <v>0</v>
      </c>
      <c r="ARM2" s="94">
        <v>11</v>
      </c>
      <c r="ARN2" s="95">
        <v>120</v>
      </c>
      <c r="ARO2" s="95">
        <v>23</v>
      </c>
      <c r="ARP2" s="95">
        <v>0</v>
      </c>
      <c r="ARQ2" s="95">
        <v>0</v>
      </c>
      <c r="ARR2" s="95">
        <v>0</v>
      </c>
      <c r="ARS2" s="95">
        <v>0</v>
      </c>
      <c r="ART2" s="95">
        <v>0</v>
      </c>
      <c r="ARU2" s="96">
        <v>0</v>
      </c>
      <c r="ARV2" s="94">
        <v>0</v>
      </c>
      <c r="ARW2" s="95">
        <v>0</v>
      </c>
      <c r="ARX2" s="95">
        <v>0</v>
      </c>
      <c r="ARY2" s="95">
        <v>0</v>
      </c>
      <c r="ARZ2" s="95">
        <v>252</v>
      </c>
      <c r="ASA2" s="95">
        <v>253</v>
      </c>
      <c r="ASB2" s="95">
        <v>234</v>
      </c>
      <c r="ASC2" s="95">
        <v>7</v>
      </c>
      <c r="ASD2" s="96">
        <v>0</v>
      </c>
      <c r="ASE2" s="94">
        <v>0</v>
      </c>
      <c r="ASF2" s="95">
        <v>0</v>
      </c>
      <c r="ASG2" s="95">
        <v>0</v>
      </c>
      <c r="ASH2" s="95">
        <v>16</v>
      </c>
      <c r="ASI2" s="95">
        <v>57</v>
      </c>
      <c r="ASJ2" s="95">
        <v>0</v>
      </c>
      <c r="ASK2" s="95">
        <v>0</v>
      </c>
      <c r="ASL2" s="95">
        <v>0</v>
      </c>
      <c r="ASM2" s="96">
        <v>0</v>
      </c>
      <c r="ASN2" s="94">
        <v>0</v>
      </c>
      <c r="ASO2" s="95">
        <v>0</v>
      </c>
      <c r="ASP2" s="95">
        <v>0</v>
      </c>
      <c r="ASQ2" s="95">
        <v>0</v>
      </c>
      <c r="ASR2" s="95">
        <v>0</v>
      </c>
      <c r="ASS2" s="95">
        <v>16</v>
      </c>
      <c r="AST2" s="95">
        <v>4</v>
      </c>
      <c r="ASU2" s="95">
        <v>0</v>
      </c>
      <c r="ASV2" s="96">
        <v>0</v>
      </c>
      <c r="ASW2" s="94">
        <v>0</v>
      </c>
      <c r="ASX2" s="95">
        <v>0</v>
      </c>
      <c r="ASY2" s="95">
        <v>0</v>
      </c>
      <c r="ASZ2" s="95">
        <v>0</v>
      </c>
      <c r="ATA2" s="95">
        <v>0</v>
      </c>
      <c r="ATB2" s="95">
        <v>14</v>
      </c>
      <c r="ATC2" s="95">
        <v>15</v>
      </c>
      <c r="ATD2" s="95">
        <v>0</v>
      </c>
      <c r="ATE2" s="96">
        <v>0</v>
      </c>
      <c r="ATF2" s="94">
        <v>0</v>
      </c>
      <c r="ATG2" s="95">
        <v>0</v>
      </c>
      <c r="ATH2" s="95">
        <v>0</v>
      </c>
      <c r="ATI2" s="95">
        <v>0</v>
      </c>
      <c r="ATJ2" s="95">
        <v>29</v>
      </c>
      <c r="ATK2" s="95">
        <v>8</v>
      </c>
      <c r="ATL2" s="95">
        <v>0</v>
      </c>
      <c r="ATM2" s="95">
        <v>0</v>
      </c>
      <c r="ATN2" s="96">
        <v>0</v>
      </c>
      <c r="ATO2" s="94">
        <v>0</v>
      </c>
      <c r="ATP2" s="95">
        <v>0</v>
      </c>
      <c r="ATQ2" s="95">
        <v>0</v>
      </c>
      <c r="ATR2" s="95">
        <v>56</v>
      </c>
      <c r="ATS2" s="95">
        <v>37</v>
      </c>
      <c r="ATT2" s="95">
        <v>0</v>
      </c>
      <c r="ATU2" s="95">
        <v>0</v>
      </c>
      <c r="ATV2" s="95">
        <v>0</v>
      </c>
      <c r="ATW2" s="96">
        <v>0</v>
      </c>
      <c r="ATX2" s="94">
        <v>0</v>
      </c>
      <c r="ATY2" s="95">
        <v>0</v>
      </c>
      <c r="ATZ2" s="95">
        <v>0</v>
      </c>
      <c r="AUA2" s="95">
        <v>44</v>
      </c>
      <c r="AUB2" s="95">
        <v>193</v>
      </c>
      <c r="AUC2" s="95">
        <v>91</v>
      </c>
      <c r="AUD2" s="95">
        <v>0</v>
      </c>
      <c r="AUE2" s="95">
        <v>0</v>
      </c>
      <c r="AUF2" s="96">
        <v>0</v>
      </c>
      <c r="AUG2" s="94">
        <v>0</v>
      </c>
      <c r="AUH2" s="95">
        <v>0</v>
      </c>
      <c r="AUI2" s="95">
        <v>0</v>
      </c>
      <c r="AUJ2" s="95">
        <v>0</v>
      </c>
      <c r="AUK2" s="95">
        <v>0</v>
      </c>
      <c r="AUL2" s="95">
        <v>0</v>
      </c>
      <c r="AUM2" s="95">
        <v>42</v>
      </c>
      <c r="AUN2" s="95">
        <v>0</v>
      </c>
      <c r="AUO2" s="96">
        <v>0</v>
      </c>
      <c r="AUP2" s="94">
        <v>0</v>
      </c>
      <c r="AUQ2" s="95">
        <v>0</v>
      </c>
      <c r="AUR2" s="95">
        <v>0</v>
      </c>
      <c r="AUS2" s="95">
        <v>109</v>
      </c>
      <c r="AUT2" s="95">
        <v>164</v>
      </c>
      <c r="AUU2" s="95">
        <v>202</v>
      </c>
      <c r="AUV2" s="95">
        <v>2</v>
      </c>
      <c r="AUW2" s="95">
        <v>0</v>
      </c>
      <c r="AUX2" s="96">
        <v>0</v>
      </c>
      <c r="AUY2" s="94">
        <v>0</v>
      </c>
      <c r="AUZ2" s="95">
        <v>0</v>
      </c>
      <c r="AVA2" s="95">
        <v>0</v>
      </c>
      <c r="AVB2" s="95">
        <v>2</v>
      </c>
      <c r="AVC2" s="95">
        <v>51</v>
      </c>
      <c r="AVD2" s="95">
        <v>1</v>
      </c>
      <c r="AVE2" s="95">
        <v>0</v>
      </c>
      <c r="AVF2" s="95">
        <v>0</v>
      </c>
      <c r="AVG2" s="96">
        <v>0</v>
      </c>
      <c r="AVH2" s="94">
        <v>0</v>
      </c>
      <c r="AVI2" s="95">
        <v>0</v>
      </c>
      <c r="AVJ2" s="95">
        <v>11</v>
      </c>
      <c r="AVK2" s="95">
        <v>37</v>
      </c>
      <c r="AVL2" s="95">
        <v>13</v>
      </c>
      <c r="AVM2" s="95">
        <v>0</v>
      </c>
      <c r="AVN2" s="95">
        <v>0</v>
      </c>
      <c r="AVO2" s="95">
        <v>0</v>
      </c>
      <c r="AVP2" s="96">
        <v>0</v>
      </c>
      <c r="AVQ2" s="94">
        <v>0</v>
      </c>
      <c r="AVR2" s="95">
        <v>0</v>
      </c>
      <c r="AVS2" s="95">
        <v>0</v>
      </c>
      <c r="AVT2" s="95">
        <v>0</v>
      </c>
      <c r="AVU2" s="95">
        <v>0</v>
      </c>
      <c r="AVV2" s="95">
        <v>0</v>
      </c>
      <c r="AVW2" s="95">
        <v>88</v>
      </c>
      <c r="AVX2" s="95">
        <v>235</v>
      </c>
      <c r="AVY2" s="96">
        <v>0</v>
      </c>
      <c r="AVZ2" s="94">
        <v>0</v>
      </c>
      <c r="AWA2" s="95">
        <v>0</v>
      </c>
      <c r="AWB2" s="95">
        <v>7</v>
      </c>
      <c r="AWC2" s="95">
        <v>53</v>
      </c>
      <c r="AWD2" s="95">
        <v>38</v>
      </c>
      <c r="AWE2" s="95">
        <v>0</v>
      </c>
      <c r="AWF2" s="95">
        <v>0</v>
      </c>
      <c r="AWG2" s="95">
        <v>0</v>
      </c>
      <c r="AWH2" s="96">
        <v>0</v>
      </c>
      <c r="AWI2" s="94">
        <v>0</v>
      </c>
      <c r="AWJ2" s="95">
        <v>0</v>
      </c>
      <c r="AWK2" s="95">
        <v>0</v>
      </c>
      <c r="AWL2" s="95">
        <v>0</v>
      </c>
      <c r="AWM2" s="95">
        <v>0</v>
      </c>
      <c r="AWN2" s="95">
        <v>190</v>
      </c>
      <c r="AWO2" s="95">
        <v>164</v>
      </c>
      <c r="AWP2" s="95">
        <v>0</v>
      </c>
      <c r="AWQ2" s="96">
        <v>0</v>
      </c>
      <c r="AWR2" s="94">
        <v>0</v>
      </c>
      <c r="AWS2" s="95">
        <v>0</v>
      </c>
      <c r="AWT2" s="95">
        <v>0</v>
      </c>
      <c r="AWU2" s="95">
        <v>0</v>
      </c>
      <c r="AWV2" s="95">
        <v>0</v>
      </c>
      <c r="AWW2" s="95">
        <v>0</v>
      </c>
      <c r="AWX2" s="95">
        <v>10</v>
      </c>
      <c r="AWY2" s="95">
        <v>57</v>
      </c>
      <c r="AWZ2" s="96">
        <v>0</v>
      </c>
      <c r="AXA2" s="94">
        <v>0</v>
      </c>
      <c r="AXB2" s="95">
        <v>0</v>
      </c>
      <c r="AXC2" s="95">
        <v>0</v>
      </c>
      <c r="AXD2" s="95">
        <v>0</v>
      </c>
      <c r="AXE2" s="95">
        <v>0</v>
      </c>
      <c r="AXF2" s="95">
        <v>0</v>
      </c>
      <c r="AXG2" s="95">
        <v>194</v>
      </c>
      <c r="AXH2" s="95">
        <v>0</v>
      </c>
      <c r="AXI2" s="96">
        <v>0</v>
      </c>
      <c r="AXJ2" s="94">
        <v>0</v>
      </c>
      <c r="AXK2" s="95">
        <v>0</v>
      </c>
      <c r="AXL2" s="95">
        <v>0</v>
      </c>
      <c r="AXM2" s="95">
        <v>0</v>
      </c>
      <c r="AXN2" s="95">
        <v>0</v>
      </c>
      <c r="AXO2" s="95">
        <v>0</v>
      </c>
      <c r="AXP2" s="95">
        <v>0</v>
      </c>
      <c r="AXQ2" s="95">
        <v>0</v>
      </c>
      <c r="AXR2" s="96">
        <v>0</v>
      </c>
      <c r="AXS2" s="94">
        <v>0</v>
      </c>
      <c r="AXT2" s="95">
        <v>0</v>
      </c>
      <c r="AXU2" s="95">
        <v>0</v>
      </c>
      <c r="AXV2" s="95">
        <v>0</v>
      </c>
      <c r="AXW2" s="95">
        <v>0</v>
      </c>
      <c r="AXX2" s="95">
        <v>0</v>
      </c>
      <c r="AXY2" s="95">
        <v>0</v>
      </c>
      <c r="AXZ2" s="95">
        <v>0</v>
      </c>
      <c r="AYA2" s="96">
        <v>0</v>
      </c>
      <c r="AYB2" s="94">
        <v>0</v>
      </c>
      <c r="AYC2" s="95">
        <v>0</v>
      </c>
      <c r="AYD2" s="95">
        <v>0</v>
      </c>
      <c r="AYE2" s="95">
        <v>0</v>
      </c>
      <c r="AYF2" s="95">
        <v>0</v>
      </c>
      <c r="AYG2" s="95">
        <v>63</v>
      </c>
      <c r="AYH2" s="95">
        <v>253</v>
      </c>
      <c r="AYI2" s="95">
        <v>0</v>
      </c>
      <c r="AYJ2" s="96">
        <v>0</v>
      </c>
      <c r="AYK2" s="94">
        <v>0</v>
      </c>
      <c r="AYL2" s="95">
        <v>0</v>
      </c>
      <c r="AYM2" s="95">
        <v>0</v>
      </c>
      <c r="AYN2" s="95">
        <v>43</v>
      </c>
      <c r="AYO2" s="95">
        <v>41</v>
      </c>
      <c r="AYP2" s="95">
        <v>0</v>
      </c>
      <c r="AYQ2" s="95">
        <v>0</v>
      </c>
      <c r="AYR2" s="95">
        <v>0</v>
      </c>
      <c r="AYS2" s="96">
        <v>0</v>
      </c>
      <c r="AYT2" s="94">
        <v>0</v>
      </c>
      <c r="AYU2" s="95">
        <v>0</v>
      </c>
      <c r="AYV2" s="95">
        <v>0</v>
      </c>
      <c r="AYW2" s="95">
        <v>0</v>
      </c>
      <c r="AYX2" s="95">
        <v>0</v>
      </c>
      <c r="AYY2" s="95">
        <v>144</v>
      </c>
      <c r="AYZ2" s="95">
        <v>0</v>
      </c>
      <c r="AZA2" s="95">
        <v>0</v>
      </c>
      <c r="AZB2" s="96">
        <v>0</v>
      </c>
      <c r="AZC2" s="94">
        <v>0</v>
      </c>
      <c r="AZD2" s="95">
        <v>0</v>
      </c>
      <c r="AZE2" s="95">
        <v>0</v>
      </c>
      <c r="AZF2" s="95">
        <v>0</v>
      </c>
      <c r="AZG2" s="95">
        <v>0</v>
      </c>
      <c r="AZH2" s="95">
        <v>0</v>
      </c>
      <c r="AZI2" s="95">
        <v>0</v>
      </c>
      <c r="AZJ2" s="95">
        <v>0</v>
      </c>
      <c r="AZK2" s="96">
        <v>0</v>
      </c>
      <c r="AZL2" s="94">
        <v>0</v>
      </c>
      <c r="AZM2" s="95">
        <v>0</v>
      </c>
      <c r="AZN2" s="95">
        <v>0</v>
      </c>
      <c r="AZO2" s="95">
        <v>43</v>
      </c>
      <c r="AZP2" s="95">
        <v>155</v>
      </c>
      <c r="AZQ2" s="95">
        <v>103</v>
      </c>
      <c r="AZR2" s="95">
        <v>0</v>
      </c>
      <c r="AZS2" s="95">
        <v>0</v>
      </c>
      <c r="AZT2" s="96">
        <v>0</v>
      </c>
      <c r="AZU2" s="94">
        <v>0</v>
      </c>
      <c r="AZV2" s="95">
        <v>0</v>
      </c>
      <c r="AZW2" s="95">
        <v>18</v>
      </c>
      <c r="AZX2" s="95">
        <v>187</v>
      </c>
      <c r="AZY2" s="95">
        <v>56</v>
      </c>
      <c r="AZZ2" s="95">
        <v>0</v>
      </c>
      <c r="BAA2" s="95">
        <v>0</v>
      </c>
      <c r="BAB2" s="95">
        <v>0</v>
      </c>
      <c r="BAC2" s="96">
        <v>0</v>
      </c>
      <c r="BAD2" s="94">
        <v>0</v>
      </c>
      <c r="BAE2" s="95">
        <v>0</v>
      </c>
      <c r="BAF2" s="95">
        <v>0</v>
      </c>
      <c r="BAG2" s="95">
        <v>0</v>
      </c>
      <c r="BAH2" s="95">
        <v>0</v>
      </c>
      <c r="BAI2" s="95">
        <v>215</v>
      </c>
      <c r="BAJ2" s="95">
        <v>0</v>
      </c>
      <c r="BAK2" s="95">
        <v>0</v>
      </c>
      <c r="BAL2" s="96">
        <v>0</v>
      </c>
      <c r="BAM2" s="94">
        <v>0</v>
      </c>
      <c r="BAN2" s="95">
        <v>0</v>
      </c>
      <c r="BAO2" s="95">
        <v>0</v>
      </c>
      <c r="BAP2" s="95">
        <v>0</v>
      </c>
      <c r="BAQ2" s="95">
        <v>0</v>
      </c>
      <c r="BAR2" s="95">
        <v>10</v>
      </c>
      <c r="BAS2" s="95">
        <v>238</v>
      </c>
      <c r="BAT2" s="95">
        <v>0</v>
      </c>
      <c r="BAU2" s="96">
        <v>0</v>
      </c>
      <c r="BAV2" s="94">
        <v>0</v>
      </c>
      <c r="BAW2" s="95">
        <v>0</v>
      </c>
      <c r="BAX2" s="95">
        <v>0</v>
      </c>
      <c r="BAY2" s="95">
        <v>0</v>
      </c>
      <c r="BAZ2" s="95">
        <v>243</v>
      </c>
      <c r="BBA2" s="95">
        <v>21</v>
      </c>
      <c r="BBB2" s="95">
        <v>0</v>
      </c>
      <c r="BBC2" s="95">
        <v>0</v>
      </c>
      <c r="BBD2" s="96">
        <v>0</v>
      </c>
      <c r="BBE2" s="94">
        <v>0</v>
      </c>
      <c r="BBF2" s="95">
        <v>0</v>
      </c>
      <c r="BBG2" s="95">
        <v>0</v>
      </c>
      <c r="BBH2" s="95">
        <v>0</v>
      </c>
      <c r="BBI2" s="95">
        <v>0</v>
      </c>
      <c r="BBJ2" s="95">
        <v>0</v>
      </c>
      <c r="BBK2" s="95">
        <v>63</v>
      </c>
      <c r="BBL2" s="95">
        <v>253</v>
      </c>
      <c r="BBM2" s="96">
        <v>17</v>
      </c>
      <c r="BBN2" s="94">
        <v>0</v>
      </c>
      <c r="BBO2" s="95">
        <v>0</v>
      </c>
      <c r="BBP2" s="95">
        <v>0</v>
      </c>
      <c r="BBQ2" s="95">
        <v>0</v>
      </c>
      <c r="BBR2" s="95">
        <v>0</v>
      </c>
      <c r="BBS2" s="95">
        <v>201</v>
      </c>
      <c r="BBT2" s="95">
        <v>1</v>
      </c>
      <c r="BBU2" s="95">
        <v>0</v>
      </c>
      <c r="BBV2" s="96">
        <v>0</v>
      </c>
      <c r="BBW2" s="94">
        <v>0</v>
      </c>
      <c r="BBX2" s="95">
        <v>0</v>
      </c>
      <c r="BBY2" s="95">
        <v>0</v>
      </c>
      <c r="BBZ2" s="95">
        <v>244</v>
      </c>
      <c r="BCA2" s="95">
        <v>4</v>
      </c>
      <c r="BCB2" s="95">
        <v>0</v>
      </c>
      <c r="BCC2" s="95">
        <v>0</v>
      </c>
      <c r="BCD2" s="95">
        <v>0</v>
      </c>
      <c r="BCE2" s="96">
        <v>0</v>
      </c>
      <c r="BCF2" s="94">
        <v>0</v>
      </c>
      <c r="BCG2" s="95">
        <v>0</v>
      </c>
      <c r="BCH2" s="95">
        <v>0</v>
      </c>
      <c r="BCI2" s="95">
        <v>0</v>
      </c>
      <c r="BCJ2" s="95">
        <v>7</v>
      </c>
      <c r="BCK2" s="95">
        <v>175</v>
      </c>
      <c r="BCL2" s="95">
        <v>70</v>
      </c>
      <c r="BCM2" s="95">
        <v>0</v>
      </c>
      <c r="BCN2" s="96">
        <v>0</v>
      </c>
      <c r="BCO2" s="94">
        <v>0</v>
      </c>
      <c r="BCP2" s="95">
        <v>0</v>
      </c>
      <c r="BCQ2" s="95">
        <v>0</v>
      </c>
      <c r="BCR2" s="95">
        <v>0</v>
      </c>
      <c r="BCS2" s="95">
        <v>252</v>
      </c>
      <c r="BCT2" s="95">
        <v>131</v>
      </c>
      <c r="BCU2" s="95">
        <v>0</v>
      </c>
      <c r="BCV2" s="95">
        <v>0</v>
      </c>
      <c r="BCW2" s="96">
        <v>0</v>
      </c>
      <c r="BCX2" s="94">
        <v>0</v>
      </c>
      <c r="BCY2" s="95">
        <v>0</v>
      </c>
      <c r="BCZ2" s="95">
        <v>0</v>
      </c>
      <c r="BDA2" s="95">
        <v>0</v>
      </c>
      <c r="BDB2" s="95">
        <v>19</v>
      </c>
      <c r="BDC2" s="95">
        <v>0</v>
      </c>
      <c r="BDD2" s="95">
        <v>0</v>
      </c>
      <c r="BDE2" s="95">
        <v>0</v>
      </c>
      <c r="BDF2" s="96">
        <v>0</v>
      </c>
      <c r="BDG2" s="94">
        <v>0</v>
      </c>
      <c r="BDH2" s="95">
        <v>0</v>
      </c>
      <c r="BDI2" s="95">
        <v>8</v>
      </c>
      <c r="BDJ2" s="95">
        <v>179</v>
      </c>
      <c r="BDK2" s="95">
        <v>172</v>
      </c>
      <c r="BDL2" s="95">
        <v>7</v>
      </c>
      <c r="BDM2" s="95">
        <v>0</v>
      </c>
      <c r="BDN2" s="95">
        <v>0</v>
      </c>
      <c r="BDO2" s="96">
        <v>0</v>
      </c>
      <c r="BDP2" s="94">
        <v>0</v>
      </c>
      <c r="BDQ2" s="95">
        <v>0</v>
      </c>
      <c r="BDR2" s="95">
        <v>0</v>
      </c>
      <c r="BDS2" s="95">
        <v>0</v>
      </c>
      <c r="BDT2" s="95">
        <v>0</v>
      </c>
      <c r="BDU2" s="95">
        <v>0</v>
      </c>
      <c r="BDV2" s="95">
        <v>141</v>
      </c>
      <c r="BDW2" s="95">
        <v>49</v>
      </c>
      <c r="BDX2" s="96">
        <v>0</v>
      </c>
      <c r="BDY2" s="94">
        <v>0</v>
      </c>
      <c r="BDZ2" s="95">
        <v>0</v>
      </c>
      <c r="BEA2" s="95">
        <v>0</v>
      </c>
      <c r="BEB2" s="95">
        <v>52</v>
      </c>
      <c r="BEC2" s="95">
        <v>86</v>
      </c>
      <c r="BED2" s="95">
        <v>171</v>
      </c>
      <c r="BEE2" s="95">
        <v>43</v>
      </c>
      <c r="BEF2" s="95">
        <v>0</v>
      </c>
      <c r="BEG2" s="96">
        <v>0</v>
      </c>
      <c r="BEH2" s="94">
        <v>0</v>
      </c>
      <c r="BEI2" s="95">
        <v>0</v>
      </c>
      <c r="BEJ2" s="95">
        <v>0</v>
      </c>
      <c r="BEK2" s="95">
        <v>6</v>
      </c>
      <c r="BEL2" s="95">
        <v>37</v>
      </c>
      <c r="BEM2" s="95">
        <v>42</v>
      </c>
      <c r="BEN2" s="95">
        <v>8</v>
      </c>
      <c r="BEO2" s="95">
        <v>0</v>
      </c>
      <c r="BEP2" s="96">
        <v>0</v>
      </c>
      <c r="BEQ2" s="94">
        <v>0</v>
      </c>
      <c r="BER2" s="95">
        <v>0</v>
      </c>
      <c r="BES2" s="95">
        <v>0</v>
      </c>
      <c r="BET2" s="95">
        <v>0</v>
      </c>
      <c r="BEU2" s="95">
        <v>0</v>
      </c>
      <c r="BEV2" s="95">
        <v>0</v>
      </c>
      <c r="BEW2" s="95">
        <v>53</v>
      </c>
      <c r="BEX2" s="95">
        <v>3</v>
      </c>
      <c r="BEY2" s="96">
        <v>0</v>
      </c>
      <c r="BEZ2" s="94">
        <v>0</v>
      </c>
      <c r="BFA2" s="95">
        <v>0</v>
      </c>
      <c r="BFB2" s="95">
        <v>0</v>
      </c>
      <c r="BFC2" s="95">
        <v>0</v>
      </c>
      <c r="BFD2" s="95">
        <v>0</v>
      </c>
      <c r="BFE2" s="95">
        <v>0</v>
      </c>
      <c r="BFF2" s="95">
        <v>0</v>
      </c>
      <c r="BFG2" s="95">
        <v>0</v>
      </c>
      <c r="BFH2" s="96">
        <v>0</v>
      </c>
      <c r="BFI2" s="94">
        <v>0</v>
      </c>
      <c r="BFJ2" s="95">
        <v>0</v>
      </c>
      <c r="BFK2" s="95">
        <v>0</v>
      </c>
      <c r="BFL2" s="95">
        <v>0</v>
      </c>
      <c r="BFM2" s="95">
        <v>0</v>
      </c>
      <c r="BFN2" s="95">
        <v>0</v>
      </c>
      <c r="BFO2" s="95">
        <v>0</v>
      </c>
      <c r="BFP2" s="95">
        <v>0</v>
      </c>
      <c r="BFQ2" s="96">
        <v>0</v>
      </c>
      <c r="BFR2" s="94">
        <v>0</v>
      </c>
      <c r="BFS2" s="95">
        <v>136</v>
      </c>
      <c r="BFT2" s="95">
        <v>172</v>
      </c>
      <c r="BFU2" s="95">
        <v>71</v>
      </c>
      <c r="BFV2" s="95">
        <v>2</v>
      </c>
      <c r="BFW2" s="95">
        <v>0</v>
      </c>
      <c r="BFX2" s="95">
        <v>0</v>
      </c>
      <c r="BFY2" s="95">
        <v>0</v>
      </c>
      <c r="BFZ2" s="96">
        <v>0</v>
      </c>
      <c r="BGA2" s="94">
        <v>0</v>
      </c>
      <c r="BGB2" s="95">
        <v>0</v>
      </c>
      <c r="BGC2" s="95">
        <v>0</v>
      </c>
      <c r="BGD2" s="95">
        <v>0</v>
      </c>
      <c r="BGE2" s="95">
        <v>0</v>
      </c>
      <c r="BGF2" s="95">
        <v>0</v>
      </c>
      <c r="BGG2" s="95">
        <v>0</v>
      </c>
      <c r="BGH2" s="95">
        <v>0</v>
      </c>
      <c r="BGI2" s="96">
        <v>0</v>
      </c>
      <c r="BGJ2" s="94">
        <v>0</v>
      </c>
      <c r="BGK2" s="95">
        <v>0</v>
      </c>
      <c r="BGL2" s="95">
        <v>8</v>
      </c>
      <c r="BGM2" s="95">
        <v>31</v>
      </c>
      <c r="BGN2" s="95">
        <v>46</v>
      </c>
      <c r="BGO2" s="95">
        <v>43</v>
      </c>
      <c r="BGP2" s="95">
        <v>0</v>
      </c>
      <c r="BGQ2" s="95">
        <v>0</v>
      </c>
      <c r="BGR2" s="96">
        <v>0</v>
      </c>
      <c r="BGS2" s="94">
        <v>0</v>
      </c>
      <c r="BGT2" s="95">
        <v>0</v>
      </c>
      <c r="BGU2" s="95">
        <v>0</v>
      </c>
      <c r="BGV2" s="95">
        <v>0</v>
      </c>
      <c r="BGW2" s="95">
        <v>0</v>
      </c>
      <c r="BGX2" s="95">
        <v>0</v>
      </c>
      <c r="BGY2" s="95">
        <v>0</v>
      </c>
      <c r="BGZ2" s="95">
        <v>0</v>
      </c>
      <c r="BHA2" s="96">
        <v>0</v>
      </c>
      <c r="BHB2" s="94">
        <v>0</v>
      </c>
      <c r="BHC2" s="95">
        <v>0</v>
      </c>
      <c r="BHD2" s="95">
        <v>0</v>
      </c>
      <c r="BHE2" s="95">
        <v>0</v>
      </c>
      <c r="BHF2" s="95">
        <v>54</v>
      </c>
      <c r="BHG2" s="95">
        <v>217</v>
      </c>
      <c r="BHH2" s="95">
        <v>141</v>
      </c>
      <c r="BHI2" s="95">
        <v>0</v>
      </c>
      <c r="BHJ2" s="96">
        <v>0</v>
      </c>
      <c r="BHK2" s="94">
        <v>0</v>
      </c>
      <c r="BHL2" s="95">
        <v>0</v>
      </c>
      <c r="BHM2" s="95">
        <v>1</v>
      </c>
      <c r="BHN2" s="95">
        <v>141</v>
      </c>
      <c r="BHO2" s="95">
        <v>0</v>
      </c>
      <c r="BHP2" s="95">
        <v>0</v>
      </c>
      <c r="BHQ2" s="95">
        <v>0</v>
      </c>
      <c r="BHR2" s="95">
        <v>0</v>
      </c>
      <c r="BHS2" s="96">
        <v>0</v>
      </c>
      <c r="BHT2" s="94">
        <v>0</v>
      </c>
      <c r="BHU2" s="95">
        <v>0</v>
      </c>
      <c r="BHV2" s="95">
        <v>0</v>
      </c>
      <c r="BHW2" s="95">
        <v>0</v>
      </c>
      <c r="BHX2" s="95">
        <v>0</v>
      </c>
      <c r="BHY2" s="95">
        <v>0</v>
      </c>
      <c r="BHZ2" s="95">
        <v>0</v>
      </c>
      <c r="BIA2" s="95">
        <v>0</v>
      </c>
      <c r="BIB2" s="96">
        <v>0</v>
      </c>
      <c r="BIC2" s="94">
        <v>0</v>
      </c>
      <c r="BID2" s="95">
        <v>0</v>
      </c>
      <c r="BIE2" s="95">
        <v>0</v>
      </c>
      <c r="BIF2" s="95">
        <v>0</v>
      </c>
      <c r="BIG2" s="95">
        <v>0</v>
      </c>
      <c r="BIH2" s="95">
        <v>0</v>
      </c>
      <c r="BII2" s="95">
        <v>0</v>
      </c>
      <c r="BIJ2" s="95">
        <v>0</v>
      </c>
      <c r="BIK2" s="96">
        <v>0</v>
      </c>
      <c r="BIL2" s="94">
        <v>0</v>
      </c>
      <c r="BIM2" s="95">
        <v>0</v>
      </c>
      <c r="BIN2" s="95">
        <v>0</v>
      </c>
      <c r="BIO2" s="95">
        <v>167</v>
      </c>
      <c r="BIP2" s="95">
        <v>209</v>
      </c>
      <c r="BIQ2" s="95">
        <v>6</v>
      </c>
      <c r="BIR2" s="95">
        <v>0</v>
      </c>
      <c r="BIS2" s="95">
        <v>0</v>
      </c>
      <c r="BIT2" s="96">
        <v>0</v>
      </c>
      <c r="BIU2" s="94">
        <v>0</v>
      </c>
      <c r="BIV2" s="95">
        <v>0</v>
      </c>
      <c r="BIW2" s="95">
        <v>0</v>
      </c>
      <c r="BIX2" s="95">
        <v>0</v>
      </c>
      <c r="BIY2" s="95">
        <v>2</v>
      </c>
      <c r="BIZ2" s="95">
        <v>92</v>
      </c>
      <c r="BJA2" s="95">
        <v>190</v>
      </c>
      <c r="BJB2" s="95">
        <v>42</v>
      </c>
      <c r="BJC2" s="96">
        <v>0</v>
      </c>
      <c r="BJD2" s="94">
        <v>0</v>
      </c>
      <c r="BJE2" s="95">
        <v>0</v>
      </c>
      <c r="BJF2" s="95">
        <v>0</v>
      </c>
      <c r="BJG2" s="95">
        <v>125</v>
      </c>
      <c r="BJH2" s="95">
        <v>1</v>
      </c>
      <c r="BJI2" s="95">
        <v>0</v>
      </c>
      <c r="BJJ2" s="95">
        <v>0</v>
      </c>
      <c r="BJK2" s="95">
        <v>0</v>
      </c>
      <c r="BJL2" s="96">
        <v>0</v>
      </c>
      <c r="BJM2" s="94">
        <v>0</v>
      </c>
      <c r="BJN2" s="95">
        <v>0</v>
      </c>
      <c r="BJO2" s="95">
        <v>0</v>
      </c>
      <c r="BJP2" s="95">
        <v>0</v>
      </c>
      <c r="BJQ2" s="95">
        <v>0</v>
      </c>
      <c r="BJR2" s="95">
        <v>0</v>
      </c>
      <c r="BJS2" s="95">
        <v>0</v>
      </c>
      <c r="BJT2" s="95">
        <v>0</v>
      </c>
      <c r="BJU2" s="96">
        <v>0</v>
      </c>
      <c r="BJV2" s="94">
        <v>0</v>
      </c>
      <c r="BJW2" s="95">
        <v>0</v>
      </c>
      <c r="BJX2" s="95">
        <v>0</v>
      </c>
      <c r="BJY2" s="95">
        <v>0</v>
      </c>
      <c r="BJZ2" s="95">
        <v>190</v>
      </c>
      <c r="BKA2" s="95">
        <v>1</v>
      </c>
      <c r="BKB2" s="95">
        <v>0</v>
      </c>
      <c r="BKC2" s="95">
        <v>0</v>
      </c>
      <c r="BKD2" s="96">
        <v>0</v>
      </c>
      <c r="BKE2" s="94">
        <v>0</v>
      </c>
      <c r="BKF2" s="95">
        <v>0</v>
      </c>
      <c r="BKG2" s="95">
        <v>0</v>
      </c>
      <c r="BKH2" s="95">
        <v>0</v>
      </c>
      <c r="BKI2" s="95">
        <v>0</v>
      </c>
      <c r="BKJ2" s="95">
        <v>0</v>
      </c>
      <c r="BKK2" s="95">
        <v>0</v>
      </c>
      <c r="BKL2" s="95">
        <v>0</v>
      </c>
      <c r="BKM2" s="96">
        <v>0</v>
      </c>
      <c r="BKN2" s="94">
        <v>0</v>
      </c>
      <c r="BKO2" s="95">
        <v>0</v>
      </c>
      <c r="BKP2" s="95">
        <v>0</v>
      </c>
      <c r="BKQ2" s="95">
        <v>18</v>
      </c>
      <c r="BKR2" s="95">
        <v>79</v>
      </c>
      <c r="BKS2" s="95">
        <v>129</v>
      </c>
      <c r="BKT2" s="95">
        <v>0</v>
      </c>
      <c r="BKU2" s="95">
        <v>0</v>
      </c>
      <c r="BKV2" s="96">
        <v>0</v>
      </c>
      <c r="BKW2" s="94">
        <v>0</v>
      </c>
      <c r="BKX2" s="95">
        <v>0</v>
      </c>
      <c r="BKY2" s="95">
        <v>0</v>
      </c>
      <c r="BKZ2" s="95">
        <v>216</v>
      </c>
      <c r="BLA2" s="95">
        <v>253</v>
      </c>
      <c r="BLB2" s="95">
        <v>103</v>
      </c>
      <c r="BLC2" s="95">
        <v>0</v>
      </c>
      <c r="BLD2" s="95">
        <v>0</v>
      </c>
      <c r="BLE2" s="96">
        <v>0</v>
      </c>
      <c r="BLF2" s="94">
        <v>0</v>
      </c>
      <c r="BLG2" s="95">
        <v>0</v>
      </c>
      <c r="BLH2" s="95">
        <v>0</v>
      </c>
      <c r="BLI2" s="95">
        <v>0</v>
      </c>
      <c r="BLJ2" s="95">
        <v>24</v>
      </c>
      <c r="BLK2" s="95">
        <v>253</v>
      </c>
      <c r="BLL2" s="95">
        <v>0</v>
      </c>
      <c r="BLM2" s="95">
        <v>0</v>
      </c>
      <c r="BLN2" s="96">
        <v>0</v>
      </c>
      <c r="BLO2" s="94">
        <v>0</v>
      </c>
      <c r="BLP2" s="95">
        <v>0</v>
      </c>
      <c r="BLQ2" s="95">
        <v>0</v>
      </c>
      <c r="BLR2" s="95">
        <v>0</v>
      </c>
      <c r="BLS2" s="95">
        <v>0</v>
      </c>
      <c r="BLT2" s="95">
        <v>21</v>
      </c>
      <c r="BLU2" s="95">
        <v>187</v>
      </c>
      <c r="BLV2" s="95">
        <v>0</v>
      </c>
      <c r="BLW2" s="96">
        <v>0</v>
      </c>
      <c r="BLX2" s="94">
        <v>0</v>
      </c>
      <c r="BLY2" s="95">
        <v>0</v>
      </c>
      <c r="BLZ2" s="95">
        <v>0</v>
      </c>
      <c r="BMA2" s="95">
        <v>0</v>
      </c>
      <c r="BMB2" s="95">
        <v>218</v>
      </c>
      <c r="BMC2" s="95">
        <v>255</v>
      </c>
      <c r="BMD2" s="95">
        <v>247</v>
      </c>
      <c r="BME2" s="95">
        <v>251</v>
      </c>
      <c r="BMF2" s="96">
        <v>84</v>
      </c>
      <c r="BMG2" s="94">
        <v>0</v>
      </c>
      <c r="BMH2" s="95">
        <v>0</v>
      </c>
      <c r="BMI2" s="95">
        <v>0</v>
      </c>
      <c r="BMJ2" s="95">
        <v>221</v>
      </c>
      <c r="BMK2" s="95">
        <v>137</v>
      </c>
      <c r="BML2" s="95">
        <v>0</v>
      </c>
      <c r="BMM2" s="95">
        <v>0</v>
      </c>
      <c r="BMN2" s="95">
        <v>0</v>
      </c>
      <c r="BMO2" s="96">
        <v>0</v>
      </c>
      <c r="BMP2" s="94">
        <v>0</v>
      </c>
      <c r="BMQ2" s="95">
        <v>0</v>
      </c>
      <c r="BMR2" s="95">
        <v>28</v>
      </c>
      <c r="BMS2" s="95">
        <v>129</v>
      </c>
      <c r="BMT2" s="95">
        <v>72</v>
      </c>
      <c r="BMU2" s="95">
        <v>1</v>
      </c>
      <c r="BMV2" s="95">
        <v>0</v>
      </c>
      <c r="BMW2" s="95">
        <v>0</v>
      </c>
      <c r="BMX2" s="96">
        <v>0</v>
      </c>
      <c r="BMY2" s="94">
        <v>0</v>
      </c>
      <c r="BMZ2" s="95">
        <v>0</v>
      </c>
      <c r="BNA2" s="95">
        <v>0</v>
      </c>
      <c r="BNB2" s="95">
        <v>0</v>
      </c>
      <c r="BNC2" s="95">
        <v>74</v>
      </c>
      <c r="BND2" s="95">
        <v>88</v>
      </c>
      <c r="BNE2" s="95">
        <v>0</v>
      </c>
      <c r="BNF2" s="95">
        <v>0</v>
      </c>
      <c r="BNG2" s="96">
        <v>0</v>
      </c>
    </row>
    <row r="3" spans="11:1723" hidden="1" outlineLevel="1">
      <c r="M3" s="143"/>
      <c r="N3" s="97">
        <v>0</v>
      </c>
      <c r="O3" s="98">
        <v>0</v>
      </c>
      <c r="P3" s="98">
        <v>0</v>
      </c>
      <c r="Q3" s="98">
        <v>0</v>
      </c>
      <c r="R3" s="98">
        <v>0</v>
      </c>
      <c r="S3" s="98">
        <v>33</v>
      </c>
      <c r="T3" s="98">
        <v>249</v>
      </c>
      <c r="U3" s="98">
        <v>7</v>
      </c>
      <c r="V3" s="99">
        <v>0</v>
      </c>
      <c r="W3" s="97">
        <v>0</v>
      </c>
      <c r="X3" s="98">
        <v>0</v>
      </c>
      <c r="Y3" s="98">
        <v>0</v>
      </c>
      <c r="Z3" s="98">
        <v>193</v>
      </c>
      <c r="AA3" s="98">
        <v>94</v>
      </c>
      <c r="AB3" s="98">
        <v>0</v>
      </c>
      <c r="AC3" s="98">
        <v>0</v>
      </c>
      <c r="AD3" s="98">
        <v>0</v>
      </c>
      <c r="AE3" s="99">
        <v>0</v>
      </c>
      <c r="AF3" s="97">
        <v>0</v>
      </c>
      <c r="AG3" s="98">
        <v>0</v>
      </c>
      <c r="AH3" s="98">
        <v>0</v>
      </c>
      <c r="AI3" s="98">
        <v>0</v>
      </c>
      <c r="AJ3" s="98">
        <v>64</v>
      </c>
      <c r="AK3" s="98">
        <v>217</v>
      </c>
      <c r="AL3" s="98">
        <v>0</v>
      </c>
      <c r="AM3" s="98">
        <v>0</v>
      </c>
      <c r="AN3" s="99">
        <v>0</v>
      </c>
      <c r="AO3" s="97">
        <v>0</v>
      </c>
      <c r="AP3" s="98">
        <v>0</v>
      </c>
      <c r="AQ3" s="98">
        <v>0</v>
      </c>
      <c r="AR3" s="98">
        <v>0</v>
      </c>
      <c r="AS3" s="98">
        <v>0</v>
      </c>
      <c r="AT3" s="98">
        <v>209</v>
      </c>
      <c r="AU3" s="98">
        <v>2</v>
      </c>
      <c r="AV3" s="98">
        <v>0</v>
      </c>
      <c r="AW3" s="99">
        <v>0</v>
      </c>
      <c r="AX3" s="97">
        <v>0</v>
      </c>
      <c r="AY3" s="98">
        <v>0</v>
      </c>
      <c r="AZ3" s="98">
        <v>253</v>
      </c>
      <c r="BA3" s="98">
        <v>253</v>
      </c>
      <c r="BB3" s="98">
        <v>253</v>
      </c>
      <c r="BC3" s="98">
        <v>253</v>
      </c>
      <c r="BD3" s="98">
        <v>171</v>
      </c>
      <c r="BE3" s="98">
        <v>0</v>
      </c>
      <c r="BF3" s="99">
        <v>0</v>
      </c>
      <c r="BG3" s="97">
        <v>0</v>
      </c>
      <c r="BH3" s="98">
        <v>230</v>
      </c>
      <c r="BI3" s="98">
        <v>208</v>
      </c>
      <c r="BJ3" s="98">
        <v>83</v>
      </c>
      <c r="BK3" s="98">
        <v>59</v>
      </c>
      <c r="BL3" s="98">
        <v>252</v>
      </c>
      <c r="BM3" s="98">
        <v>0</v>
      </c>
      <c r="BN3" s="98">
        <v>0</v>
      </c>
      <c r="BO3" s="99">
        <v>0</v>
      </c>
      <c r="BP3" s="97">
        <v>113</v>
      </c>
      <c r="BQ3" s="98">
        <v>238</v>
      </c>
      <c r="BR3" s="98">
        <v>252</v>
      </c>
      <c r="BS3" s="98">
        <v>243</v>
      </c>
      <c r="BT3" s="98">
        <v>235</v>
      </c>
      <c r="BU3" s="98">
        <v>240</v>
      </c>
      <c r="BV3" s="98">
        <v>5</v>
      </c>
      <c r="BW3" s="98">
        <v>0</v>
      </c>
      <c r="BX3" s="99">
        <v>0</v>
      </c>
      <c r="BY3" s="97">
        <v>0</v>
      </c>
      <c r="BZ3" s="98">
        <v>27</v>
      </c>
      <c r="CA3" s="98">
        <v>57</v>
      </c>
      <c r="CB3" s="98">
        <v>20</v>
      </c>
      <c r="CC3" s="98">
        <v>0</v>
      </c>
      <c r="CD3" s="98">
        <v>0</v>
      </c>
      <c r="CE3" s="98">
        <v>0</v>
      </c>
      <c r="CF3" s="98">
        <v>0</v>
      </c>
      <c r="CG3" s="99">
        <v>0</v>
      </c>
      <c r="CH3" s="97">
        <v>0</v>
      </c>
      <c r="CI3" s="98">
        <v>0</v>
      </c>
      <c r="CJ3" s="98">
        <v>0</v>
      </c>
      <c r="CK3" s="98">
        <v>198</v>
      </c>
      <c r="CL3" s="98">
        <v>14</v>
      </c>
      <c r="CM3" s="98">
        <v>0</v>
      </c>
      <c r="CN3" s="98">
        <v>0</v>
      </c>
      <c r="CO3" s="98">
        <v>0</v>
      </c>
      <c r="CP3" s="99">
        <v>0</v>
      </c>
      <c r="CQ3" s="97">
        <v>0</v>
      </c>
      <c r="CR3" s="98">
        <v>0</v>
      </c>
      <c r="CS3" s="98">
        <v>0</v>
      </c>
      <c r="CT3" s="98">
        <v>17</v>
      </c>
      <c r="CU3" s="98">
        <v>27</v>
      </c>
      <c r="CV3" s="98">
        <v>245</v>
      </c>
      <c r="CW3" s="98">
        <v>0</v>
      </c>
      <c r="CX3" s="98">
        <v>0</v>
      </c>
      <c r="CY3" s="99">
        <v>0</v>
      </c>
      <c r="CZ3" s="97">
        <v>0</v>
      </c>
      <c r="DA3" s="98">
        <v>0</v>
      </c>
      <c r="DB3" s="98">
        <v>0</v>
      </c>
      <c r="DC3" s="98">
        <v>0</v>
      </c>
      <c r="DD3" s="98">
        <v>51</v>
      </c>
      <c r="DE3" s="98">
        <v>109</v>
      </c>
      <c r="DF3" s="98">
        <v>0</v>
      </c>
      <c r="DG3" s="98">
        <v>0</v>
      </c>
      <c r="DH3" s="99">
        <v>0</v>
      </c>
      <c r="DI3" s="97">
        <v>0</v>
      </c>
      <c r="DJ3" s="98">
        <v>0</v>
      </c>
      <c r="DK3" s="98">
        <v>0</v>
      </c>
      <c r="DL3" s="98">
        <v>0</v>
      </c>
      <c r="DM3" s="98">
        <v>239</v>
      </c>
      <c r="DN3" s="98">
        <v>59</v>
      </c>
      <c r="DO3" s="98">
        <v>0</v>
      </c>
      <c r="DP3" s="98">
        <v>0</v>
      </c>
      <c r="DQ3" s="99">
        <v>0</v>
      </c>
      <c r="DR3" s="97">
        <v>0</v>
      </c>
      <c r="DS3" s="98">
        <v>45</v>
      </c>
      <c r="DT3" s="98">
        <v>85</v>
      </c>
      <c r="DU3" s="98">
        <v>129</v>
      </c>
      <c r="DV3" s="98">
        <v>12</v>
      </c>
      <c r="DW3" s="98">
        <v>0</v>
      </c>
      <c r="DX3" s="98">
        <v>0</v>
      </c>
      <c r="DY3" s="98">
        <v>0</v>
      </c>
      <c r="DZ3" s="99">
        <v>0</v>
      </c>
      <c r="EA3" s="97">
        <v>0</v>
      </c>
      <c r="EB3" s="98">
        <v>0</v>
      </c>
      <c r="EC3" s="98">
        <v>0</v>
      </c>
      <c r="ED3" s="98">
        <v>0</v>
      </c>
      <c r="EE3" s="98">
        <v>28</v>
      </c>
      <c r="EF3" s="98">
        <v>246</v>
      </c>
      <c r="EG3" s="98">
        <v>0</v>
      </c>
      <c r="EH3" s="98">
        <v>0</v>
      </c>
      <c r="EI3" s="99">
        <v>0</v>
      </c>
      <c r="EJ3" s="97">
        <v>0</v>
      </c>
      <c r="EK3" s="98">
        <v>10</v>
      </c>
      <c r="EL3" s="98">
        <v>35</v>
      </c>
      <c r="EM3" s="98">
        <v>0</v>
      </c>
      <c r="EN3" s="98">
        <v>0</v>
      </c>
      <c r="EO3" s="98">
        <v>0</v>
      </c>
      <c r="EP3" s="98">
        <v>0</v>
      </c>
      <c r="EQ3" s="98">
        <v>0</v>
      </c>
      <c r="ER3" s="99">
        <v>0</v>
      </c>
      <c r="ES3" s="97">
        <v>0</v>
      </c>
      <c r="ET3" s="98">
        <v>183</v>
      </c>
      <c r="EU3" s="98">
        <v>230</v>
      </c>
      <c r="EV3" s="98">
        <v>236</v>
      </c>
      <c r="EW3" s="98">
        <v>171</v>
      </c>
      <c r="EX3" s="98">
        <v>58</v>
      </c>
      <c r="EY3" s="98">
        <v>0</v>
      </c>
      <c r="EZ3" s="98">
        <v>0</v>
      </c>
      <c r="FA3" s="99">
        <v>0</v>
      </c>
      <c r="FB3" s="97">
        <v>0</v>
      </c>
      <c r="FC3" s="98">
        <v>0</v>
      </c>
      <c r="FD3" s="98">
        <v>0</v>
      </c>
      <c r="FE3" s="98">
        <v>0</v>
      </c>
      <c r="FF3" s="98">
        <v>120</v>
      </c>
      <c r="FG3" s="98">
        <v>110</v>
      </c>
      <c r="FH3" s="98">
        <v>0</v>
      </c>
      <c r="FI3" s="98">
        <v>0</v>
      </c>
      <c r="FJ3" s="99">
        <v>0</v>
      </c>
      <c r="FK3" s="97">
        <v>0</v>
      </c>
      <c r="FL3" s="98">
        <v>0</v>
      </c>
      <c r="FM3" s="98">
        <v>0</v>
      </c>
      <c r="FN3" s="98">
        <v>0</v>
      </c>
      <c r="FO3" s="98">
        <v>0</v>
      </c>
      <c r="FP3" s="98">
        <v>0</v>
      </c>
      <c r="FQ3" s="98">
        <v>11</v>
      </c>
      <c r="FR3" s="98">
        <v>178</v>
      </c>
      <c r="FS3" s="99">
        <v>9</v>
      </c>
      <c r="FT3" s="97">
        <v>0</v>
      </c>
      <c r="FU3" s="98">
        <v>0</v>
      </c>
      <c r="FV3" s="98">
        <v>0</v>
      </c>
      <c r="FW3" s="98">
        <v>0</v>
      </c>
      <c r="FX3" s="98">
        <v>44</v>
      </c>
      <c r="FY3" s="98">
        <v>255</v>
      </c>
      <c r="FZ3" s="98">
        <v>12</v>
      </c>
      <c r="GA3" s="98">
        <v>0</v>
      </c>
      <c r="GB3" s="99">
        <v>0</v>
      </c>
      <c r="GC3" s="97">
        <v>0</v>
      </c>
      <c r="GD3" s="98">
        <v>0</v>
      </c>
      <c r="GE3" s="98">
        <v>127</v>
      </c>
      <c r="GF3" s="98">
        <v>253</v>
      </c>
      <c r="GG3" s="98">
        <v>253</v>
      </c>
      <c r="GH3" s="98">
        <v>253</v>
      </c>
      <c r="GI3" s="98">
        <v>232</v>
      </c>
      <c r="GJ3" s="98">
        <v>0</v>
      </c>
      <c r="GK3" s="99">
        <v>0</v>
      </c>
      <c r="GL3" s="97">
        <v>0</v>
      </c>
      <c r="GM3" s="98">
        <v>0</v>
      </c>
      <c r="GN3" s="98">
        <v>0</v>
      </c>
      <c r="GO3" s="98">
        <v>0</v>
      </c>
      <c r="GP3" s="98">
        <v>202</v>
      </c>
      <c r="GQ3" s="98">
        <v>1</v>
      </c>
      <c r="GR3" s="98">
        <v>0</v>
      </c>
      <c r="GS3" s="98">
        <v>0</v>
      </c>
      <c r="GT3" s="99">
        <v>0</v>
      </c>
      <c r="GU3" s="97">
        <v>0</v>
      </c>
      <c r="GV3" s="98">
        <v>0</v>
      </c>
      <c r="GW3" s="98">
        <v>0</v>
      </c>
      <c r="GX3" s="98">
        <v>0</v>
      </c>
      <c r="GY3" s="98">
        <v>159</v>
      </c>
      <c r="GZ3" s="98">
        <v>184</v>
      </c>
      <c r="HA3" s="98">
        <v>0</v>
      </c>
      <c r="HB3" s="98">
        <v>0</v>
      </c>
      <c r="HC3" s="99">
        <v>0</v>
      </c>
      <c r="HD3" s="97">
        <v>0</v>
      </c>
      <c r="HE3" s="98">
        <v>2</v>
      </c>
      <c r="HF3" s="98">
        <v>15</v>
      </c>
      <c r="HG3" s="98">
        <v>0</v>
      </c>
      <c r="HH3" s="98">
        <v>41</v>
      </c>
      <c r="HI3" s="98">
        <v>247</v>
      </c>
      <c r="HJ3" s="98">
        <v>0</v>
      </c>
      <c r="HK3" s="98">
        <v>0</v>
      </c>
      <c r="HL3" s="99">
        <v>0</v>
      </c>
      <c r="HM3" s="97">
        <v>0</v>
      </c>
      <c r="HN3" s="98">
        <v>0</v>
      </c>
      <c r="HO3" s="98">
        <v>0</v>
      </c>
      <c r="HP3" s="98">
        <v>0</v>
      </c>
      <c r="HQ3" s="98">
        <v>127</v>
      </c>
      <c r="HR3" s="98">
        <v>141</v>
      </c>
      <c r="HS3" s="98">
        <v>0</v>
      </c>
      <c r="HT3" s="98">
        <v>0</v>
      </c>
      <c r="HU3" s="99">
        <v>0</v>
      </c>
      <c r="HV3" s="97">
        <v>14</v>
      </c>
      <c r="HW3" s="98">
        <v>241</v>
      </c>
      <c r="HX3" s="98">
        <v>248</v>
      </c>
      <c r="HY3" s="98">
        <v>70</v>
      </c>
      <c r="HZ3" s="98">
        <v>42</v>
      </c>
      <c r="IA3" s="98">
        <v>153</v>
      </c>
      <c r="IB3" s="98">
        <v>133</v>
      </c>
      <c r="IC3" s="98">
        <v>0</v>
      </c>
      <c r="ID3" s="99">
        <v>0</v>
      </c>
      <c r="IE3" s="97">
        <v>0</v>
      </c>
      <c r="IF3" s="98">
        <v>52</v>
      </c>
      <c r="IG3" s="98">
        <v>8</v>
      </c>
      <c r="IH3" s="98">
        <v>0</v>
      </c>
      <c r="II3" s="98">
        <v>4</v>
      </c>
      <c r="IJ3" s="98">
        <v>253</v>
      </c>
      <c r="IK3" s="98">
        <v>13</v>
      </c>
      <c r="IL3" s="98">
        <v>0</v>
      </c>
      <c r="IM3" s="99">
        <v>0</v>
      </c>
      <c r="IN3" s="97">
        <v>0</v>
      </c>
      <c r="IO3" s="98">
        <v>0</v>
      </c>
      <c r="IP3" s="98">
        <v>0</v>
      </c>
      <c r="IQ3" s="98">
        <v>0</v>
      </c>
      <c r="IR3" s="98">
        <v>74</v>
      </c>
      <c r="IS3" s="98">
        <v>232</v>
      </c>
      <c r="IT3" s="98">
        <v>230</v>
      </c>
      <c r="IU3" s="98">
        <v>125</v>
      </c>
      <c r="IV3" s="99">
        <v>158</v>
      </c>
      <c r="IW3" s="97">
        <v>0</v>
      </c>
      <c r="IX3" s="98">
        <v>177</v>
      </c>
      <c r="IY3" s="98">
        <v>46</v>
      </c>
      <c r="IZ3" s="98">
        <v>240</v>
      </c>
      <c r="JA3" s="98">
        <v>22</v>
      </c>
      <c r="JB3" s="98">
        <v>0</v>
      </c>
      <c r="JC3" s="98">
        <v>0</v>
      </c>
      <c r="JD3" s="98">
        <v>0</v>
      </c>
      <c r="JE3" s="99">
        <v>0</v>
      </c>
      <c r="JF3" s="97">
        <v>0</v>
      </c>
      <c r="JG3" s="98">
        <v>0</v>
      </c>
      <c r="JH3" s="98">
        <v>0</v>
      </c>
      <c r="JI3" s="98">
        <v>21</v>
      </c>
      <c r="JJ3" s="98">
        <v>252</v>
      </c>
      <c r="JK3" s="98">
        <v>1</v>
      </c>
      <c r="JL3" s="98">
        <v>0</v>
      </c>
      <c r="JM3" s="98">
        <v>0</v>
      </c>
      <c r="JN3" s="99">
        <v>0</v>
      </c>
      <c r="JO3" s="97">
        <v>0</v>
      </c>
      <c r="JP3" s="98">
        <v>0</v>
      </c>
      <c r="JQ3" s="98">
        <v>0</v>
      </c>
      <c r="JR3" s="98">
        <v>0</v>
      </c>
      <c r="JS3" s="98">
        <v>0</v>
      </c>
      <c r="JT3" s="98">
        <v>0</v>
      </c>
      <c r="JU3" s="98">
        <v>176</v>
      </c>
      <c r="JV3" s="98">
        <v>245</v>
      </c>
      <c r="JW3" s="99">
        <v>19</v>
      </c>
      <c r="JX3" s="97">
        <v>0</v>
      </c>
      <c r="JY3" s="98">
        <v>0</v>
      </c>
      <c r="JZ3" s="98">
        <v>0</v>
      </c>
      <c r="KA3" s="98">
        <v>0</v>
      </c>
      <c r="KB3" s="98">
        <v>31</v>
      </c>
      <c r="KC3" s="98">
        <v>253</v>
      </c>
      <c r="KD3" s="98">
        <v>206</v>
      </c>
      <c r="KE3" s="98">
        <v>0</v>
      </c>
      <c r="KF3" s="99">
        <v>0</v>
      </c>
      <c r="KG3" s="97">
        <v>0</v>
      </c>
      <c r="KH3" s="98">
        <v>0</v>
      </c>
      <c r="KI3" s="98">
        <v>0</v>
      </c>
      <c r="KJ3" s="98">
        <v>0</v>
      </c>
      <c r="KK3" s="98">
        <v>247</v>
      </c>
      <c r="KL3" s="98">
        <v>113</v>
      </c>
      <c r="KM3" s="98">
        <v>0</v>
      </c>
      <c r="KN3" s="98">
        <v>0</v>
      </c>
      <c r="KO3" s="99">
        <v>0</v>
      </c>
      <c r="KP3" s="97">
        <v>0</v>
      </c>
      <c r="KQ3" s="98">
        <v>0</v>
      </c>
      <c r="KR3" s="98">
        <v>0</v>
      </c>
      <c r="KS3" s="98">
        <v>0</v>
      </c>
      <c r="KT3" s="98">
        <v>189</v>
      </c>
      <c r="KU3" s="98">
        <v>250</v>
      </c>
      <c r="KV3" s="98">
        <v>20</v>
      </c>
      <c r="KW3" s="98">
        <v>0</v>
      </c>
      <c r="KX3" s="99">
        <v>0</v>
      </c>
      <c r="KY3" s="97">
        <v>0</v>
      </c>
      <c r="KZ3" s="98">
        <v>233</v>
      </c>
      <c r="LA3" s="98">
        <v>250</v>
      </c>
      <c r="LB3" s="98">
        <v>202</v>
      </c>
      <c r="LC3" s="98">
        <v>189</v>
      </c>
      <c r="LD3" s="98">
        <v>172</v>
      </c>
      <c r="LE3" s="98">
        <v>253</v>
      </c>
      <c r="LF3" s="98">
        <v>76</v>
      </c>
      <c r="LG3" s="99">
        <v>0</v>
      </c>
      <c r="LH3" s="97">
        <v>0</v>
      </c>
      <c r="LI3" s="98">
        <v>76</v>
      </c>
      <c r="LJ3" s="98">
        <v>202</v>
      </c>
      <c r="LK3" s="98">
        <v>84</v>
      </c>
      <c r="LL3" s="98">
        <v>247</v>
      </c>
      <c r="LM3" s="98">
        <v>30</v>
      </c>
      <c r="LN3" s="98">
        <v>0</v>
      </c>
      <c r="LO3" s="98">
        <v>0</v>
      </c>
      <c r="LP3" s="99">
        <v>0</v>
      </c>
      <c r="LQ3" s="97">
        <v>0</v>
      </c>
      <c r="LR3" s="98">
        <v>0</v>
      </c>
      <c r="LS3" s="98">
        <v>0</v>
      </c>
      <c r="LT3" s="98">
        <v>0</v>
      </c>
      <c r="LU3" s="98">
        <v>0</v>
      </c>
      <c r="LV3" s="98">
        <v>10</v>
      </c>
      <c r="LW3" s="98">
        <v>177</v>
      </c>
      <c r="LX3" s="98">
        <v>0</v>
      </c>
      <c r="LY3" s="99">
        <v>0</v>
      </c>
      <c r="LZ3" s="97">
        <v>0</v>
      </c>
      <c r="MA3" s="98">
        <v>0</v>
      </c>
      <c r="MB3" s="98">
        <v>0</v>
      </c>
      <c r="MC3" s="98">
        <v>0</v>
      </c>
      <c r="MD3" s="98">
        <v>0</v>
      </c>
      <c r="ME3" s="98">
        <v>157</v>
      </c>
      <c r="MF3" s="98">
        <v>250</v>
      </c>
      <c r="MG3" s="98">
        <v>1</v>
      </c>
      <c r="MH3" s="99">
        <v>0</v>
      </c>
      <c r="MI3" s="97">
        <v>0</v>
      </c>
      <c r="MJ3" s="98">
        <v>0</v>
      </c>
      <c r="MK3" s="98">
        <v>0</v>
      </c>
      <c r="ML3" s="98">
        <v>97</v>
      </c>
      <c r="MM3" s="98">
        <v>236</v>
      </c>
      <c r="MN3" s="98">
        <v>166</v>
      </c>
      <c r="MO3" s="98">
        <v>172</v>
      </c>
      <c r="MP3" s="98">
        <v>0</v>
      </c>
      <c r="MQ3" s="99">
        <v>0</v>
      </c>
      <c r="MR3" s="97">
        <v>0</v>
      </c>
      <c r="MS3" s="98">
        <v>0</v>
      </c>
      <c r="MT3" s="98">
        <v>7</v>
      </c>
      <c r="MU3" s="98">
        <v>211</v>
      </c>
      <c r="MV3" s="98">
        <v>253</v>
      </c>
      <c r="MW3" s="98">
        <v>228</v>
      </c>
      <c r="MX3" s="98">
        <v>8</v>
      </c>
      <c r="MY3" s="98">
        <v>0</v>
      </c>
      <c r="MZ3" s="99">
        <v>0</v>
      </c>
      <c r="NA3" s="97">
        <v>0</v>
      </c>
      <c r="NB3" s="98">
        <v>0</v>
      </c>
      <c r="NC3" s="98">
        <v>0</v>
      </c>
      <c r="ND3" s="98">
        <v>106</v>
      </c>
      <c r="NE3" s="98">
        <v>61</v>
      </c>
      <c r="NF3" s="98">
        <v>0</v>
      </c>
      <c r="NG3" s="98">
        <v>0</v>
      </c>
      <c r="NH3" s="98">
        <v>0</v>
      </c>
      <c r="NI3" s="99">
        <v>0</v>
      </c>
      <c r="NJ3" s="97">
        <v>0</v>
      </c>
      <c r="NK3" s="98">
        <v>0</v>
      </c>
      <c r="NL3" s="98">
        <v>0</v>
      </c>
      <c r="NM3" s="98">
        <v>0</v>
      </c>
      <c r="NN3" s="98">
        <v>62</v>
      </c>
      <c r="NO3" s="98">
        <v>175</v>
      </c>
      <c r="NP3" s="98">
        <v>0</v>
      </c>
      <c r="NQ3" s="98">
        <v>0</v>
      </c>
      <c r="NR3" s="99">
        <v>0</v>
      </c>
      <c r="NS3" s="97">
        <v>0</v>
      </c>
      <c r="NT3" s="98">
        <v>0</v>
      </c>
      <c r="NU3" s="98">
        <v>0</v>
      </c>
      <c r="NV3" s="98">
        <v>0</v>
      </c>
      <c r="NW3" s="98">
        <v>251</v>
      </c>
      <c r="NX3" s="98">
        <v>135</v>
      </c>
      <c r="NY3" s="98">
        <v>0</v>
      </c>
      <c r="NZ3" s="98">
        <v>0</v>
      </c>
      <c r="OA3" s="99">
        <v>0</v>
      </c>
      <c r="OB3" s="97">
        <v>0</v>
      </c>
      <c r="OC3" s="98">
        <v>0</v>
      </c>
      <c r="OD3" s="98">
        <v>0</v>
      </c>
      <c r="OE3" s="98">
        <v>239</v>
      </c>
      <c r="OF3" s="98">
        <v>0</v>
      </c>
      <c r="OG3" s="98">
        <v>74</v>
      </c>
      <c r="OH3" s="98">
        <v>17</v>
      </c>
      <c r="OI3" s="98">
        <v>0</v>
      </c>
      <c r="OJ3" s="99">
        <v>0</v>
      </c>
      <c r="OK3" s="97">
        <v>8</v>
      </c>
      <c r="OL3" s="98">
        <v>43</v>
      </c>
      <c r="OM3" s="98">
        <v>12</v>
      </c>
      <c r="ON3" s="98">
        <v>151</v>
      </c>
      <c r="OO3" s="98">
        <v>0</v>
      </c>
      <c r="OP3" s="98">
        <v>0</v>
      </c>
      <c r="OQ3" s="98">
        <v>0</v>
      </c>
      <c r="OR3" s="98">
        <v>0</v>
      </c>
      <c r="OS3" s="99">
        <v>0</v>
      </c>
      <c r="OT3" s="97">
        <v>0</v>
      </c>
      <c r="OU3" s="98">
        <v>240</v>
      </c>
      <c r="OV3" s="98">
        <v>60</v>
      </c>
      <c r="OW3" s="98">
        <v>0</v>
      </c>
      <c r="OX3" s="98">
        <v>6</v>
      </c>
      <c r="OY3" s="98">
        <v>109</v>
      </c>
      <c r="OZ3" s="98">
        <v>0</v>
      </c>
      <c r="PA3" s="98">
        <v>0</v>
      </c>
      <c r="PB3" s="99">
        <v>0</v>
      </c>
      <c r="PC3" s="97">
        <v>0</v>
      </c>
      <c r="PD3" s="98">
        <v>59</v>
      </c>
      <c r="PE3" s="98">
        <v>253</v>
      </c>
      <c r="PF3" s="98">
        <v>241</v>
      </c>
      <c r="PG3" s="98">
        <v>253</v>
      </c>
      <c r="PH3" s="98">
        <v>87</v>
      </c>
      <c r="PI3" s="98">
        <v>0</v>
      </c>
      <c r="PJ3" s="98">
        <v>0</v>
      </c>
      <c r="PK3" s="99">
        <v>0</v>
      </c>
      <c r="PL3" s="97">
        <v>0</v>
      </c>
      <c r="PM3" s="98">
        <v>0</v>
      </c>
      <c r="PN3" s="98">
        <v>2</v>
      </c>
      <c r="PO3" s="98">
        <v>62</v>
      </c>
      <c r="PP3" s="98">
        <v>16</v>
      </c>
      <c r="PQ3" s="98">
        <v>0</v>
      </c>
      <c r="PR3" s="98">
        <v>187</v>
      </c>
      <c r="PS3" s="98">
        <v>140</v>
      </c>
      <c r="PT3" s="99">
        <v>0</v>
      </c>
      <c r="PU3" s="97">
        <v>0</v>
      </c>
      <c r="PV3" s="98">
        <v>0</v>
      </c>
      <c r="PW3" s="98">
        <v>119</v>
      </c>
      <c r="PX3" s="98">
        <v>0</v>
      </c>
      <c r="PY3" s="98">
        <v>0</v>
      </c>
      <c r="PZ3" s="98">
        <v>249</v>
      </c>
      <c r="QA3" s="98">
        <v>3</v>
      </c>
      <c r="QB3" s="98">
        <v>0</v>
      </c>
      <c r="QC3" s="99">
        <v>0</v>
      </c>
      <c r="QD3" s="97">
        <v>0</v>
      </c>
      <c r="QE3" s="98">
        <v>0</v>
      </c>
      <c r="QF3" s="98">
        <v>0</v>
      </c>
      <c r="QG3" s="98">
        <v>0</v>
      </c>
      <c r="QH3" s="98">
        <v>0</v>
      </c>
      <c r="QI3" s="98">
        <v>61</v>
      </c>
      <c r="QJ3" s="98">
        <v>230</v>
      </c>
      <c r="QK3" s="98">
        <v>2</v>
      </c>
      <c r="QL3" s="99">
        <v>0</v>
      </c>
      <c r="QM3" s="97">
        <v>0</v>
      </c>
      <c r="QN3" s="98">
        <v>0</v>
      </c>
      <c r="QO3" s="98">
        <v>0</v>
      </c>
      <c r="QP3" s="98">
        <v>0</v>
      </c>
      <c r="QQ3" s="98">
        <v>0</v>
      </c>
      <c r="QR3" s="98">
        <v>140</v>
      </c>
      <c r="QS3" s="98">
        <v>65</v>
      </c>
      <c r="QT3" s="98">
        <v>1</v>
      </c>
      <c r="QU3" s="99">
        <v>0</v>
      </c>
      <c r="QV3" s="97">
        <v>0</v>
      </c>
      <c r="QW3" s="98">
        <v>0</v>
      </c>
      <c r="QX3" s="98">
        <v>0</v>
      </c>
      <c r="QY3" s="98">
        <v>233</v>
      </c>
      <c r="QZ3" s="98">
        <v>28</v>
      </c>
      <c r="RA3" s="98">
        <v>0</v>
      </c>
      <c r="RB3" s="98">
        <v>0</v>
      </c>
      <c r="RC3" s="98">
        <v>0</v>
      </c>
      <c r="RD3" s="99">
        <v>0</v>
      </c>
      <c r="RE3" s="97">
        <v>0</v>
      </c>
      <c r="RF3" s="98">
        <v>0</v>
      </c>
      <c r="RG3" s="98">
        <v>0</v>
      </c>
      <c r="RH3" s="98">
        <v>0</v>
      </c>
      <c r="RI3" s="98">
        <v>17</v>
      </c>
      <c r="RJ3" s="98">
        <v>254</v>
      </c>
      <c r="RK3" s="98">
        <v>104</v>
      </c>
      <c r="RL3" s="98">
        <v>0</v>
      </c>
      <c r="RM3" s="99">
        <v>0</v>
      </c>
      <c r="RN3" s="97">
        <v>0</v>
      </c>
      <c r="RO3" s="98">
        <v>7</v>
      </c>
      <c r="RP3" s="98">
        <v>44</v>
      </c>
      <c r="RQ3" s="98">
        <v>59</v>
      </c>
      <c r="RR3" s="98">
        <v>124</v>
      </c>
      <c r="RS3" s="98">
        <v>253</v>
      </c>
      <c r="RT3" s="98">
        <v>170</v>
      </c>
      <c r="RU3" s="98">
        <v>0</v>
      </c>
      <c r="RV3" s="99">
        <v>0</v>
      </c>
      <c r="RW3" s="97">
        <v>168</v>
      </c>
      <c r="RX3" s="98">
        <v>213</v>
      </c>
      <c r="RY3" s="98">
        <v>141</v>
      </c>
      <c r="RZ3" s="98">
        <v>109</v>
      </c>
      <c r="SA3" s="98">
        <v>246</v>
      </c>
      <c r="SB3" s="98">
        <v>254</v>
      </c>
      <c r="SC3" s="98">
        <v>25</v>
      </c>
      <c r="SD3" s="98">
        <v>0</v>
      </c>
      <c r="SE3" s="99">
        <v>0</v>
      </c>
      <c r="SF3" s="97">
        <v>0</v>
      </c>
      <c r="SG3" s="98">
        <v>0</v>
      </c>
      <c r="SH3" s="98">
        <v>13</v>
      </c>
      <c r="SI3" s="98">
        <v>35</v>
      </c>
      <c r="SJ3" s="98">
        <v>112</v>
      </c>
      <c r="SK3" s="98">
        <v>236</v>
      </c>
      <c r="SL3" s="98">
        <v>0</v>
      </c>
      <c r="SM3" s="98">
        <v>0</v>
      </c>
      <c r="SN3" s="99">
        <v>0</v>
      </c>
      <c r="SO3" s="97">
        <v>0</v>
      </c>
      <c r="SP3" s="98">
        <v>0</v>
      </c>
      <c r="SQ3" s="98">
        <v>21</v>
      </c>
      <c r="SR3" s="98">
        <v>59</v>
      </c>
      <c r="SS3" s="98">
        <v>0</v>
      </c>
      <c r="ST3" s="98">
        <v>0</v>
      </c>
      <c r="SU3" s="98">
        <v>0</v>
      </c>
      <c r="SV3" s="98">
        <v>252</v>
      </c>
      <c r="SW3" s="99">
        <v>3</v>
      </c>
      <c r="SX3" s="97">
        <v>0</v>
      </c>
      <c r="SY3" s="98">
        <v>197</v>
      </c>
      <c r="SZ3" s="98">
        <v>213</v>
      </c>
      <c r="TA3" s="98">
        <v>158</v>
      </c>
      <c r="TB3" s="98">
        <v>237</v>
      </c>
      <c r="TC3" s="98">
        <v>0</v>
      </c>
      <c r="TD3" s="98">
        <v>0</v>
      </c>
      <c r="TE3" s="98">
        <v>0</v>
      </c>
      <c r="TF3" s="99">
        <v>0</v>
      </c>
      <c r="TG3" s="97">
        <v>0</v>
      </c>
      <c r="TH3" s="98">
        <v>0</v>
      </c>
      <c r="TI3" s="98">
        <v>0</v>
      </c>
      <c r="TJ3" s="98">
        <v>0</v>
      </c>
      <c r="TK3" s="98">
        <v>86</v>
      </c>
      <c r="TL3" s="98">
        <v>165</v>
      </c>
      <c r="TM3" s="98">
        <v>0</v>
      </c>
      <c r="TN3" s="98">
        <v>0</v>
      </c>
      <c r="TO3" s="99">
        <v>0</v>
      </c>
      <c r="TP3" s="97">
        <v>0</v>
      </c>
      <c r="TQ3" s="98">
        <v>198</v>
      </c>
      <c r="TR3" s="98">
        <v>122</v>
      </c>
      <c r="TS3" s="98">
        <v>33</v>
      </c>
      <c r="TT3" s="98">
        <v>60</v>
      </c>
      <c r="TU3" s="98">
        <v>164</v>
      </c>
      <c r="TV3" s="98">
        <v>0</v>
      </c>
      <c r="TW3" s="98">
        <v>0</v>
      </c>
      <c r="TX3" s="99">
        <v>0</v>
      </c>
      <c r="TY3" s="97">
        <v>0</v>
      </c>
      <c r="TZ3" s="98">
        <v>0</v>
      </c>
      <c r="UA3" s="98">
        <v>28</v>
      </c>
      <c r="UB3" s="98">
        <v>179</v>
      </c>
      <c r="UC3" s="98">
        <v>202</v>
      </c>
      <c r="UD3" s="98">
        <v>1</v>
      </c>
      <c r="UE3" s="98">
        <v>0</v>
      </c>
      <c r="UF3" s="98">
        <v>0</v>
      </c>
      <c r="UG3" s="99">
        <v>0</v>
      </c>
      <c r="UH3" s="97">
        <v>0</v>
      </c>
      <c r="UI3" s="98">
        <v>0</v>
      </c>
      <c r="UJ3" s="98">
        <v>0</v>
      </c>
      <c r="UK3" s="98">
        <v>0</v>
      </c>
      <c r="UL3" s="98">
        <v>214</v>
      </c>
      <c r="UM3" s="98">
        <v>0</v>
      </c>
      <c r="UN3" s="98">
        <v>0</v>
      </c>
      <c r="UO3" s="98">
        <v>0</v>
      </c>
      <c r="UP3" s="99">
        <v>0</v>
      </c>
      <c r="UQ3" s="97">
        <v>0</v>
      </c>
      <c r="UR3" s="98">
        <v>0</v>
      </c>
      <c r="US3" s="98">
        <v>0</v>
      </c>
      <c r="UT3" s="98">
        <v>185</v>
      </c>
      <c r="UU3" s="98">
        <v>252</v>
      </c>
      <c r="UV3" s="98">
        <v>216</v>
      </c>
      <c r="UW3" s="98">
        <v>253</v>
      </c>
      <c r="UX3" s="98">
        <v>1</v>
      </c>
      <c r="UY3" s="99">
        <v>0</v>
      </c>
      <c r="UZ3" s="97">
        <v>0</v>
      </c>
      <c r="VA3" s="98">
        <v>0</v>
      </c>
      <c r="VB3" s="98">
        <v>54</v>
      </c>
      <c r="VC3" s="98">
        <v>239</v>
      </c>
      <c r="VD3" s="98">
        <v>241</v>
      </c>
      <c r="VE3" s="98">
        <v>13</v>
      </c>
      <c r="VF3" s="98">
        <v>0</v>
      </c>
      <c r="VG3" s="98">
        <v>0</v>
      </c>
      <c r="VH3" s="99">
        <v>0</v>
      </c>
      <c r="VI3" s="97">
        <v>0</v>
      </c>
      <c r="VJ3" s="98">
        <v>0</v>
      </c>
      <c r="VK3" s="98">
        <v>20</v>
      </c>
      <c r="VL3" s="98">
        <v>224</v>
      </c>
      <c r="VM3" s="98">
        <v>39</v>
      </c>
      <c r="VN3" s="98">
        <v>25</v>
      </c>
      <c r="VO3" s="98">
        <v>219</v>
      </c>
      <c r="VP3" s="98">
        <v>12</v>
      </c>
      <c r="VQ3" s="99">
        <v>0</v>
      </c>
      <c r="VR3" s="97">
        <v>0</v>
      </c>
      <c r="VS3" s="98">
        <v>0</v>
      </c>
      <c r="VT3" s="98">
        <v>0</v>
      </c>
      <c r="VU3" s="98">
        <v>159</v>
      </c>
      <c r="VV3" s="98">
        <v>223</v>
      </c>
      <c r="VW3" s="98">
        <v>243</v>
      </c>
      <c r="VX3" s="98">
        <v>255</v>
      </c>
      <c r="VY3" s="98">
        <v>0</v>
      </c>
      <c r="VZ3" s="99">
        <v>0</v>
      </c>
      <c r="WA3" s="97">
        <v>0</v>
      </c>
      <c r="WB3" s="98">
        <v>0</v>
      </c>
      <c r="WC3" s="98">
        <v>8</v>
      </c>
      <c r="WD3" s="98">
        <v>185</v>
      </c>
      <c r="WE3" s="98">
        <v>227</v>
      </c>
      <c r="WF3" s="98">
        <v>253</v>
      </c>
      <c r="WG3" s="98">
        <v>213</v>
      </c>
      <c r="WH3" s="98">
        <v>18</v>
      </c>
      <c r="WI3" s="99">
        <v>0</v>
      </c>
      <c r="WJ3" s="97">
        <v>0</v>
      </c>
      <c r="WK3" s="98">
        <v>0</v>
      </c>
      <c r="WL3" s="98">
        <v>0</v>
      </c>
      <c r="WM3" s="98">
        <v>32</v>
      </c>
      <c r="WN3" s="98">
        <v>255</v>
      </c>
      <c r="WO3" s="98">
        <v>0</v>
      </c>
      <c r="WP3" s="98">
        <v>0</v>
      </c>
      <c r="WQ3" s="98">
        <v>0</v>
      </c>
      <c r="WR3" s="99">
        <v>0</v>
      </c>
      <c r="WS3" s="97">
        <v>0</v>
      </c>
      <c r="WT3" s="98">
        <v>0</v>
      </c>
      <c r="WU3" s="98">
        <v>0</v>
      </c>
      <c r="WV3" s="98">
        <v>2</v>
      </c>
      <c r="WW3" s="98">
        <v>231</v>
      </c>
      <c r="WX3" s="98">
        <v>248</v>
      </c>
      <c r="WY3" s="98">
        <v>201</v>
      </c>
      <c r="WZ3" s="98">
        <v>238</v>
      </c>
      <c r="XA3" s="99">
        <v>13</v>
      </c>
      <c r="XB3" s="97">
        <v>0</v>
      </c>
      <c r="XC3" s="98">
        <v>0</v>
      </c>
      <c r="XD3" s="98">
        <v>0</v>
      </c>
      <c r="XE3" s="98">
        <v>0</v>
      </c>
      <c r="XF3" s="98">
        <v>0</v>
      </c>
      <c r="XG3" s="98">
        <v>0</v>
      </c>
      <c r="XH3" s="98">
        <v>79</v>
      </c>
      <c r="XI3" s="98">
        <v>85</v>
      </c>
      <c r="XJ3" s="99">
        <v>0</v>
      </c>
      <c r="XK3" s="97">
        <v>52</v>
      </c>
      <c r="XL3" s="98">
        <v>227</v>
      </c>
      <c r="XM3" s="98">
        <v>176</v>
      </c>
      <c r="XN3" s="98">
        <v>172</v>
      </c>
      <c r="XO3" s="98">
        <v>242</v>
      </c>
      <c r="XP3" s="98">
        <v>24</v>
      </c>
      <c r="XQ3" s="98">
        <v>0</v>
      </c>
      <c r="XR3" s="98">
        <v>0</v>
      </c>
      <c r="XS3" s="99">
        <v>0</v>
      </c>
      <c r="XT3" s="97">
        <v>0</v>
      </c>
      <c r="XU3" s="98">
        <v>0</v>
      </c>
      <c r="XV3" s="98">
        <v>0</v>
      </c>
      <c r="XW3" s="98">
        <v>1</v>
      </c>
      <c r="XX3" s="98">
        <v>92</v>
      </c>
      <c r="XY3" s="98">
        <v>0</v>
      </c>
      <c r="XZ3" s="98">
        <v>5</v>
      </c>
      <c r="YA3" s="98">
        <v>213</v>
      </c>
      <c r="YB3" s="99">
        <v>5</v>
      </c>
      <c r="YC3" s="97">
        <v>0</v>
      </c>
      <c r="YD3" s="98">
        <v>0</v>
      </c>
      <c r="YE3" s="98">
        <v>52</v>
      </c>
      <c r="YF3" s="98">
        <v>247</v>
      </c>
      <c r="YG3" s="98">
        <v>253</v>
      </c>
      <c r="YH3" s="98">
        <v>194</v>
      </c>
      <c r="YI3" s="98">
        <v>151</v>
      </c>
      <c r="YJ3" s="98">
        <v>0</v>
      </c>
      <c r="YK3" s="99">
        <v>0</v>
      </c>
      <c r="YL3" s="97">
        <v>0</v>
      </c>
      <c r="YM3" s="98">
        <v>0</v>
      </c>
      <c r="YN3" s="98">
        <v>150</v>
      </c>
      <c r="YO3" s="98">
        <v>249</v>
      </c>
      <c r="YP3" s="98">
        <v>198</v>
      </c>
      <c r="YQ3" s="98">
        <v>31</v>
      </c>
      <c r="YR3" s="98">
        <v>178</v>
      </c>
      <c r="YS3" s="98">
        <v>29</v>
      </c>
      <c r="YT3" s="99">
        <v>0</v>
      </c>
      <c r="YU3" s="97">
        <v>0</v>
      </c>
      <c r="YV3" s="98">
        <v>0</v>
      </c>
      <c r="YW3" s="98">
        <v>128</v>
      </c>
      <c r="YX3" s="98">
        <v>149</v>
      </c>
      <c r="YY3" s="98">
        <v>201</v>
      </c>
      <c r="YZ3" s="98">
        <v>0</v>
      </c>
      <c r="ZA3" s="98">
        <v>0</v>
      </c>
      <c r="ZB3" s="98">
        <v>0</v>
      </c>
      <c r="ZC3" s="99">
        <v>0</v>
      </c>
      <c r="ZD3" s="97">
        <v>0</v>
      </c>
      <c r="ZE3" s="98">
        <v>0</v>
      </c>
      <c r="ZF3" s="98">
        <v>0</v>
      </c>
      <c r="ZG3" s="98">
        <v>254</v>
      </c>
      <c r="ZH3" s="98">
        <v>255</v>
      </c>
      <c r="ZI3" s="98">
        <v>255</v>
      </c>
      <c r="ZJ3" s="98">
        <v>100</v>
      </c>
      <c r="ZK3" s="98">
        <v>0</v>
      </c>
      <c r="ZL3" s="99">
        <v>0</v>
      </c>
      <c r="ZM3" s="97">
        <v>0</v>
      </c>
      <c r="ZN3" s="98">
        <v>10</v>
      </c>
      <c r="ZO3" s="98">
        <v>233</v>
      </c>
      <c r="ZP3" s="98">
        <v>215</v>
      </c>
      <c r="ZQ3" s="98">
        <v>249</v>
      </c>
      <c r="ZR3" s="98">
        <v>252</v>
      </c>
      <c r="ZS3" s="98">
        <v>114</v>
      </c>
      <c r="ZT3" s="98">
        <v>2</v>
      </c>
      <c r="ZU3" s="99">
        <v>0</v>
      </c>
      <c r="ZV3" s="97">
        <v>0</v>
      </c>
      <c r="ZW3" s="98">
        <v>6</v>
      </c>
      <c r="ZX3" s="98">
        <v>220</v>
      </c>
      <c r="ZY3" s="98">
        <v>75</v>
      </c>
      <c r="ZZ3" s="98">
        <v>173</v>
      </c>
      <c r="AAA3" s="98">
        <v>55</v>
      </c>
      <c r="AAB3" s="98">
        <v>0</v>
      </c>
      <c r="AAC3" s="98">
        <v>0</v>
      </c>
      <c r="AAD3" s="99">
        <v>0</v>
      </c>
      <c r="AAE3" s="97">
        <v>0</v>
      </c>
      <c r="AAF3" s="98">
        <v>0</v>
      </c>
      <c r="AAG3" s="98">
        <v>0</v>
      </c>
      <c r="AAH3" s="98">
        <v>53</v>
      </c>
      <c r="AAI3" s="98">
        <v>35</v>
      </c>
      <c r="AAJ3" s="98">
        <v>0</v>
      </c>
      <c r="AAK3" s="98">
        <v>0</v>
      </c>
      <c r="AAL3" s="98">
        <v>0</v>
      </c>
      <c r="AAM3" s="99">
        <v>0</v>
      </c>
      <c r="AAN3" s="97">
        <v>0</v>
      </c>
      <c r="AAO3" s="98">
        <v>0</v>
      </c>
      <c r="AAP3" s="98">
        <v>0</v>
      </c>
      <c r="AAQ3" s="98">
        <v>0</v>
      </c>
      <c r="AAR3" s="98">
        <v>0</v>
      </c>
      <c r="AAS3" s="98">
        <v>243</v>
      </c>
      <c r="AAT3" s="98">
        <v>57</v>
      </c>
      <c r="AAU3" s="98">
        <v>0</v>
      </c>
      <c r="AAV3" s="99">
        <v>0</v>
      </c>
      <c r="AAW3" s="97">
        <v>0</v>
      </c>
      <c r="AAX3" s="98">
        <v>113</v>
      </c>
      <c r="AAY3" s="98">
        <v>229</v>
      </c>
      <c r="AAZ3" s="98">
        <v>173</v>
      </c>
      <c r="ABA3" s="98">
        <v>169</v>
      </c>
      <c r="ABB3" s="98">
        <v>236</v>
      </c>
      <c r="ABC3" s="98">
        <v>67</v>
      </c>
      <c r="ABD3" s="98">
        <v>0</v>
      </c>
      <c r="ABE3" s="99">
        <v>0</v>
      </c>
      <c r="ABF3" s="97">
        <v>0</v>
      </c>
      <c r="ABG3" s="98">
        <v>0</v>
      </c>
      <c r="ABH3" s="98">
        <v>0</v>
      </c>
      <c r="ABI3" s="98">
        <v>0</v>
      </c>
      <c r="ABJ3" s="98">
        <v>155</v>
      </c>
      <c r="ABK3" s="98">
        <v>53</v>
      </c>
      <c r="ABL3" s="98">
        <v>0</v>
      </c>
      <c r="ABM3" s="98">
        <v>0</v>
      </c>
      <c r="ABN3" s="99">
        <v>0</v>
      </c>
      <c r="ABO3" s="97">
        <v>0</v>
      </c>
      <c r="ABP3" s="98">
        <v>0</v>
      </c>
      <c r="ABQ3" s="98">
        <v>0</v>
      </c>
      <c r="ABR3" s="98">
        <v>0</v>
      </c>
      <c r="ABS3" s="98">
        <v>0</v>
      </c>
      <c r="ABT3" s="98">
        <v>85</v>
      </c>
      <c r="ABU3" s="98">
        <v>253</v>
      </c>
      <c r="ABV3" s="98">
        <v>253</v>
      </c>
      <c r="ABW3" s="99">
        <v>46</v>
      </c>
      <c r="ABX3" s="97">
        <v>0</v>
      </c>
      <c r="ABY3" s="98">
        <v>0</v>
      </c>
      <c r="ABZ3" s="98">
        <v>0</v>
      </c>
      <c r="ACA3" s="98">
        <v>218</v>
      </c>
      <c r="ACB3" s="98">
        <v>57</v>
      </c>
      <c r="ACC3" s="98">
        <v>0</v>
      </c>
      <c r="ACD3" s="98">
        <v>0</v>
      </c>
      <c r="ACE3" s="98">
        <v>0</v>
      </c>
      <c r="ACF3" s="99">
        <v>0</v>
      </c>
      <c r="ACG3" s="97">
        <v>0</v>
      </c>
      <c r="ACH3" s="98">
        <v>0</v>
      </c>
      <c r="ACI3" s="98">
        <v>0</v>
      </c>
      <c r="ACJ3" s="98">
        <v>0</v>
      </c>
      <c r="ACK3" s="98">
        <v>58</v>
      </c>
      <c r="ACL3" s="98">
        <v>127</v>
      </c>
      <c r="ACM3" s="98">
        <v>0</v>
      </c>
      <c r="ACN3" s="98">
        <v>0</v>
      </c>
      <c r="ACO3" s="99">
        <v>0</v>
      </c>
      <c r="ACP3" s="97">
        <v>0</v>
      </c>
      <c r="ACQ3" s="98">
        <v>76</v>
      </c>
      <c r="ACR3" s="98">
        <v>234</v>
      </c>
      <c r="ACS3" s="98">
        <v>253</v>
      </c>
      <c r="ACT3" s="98">
        <v>254</v>
      </c>
      <c r="ACU3" s="98">
        <v>31</v>
      </c>
      <c r="ACV3" s="98">
        <v>0</v>
      </c>
      <c r="ACW3" s="98">
        <v>0</v>
      </c>
      <c r="ACX3" s="99">
        <v>0</v>
      </c>
      <c r="ACY3" s="97">
        <v>0</v>
      </c>
      <c r="ACZ3" s="98">
        <v>0</v>
      </c>
      <c r="ADA3" s="98">
        <v>0</v>
      </c>
      <c r="ADB3" s="98">
        <v>204</v>
      </c>
      <c r="ADC3" s="98">
        <v>247</v>
      </c>
      <c r="ADD3" s="98">
        <v>215</v>
      </c>
      <c r="ADE3" s="98">
        <v>101</v>
      </c>
      <c r="ADF3" s="98">
        <v>0</v>
      </c>
      <c r="ADG3" s="99">
        <v>0</v>
      </c>
      <c r="ADH3" s="97">
        <v>0</v>
      </c>
      <c r="ADI3" s="98">
        <v>0</v>
      </c>
      <c r="ADJ3" s="98">
        <v>0</v>
      </c>
      <c r="ADK3" s="98">
        <v>0</v>
      </c>
      <c r="ADL3" s="98">
        <v>63</v>
      </c>
      <c r="ADM3" s="98">
        <v>47</v>
      </c>
      <c r="ADN3" s="98">
        <v>0</v>
      </c>
      <c r="ADO3" s="98">
        <v>0</v>
      </c>
      <c r="ADP3" s="99">
        <v>0</v>
      </c>
      <c r="ADQ3" s="97">
        <v>0</v>
      </c>
      <c r="ADR3" s="98">
        <v>0</v>
      </c>
      <c r="ADS3" s="98">
        <v>0</v>
      </c>
      <c r="ADT3" s="98">
        <v>0</v>
      </c>
      <c r="ADU3" s="98">
        <v>132</v>
      </c>
      <c r="ADV3" s="98">
        <v>159</v>
      </c>
      <c r="ADW3" s="98">
        <v>0</v>
      </c>
      <c r="ADX3" s="98">
        <v>0</v>
      </c>
      <c r="ADY3" s="99">
        <v>0</v>
      </c>
      <c r="ADZ3" s="97">
        <v>0</v>
      </c>
      <c r="AEA3" s="98">
        <v>33</v>
      </c>
      <c r="AEB3" s="98">
        <v>7</v>
      </c>
      <c r="AEC3" s="98">
        <v>0</v>
      </c>
      <c r="AED3" s="98">
        <v>66</v>
      </c>
      <c r="AEE3" s="98">
        <v>147</v>
      </c>
      <c r="AEF3" s="98">
        <v>0</v>
      </c>
      <c r="AEG3" s="98">
        <v>0</v>
      </c>
      <c r="AEH3" s="99">
        <v>0</v>
      </c>
      <c r="AEI3" s="97">
        <v>0</v>
      </c>
      <c r="AEJ3" s="98">
        <v>0</v>
      </c>
      <c r="AEK3" s="98">
        <v>25</v>
      </c>
      <c r="AEL3" s="98">
        <v>253</v>
      </c>
      <c r="AEM3" s="98">
        <v>233</v>
      </c>
      <c r="AEN3" s="98">
        <v>252</v>
      </c>
      <c r="AEO3" s="98">
        <v>26</v>
      </c>
      <c r="AEP3" s="98">
        <v>0</v>
      </c>
      <c r="AEQ3" s="99">
        <v>0</v>
      </c>
      <c r="AER3" s="97">
        <v>0</v>
      </c>
      <c r="AES3" s="98">
        <v>0</v>
      </c>
      <c r="AET3" s="98">
        <v>0</v>
      </c>
      <c r="AEU3" s="98">
        <v>50</v>
      </c>
      <c r="AEV3" s="98">
        <v>240</v>
      </c>
      <c r="AEW3" s="98">
        <v>243</v>
      </c>
      <c r="AEX3" s="98">
        <v>235</v>
      </c>
      <c r="AEY3" s="98">
        <v>224</v>
      </c>
      <c r="AEZ3" s="99">
        <v>0</v>
      </c>
      <c r="AFA3" s="97">
        <v>0</v>
      </c>
      <c r="AFB3" s="98">
        <v>0</v>
      </c>
      <c r="AFC3" s="98">
        <v>0</v>
      </c>
      <c r="AFD3" s="98">
        <v>0</v>
      </c>
      <c r="AFE3" s="98">
        <v>227</v>
      </c>
      <c r="AFF3" s="98">
        <v>58</v>
      </c>
      <c r="AFG3" s="98">
        <v>0</v>
      </c>
      <c r="AFH3" s="98">
        <v>0</v>
      </c>
      <c r="AFI3" s="99">
        <v>0</v>
      </c>
      <c r="AFJ3" s="97">
        <v>0</v>
      </c>
      <c r="AFK3" s="98">
        <v>12</v>
      </c>
      <c r="AFL3" s="98">
        <v>202</v>
      </c>
      <c r="AFM3" s="98">
        <v>255</v>
      </c>
      <c r="AFN3" s="98">
        <v>215</v>
      </c>
      <c r="AFO3" s="98">
        <v>0</v>
      </c>
      <c r="AFP3" s="98">
        <v>0</v>
      </c>
      <c r="AFQ3" s="98">
        <v>0</v>
      </c>
      <c r="AFR3" s="99">
        <v>0</v>
      </c>
      <c r="AFS3" s="97">
        <v>0</v>
      </c>
      <c r="AFT3" s="98">
        <v>88</v>
      </c>
      <c r="AFU3" s="98">
        <v>209</v>
      </c>
      <c r="AFV3" s="98">
        <v>227</v>
      </c>
      <c r="AFW3" s="98">
        <v>228</v>
      </c>
      <c r="AFX3" s="98">
        <v>165</v>
      </c>
      <c r="AFY3" s="98">
        <v>0</v>
      </c>
      <c r="AFZ3" s="98">
        <v>0</v>
      </c>
      <c r="AGA3" s="99">
        <v>0</v>
      </c>
      <c r="AGB3" s="97">
        <v>0</v>
      </c>
      <c r="AGC3" s="98">
        <v>0</v>
      </c>
      <c r="AGD3" s="98">
        <v>0</v>
      </c>
      <c r="AGE3" s="98">
        <v>32</v>
      </c>
      <c r="AGF3" s="98">
        <v>186</v>
      </c>
      <c r="AGG3" s="98">
        <v>49</v>
      </c>
      <c r="AGH3" s="98">
        <v>203</v>
      </c>
      <c r="AGI3" s="98">
        <v>1</v>
      </c>
      <c r="AGJ3" s="99">
        <v>0</v>
      </c>
      <c r="AGK3" s="97">
        <v>0</v>
      </c>
      <c r="AGL3" s="98">
        <v>0</v>
      </c>
      <c r="AGM3" s="98">
        <v>0</v>
      </c>
      <c r="AGN3" s="98">
        <v>189</v>
      </c>
      <c r="AGO3" s="98">
        <v>252</v>
      </c>
      <c r="AGP3" s="98">
        <v>253</v>
      </c>
      <c r="AGQ3" s="98">
        <v>92</v>
      </c>
      <c r="AGR3" s="98">
        <v>0</v>
      </c>
      <c r="AGS3" s="99">
        <v>0</v>
      </c>
      <c r="AGT3" s="97">
        <v>0</v>
      </c>
      <c r="AGU3" s="98">
        <v>0</v>
      </c>
      <c r="AGV3" s="98">
        <v>0</v>
      </c>
      <c r="AGW3" s="98">
        <v>0</v>
      </c>
      <c r="AGX3" s="98">
        <v>0</v>
      </c>
      <c r="AGY3" s="98">
        <v>199</v>
      </c>
      <c r="AGZ3" s="98">
        <v>0</v>
      </c>
      <c r="AHA3" s="98">
        <v>0</v>
      </c>
      <c r="AHB3" s="99">
        <v>0</v>
      </c>
      <c r="AHC3" s="97">
        <v>0</v>
      </c>
      <c r="AHD3" s="98">
        <v>0</v>
      </c>
      <c r="AHE3" s="98">
        <v>0</v>
      </c>
      <c r="AHF3" s="98">
        <v>180</v>
      </c>
      <c r="AHG3" s="98">
        <v>227</v>
      </c>
      <c r="AHH3" s="98">
        <v>154</v>
      </c>
      <c r="AHI3" s="98">
        <v>112</v>
      </c>
      <c r="AHJ3" s="98">
        <v>252</v>
      </c>
      <c r="AHK3" s="99">
        <v>0</v>
      </c>
      <c r="AHL3" s="97">
        <v>0</v>
      </c>
      <c r="AHM3" s="98">
        <v>0</v>
      </c>
      <c r="AHN3" s="98">
        <v>0</v>
      </c>
      <c r="AHO3" s="98">
        <v>3</v>
      </c>
      <c r="AHP3" s="98">
        <v>196</v>
      </c>
      <c r="AHQ3" s="98">
        <v>38</v>
      </c>
      <c r="AHR3" s="98">
        <v>0</v>
      </c>
      <c r="AHS3" s="98">
        <v>0</v>
      </c>
      <c r="AHT3" s="99">
        <v>0</v>
      </c>
      <c r="AHU3" s="97">
        <v>0</v>
      </c>
      <c r="AHV3" s="98">
        <v>0</v>
      </c>
      <c r="AHW3" s="98">
        <v>0</v>
      </c>
      <c r="AHX3" s="98">
        <v>0</v>
      </c>
      <c r="AHY3" s="98">
        <v>97</v>
      </c>
      <c r="AHZ3" s="98">
        <v>220</v>
      </c>
      <c r="AIA3" s="98">
        <v>0</v>
      </c>
      <c r="AIB3" s="98">
        <v>0</v>
      </c>
      <c r="AIC3" s="99">
        <v>0</v>
      </c>
      <c r="AID3" s="97">
        <v>0</v>
      </c>
      <c r="AIE3" s="98">
        <v>56</v>
      </c>
      <c r="AIF3" s="98">
        <v>248</v>
      </c>
      <c r="AIG3" s="98">
        <v>216</v>
      </c>
      <c r="AIH3" s="98">
        <v>238</v>
      </c>
      <c r="AII3" s="98">
        <v>10</v>
      </c>
      <c r="AIJ3" s="98">
        <v>0</v>
      </c>
      <c r="AIK3" s="98">
        <v>0</v>
      </c>
      <c r="AIL3" s="99">
        <v>0</v>
      </c>
      <c r="AIM3" s="97">
        <v>0</v>
      </c>
      <c r="AIN3" s="98">
        <v>0</v>
      </c>
      <c r="AIO3" s="98">
        <v>9</v>
      </c>
      <c r="AIP3" s="98">
        <v>18</v>
      </c>
      <c r="AIQ3" s="98">
        <v>86</v>
      </c>
      <c r="AIR3" s="98">
        <v>205</v>
      </c>
      <c r="AIS3" s="98">
        <v>150</v>
      </c>
      <c r="AIT3" s="98">
        <v>0</v>
      </c>
      <c r="AIU3" s="99">
        <v>0</v>
      </c>
      <c r="AIV3" s="97">
        <v>0</v>
      </c>
      <c r="AIW3" s="98">
        <v>0</v>
      </c>
      <c r="AIX3" s="98">
        <v>0</v>
      </c>
      <c r="AIY3" s="98">
        <v>163</v>
      </c>
      <c r="AIZ3" s="98">
        <v>242</v>
      </c>
      <c r="AJA3" s="98">
        <v>252</v>
      </c>
      <c r="AJB3" s="98">
        <v>157</v>
      </c>
      <c r="AJC3" s="98">
        <v>0</v>
      </c>
      <c r="AJD3" s="99">
        <v>0</v>
      </c>
      <c r="AJE3" s="97">
        <v>0</v>
      </c>
      <c r="AJF3" s="98">
        <v>0</v>
      </c>
      <c r="AJG3" s="98">
        <v>0</v>
      </c>
      <c r="AJH3" s="98">
        <v>0</v>
      </c>
      <c r="AJI3" s="98">
        <v>0</v>
      </c>
      <c r="AJJ3" s="98">
        <v>189</v>
      </c>
      <c r="AJK3" s="98">
        <v>48</v>
      </c>
      <c r="AJL3" s="98">
        <v>0</v>
      </c>
      <c r="AJM3" s="99">
        <v>0</v>
      </c>
      <c r="AJN3" s="97">
        <v>0</v>
      </c>
      <c r="AJO3" s="98">
        <v>0</v>
      </c>
      <c r="AJP3" s="98">
        <v>0</v>
      </c>
      <c r="AJQ3" s="98">
        <v>23</v>
      </c>
      <c r="AJR3" s="98">
        <v>194</v>
      </c>
      <c r="AJS3" s="98">
        <v>0</v>
      </c>
      <c r="AJT3" s="98">
        <v>0</v>
      </c>
      <c r="AJU3" s="98">
        <v>0</v>
      </c>
      <c r="AJV3" s="99">
        <v>0</v>
      </c>
      <c r="AJW3" s="97">
        <v>0</v>
      </c>
      <c r="AJX3" s="98">
        <v>0</v>
      </c>
      <c r="AJY3" s="98">
        <v>0</v>
      </c>
      <c r="AJZ3" s="98">
        <v>0</v>
      </c>
      <c r="AKA3" s="98">
        <v>39</v>
      </c>
      <c r="AKB3" s="98">
        <v>211</v>
      </c>
      <c r="AKC3" s="98">
        <v>252</v>
      </c>
      <c r="AKD3" s="98">
        <v>251</v>
      </c>
      <c r="AKE3" s="99">
        <v>43</v>
      </c>
      <c r="AKF3" s="97">
        <v>0</v>
      </c>
      <c r="AKG3" s="98">
        <v>0</v>
      </c>
      <c r="AKH3" s="98">
        <v>220</v>
      </c>
      <c r="AKI3" s="98">
        <v>113</v>
      </c>
      <c r="AKJ3" s="98">
        <v>23</v>
      </c>
      <c r="AKK3" s="98">
        <v>236</v>
      </c>
      <c r="AKL3" s="98">
        <v>118</v>
      </c>
      <c r="AKM3" s="98">
        <v>0</v>
      </c>
      <c r="AKN3" s="99">
        <v>0</v>
      </c>
      <c r="AKO3" s="97">
        <v>0</v>
      </c>
      <c r="AKP3" s="98">
        <v>0</v>
      </c>
      <c r="AKQ3" s="98">
        <v>0</v>
      </c>
      <c r="AKR3" s="98">
        <v>0</v>
      </c>
      <c r="AKS3" s="98">
        <v>33</v>
      </c>
      <c r="AKT3" s="98">
        <v>196</v>
      </c>
      <c r="AKU3" s="98">
        <v>0</v>
      </c>
      <c r="AKV3" s="98">
        <v>0</v>
      </c>
      <c r="AKW3" s="99">
        <v>0</v>
      </c>
      <c r="AKX3" s="97">
        <v>0</v>
      </c>
      <c r="AKY3" s="98">
        <v>0</v>
      </c>
      <c r="AKZ3" s="98">
        <v>0</v>
      </c>
      <c r="ALA3" s="98">
        <v>0</v>
      </c>
      <c r="ALB3" s="98">
        <v>226</v>
      </c>
      <c r="ALC3" s="98">
        <v>252</v>
      </c>
      <c r="ALD3" s="98">
        <v>239</v>
      </c>
      <c r="ALE3" s="98">
        <v>1</v>
      </c>
      <c r="ALF3" s="99">
        <v>0</v>
      </c>
      <c r="ALG3" s="97">
        <v>0</v>
      </c>
      <c r="ALH3" s="98">
        <v>0</v>
      </c>
      <c r="ALI3" s="98">
        <v>0</v>
      </c>
      <c r="ALJ3" s="98">
        <v>0</v>
      </c>
      <c r="ALK3" s="98">
        <v>49</v>
      </c>
      <c r="ALL3" s="98">
        <v>122</v>
      </c>
      <c r="ALM3" s="98">
        <v>0</v>
      </c>
      <c r="ALN3" s="98">
        <v>0</v>
      </c>
      <c r="ALO3" s="99">
        <v>0</v>
      </c>
      <c r="ALP3" s="97">
        <v>0</v>
      </c>
      <c r="ALQ3" s="98">
        <v>0</v>
      </c>
      <c r="ALR3" s="98">
        <v>170</v>
      </c>
      <c r="ALS3" s="98">
        <v>236</v>
      </c>
      <c r="ALT3" s="98">
        <v>174</v>
      </c>
      <c r="ALU3" s="98">
        <v>219</v>
      </c>
      <c r="ALV3" s="98">
        <v>142</v>
      </c>
      <c r="ALW3" s="98">
        <v>0</v>
      </c>
      <c r="ALX3" s="99">
        <v>0</v>
      </c>
      <c r="ALY3" s="97">
        <v>0</v>
      </c>
      <c r="ALZ3" s="98">
        <v>3</v>
      </c>
      <c r="AMA3" s="98">
        <v>223</v>
      </c>
      <c r="AMB3" s="98">
        <v>227</v>
      </c>
      <c r="AMC3" s="98">
        <v>253</v>
      </c>
      <c r="AMD3" s="98">
        <v>253</v>
      </c>
      <c r="AME3" s="98">
        <v>231</v>
      </c>
      <c r="AMF3" s="98">
        <v>0</v>
      </c>
      <c r="AMG3" s="99">
        <v>0</v>
      </c>
      <c r="AMH3" s="97">
        <v>0</v>
      </c>
      <c r="AMI3" s="98">
        <v>0</v>
      </c>
      <c r="AMJ3" s="98">
        <v>39</v>
      </c>
      <c r="AMK3" s="98">
        <v>252</v>
      </c>
      <c r="AML3" s="98">
        <v>147</v>
      </c>
      <c r="AMM3" s="98">
        <v>22</v>
      </c>
      <c r="AMN3" s="98">
        <v>252</v>
      </c>
      <c r="AMO3" s="98">
        <v>0</v>
      </c>
      <c r="AMP3" s="99">
        <v>0</v>
      </c>
      <c r="AMQ3" s="97">
        <v>0</v>
      </c>
      <c r="AMR3" s="98">
        <v>0</v>
      </c>
      <c r="AMS3" s="98">
        <v>0</v>
      </c>
      <c r="AMT3" s="98">
        <v>0</v>
      </c>
      <c r="AMU3" s="98">
        <v>42</v>
      </c>
      <c r="AMV3" s="98">
        <v>243</v>
      </c>
      <c r="AMW3" s="98">
        <v>2</v>
      </c>
      <c r="AMX3" s="98">
        <v>0</v>
      </c>
      <c r="AMY3" s="99">
        <v>0</v>
      </c>
      <c r="AMZ3" s="97">
        <v>0</v>
      </c>
      <c r="ANA3" s="98">
        <v>0</v>
      </c>
      <c r="ANB3" s="98">
        <v>0</v>
      </c>
      <c r="ANC3" s="98">
        <v>0</v>
      </c>
      <c r="AND3" s="98">
        <v>117</v>
      </c>
      <c r="ANE3" s="98">
        <v>203</v>
      </c>
      <c r="ANF3" s="98">
        <v>0</v>
      </c>
      <c r="ANG3" s="98">
        <v>0</v>
      </c>
      <c r="ANH3" s="99">
        <v>0</v>
      </c>
      <c r="ANI3" s="97">
        <v>0</v>
      </c>
      <c r="ANJ3" s="98">
        <v>0</v>
      </c>
      <c r="ANK3" s="98">
        <v>0</v>
      </c>
      <c r="ANL3" s="98">
        <v>249</v>
      </c>
      <c r="ANM3" s="98">
        <v>165</v>
      </c>
      <c r="ANN3" s="98">
        <v>157</v>
      </c>
      <c r="ANO3" s="98">
        <v>82</v>
      </c>
      <c r="ANP3" s="98">
        <v>0</v>
      </c>
      <c r="ANQ3" s="99">
        <v>0</v>
      </c>
      <c r="ANR3" s="97">
        <v>0</v>
      </c>
      <c r="ANS3" s="98">
        <v>0</v>
      </c>
      <c r="ANT3" s="98">
        <v>0</v>
      </c>
      <c r="ANU3" s="98">
        <v>0</v>
      </c>
      <c r="ANV3" s="98">
        <v>239</v>
      </c>
      <c r="ANW3" s="98">
        <v>0</v>
      </c>
      <c r="ANX3" s="98">
        <v>0</v>
      </c>
      <c r="ANY3" s="98">
        <v>0</v>
      </c>
      <c r="ANZ3" s="99">
        <v>0</v>
      </c>
      <c r="AOA3" s="97">
        <v>0</v>
      </c>
      <c r="AOB3" s="98">
        <v>0</v>
      </c>
      <c r="AOC3" s="98">
        <v>0</v>
      </c>
      <c r="AOD3" s="98">
        <v>169</v>
      </c>
      <c r="AOE3" s="98">
        <v>0</v>
      </c>
      <c r="AOF3" s="98">
        <v>0</v>
      </c>
      <c r="AOG3" s="98">
        <v>0</v>
      </c>
      <c r="AOH3" s="98">
        <v>0</v>
      </c>
      <c r="AOI3" s="99">
        <v>0</v>
      </c>
      <c r="AOJ3" s="97">
        <v>0</v>
      </c>
      <c r="AOK3" s="98">
        <v>0</v>
      </c>
      <c r="AOL3" s="98">
        <v>177</v>
      </c>
      <c r="AOM3" s="98">
        <v>220</v>
      </c>
      <c r="AON3" s="98">
        <v>56</v>
      </c>
      <c r="AOO3" s="98">
        <v>46</v>
      </c>
      <c r="AOP3" s="98">
        <v>236</v>
      </c>
      <c r="AOQ3" s="98">
        <v>2</v>
      </c>
      <c r="AOR3" s="99">
        <v>0</v>
      </c>
      <c r="AOS3" s="97">
        <v>0</v>
      </c>
      <c r="AOT3" s="98">
        <v>0</v>
      </c>
      <c r="AOU3" s="98">
        <v>0</v>
      </c>
      <c r="AOV3" s="98">
        <v>0</v>
      </c>
      <c r="AOW3" s="98">
        <v>0</v>
      </c>
      <c r="AOX3" s="98">
        <v>232</v>
      </c>
      <c r="AOY3" s="98">
        <v>10</v>
      </c>
      <c r="AOZ3" s="98">
        <v>0</v>
      </c>
      <c r="APA3" s="99">
        <v>0</v>
      </c>
      <c r="APB3" s="97">
        <v>0</v>
      </c>
      <c r="APC3" s="98">
        <v>0</v>
      </c>
      <c r="APD3" s="98">
        <v>0</v>
      </c>
      <c r="APE3" s="98">
        <v>0</v>
      </c>
      <c r="APF3" s="98">
        <v>236</v>
      </c>
      <c r="APG3" s="98">
        <v>0</v>
      </c>
      <c r="APH3" s="98">
        <v>0</v>
      </c>
      <c r="API3" s="98">
        <v>0</v>
      </c>
      <c r="APJ3" s="99">
        <v>0</v>
      </c>
      <c r="APK3" s="97">
        <v>0</v>
      </c>
      <c r="APL3" s="98">
        <v>4</v>
      </c>
      <c r="APM3" s="98">
        <v>204</v>
      </c>
      <c r="APN3" s="98">
        <v>229</v>
      </c>
      <c r="APO3" s="98">
        <v>78</v>
      </c>
      <c r="APP3" s="98">
        <v>240</v>
      </c>
      <c r="APQ3" s="98">
        <v>0</v>
      </c>
      <c r="APR3" s="98">
        <v>0</v>
      </c>
      <c r="APS3" s="99">
        <v>0</v>
      </c>
      <c r="APT3" s="97">
        <v>0</v>
      </c>
      <c r="APU3" s="98">
        <v>0</v>
      </c>
      <c r="APV3" s="98">
        <v>0</v>
      </c>
      <c r="APW3" s="98">
        <v>184</v>
      </c>
      <c r="APX3" s="98">
        <v>222</v>
      </c>
      <c r="APY3" s="98">
        <v>177</v>
      </c>
      <c r="APZ3" s="98">
        <v>246</v>
      </c>
      <c r="AQA3" s="98">
        <v>0</v>
      </c>
      <c r="AQB3" s="99">
        <v>0</v>
      </c>
      <c r="AQC3" s="97">
        <v>0</v>
      </c>
      <c r="AQD3" s="98">
        <v>123</v>
      </c>
      <c r="AQE3" s="98">
        <v>253</v>
      </c>
      <c r="AQF3" s="98">
        <v>253</v>
      </c>
      <c r="AQG3" s="98">
        <v>215</v>
      </c>
      <c r="AQH3" s="98">
        <v>220</v>
      </c>
      <c r="AQI3" s="98">
        <v>228</v>
      </c>
      <c r="AQJ3" s="98">
        <v>246</v>
      </c>
      <c r="AQK3" s="99">
        <v>24</v>
      </c>
      <c r="AQL3" s="97">
        <v>0</v>
      </c>
      <c r="AQM3" s="98">
        <v>0</v>
      </c>
      <c r="AQN3" s="98">
        <v>0</v>
      </c>
      <c r="AQO3" s="98">
        <v>0</v>
      </c>
      <c r="AQP3" s="98">
        <v>201</v>
      </c>
      <c r="AQQ3" s="98">
        <v>117</v>
      </c>
      <c r="AQR3" s="98">
        <v>0</v>
      </c>
      <c r="AQS3" s="98">
        <v>0</v>
      </c>
      <c r="AQT3" s="99">
        <v>0</v>
      </c>
      <c r="AQU3" s="97">
        <v>0</v>
      </c>
      <c r="AQV3" s="98">
        <v>0</v>
      </c>
      <c r="AQW3" s="98">
        <v>59</v>
      </c>
      <c r="AQX3" s="98">
        <v>35</v>
      </c>
      <c r="AQY3" s="98">
        <v>25</v>
      </c>
      <c r="AQZ3" s="98">
        <v>206</v>
      </c>
      <c r="ARA3" s="98">
        <v>0</v>
      </c>
      <c r="ARB3" s="98">
        <v>0</v>
      </c>
      <c r="ARC3" s="99">
        <v>0</v>
      </c>
      <c r="ARD3" s="97">
        <v>0</v>
      </c>
      <c r="ARE3" s="98">
        <v>0</v>
      </c>
      <c r="ARF3" s="98">
        <v>253</v>
      </c>
      <c r="ARG3" s="98">
        <v>154</v>
      </c>
      <c r="ARH3" s="98">
        <v>51</v>
      </c>
      <c r="ARI3" s="98">
        <v>51</v>
      </c>
      <c r="ARJ3" s="98">
        <v>175</v>
      </c>
      <c r="ARK3" s="98">
        <v>249</v>
      </c>
      <c r="ARL3" s="99">
        <v>1</v>
      </c>
      <c r="ARM3" s="97">
        <v>141</v>
      </c>
      <c r="ARN3" s="98">
        <v>252</v>
      </c>
      <c r="ARO3" s="98">
        <v>252</v>
      </c>
      <c r="ARP3" s="98">
        <v>198</v>
      </c>
      <c r="ARQ3" s="98">
        <v>1</v>
      </c>
      <c r="ARR3" s="98">
        <v>0</v>
      </c>
      <c r="ARS3" s="98">
        <v>0</v>
      </c>
      <c r="ART3" s="98">
        <v>0</v>
      </c>
      <c r="ARU3" s="99">
        <v>0</v>
      </c>
      <c r="ARV3" s="97">
        <v>0</v>
      </c>
      <c r="ARW3" s="98">
        <v>0</v>
      </c>
      <c r="ARX3" s="98">
        <v>0</v>
      </c>
      <c r="ARY3" s="98">
        <v>0</v>
      </c>
      <c r="ARZ3" s="98">
        <v>17</v>
      </c>
      <c r="ASA3" s="98">
        <v>9</v>
      </c>
      <c r="ASB3" s="98">
        <v>195</v>
      </c>
      <c r="ASC3" s="98">
        <v>118</v>
      </c>
      <c r="ASD3" s="99">
        <v>0</v>
      </c>
      <c r="ASE3" s="97">
        <v>0</v>
      </c>
      <c r="ASF3" s="98">
        <v>0</v>
      </c>
      <c r="ASG3" s="98">
        <v>0</v>
      </c>
      <c r="ASH3" s="98">
        <v>150</v>
      </c>
      <c r="ASI3" s="98">
        <v>252</v>
      </c>
      <c r="ASJ3" s="98">
        <v>1</v>
      </c>
      <c r="ASK3" s="98">
        <v>0</v>
      </c>
      <c r="ASL3" s="98">
        <v>0</v>
      </c>
      <c r="ASM3" s="99">
        <v>0</v>
      </c>
      <c r="ASN3" s="97">
        <v>0</v>
      </c>
      <c r="ASO3" s="98">
        <v>0</v>
      </c>
      <c r="ASP3" s="98">
        <v>0</v>
      </c>
      <c r="ASQ3" s="98">
        <v>0</v>
      </c>
      <c r="ASR3" s="98">
        <v>0</v>
      </c>
      <c r="ASS3" s="98">
        <v>173</v>
      </c>
      <c r="AST3" s="98">
        <v>16</v>
      </c>
      <c r="ASU3" s="98">
        <v>0</v>
      </c>
      <c r="ASV3" s="99">
        <v>0</v>
      </c>
      <c r="ASW3" s="97">
        <v>0</v>
      </c>
      <c r="ASX3" s="98">
        <v>0</v>
      </c>
      <c r="ASY3" s="98">
        <v>0</v>
      </c>
      <c r="ASZ3" s="98">
        <v>0</v>
      </c>
      <c r="ATA3" s="98">
        <v>0</v>
      </c>
      <c r="ATB3" s="98">
        <v>180</v>
      </c>
      <c r="ATC3" s="98">
        <v>116</v>
      </c>
      <c r="ATD3" s="98">
        <v>0</v>
      </c>
      <c r="ATE3" s="99">
        <v>0</v>
      </c>
      <c r="ATF3" s="97">
        <v>0</v>
      </c>
      <c r="ATG3" s="98">
        <v>0</v>
      </c>
      <c r="ATH3" s="98">
        <v>0</v>
      </c>
      <c r="ATI3" s="98">
        <v>0</v>
      </c>
      <c r="ATJ3" s="98">
        <v>209</v>
      </c>
      <c r="ATK3" s="98">
        <v>188</v>
      </c>
      <c r="ATL3" s="98">
        <v>0</v>
      </c>
      <c r="ATM3" s="98">
        <v>0</v>
      </c>
      <c r="ATN3" s="99">
        <v>0</v>
      </c>
      <c r="ATO3" s="97">
        <v>0</v>
      </c>
      <c r="ATP3" s="98">
        <v>0</v>
      </c>
      <c r="ATQ3" s="98">
        <v>0</v>
      </c>
      <c r="ATR3" s="98">
        <v>224</v>
      </c>
      <c r="ATS3" s="98">
        <v>253</v>
      </c>
      <c r="ATT3" s="98">
        <v>89</v>
      </c>
      <c r="ATU3" s="98">
        <v>0</v>
      </c>
      <c r="ATV3" s="98">
        <v>0</v>
      </c>
      <c r="ATW3" s="99">
        <v>0</v>
      </c>
      <c r="ATX3" s="97">
        <v>0</v>
      </c>
      <c r="ATY3" s="98">
        <v>0</v>
      </c>
      <c r="ATZ3" s="98">
        <v>0</v>
      </c>
      <c r="AUA3" s="98">
        <v>144</v>
      </c>
      <c r="AUB3" s="98">
        <v>29</v>
      </c>
      <c r="AUC3" s="98">
        <v>229</v>
      </c>
      <c r="AUD3" s="98">
        <v>97</v>
      </c>
      <c r="AUE3" s="98">
        <v>0</v>
      </c>
      <c r="AUF3" s="99">
        <v>0</v>
      </c>
      <c r="AUG3" s="97">
        <v>0</v>
      </c>
      <c r="AUH3" s="98">
        <v>0</v>
      </c>
      <c r="AUI3" s="98">
        <v>0</v>
      </c>
      <c r="AUJ3" s="98">
        <v>0</v>
      </c>
      <c r="AUK3" s="98">
        <v>0</v>
      </c>
      <c r="AUL3" s="98">
        <v>7</v>
      </c>
      <c r="AUM3" s="98">
        <v>236</v>
      </c>
      <c r="AUN3" s="98">
        <v>0</v>
      </c>
      <c r="AUO3" s="99">
        <v>0</v>
      </c>
      <c r="AUP3" s="97">
        <v>0</v>
      </c>
      <c r="AUQ3" s="98">
        <v>0</v>
      </c>
      <c r="AUR3" s="98">
        <v>0</v>
      </c>
      <c r="AUS3" s="98">
        <v>0</v>
      </c>
      <c r="AUT3" s="98">
        <v>0</v>
      </c>
      <c r="AUU3" s="98">
        <v>154</v>
      </c>
      <c r="AUV3" s="98">
        <v>72</v>
      </c>
      <c r="AUW3" s="98">
        <v>0</v>
      </c>
      <c r="AUX3" s="99">
        <v>0</v>
      </c>
      <c r="AUY3" s="97">
        <v>159</v>
      </c>
      <c r="AUZ3" s="98">
        <v>131</v>
      </c>
      <c r="AVA3" s="98">
        <v>170</v>
      </c>
      <c r="AVB3" s="98">
        <v>223</v>
      </c>
      <c r="AVC3" s="98">
        <v>254</v>
      </c>
      <c r="AVD3" s="98">
        <v>37</v>
      </c>
      <c r="AVE3" s="98">
        <v>0</v>
      </c>
      <c r="AVF3" s="98">
        <v>0</v>
      </c>
      <c r="AVG3" s="99">
        <v>0</v>
      </c>
      <c r="AVH3" s="97">
        <v>0</v>
      </c>
      <c r="AVI3" s="98">
        <v>11</v>
      </c>
      <c r="AVJ3" s="98">
        <v>242</v>
      </c>
      <c r="AVK3" s="98">
        <v>162</v>
      </c>
      <c r="AVL3" s="98">
        <v>247</v>
      </c>
      <c r="AVM3" s="98">
        <v>110</v>
      </c>
      <c r="AVN3" s="98">
        <v>0</v>
      </c>
      <c r="AVO3" s="98">
        <v>0</v>
      </c>
      <c r="AVP3" s="99">
        <v>0</v>
      </c>
      <c r="AVQ3" s="97">
        <v>0</v>
      </c>
      <c r="AVR3" s="98">
        <v>0</v>
      </c>
      <c r="AVS3" s="98">
        <v>0</v>
      </c>
      <c r="AVT3" s="98">
        <v>0</v>
      </c>
      <c r="AVU3" s="98">
        <v>0</v>
      </c>
      <c r="AVV3" s="98">
        <v>86</v>
      </c>
      <c r="AVW3" s="98">
        <v>252</v>
      </c>
      <c r="AVX3" s="98">
        <v>54</v>
      </c>
      <c r="AVY3" s="99">
        <v>0</v>
      </c>
      <c r="AVZ3" s="97">
        <v>0</v>
      </c>
      <c r="AWA3" s="98">
        <v>0</v>
      </c>
      <c r="AWB3" s="98">
        <v>215</v>
      </c>
      <c r="AWC3" s="98">
        <v>189</v>
      </c>
      <c r="AWD3" s="98">
        <v>241</v>
      </c>
      <c r="AWE3" s="98">
        <v>6</v>
      </c>
      <c r="AWF3" s="98">
        <v>0</v>
      </c>
      <c r="AWG3" s="98">
        <v>0</v>
      </c>
      <c r="AWH3" s="99">
        <v>0</v>
      </c>
      <c r="AWI3" s="97">
        <v>0</v>
      </c>
      <c r="AWJ3" s="98">
        <v>0</v>
      </c>
      <c r="AWK3" s="98">
        <v>0</v>
      </c>
      <c r="AWL3" s="98">
        <v>0</v>
      </c>
      <c r="AWM3" s="98">
        <v>20</v>
      </c>
      <c r="AWN3" s="98">
        <v>252</v>
      </c>
      <c r="AWO3" s="98">
        <v>36</v>
      </c>
      <c r="AWP3" s="98">
        <v>0</v>
      </c>
      <c r="AWQ3" s="99">
        <v>0</v>
      </c>
      <c r="AWR3" s="97">
        <v>0</v>
      </c>
      <c r="AWS3" s="98">
        <v>0</v>
      </c>
      <c r="AWT3" s="98">
        <v>0</v>
      </c>
      <c r="AWU3" s="98">
        <v>0</v>
      </c>
      <c r="AWV3" s="98">
        <v>0</v>
      </c>
      <c r="AWW3" s="98">
        <v>95</v>
      </c>
      <c r="AWX3" s="98">
        <v>235</v>
      </c>
      <c r="AWY3" s="98">
        <v>201</v>
      </c>
      <c r="AWZ3" s="99">
        <v>0</v>
      </c>
      <c r="AXA3" s="97">
        <v>0</v>
      </c>
      <c r="AXB3" s="98">
        <v>0</v>
      </c>
      <c r="AXC3" s="98">
        <v>0</v>
      </c>
      <c r="AXD3" s="98">
        <v>0</v>
      </c>
      <c r="AXE3" s="98">
        <v>0</v>
      </c>
      <c r="AXF3" s="98">
        <v>166</v>
      </c>
      <c r="AXG3" s="98">
        <v>47</v>
      </c>
      <c r="AXH3" s="98">
        <v>0</v>
      </c>
      <c r="AXI3" s="99">
        <v>0</v>
      </c>
      <c r="AXJ3" s="97">
        <v>0</v>
      </c>
      <c r="AXK3" s="98">
        <v>30</v>
      </c>
      <c r="AXL3" s="98">
        <v>227</v>
      </c>
      <c r="AXM3" s="98">
        <v>252</v>
      </c>
      <c r="AXN3" s="98">
        <v>253</v>
      </c>
      <c r="AXO3" s="98">
        <v>169</v>
      </c>
      <c r="AXP3" s="98">
        <v>11</v>
      </c>
      <c r="AXQ3" s="98">
        <v>0</v>
      </c>
      <c r="AXR3" s="99">
        <v>0</v>
      </c>
      <c r="AXS3" s="97">
        <v>0</v>
      </c>
      <c r="AXT3" s="98">
        <v>0</v>
      </c>
      <c r="AXU3" s="98">
        <v>4</v>
      </c>
      <c r="AXV3" s="98">
        <v>112</v>
      </c>
      <c r="AXW3" s="98">
        <v>252</v>
      </c>
      <c r="AXX3" s="98">
        <v>249</v>
      </c>
      <c r="AXY3" s="98">
        <v>246</v>
      </c>
      <c r="AXZ3" s="98">
        <v>143</v>
      </c>
      <c r="AYA3" s="99">
        <v>0</v>
      </c>
      <c r="AYB3" s="97">
        <v>0</v>
      </c>
      <c r="AYC3" s="98">
        <v>0</v>
      </c>
      <c r="AYD3" s="98">
        <v>0</v>
      </c>
      <c r="AYE3" s="98">
        <v>0</v>
      </c>
      <c r="AYF3" s="98">
        <v>1</v>
      </c>
      <c r="AYG3" s="98">
        <v>221</v>
      </c>
      <c r="AYH3" s="98">
        <v>241</v>
      </c>
      <c r="AYI3" s="98">
        <v>0</v>
      </c>
      <c r="AYJ3" s="99">
        <v>0</v>
      </c>
      <c r="AYK3" s="97">
        <v>0</v>
      </c>
      <c r="AYL3" s="98">
        <v>0</v>
      </c>
      <c r="AYM3" s="98">
        <v>0</v>
      </c>
      <c r="AYN3" s="98">
        <v>52</v>
      </c>
      <c r="AYO3" s="98">
        <v>245</v>
      </c>
      <c r="AYP3" s="98">
        <v>0</v>
      </c>
      <c r="AYQ3" s="98">
        <v>0</v>
      </c>
      <c r="AYR3" s="98">
        <v>0</v>
      </c>
      <c r="AYS3" s="99">
        <v>0</v>
      </c>
      <c r="AYT3" s="97">
        <v>0</v>
      </c>
      <c r="AYU3" s="98">
        <v>0</v>
      </c>
      <c r="AYV3" s="98">
        <v>0</v>
      </c>
      <c r="AYW3" s="98">
        <v>0</v>
      </c>
      <c r="AYX3" s="98">
        <v>15</v>
      </c>
      <c r="AYY3" s="98">
        <v>241</v>
      </c>
      <c r="AYZ3" s="98">
        <v>0</v>
      </c>
      <c r="AZA3" s="98">
        <v>0</v>
      </c>
      <c r="AZB3" s="99">
        <v>0</v>
      </c>
      <c r="AZC3" s="97">
        <v>0</v>
      </c>
      <c r="AZD3" s="98">
        <v>176</v>
      </c>
      <c r="AZE3" s="98">
        <v>219</v>
      </c>
      <c r="AZF3" s="98">
        <v>230</v>
      </c>
      <c r="AZG3" s="98">
        <v>183</v>
      </c>
      <c r="AZH3" s="98">
        <v>0</v>
      </c>
      <c r="AZI3" s="98">
        <v>0</v>
      </c>
      <c r="AZJ3" s="98">
        <v>0</v>
      </c>
      <c r="AZK3" s="99">
        <v>0</v>
      </c>
      <c r="AZL3" s="97">
        <v>0</v>
      </c>
      <c r="AZM3" s="98">
        <v>2</v>
      </c>
      <c r="AZN3" s="98">
        <v>178</v>
      </c>
      <c r="AZO3" s="98">
        <v>254</v>
      </c>
      <c r="AZP3" s="98">
        <v>254</v>
      </c>
      <c r="AZQ3" s="98">
        <v>254</v>
      </c>
      <c r="AZR3" s="98">
        <v>51</v>
      </c>
      <c r="AZS3" s="98">
        <v>0</v>
      </c>
      <c r="AZT3" s="99">
        <v>0</v>
      </c>
      <c r="AZU3" s="97">
        <v>0</v>
      </c>
      <c r="AZV3" s="98">
        <v>0</v>
      </c>
      <c r="AZW3" s="98">
        <v>0</v>
      </c>
      <c r="AZX3" s="98">
        <v>45</v>
      </c>
      <c r="AZY3" s="98">
        <v>183</v>
      </c>
      <c r="AZZ3" s="98">
        <v>246</v>
      </c>
      <c r="BAA3" s="98">
        <v>12</v>
      </c>
      <c r="BAB3" s="98">
        <v>0</v>
      </c>
      <c r="BAC3" s="99">
        <v>0</v>
      </c>
      <c r="BAD3" s="97">
        <v>0</v>
      </c>
      <c r="BAE3" s="98">
        <v>0</v>
      </c>
      <c r="BAF3" s="98">
        <v>0</v>
      </c>
      <c r="BAG3" s="98">
        <v>0</v>
      </c>
      <c r="BAH3" s="98">
        <v>34</v>
      </c>
      <c r="BAI3" s="98">
        <v>253</v>
      </c>
      <c r="BAJ3" s="98">
        <v>0</v>
      </c>
      <c r="BAK3" s="98">
        <v>0</v>
      </c>
      <c r="BAL3" s="99">
        <v>0</v>
      </c>
      <c r="BAM3" s="97">
        <v>0</v>
      </c>
      <c r="BAN3" s="98">
        <v>0</v>
      </c>
      <c r="BAO3" s="98">
        <v>0</v>
      </c>
      <c r="BAP3" s="98">
        <v>0</v>
      </c>
      <c r="BAQ3" s="98">
        <v>0</v>
      </c>
      <c r="BAR3" s="98">
        <v>142</v>
      </c>
      <c r="BAS3" s="98">
        <v>111</v>
      </c>
      <c r="BAT3" s="98">
        <v>0</v>
      </c>
      <c r="BAU3" s="99">
        <v>0</v>
      </c>
      <c r="BAV3" s="97">
        <v>0</v>
      </c>
      <c r="BAW3" s="98">
        <v>0</v>
      </c>
      <c r="BAX3" s="98">
        <v>0</v>
      </c>
      <c r="BAY3" s="98">
        <v>0</v>
      </c>
      <c r="BAZ3" s="98">
        <v>220</v>
      </c>
      <c r="BBA3" s="98">
        <v>56</v>
      </c>
      <c r="BBB3" s="98">
        <v>0</v>
      </c>
      <c r="BBC3" s="98">
        <v>0</v>
      </c>
      <c r="BBD3" s="99">
        <v>0</v>
      </c>
      <c r="BBE3" s="97">
        <v>0</v>
      </c>
      <c r="BBF3" s="98">
        <v>0</v>
      </c>
      <c r="BBG3" s="98">
        <v>0</v>
      </c>
      <c r="BBH3" s="98">
        <v>0</v>
      </c>
      <c r="BBI3" s="98">
        <v>0</v>
      </c>
      <c r="BBJ3" s="98">
        <v>11</v>
      </c>
      <c r="BBK3" s="98">
        <v>243</v>
      </c>
      <c r="BBL3" s="98">
        <v>174</v>
      </c>
      <c r="BBM3" s="99">
        <v>0</v>
      </c>
      <c r="BBN3" s="97">
        <v>0</v>
      </c>
      <c r="BBO3" s="98">
        <v>0</v>
      </c>
      <c r="BBP3" s="98">
        <v>0</v>
      </c>
      <c r="BBQ3" s="98">
        <v>0</v>
      </c>
      <c r="BBR3" s="98">
        <v>20</v>
      </c>
      <c r="BBS3" s="98">
        <v>194</v>
      </c>
      <c r="BBT3" s="98">
        <v>0</v>
      </c>
      <c r="BBU3" s="98">
        <v>0</v>
      </c>
      <c r="BBV3" s="99">
        <v>0</v>
      </c>
      <c r="BBW3" s="97">
        <v>0</v>
      </c>
      <c r="BBX3" s="98">
        <v>0</v>
      </c>
      <c r="BBY3" s="98">
        <v>0</v>
      </c>
      <c r="BBZ3" s="98">
        <v>254</v>
      </c>
      <c r="BCA3" s="98">
        <v>38</v>
      </c>
      <c r="BCB3" s="98">
        <v>0</v>
      </c>
      <c r="BCC3" s="98">
        <v>0</v>
      </c>
      <c r="BCD3" s="98">
        <v>0</v>
      </c>
      <c r="BCE3" s="99">
        <v>0</v>
      </c>
      <c r="BCF3" s="97">
        <v>0</v>
      </c>
      <c r="BCG3" s="98">
        <v>0</v>
      </c>
      <c r="BCH3" s="98">
        <v>0</v>
      </c>
      <c r="BCI3" s="98">
        <v>13</v>
      </c>
      <c r="BCJ3" s="98">
        <v>11</v>
      </c>
      <c r="BCK3" s="98">
        <v>251</v>
      </c>
      <c r="BCL3" s="98">
        <v>16</v>
      </c>
      <c r="BCM3" s="98">
        <v>0</v>
      </c>
      <c r="BCN3" s="99">
        <v>0</v>
      </c>
      <c r="BCO3" s="97">
        <v>0</v>
      </c>
      <c r="BCP3" s="98">
        <v>0</v>
      </c>
      <c r="BCQ3" s="98">
        <v>0</v>
      </c>
      <c r="BCR3" s="98">
        <v>0</v>
      </c>
      <c r="BCS3" s="98">
        <v>252</v>
      </c>
      <c r="BCT3" s="98">
        <v>241</v>
      </c>
      <c r="BCU3" s="98">
        <v>0</v>
      </c>
      <c r="BCV3" s="98">
        <v>0</v>
      </c>
      <c r="BCW3" s="99">
        <v>0</v>
      </c>
      <c r="BCX3" s="97">
        <v>0</v>
      </c>
      <c r="BCY3" s="98">
        <v>0</v>
      </c>
      <c r="BCZ3" s="98">
        <v>0</v>
      </c>
      <c r="BDA3" s="98">
        <v>0</v>
      </c>
      <c r="BDB3" s="98">
        <v>145</v>
      </c>
      <c r="BDC3" s="98">
        <v>119</v>
      </c>
      <c r="BDD3" s="98">
        <v>0</v>
      </c>
      <c r="BDE3" s="98">
        <v>0</v>
      </c>
      <c r="BDF3" s="99">
        <v>0</v>
      </c>
      <c r="BDG3" s="97">
        <v>0</v>
      </c>
      <c r="BDH3" s="98">
        <v>0</v>
      </c>
      <c r="BDI3" s="98">
        <v>223</v>
      </c>
      <c r="BDJ3" s="98">
        <v>158</v>
      </c>
      <c r="BDK3" s="98">
        <v>66</v>
      </c>
      <c r="BDL3" s="98">
        <v>191</v>
      </c>
      <c r="BDM3" s="98">
        <v>0</v>
      </c>
      <c r="BDN3" s="98">
        <v>0</v>
      </c>
      <c r="BDO3" s="99">
        <v>0</v>
      </c>
      <c r="BDP3" s="97">
        <v>0</v>
      </c>
      <c r="BDQ3" s="98">
        <v>0</v>
      </c>
      <c r="BDR3" s="98">
        <v>0</v>
      </c>
      <c r="BDS3" s="98">
        <v>0</v>
      </c>
      <c r="BDT3" s="98">
        <v>0</v>
      </c>
      <c r="BDU3" s="98">
        <v>0</v>
      </c>
      <c r="BDV3" s="98">
        <v>237</v>
      </c>
      <c r="BDW3" s="98">
        <v>49</v>
      </c>
      <c r="BDX3" s="99">
        <v>0</v>
      </c>
      <c r="BDY3" s="97">
        <v>0</v>
      </c>
      <c r="BDZ3" s="98">
        <v>0</v>
      </c>
      <c r="BEA3" s="98">
        <v>0</v>
      </c>
      <c r="BEB3" s="98">
        <v>205</v>
      </c>
      <c r="BEC3" s="98">
        <v>176</v>
      </c>
      <c r="BED3" s="98">
        <v>33</v>
      </c>
      <c r="BEE3" s="98">
        <v>232</v>
      </c>
      <c r="BEF3" s="98">
        <v>0</v>
      </c>
      <c r="BEG3" s="99">
        <v>0</v>
      </c>
      <c r="BEH3" s="97">
        <v>0</v>
      </c>
      <c r="BEI3" s="98">
        <v>0</v>
      </c>
      <c r="BEJ3" s="98">
        <v>122</v>
      </c>
      <c r="BEK3" s="98">
        <v>250</v>
      </c>
      <c r="BEL3" s="98">
        <v>159</v>
      </c>
      <c r="BEM3" s="98">
        <v>140</v>
      </c>
      <c r="BEN3" s="98">
        <v>239</v>
      </c>
      <c r="BEO3" s="98">
        <v>3</v>
      </c>
      <c r="BEP3" s="99">
        <v>0</v>
      </c>
      <c r="BEQ3" s="97">
        <v>0</v>
      </c>
      <c r="BER3" s="98">
        <v>0</v>
      </c>
      <c r="BES3" s="98">
        <v>0</v>
      </c>
      <c r="BET3" s="98">
        <v>0</v>
      </c>
      <c r="BEU3" s="98">
        <v>0</v>
      </c>
      <c r="BEV3" s="98">
        <v>0</v>
      </c>
      <c r="BEW3" s="98">
        <v>252</v>
      </c>
      <c r="BEX3" s="98">
        <v>11</v>
      </c>
      <c r="BEY3" s="99">
        <v>0</v>
      </c>
      <c r="BEZ3" s="97">
        <v>0</v>
      </c>
      <c r="BFA3" s="98">
        <v>0</v>
      </c>
      <c r="BFB3" s="98">
        <v>0</v>
      </c>
      <c r="BFC3" s="98">
        <v>228</v>
      </c>
      <c r="BFD3" s="98">
        <v>0</v>
      </c>
      <c r="BFE3" s="98">
        <v>0</v>
      </c>
      <c r="BFF3" s="98">
        <v>0</v>
      </c>
      <c r="BFG3" s="98">
        <v>0</v>
      </c>
      <c r="BFH3" s="99">
        <v>0</v>
      </c>
      <c r="BFI3" s="97">
        <v>0</v>
      </c>
      <c r="BFJ3" s="98">
        <v>0</v>
      </c>
      <c r="BFK3" s="98">
        <v>0</v>
      </c>
      <c r="BFL3" s="98">
        <v>0</v>
      </c>
      <c r="BFM3" s="98">
        <v>0</v>
      </c>
      <c r="BFN3" s="98">
        <v>119</v>
      </c>
      <c r="BFO3" s="98">
        <v>219</v>
      </c>
      <c r="BFP3" s="98">
        <v>0</v>
      </c>
      <c r="BFQ3" s="99">
        <v>0</v>
      </c>
      <c r="BFR3" s="97">
        <v>0</v>
      </c>
      <c r="BFS3" s="98">
        <v>253</v>
      </c>
      <c r="BFT3" s="98">
        <v>221</v>
      </c>
      <c r="BFU3" s="98">
        <v>253</v>
      </c>
      <c r="BFV3" s="98">
        <v>233</v>
      </c>
      <c r="BFW3" s="98">
        <v>46</v>
      </c>
      <c r="BFX3" s="98">
        <v>0</v>
      </c>
      <c r="BFY3" s="98">
        <v>0</v>
      </c>
      <c r="BFZ3" s="99">
        <v>0</v>
      </c>
      <c r="BGA3" s="97">
        <v>0</v>
      </c>
      <c r="BGB3" s="98">
        <v>0</v>
      </c>
      <c r="BGC3" s="98">
        <v>0</v>
      </c>
      <c r="BGD3" s="98">
        <v>0</v>
      </c>
      <c r="BGE3" s="98">
        <v>12</v>
      </c>
      <c r="BGF3" s="98">
        <v>245</v>
      </c>
      <c r="BGG3" s="98">
        <v>69</v>
      </c>
      <c r="BGH3" s="98">
        <v>0</v>
      </c>
      <c r="BGI3" s="99">
        <v>0</v>
      </c>
      <c r="BGJ3" s="97">
        <v>0</v>
      </c>
      <c r="BGK3" s="98">
        <v>139</v>
      </c>
      <c r="BGL3" s="98">
        <v>251</v>
      </c>
      <c r="BGM3" s="98">
        <v>251</v>
      </c>
      <c r="BGN3" s="98">
        <v>153</v>
      </c>
      <c r="BGO3" s="98">
        <v>182</v>
      </c>
      <c r="BGP3" s="98">
        <v>210</v>
      </c>
      <c r="BGQ3" s="98">
        <v>0</v>
      </c>
      <c r="BGR3" s="99">
        <v>0</v>
      </c>
      <c r="BGS3" s="97">
        <v>0</v>
      </c>
      <c r="BGT3" s="98">
        <v>0</v>
      </c>
      <c r="BGU3" s="98">
        <v>28</v>
      </c>
      <c r="BGV3" s="98">
        <v>226</v>
      </c>
      <c r="BGW3" s="98">
        <v>0</v>
      </c>
      <c r="BGX3" s="98">
        <v>0</v>
      </c>
      <c r="BGY3" s="98">
        <v>0</v>
      </c>
      <c r="BGZ3" s="98">
        <v>0</v>
      </c>
      <c r="BHA3" s="99">
        <v>0</v>
      </c>
      <c r="BHB3" s="97">
        <v>0</v>
      </c>
      <c r="BHC3" s="98">
        <v>0</v>
      </c>
      <c r="BHD3" s="98">
        <v>0</v>
      </c>
      <c r="BHE3" s="98">
        <v>26</v>
      </c>
      <c r="BHF3" s="98">
        <v>251</v>
      </c>
      <c r="BHG3" s="98">
        <v>56</v>
      </c>
      <c r="BHH3" s="98">
        <v>207</v>
      </c>
      <c r="BHI3" s="98">
        <v>86</v>
      </c>
      <c r="BHJ3" s="99">
        <v>0</v>
      </c>
      <c r="BHK3" s="97">
        <v>0</v>
      </c>
      <c r="BHL3" s="98">
        <v>0</v>
      </c>
      <c r="BHM3" s="98">
        <v>40</v>
      </c>
      <c r="BHN3" s="98">
        <v>246</v>
      </c>
      <c r="BHO3" s="98">
        <v>4</v>
      </c>
      <c r="BHP3" s="98">
        <v>0</v>
      </c>
      <c r="BHQ3" s="98">
        <v>0</v>
      </c>
      <c r="BHR3" s="98">
        <v>0</v>
      </c>
      <c r="BHS3" s="99">
        <v>0</v>
      </c>
      <c r="BHT3" s="97">
        <v>0</v>
      </c>
      <c r="BHU3" s="98">
        <v>0</v>
      </c>
      <c r="BHV3" s="98">
        <v>5</v>
      </c>
      <c r="BHW3" s="98">
        <v>213</v>
      </c>
      <c r="BHX3" s="98">
        <v>246</v>
      </c>
      <c r="BHY3" s="98">
        <v>181</v>
      </c>
      <c r="BHZ3" s="98">
        <v>0</v>
      </c>
      <c r="BIA3" s="98">
        <v>0</v>
      </c>
      <c r="BIB3" s="99">
        <v>0</v>
      </c>
      <c r="BIC3" s="97">
        <v>0</v>
      </c>
      <c r="BID3" s="98">
        <v>0</v>
      </c>
      <c r="BIE3" s="98">
        <v>12</v>
      </c>
      <c r="BIF3" s="98">
        <v>40</v>
      </c>
      <c r="BIG3" s="98">
        <v>19</v>
      </c>
      <c r="BIH3" s="98">
        <v>0</v>
      </c>
      <c r="BII3" s="98">
        <v>0</v>
      </c>
      <c r="BIJ3" s="98">
        <v>0</v>
      </c>
      <c r="BIK3" s="99">
        <v>0</v>
      </c>
      <c r="BIL3" s="97">
        <v>0</v>
      </c>
      <c r="BIM3" s="98">
        <v>0</v>
      </c>
      <c r="BIN3" s="98">
        <v>0</v>
      </c>
      <c r="BIO3" s="98">
        <v>209</v>
      </c>
      <c r="BIP3" s="98">
        <v>252</v>
      </c>
      <c r="BIQ3" s="98">
        <v>215</v>
      </c>
      <c r="BIR3" s="98">
        <v>0</v>
      </c>
      <c r="BIS3" s="98">
        <v>0</v>
      </c>
      <c r="BIT3" s="99">
        <v>0</v>
      </c>
      <c r="BIU3" s="97">
        <v>0</v>
      </c>
      <c r="BIV3" s="98">
        <v>0</v>
      </c>
      <c r="BIW3" s="98">
        <v>6</v>
      </c>
      <c r="BIX3" s="98">
        <v>116</v>
      </c>
      <c r="BIY3" s="98">
        <v>252</v>
      </c>
      <c r="BIZ3" s="98">
        <v>225</v>
      </c>
      <c r="BJA3" s="98">
        <v>247</v>
      </c>
      <c r="BJB3" s="98">
        <v>72</v>
      </c>
      <c r="BJC3" s="99">
        <v>0</v>
      </c>
      <c r="BJD3" s="97">
        <v>0</v>
      </c>
      <c r="BJE3" s="98">
        <v>0</v>
      </c>
      <c r="BJF3" s="98">
        <v>18</v>
      </c>
      <c r="BJG3" s="98">
        <v>247</v>
      </c>
      <c r="BJH3" s="98">
        <v>152</v>
      </c>
      <c r="BJI3" s="98">
        <v>36</v>
      </c>
      <c r="BJJ3" s="98">
        <v>0</v>
      </c>
      <c r="BJK3" s="98">
        <v>0</v>
      </c>
      <c r="BJL3" s="99">
        <v>0</v>
      </c>
      <c r="BJM3" s="97">
        <v>0</v>
      </c>
      <c r="BJN3" s="98">
        <v>0</v>
      </c>
      <c r="BJO3" s="98">
        <v>0</v>
      </c>
      <c r="BJP3" s="98">
        <v>0</v>
      </c>
      <c r="BJQ3" s="98">
        <v>0</v>
      </c>
      <c r="BJR3" s="98">
        <v>3</v>
      </c>
      <c r="BJS3" s="98">
        <v>212</v>
      </c>
      <c r="BJT3" s="98">
        <v>179</v>
      </c>
      <c r="BJU3" s="99">
        <v>0</v>
      </c>
      <c r="BJV3" s="97">
        <v>0</v>
      </c>
      <c r="BJW3" s="98">
        <v>0</v>
      </c>
      <c r="BJX3" s="98">
        <v>0</v>
      </c>
      <c r="BJY3" s="98">
        <v>0</v>
      </c>
      <c r="BJZ3" s="98">
        <v>195</v>
      </c>
      <c r="BKA3" s="98">
        <v>1</v>
      </c>
      <c r="BKB3" s="98">
        <v>0</v>
      </c>
      <c r="BKC3" s="98">
        <v>0</v>
      </c>
      <c r="BKD3" s="99">
        <v>0</v>
      </c>
      <c r="BKE3" s="97">
        <v>0</v>
      </c>
      <c r="BKF3" s="98">
        <v>0</v>
      </c>
      <c r="BKG3" s="98">
        <v>0</v>
      </c>
      <c r="BKH3" s="98">
        <v>0</v>
      </c>
      <c r="BKI3" s="98">
        <v>195</v>
      </c>
      <c r="BKJ3" s="98">
        <v>213</v>
      </c>
      <c r="BKK3" s="98">
        <v>0</v>
      </c>
      <c r="BKL3" s="98">
        <v>0</v>
      </c>
      <c r="BKM3" s="99">
        <v>0</v>
      </c>
      <c r="BKN3" s="97">
        <v>0</v>
      </c>
      <c r="BKO3" s="98">
        <v>0</v>
      </c>
      <c r="BKP3" s="98">
        <v>74</v>
      </c>
      <c r="BKQ3" s="98">
        <v>245</v>
      </c>
      <c r="BKR3" s="98">
        <v>181</v>
      </c>
      <c r="BKS3" s="98">
        <v>229</v>
      </c>
      <c r="BKT3" s="98">
        <v>86</v>
      </c>
      <c r="BKU3" s="98">
        <v>0</v>
      </c>
      <c r="BKV3" s="99">
        <v>0</v>
      </c>
      <c r="BKW3" s="97">
        <v>0</v>
      </c>
      <c r="BKX3" s="98">
        <v>2</v>
      </c>
      <c r="BKY3" s="98">
        <v>202</v>
      </c>
      <c r="BKZ3" s="98">
        <v>151</v>
      </c>
      <c r="BLA3" s="98">
        <v>66</v>
      </c>
      <c r="BLB3" s="98">
        <v>178</v>
      </c>
      <c r="BLC3" s="98">
        <v>0</v>
      </c>
      <c r="BLD3" s="98">
        <v>0</v>
      </c>
      <c r="BLE3" s="99">
        <v>0</v>
      </c>
      <c r="BLF3" s="97">
        <v>0</v>
      </c>
      <c r="BLG3" s="98">
        <v>0</v>
      </c>
      <c r="BLH3" s="98">
        <v>0</v>
      </c>
      <c r="BLI3" s="98">
        <v>0</v>
      </c>
      <c r="BLJ3" s="98">
        <v>108</v>
      </c>
      <c r="BLK3" s="98">
        <v>254</v>
      </c>
      <c r="BLL3" s="98">
        <v>0</v>
      </c>
      <c r="BLM3" s="98">
        <v>0</v>
      </c>
      <c r="BLN3" s="99">
        <v>0</v>
      </c>
      <c r="BLO3" s="97">
        <v>0</v>
      </c>
      <c r="BLP3" s="98">
        <v>0</v>
      </c>
      <c r="BLQ3" s="98">
        <v>0</v>
      </c>
      <c r="BLR3" s="98">
        <v>3</v>
      </c>
      <c r="BLS3" s="98">
        <v>85</v>
      </c>
      <c r="BLT3" s="98">
        <v>253</v>
      </c>
      <c r="BLU3" s="98">
        <v>253</v>
      </c>
      <c r="BLV3" s="98">
        <v>19</v>
      </c>
      <c r="BLW3" s="99">
        <v>0</v>
      </c>
      <c r="BLX3" s="97">
        <v>0</v>
      </c>
      <c r="BLY3" s="98">
        <v>0</v>
      </c>
      <c r="BLZ3" s="98">
        <v>0</v>
      </c>
      <c r="BMA3" s="98">
        <v>48</v>
      </c>
      <c r="BMB3" s="98">
        <v>57</v>
      </c>
      <c r="BMC3" s="98">
        <v>4</v>
      </c>
      <c r="BMD3" s="98">
        <v>0</v>
      </c>
      <c r="BME3" s="98">
        <v>96</v>
      </c>
      <c r="BMF3" s="99">
        <v>156</v>
      </c>
      <c r="BMG3" s="97">
        <v>0</v>
      </c>
      <c r="BMH3" s="98">
        <v>0</v>
      </c>
      <c r="BMI3" s="98">
        <v>0</v>
      </c>
      <c r="BMJ3" s="98">
        <v>127</v>
      </c>
      <c r="BMK3" s="98">
        <v>253</v>
      </c>
      <c r="BML3" s="98">
        <v>1</v>
      </c>
      <c r="BMM3" s="98">
        <v>0</v>
      </c>
      <c r="BMN3" s="98">
        <v>0</v>
      </c>
      <c r="BMO3" s="99">
        <v>0</v>
      </c>
      <c r="BMP3" s="97">
        <v>0</v>
      </c>
      <c r="BMQ3" s="98">
        <v>12</v>
      </c>
      <c r="BMR3" s="98">
        <v>252</v>
      </c>
      <c r="BMS3" s="98">
        <v>118</v>
      </c>
      <c r="BMT3" s="98">
        <v>242</v>
      </c>
      <c r="BMU3" s="98">
        <v>29</v>
      </c>
      <c r="BMV3" s="98">
        <v>0</v>
      </c>
      <c r="BMW3" s="98">
        <v>0</v>
      </c>
      <c r="BMX3" s="99">
        <v>0</v>
      </c>
      <c r="BMY3" s="97">
        <v>0</v>
      </c>
      <c r="BMZ3" s="98">
        <v>0</v>
      </c>
      <c r="BNA3" s="98">
        <v>0</v>
      </c>
      <c r="BNB3" s="98">
        <v>0</v>
      </c>
      <c r="BNC3" s="98">
        <v>189</v>
      </c>
      <c r="BND3" s="98">
        <v>57</v>
      </c>
      <c r="BNE3" s="98">
        <v>0</v>
      </c>
      <c r="BNF3" s="98">
        <v>0</v>
      </c>
      <c r="BNG3" s="99">
        <v>0</v>
      </c>
    </row>
    <row r="4" spans="11:1723" hidden="1" outlineLevel="1">
      <c r="M4" s="143"/>
      <c r="N4" s="97">
        <v>0</v>
      </c>
      <c r="O4" s="98">
        <v>0</v>
      </c>
      <c r="P4" s="98">
        <v>0</v>
      </c>
      <c r="Q4" s="98">
        <v>0</v>
      </c>
      <c r="R4" s="98">
        <v>52</v>
      </c>
      <c r="S4" s="98">
        <v>242</v>
      </c>
      <c r="T4" s="98">
        <v>74</v>
      </c>
      <c r="U4" s="98">
        <v>0</v>
      </c>
      <c r="V4" s="99">
        <v>0</v>
      </c>
      <c r="W4" s="97">
        <v>0</v>
      </c>
      <c r="X4" s="98">
        <v>0</v>
      </c>
      <c r="Y4" s="98">
        <v>0</v>
      </c>
      <c r="Z4" s="98">
        <v>193</v>
      </c>
      <c r="AA4" s="98">
        <v>138</v>
      </c>
      <c r="AB4" s="98">
        <v>0</v>
      </c>
      <c r="AC4" s="98">
        <v>0</v>
      </c>
      <c r="AD4" s="98">
        <v>0</v>
      </c>
      <c r="AE4" s="99">
        <v>0</v>
      </c>
      <c r="AF4" s="97">
        <v>0</v>
      </c>
      <c r="AG4" s="98">
        <v>0</v>
      </c>
      <c r="AH4" s="98">
        <v>0</v>
      </c>
      <c r="AI4" s="98">
        <v>0</v>
      </c>
      <c r="AJ4" s="98">
        <v>67</v>
      </c>
      <c r="AK4" s="98">
        <v>141</v>
      </c>
      <c r="AL4" s="98">
        <v>0</v>
      </c>
      <c r="AM4" s="98">
        <v>0</v>
      </c>
      <c r="AN4" s="99">
        <v>0</v>
      </c>
      <c r="AO4" s="97">
        <v>0</v>
      </c>
      <c r="AP4" s="98">
        <v>0</v>
      </c>
      <c r="AQ4" s="98">
        <v>0</v>
      </c>
      <c r="AR4" s="98">
        <v>0</v>
      </c>
      <c r="AS4" s="98">
        <v>0</v>
      </c>
      <c r="AT4" s="98">
        <v>201</v>
      </c>
      <c r="AU4" s="98">
        <v>0</v>
      </c>
      <c r="AV4" s="98">
        <v>0</v>
      </c>
      <c r="AW4" s="99">
        <v>0</v>
      </c>
      <c r="AX4" s="97">
        <v>0</v>
      </c>
      <c r="AY4" s="98">
        <v>0</v>
      </c>
      <c r="AZ4" s="98">
        <v>236</v>
      </c>
      <c r="BA4" s="98">
        <v>229</v>
      </c>
      <c r="BB4" s="98">
        <v>165</v>
      </c>
      <c r="BC4" s="98">
        <v>253</v>
      </c>
      <c r="BD4" s="98">
        <v>171</v>
      </c>
      <c r="BE4" s="98">
        <v>0</v>
      </c>
      <c r="BF4" s="99">
        <v>0</v>
      </c>
      <c r="BG4" s="97">
        <v>0</v>
      </c>
      <c r="BH4" s="98">
        <v>7</v>
      </c>
      <c r="BI4" s="98">
        <v>0</v>
      </c>
      <c r="BJ4" s="98">
        <v>0</v>
      </c>
      <c r="BK4" s="98">
        <v>154</v>
      </c>
      <c r="BL4" s="98">
        <v>142</v>
      </c>
      <c r="BM4" s="98">
        <v>0</v>
      </c>
      <c r="BN4" s="98">
        <v>0</v>
      </c>
      <c r="BO4" s="99">
        <v>0</v>
      </c>
      <c r="BP4" s="97">
        <v>33</v>
      </c>
      <c r="BQ4" s="98">
        <v>38</v>
      </c>
      <c r="BR4" s="98">
        <v>13</v>
      </c>
      <c r="BS4" s="98">
        <v>7</v>
      </c>
      <c r="BT4" s="98">
        <v>6</v>
      </c>
      <c r="BU4" s="98">
        <v>234</v>
      </c>
      <c r="BV4" s="98">
        <v>23</v>
      </c>
      <c r="BW4" s="98">
        <v>0</v>
      </c>
      <c r="BX4" s="99">
        <v>0</v>
      </c>
      <c r="BY4" s="97">
        <v>0</v>
      </c>
      <c r="BZ4" s="98">
        <v>215</v>
      </c>
      <c r="CA4" s="98">
        <v>252</v>
      </c>
      <c r="CB4" s="98">
        <v>249</v>
      </c>
      <c r="CC4" s="98">
        <v>163</v>
      </c>
      <c r="CD4" s="98">
        <v>0</v>
      </c>
      <c r="CE4" s="98">
        <v>0</v>
      </c>
      <c r="CF4" s="98">
        <v>0</v>
      </c>
      <c r="CG4" s="99">
        <v>0</v>
      </c>
      <c r="CH4" s="97">
        <v>0</v>
      </c>
      <c r="CI4" s="98">
        <v>0</v>
      </c>
      <c r="CJ4" s="98">
        <v>0</v>
      </c>
      <c r="CK4" s="98">
        <v>157</v>
      </c>
      <c r="CL4" s="98">
        <v>57</v>
      </c>
      <c r="CM4" s="98">
        <v>0</v>
      </c>
      <c r="CN4" s="98">
        <v>0</v>
      </c>
      <c r="CO4" s="98">
        <v>0</v>
      </c>
      <c r="CP4" s="99">
        <v>0</v>
      </c>
      <c r="CQ4" s="97">
        <v>0</v>
      </c>
      <c r="CR4" s="98">
        <v>0</v>
      </c>
      <c r="CS4" s="98">
        <v>0</v>
      </c>
      <c r="CT4" s="98">
        <v>0</v>
      </c>
      <c r="CU4" s="98">
        <v>62</v>
      </c>
      <c r="CV4" s="98">
        <v>117</v>
      </c>
      <c r="CW4" s="98">
        <v>0</v>
      </c>
      <c r="CX4" s="98">
        <v>0</v>
      </c>
      <c r="CY4" s="99">
        <v>0</v>
      </c>
      <c r="CZ4" s="97">
        <v>0</v>
      </c>
      <c r="DA4" s="98">
        <v>0</v>
      </c>
      <c r="DB4" s="98">
        <v>0</v>
      </c>
      <c r="DC4" s="98">
        <v>0</v>
      </c>
      <c r="DD4" s="98">
        <v>201</v>
      </c>
      <c r="DE4" s="98">
        <v>56</v>
      </c>
      <c r="DF4" s="98">
        <v>0</v>
      </c>
      <c r="DG4" s="98">
        <v>0</v>
      </c>
      <c r="DH4" s="99">
        <v>0</v>
      </c>
      <c r="DI4" s="97">
        <v>0</v>
      </c>
      <c r="DJ4" s="98">
        <v>0</v>
      </c>
      <c r="DK4" s="98">
        <v>0</v>
      </c>
      <c r="DL4" s="98">
        <v>0</v>
      </c>
      <c r="DM4" s="98">
        <v>230</v>
      </c>
      <c r="DN4" s="98">
        <v>59</v>
      </c>
      <c r="DO4" s="98">
        <v>0</v>
      </c>
      <c r="DP4" s="98">
        <v>0</v>
      </c>
      <c r="DQ4" s="99">
        <v>0</v>
      </c>
      <c r="DR4" s="97">
        <v>0</v>
      </c>
      <c r="DS4" s="98">
        <v>84</v>
      </c>
      <c r="DT4" s="98">
        <v>84</v>
      </c>
      <c r="DU4" s="98">
        <v>148</v>
      </c>
      <c r="DV4" s="98">
        <v>218</v>
      </c>
      <c r="DW4" s="98">
        <v>0</v>
      </c>
      <c r="DX4" s="98">
        <v>0</v>
      </c>
      <c r="DY4" s="98">
        <v>0</v>
      </c>
      <c r="DZ4" s="99">
        <v>0</v>
      </c>
      <c r="EA4" s="97">
        <v>0</v>
      </c>
      <c r="EB4" s="98">
        <v>0</v>
      </c>
      <c r="EC4" s="98">
        <v>0</v>
      </c>
      <c r="ED4" s="98">
        <v>0</v>
      </c>
      <c r="EE4" s="98">
        <v>67</v>
      </c>
      <c r="EF4" s="98">
        <v>181</v>
      </c>
      <c r="EG4" s="98">
        <v>0</v>
      </c>
      <c r="EH4" s="98">
        <v>0</v>
      </c>
      <c r="EI4" s="99">
        <v>0</v>
      </c>
      <c r="EJ4" s="97">
        <v>0</v>
      </c>
      <c r="EK4" s="98">
        <v>162</v>
      </c>
      <c r="EL4" s="98">
        <v>70</v>
      </c>
      <c r="EM4" s="98">
        <v>112</v>
      </c>
      <c r="EN4" s="98">
        <v>0</v>
      </c>
      <c r="EO4" s="98">
        <v>0</v>
      </c>
      <c r="EP4" s="98">
        <v>0</v>
      </c>
      <c r="EQ4" s="98">
        <v>0</v>
      </c>
      <c r="ER4" s="99">
        <v>0</v>
      </c>
      <c r="ES4" s="97">
        <v>0</v>
      </c>
      <c r="ET4" s="98">
        <v>0</v>
      </c>
      <c r="EU4" s="98">
        <v>0</v>
      </c>
      <c r="EV4" s="98">
        <v>0</v>
      </c>
      <c r="EW4" s="98">
        <v>3</v>
      </c>
      <c r="EX4" s="98">
        <v>217</v>
      </c>
      <c r="EY4" s="98">
        <v>25</v>
      </c>
      <c r="EZ4" s="98">
        <v>0</v>
      </c>
      <c r="FA4" s="99">
        <v>0</v>
      </c>
      <c r="FB4" s="97">
        <v>0</v>
      </c>
      <c r="FC4" s="98">
        <v>0</v>
      </c>
      <c r="FD4" s="98">
        <v>0</v>
      </c>
      <c r="FE4" s="98">
        <v>0</v>
      </c>
      <c r="FF4" s="98">
        <v>225</v>
      </c>
      <c r="FG4" s="98">
        <v>2</v>
      </c>
      <c r="FH4" s="98">
        <v>0</v>
      </c>
      <c r="FI4" s="98">
        <v>0</v>
      </c>
      <c r="FJ4" s="99">
        <v>0</v>
      </c>
      <c r="FK4" s="97">
        <v>0</v>
      </c>
      <c r="FL4" s="98">
        <v>0</v>
      </c>
      <c r="FM4" s="98">
        <v>0</v>
      </c>
      <c r="FN4" s="98">
        <v>0</v>
      </c>
      <c r="FO4" s="98">
        <v>0</v>
      </c>
      <c r="FP4" s="98">
        <v>11</v>
      </c>
      <c r="FQ4" s="98">
        <v>235</v>
      </c>
      <c r="FR4" s="98">
        <v>237</v>
      </c>
      <c r="FS4" s="99">
        <v>9</v>
      </c>
      <c r="FT4" s="97">
        <v>0</v>
      </c>
      <c r="FU4" s="98">
        <v>0</v>
      </c>
      <c r="FV4" s="98">
        <v>0</v>
      </c>
      <c r="FW4" s="98">
        <v>0</v>
      </c>
      <c r="FX4" s="98">
        <v>219</v>
      </c>
      <c r="FY4" s="98">
        <v>243</v>
      </c>
      <c r="FZ4" s="98">
        <v>0</v>
      </c>
      <c r="GA4" s="98">
        <v>0</v>
      </c>
      <c r="GB4" s="99">
        <v>0</v>
      </c>
      <c r="GC4" s="97">
        <v>0</v>
      </c>
      <c r="GD4" s="98">
        <v>0</v>
      </c>
      <c r="GE4" s="98">
        <v>21</v>
      </c>
      <c r="GF4" s="98">
        <v>126</v>
      </c>
      <c r="GG4" s="98">
        <v>73</v>
      </c>
      <c r="GH4" s="98">
        <v>253</v>
      </c>
      <c r="GI4" s="98">
        <v>253</v>
      </c>
      <c r="GJ4" s="98">
        <v>43</v>
      </c>
      <c r="GK4" s="99">
        <v>0</v>
      </c>
      <c r="GL4" s="97">
        <v>0</v>
      </c>
      <c r="GM4" s="98">
        <v>0</v>
      </c>
      <c r="GN4" s="98">
        <v>0</v>
      </c>
      <c r="GO4" s="98">
        <v>3</v>
      </c>
      <c r="GP4" s="98">
        <v>213</v>
      </c>
      <c r="GQ4" s="98">
        <v>0</v>
      </c>
      <c r="GR4" s="98">
        <v>0</v>
      </c>
      <c r="GS4" s="98">
        <v>0</v>
      </c>
      <c r="GT4" s="99">
        <v>0</v>
      </c>
      <c r="GU4" s="97">
        <v>0</v>
      </c>
      <c r="GV4" s="98">
        <v>0</v>
      </c>
      <c r="GW4" s="98">
        <v>0</v>
      </c>
      <c r="GX4" s="98">
        <v>0</v>
      </c>
      <c r="GY4" s="98">
        <v>255</v>
      </c>
      <c r="GZ4" s="98">
        <v>52</v>
      </c>
      <c r="HA4" s="98">
        <v>0</v>
      </c>
      <c r="HB4" s="98">
        <v>0</v>
      </c>
      <c r="HC4" s="99">
        <v>0</v>
      </c>
      <c r="HD4" s="97">
        <v>0</v>
      </c>
      <c r="HE4" s="98">
        <v>0</v>
      </c>
      <c r="HF4" s="98">
        <v>0</v>
      </c>
      <c r="HG4" s="98">
        <v>0</v>
      </c>
      <c r="HH4" s="98">
        <v>0</v>
      </c>
      <c r="HI4" s="98">
        <v>241</v>
      </c>
      <c r="HJ4" s="98">
        <v>0</v>
      </c>
      <c r="HK4" s="98">
        <v>0</v>
      </c>
      <c r="HL4" s="99">
        <v>0</v>
      </c>
      <c r="HM4" s="97">
        <v>0</v>
      </c>
      <c r="HN4" s="98">
        <v>0</v>
      </c>
      <c r="HO4" s="98">
        <v>0</v>
      </c>
      <c r="HP4" s="98">
        <v>0</v>
      </c>
      <c r="HQ4" s="98">
        <v>209</v>
      </c>
      <c r="HR4" s="98">
        <v>45</v>
      </c>
      <c r="HS4" s="98">
        <v>0</v>
      </c>
      <c r="HT4" s="98">
        <v>0</v>
      </c>
      <c r="HU4" s="99">
        <v>0</v>
      </c>
      <c r="HV4" s="97">
        <v>54</v>
      </c>
      <c r="HW4" s="98">
        <v>252</v>
      </c>
      <c r="HX4" s="98">
        <v>21</v>
      </c>
      <c r="HY4" s="98">
        <v>0</v>
      </c>
      <c r="HZ4" s="98">
        <v>0</v>
      </c>
      <c r="IA4" s="98">
        <v>0</v>
      </c>
      <c r="IB4" s="98">
        <v>240</v>
      </c>
      <c r="IC4" s="98">
        <v>12</v>
      </c>
      <c r="ID4" s="99">
        <v>0</v>
      </c>
      <c r="IE4" s="97">
        <v>0</v>
      </c>
      <c r="IF4" s="98">
        <v>0</v>
      </c>
      <c r="IG4" s="98">
        <v>0</v>
      </c>
      <c r="IH4" s="98">
        <v>0</v>
      </c>
      <c r="II4" s="98">
        <v>97</v>
      </c>
      <c r="IJ4" s="98">
        <v>242</v>
      </c>
      <c r="IK4" s="98">
        <v>4</v>
      </c>
      <c r="IL4" s="98">
        <v>0</v>
      </c>
      <c r="IM4" s="99">
        <v>0</v>
      </c>
      <c r="IN4" s="97">
        <v>0</v>
      </c>
      <c r="IO4" s="98">
        <v>0</v>
      </c>
      <c r="IP4" s="98">
        <v>0</v>
      </c>
      <c r="IQ4" s="98">
        <v>0</v>
      </c>
      <c r="IR4" s="98">
        <v>129</v>
      </c>
      <c r="IS4" s="98">
        <v>142</v>
      </c>
      <c r="IT4" s="98">
        <v>3</v>
      </c>
      <c r="IU4" s="98">
        <v>217</v>
      </c>
      <c r="IV4" s="99">
        <v>137</v>
      </c>
      <c r="IW4" s="97">
        <v>0</v>
      </c>
      <c r="IX4" s="98">
        <v>0</v>
      </c>
      <c r="IY4" s="98">
        <v>0</v>
      </c>
      <c r="IZ4" s="98">
        <v>40</v>
      </c>
      <c r="JA4" s="98">
        <v>234</v>
      </c>
      <c r="JB4" s="98">
        <v>0</v>
      </c>
      <c r="JC4" s="98">
        <v>0</v>
      </c>
      <c r="JD4" s="98">
        <v>0</v>
      </c>
      <c r="JE4" s="99">
        <v>0</v>
      </c>
      <c r="JF4" s="97">
        <v>0</v>
      </c>
      <c r="JG4" s="98">
        <v>0</v>
      </c>
      <c r="JH4" s="98">
        <v>0</v>
      </c>
      <c r="JI4" s="98">
        <v>20</v>
      </c>
      <c r="JJ4" s="98">
        <v>252</v>
      </c>
      <c r="JK4" s="98">
        <v>1</v>
      </c>
      <c r="JL4" s="98">
        <v>0</v>
      </c>
      <c r="JM4" s="98">
        <v>0</v>
      </c>
      <c r="JN4" s="99">
        <v>0</v>
      </c>
      <c r="JO4" s="97">
        <v>0</v>
      </c>
      <c r="JP4" s="98">
        <v>0</v>
      </c>
      <c r="JQ4" s="98">
        <v>0</v>
      </c>
      <c r="JR4" s="98">
        <v>0</v>
      </c>
      <c r="JS4" s="98">
        <v>0</v>
      </c>
      <c r="JT4" s="98">
        <v>101</v>
      </c>
      <c r="JU4" s="98">
        <v>251</v>
      </c>
      <c r="JV4" s="98">
        <v>148</v>
      </c>
      <c r="JW4" s="99">
        <v>0</v>
      </c>
      <c r="JX4" s="97">
        <v>0</v>
      </c>
      <c r="JY4" s="98">
        <v>0</v>
      </c>
      <c r="JZ4" s="98">
        <v>0</v>
      </c>
      <c r="KA4" s="98">
        <v>0</v>
      </c>
      <c r="KB4" s="98">
        <v>99</v>
      </c>
      <c r="KC4" s="98">
        <v>252</v>
      </c>
      <c r="KD4" s="98">
        <v>69</v>
      </c>
      <c r="KE4" s="98">
        <v>0</v>
      </c>
      <c r="KF4" s="99">
        <v>0</v>
      </c>
      <c r="KG4" s="97">
        <v>0</v>
      </c>
      <c r="KH4" s="98">
        <v>0</v>
      </c>
      <c r="KI4" s="98">
        <v>0</v>
      </c>
      <c r="KJ4" s="98">
        <v>0</v>
      </c>
      <c r="KK4" s="98">
        <v>244</v>
      </c>
      <c r="KL4" s="98">
        <v>213</v>
      </c>
      <c r="KM4" s="98">
        <v>0</v>
      </c>
      <c r="KN4" s="98">
        <v>0</v>
      </c>
      <c r="KO4" s="99">
        <v>0</v>
      </c>
      <c r="KP4" s="97">
        <v>0</v>
      </c>
      <c r="KQ4" s="98">
        <v>0</v>
      </c>
      <c r="KR4" s="98">
        <v>0</v>
      </c>
      <c r="KS4" s="98">
        <v>32</v>
      </c>
      <c r="KT4" s="98">
        <v>249</v>
      </c>
      <c r="KU4" s="98">
        <v>161</v>
      </c>
      <c r="KV4" s="98">
        <v>0</v>
      </c>
      <c r="KW4" s="98">
        <v>0</v>
      </c>
      <c r="KX4" s="99">
        <v>0</v>
      </c>
      <c r="KY4" s="97">
        <v>0</v>
      </c>
      <c r="KZ4" s="98">
        <v>52</v>
      </c>
      <c r="LA4" s="98">
        <v>27</v>
      </c>
      <c r="LB4" s="98">
        <v>0</v>
      </c>
      <c r="LC4" s="98">
        <v>0</v>
      </c>
      <c r="LD4" s="98">
        <v>6</v>
      </c>
      <c r="LE4" s="98">
        <v>253</v>
      </c>
      <c r="LF4" s="98">
        <v>60</v>
      </c>
      <c r="LG4" s="99">
        <v>0</v>
      </c>
      <c r="LH4" s="97">
        <v>0</v>
      </c>
      <c r="LI4" s="98">
        <v>0</v>
      </c>
      <c r="LJ4" s="98">
        <v>0</v>
      </c>
      <c r="LK4" s="98">
        <v>0</v>
      </c>
      <c r="LL4" s="98">
        <v>163</v>
      </c>
      <c r="LM4" s="98">
        <v>190</v>
      </c>
      <c r="LN4" s="98">
        <v>0</v>
      </c>
      <c r="LO4" s="98">
        <v>0</v>
      </c>
      <c r="LP4" s="99">
        <v>0</v>
      </c>
      <c r="LQ4" s="97">
        <v>0</v>
      </c>
      <c r="LR4" s="98">
        <v>0</v>
      </c>
      <c r="LS4" s="98">
        <v>0</v>
      </c>
      <c r="LT4" s="98">
        <v>0</v>
      </c>
      <c r="LU4" s="98">
        <v>0</v>
      </c>
      <c r="LV4" s="98">
        <v>134</v>
      </c>
      <c r="LW4" s="98">
        <v>40</v>
      </c>
      <c r="LX4" s="98">
        <v>0</v>
      </c>
      <c r="LY4" s="99">
        <v>0</v>
      </c>
      <c r="LZ4" s="97">
        <v>0</v>
      </c>
      <c r="MA4" s="98">
        <v>0</v>
      </c>
      <c r="MB4" s="98">
        <v>0</v>
      </c>
      <c r="MC4" s="98">
        <v>0</v>
      </c>
      <c r="MD4" s="98">
        <v>41</v>
      </c>
      <c r="ME4" s="98">
        <v>253</v>
      </c>
      <c r="MF4" s="98">
        <v>141</v>
      </c>
      <c r="MG4" s="98">
        <v>0</v>
      </c>
      <c r="MH4" s="99">
        <v>0</v>
      </c>
      <c r="MI4" s="97">
        <v>0</v>
      </c>
      <c r="MJ4" s="98">
        <v>0</v>
      </c>
      <c r="MK4" s="98">
        <v>0</v>
      </c>
      <c r="ML4" s="98">
        <v>47</v>
      </c>
      <c r="MM4" s="98">
        <v>25</v>
      </c>
      <c r="MN4" s="98">
        <v>105</v>
      </c>
      <c r="MO4" s="98">
        <v>106</v>
      </c>
      <c r="MP4" s="98">
        <v>0</v>
      </c>
      <c r="MQ4" s="99">
        <v>0</v>
      </c>
      <c r="MR4" s="97">
        <v>0</v>
      </c>
      <c r="MS4" s="98">
        <v>11</v>
      </c>
      <c r="MT4" s="98">
        <v>226</v>
      </c>
      <c r="MU4" s="98">
        <v>227</v>
      </c>
      <c r="MV4" s="98">
        <v>53</v>
      </c>
      <c r="MW4" s="98">
        <v>252</v>
      </c>
      <c r="MX4" s="98">
        <v>41</v>
      </c>
      <c r="MY4" s="98">
        <v>0</v>
      </c>
      <c r="MZ4" s="99">
        <v>0</v>
      </c>
      <c r="NA4" s="97">
        <v>0</v>
      </c>
      <c r="NB4" s="98">
        <v>0</v>
      </c>
      <c r="NC4" s="98">
        <v>0</v>
      </c>
      <c r="ND4" s="98">
        <v>185</v>
      </c>
      <c r="NE4" s="98">
        <v>125</v>
      </c>
      <c r="NF4" s="98">
        <v>0</v>
      </c>
      <c r="NG4" s="98">
        <v>0</v>
      </c>
      <c r="NH4" s="98">
        <v>0</v>
      </c>
      <c r="NI4" s="99">
        <v>0</v>
      </c>
      <c r="NJ4" s="97">
        <v>0</v>
      </c>
      <c r="NK4" s="98">
        <v>0</v>
      </c>
      <c r="NL4" s="98">
        <v>0</v>
      </c>
      <c r="NM4" s="98">
        <v>0</v>
      </c>
      <c r="NN4" s="98">
        <v>78</v>
      </c>
      <c r="NO4" s="98">
        <v>122</v>
      </c>
      <c r="NP4" s="98">
        <v>0</v>
      </c>
      <c r="NQ4" s="98">
        <v>0</v>
      </c>
      <c r="NR4" s="99">
        <v>0</v>
      </c>
      <c r="NS4" s="97">
        <v>0</v>
      </c>
      <c r="NT4" s="98">
        <v>0</v>
      </c>
      <c r="NU4" s="98">
        <v>0</v>
      </c>
      <c r="NV4" s="98">
        <v>96</v>
      </c>
      <c r="NW4" s="98">
        <v>251</v>
      </c>
      <c r="NX4" s="98">
        <v>99</v>
      </c>
      <c r="NY4" s="98">
        <v>0</v>
      </c>
      <c r="NZ4" s="98">
        <v>0</v>
      </c>
      <c r="OA4" s="99">
        <v>0</v>
      </c>
      <c r="OB4" s="97">
        <v>0</v>
      </c>
      <c r="OC4" s="98">
        <v>0</v>
      </c>
      <c r="OD4" s="98">
        <v>0</v>
      </c>
      <c r="OE4" s="98">
        <v>104</v>
      </c>
      <c r="OF4" s="98">
        <v>0</v>
      </c>
      <c r="OG4" s="98">
        <v>71</v>
      </c>
      <c r="OH4" s="98">
        <v>106</v>
      </c>
      <c r="OI4" s="98">
        <v>0</v>
      </c>
      <c r="OJ4" s="99">
        <v>0</v>
      </c>
      <c r="OK4" s="97">
        <v>0</v>
      </c>
      <c r="OL4" s="98">
        <v>0</v>
      </c>
      <c r="OM4" s="98">
        <v>160</v>
      </c>
      <c r="ON4" s="98">
        <v>26</v>
      </c>
      <c r="OO4" s="98">
        <v>0</v>
      </c>
      <c r="OP4" s="98">
        <v>0</v>
      </c>
      <c r="OQ4" s="98">
        <v>0</v>
      </c>
      <c r="OR4" s="98">
        <v>0</v>
      </c>
      <c r="OS4" s="99">
        <v>0</v>
      </c>
      <c r="OT4" s="97">
        <v>0</v>
      </c>
      <c r="OU4" s="98">
        <v>0</v>
      </c>
      <c r="OV4" s="98">
        <v>0</v>
      </c>
      <c r="OW4" s="98">
        <v>1</v>
      </c>
      <c r="OX4" s="98">
        <v>198</v>
      </c>
      <c r="OY4" s="98">
        <v>1</v>
      </c>
      <c r="OZ4" s="98">
        <v>0</v>
      </c>
      <c r="PA4" s="98">
        <v>0</v>
      </c>
      <c r="PB4" s="99">
        <v>0</v>
      </c>
      <c r="PC4" s="97">
        <v>0</v>
      </c>
      <c r="PD4" s="98">
        <v>124</v>
      </c>
      <c r="PE4" s="98">
        <v>194</v>
      </c>
      <c r="PF4" s="98">
        <v>13</v>
      </c>
      <c r="PG4" s="98">
        <v>254</v>
      </c>
      <c r="PH4" s="98">
        <v>71</v>
      </c>
      <c r="PI4" s="98">
        <v>0</v>
      </c>
      <c r="PJ4" s="98">
        <v>0</v>
      </c>
      <c r="PK4" s="99">
        <v>0</v>
      </c>
      <c r="PL4" s="97">
        <v>0</v>
      </c>
      <c r="PM4" s="98">
        <v>0</v>
      </c>
      <c r="PN4" s="98">
        <v>0</v>
      </c>
      <c r="PO4" s="98">
        <v>0</v>
      </c>
      <c r="PP4" s="98">
        <v>0</v>
      </c>
      <c r="PQ4" s="98">
        <v>3</v>
      </c>
      <c r="PR4" s="98">
        <v>250</v>
      </c>
      <c r="PS4" s="98">
        <v>77</v>
      </c>
      <c r="PT4" s="99">
        <v>0</v>
      </c>
      <c r="PU4" s="97">
        <v>0</v>
      </c>
      <c r="PV4" s="98">
        <v>0</v>
      </c>
      <c r="PW4" s="98">
        <v>0</v>
      </c>
      <c r="PX4" s="98">
        <v>0</v>
      </c>
      <c r="PY4" s="98">
        <v>0</v>
      </c>
      <c r="PZ4" s="98">
        <v>251</v>
      </c>
      <c r="QA4" s="98">
        <v>2</v>
      </c>
      <c r="QB4" s="98">
        <v>0</v>
      </c>
      <c r="QC4" s="99">
        <v>0</v>
      </c>
      <c r="QD4" s="97">
        <v>0</v>
      </c>
      <c r="QE4" s="98">
        <v>0</v>
      </c>
      <c r="QF4" s="98">
        <v>0</v>
      </c>
      <c r="QG4" s="98">
        <v>0</v>
      </c>
      <c r="QH4" s="98">
        <v>3</v>
      </c>
      <c r="QI4" s="98">
        <v>235</v>
      </c>
      <c r="QJ4" s="98">
        <v>70</v>
      </c>
      <c r="QK4" s="98">
        <v>0</v>
      </c>
      <c r="QL4" s="99">
        <v>0</v>
      </c>
      <c r="QM4" s="97">
        <v>0</v>
      </c>
      <c r="QN4" s="98">
        <v>0</v>
      </c>
      <c r="QO4" s="98">
        <v>0</v>
      </c>
      <c r="QP4" s="98">
        <v>0</v>
      </c>
      <c r="QQ4" s="98">
        <v>65</v>
      </c>
      <c r="QR4" s="98">
        <v>126</v>
      </c>
      <c r="QS4" s="98">
        <v>0</v>
      </c>
      <c r="QT4" s="98">
        <v>0</v>
      </c>
      <c r="QU4" s="99">
        <v>0</v>
      </c>
      <c r="QV4" s="97">
        <v>0</v>
      </c>
      <c r="QW4" s="98">
        <v>0</v>
      </c>
      <c r="QX4" s="98">
        <v>0</v>
      </c>
      <c r="QY4" s="98">
        <v>138</v>
      </c>
      <c r="QZ4" s="98">
        <v>66</v>
      </c>
      <c r="RA4" s="98">
        <v>0</v>
      </c>
      <c r="RB4" s="98">
        <v>0</v>
      </c>
      <c r="RC4" s="98">
        <v>0</v>
      </c>
      <c r="RD4" s="99">
        <v>0</v>
      </c>
      <c r="RE4" s="97">
        <v>0</v>
      </c>
      <c r="RF4" s="98">
        <v>0</v>
      </c>
      <c r="RG4" s="98">
        <v>0</v>
      </c>
      <c r="RH4" s="98">
        <v>0</v>
      </c>
      <c r="RI4" s="98">
        <v>149</v>
      </c>
      <c r="RJ4" s="98">
        <v>250</v>
      </c>
      <c r="RK4" s="98">
        <v>1</v>
      </c>
      <c r="RL4" s="98">
        <v>0</v>
      </c>
      <c r="RM4" s="99">
        <v>0</v>
      </c>
      <c r="RN4" s="97">
        <v>0</v>
      </c>
      <c r="RO4" s="98">
        <v>0</v>
      </c>
      <c r="RP4" s="98">
        <v>0</v>
      </c>
      <c r="RQ4" s="98">
        <v>0</v>
      </c>
      <c r="RR4" s="98">
        <v>0</v>
      </c>
      <c r="RS4" s="98">
        <v>98</v>
      </c>
      <c r="RT4" s="98">
        <v>191</v>
      </c>
      <c r="RU4" s="98">
        <v>0</v>
      </c>
      <c r="RV4" s="99">
        <v>0</v>
      </c>
      <c r="RW4" s="97">
        <v>0</v>
      </c>
      <c r="RX4" s="98">
        <v>0</v>
      </c>
      <c r="RY4" s="98">
        <v>0</v>
      </c>
      <c r="RZ4" s="98">
        <v>67</v>
      </c>
      <c r="SA4" s="98">
        <v>254</v>
      </c>
      <c r="SB4" s="98">
        <v>227</v>
      </c>
      <c r="SC4" s="98">
        <v>0</v>
      </c>
      <c r="SD4" s="98">
        <v>0</v>
      </c>
      <c r="SE4" s="99">
        <v>0</v>
      </c>
      <c r="SF4" s="97">
        <v>0</v>
      </c>
      <c r="SG4" s="98">
        <v>0</v>
      </c>
      <c r="SH4" s="98">
        <v>0</v>
      </c>
      <c r="SI4" s="98">
        <v>0</v>
      </c>
      <c r="SJ4" s="98">
        <v>2</v>
      </c>
      <c r="SK4" s="98">
        <v>219</v>
      </c>
      <c r="SL4" s="98">
        <v>0</v>
      </c>
      <c r="SM4" s="98">
        <v>0</v>
      </c>
      <c r="SN4" s="99">
        <v>0</v>
      </c>
      <c r="SO4" s="97">
        <v>0</v>
      </c>
      <c r="SP4" s="98">
        <v>0</v>
      </c>
      <c r="SQ4" s="98">
        <v>0</v>
      </c>
      <c r="SR4" s="98">
        <v>0</v>
      </c>
      <c r="SS4" s="98">
        <v>0</v>
      </c>
      <c r="ST4" s="98">
        <v>0</v>
      </c>
      <c r="SU4" s="98">
        <v>5</v>
      </c>
      <c r="SV4" s="98">
        <v>250</v>
      </c>
      <c r="SW4" s="99">
        <v>3</v>
      </c>
      <c r="SX4" s="97">
        <v>0</v>
      </c>
      <c r="SY4" s="98">
        <v>5</v>
      </c>
      <c r="SZ4" s="98">
        <v>0</v>
      </c>
      <c r="TA4" s="98">
        <v>54</v>
      </c>
      <c r="TB4" s="98">
        <v>166</v>
      </c>
      <c r="TC4" s="98">
        <v>0</v>
      </c>
      <c r="TD4" s="98">
        <v>0</v>
      </c>
      <c r="TE4" s="98">
        <v>0</v>
      </c>
      <c r="TF4" s="99">
        <v>0</v>
      </c>
      <c r="TG4" s="97">
        <v>0</v>
      </c>
      <c r="TH4" s="98">
        <v>0</v>
      </c>
      <c r="TI4" s="98">
        <v>0</v>
      </c>
      <c r="TJ4" s="98">
        <v>0</v>
      </c>
      <c r="TK4" s="98">
        <v>232</v>
      </c>
      <c r="TL4" s="98">
        <v>38</v>
      </c>
      <c r="TM4" s="98">
        <v>0</v>
      </c>
      <c r="TN4" s="98">
        <v>0</v>
      </c>
      <c r="TO4" s="99">
        <v>0</v>
      </c>
      <c r="TP4" s="97">
        <v>0</v>
      </c>
      <c r="TQ4" s="98">
        <v>0</v>
      </c>
      <c r="TR4" s="98">
        <v>0</v>
      </c>
      <c r="TS4" s="98">
        <v>0</v>
      </c>
      <c r="TT4" s="98">
        <v>13</v>
      </c>
      <c r="TU4" s="98">
        <v>145</v>
      </c>
      <c r="TV4" s="98">
        <v>0</v>
      </c>
      <c r="TW4" s="98">
        <v>0</v>
      </c>
      <c r="TX4" s="99">
        <v>0</v>
      </c>
      <c r="TY4" s="97">
        <v>0</v>
      </c>
      <c r="TZ4" s="98">
        <v>0</v>
      </c>
      <c r="UA4" s="98">
        <v>0</v>
      </c>
      <c r="UB4" s="98">
        <v>0</v>
      </c>
      <c r="UC4" s="98">
        <v>103</v>
      </c>
      <c r="UD4" s="98">
        <v>124</v>
      </c>
      <c r="UE4" s="98">
        <v>0</v>
      </c>
      <c r="UF4" s="98">
        <v>0</v>
      </c>
      <c r="UG4" s="99">
        <v>0</v>
      </c>
      <c r="UH4" s="97">
        <v>0</v>
      </c>
      <c r="UI4" s="98">
        <v>0</v>
      </c>
      <c r="UJ4" s="98">
        <v>0</v>
      </c>
      <c r="UK4" s="98">
        <v>0</v>
      </c>
      <c r="UL4" s="98">
        <v>254</v>
      </c>
      <c r="UM4" s="98">
        <v>16</v>
      </c>
      <c r="UN4" s="98">
        <v>0</v>
      </c>
      <c r="UO4" s="98">
        <v>0</v>
      </c>
      <c r="UP4" s="99">
        <v>0</v>
      </c>
      <c r="UQ4" s="97">
        <v>0</v>
      </c>
      <c r="UR4" s="98">
        <v>0</v>
      </c>
      <c r="US4" s="98">
        <v>4</v>
      </c>
      <c r="UT4" s="98">
        <v>252</v>
      </c>
      <c r="UU4" s="98">
        <v>68</v>
      </c>
      <c r="UV4" s="98">
        <v>0</v>
      </c>
      <c r="UW4" s="98">
        <v>239</v>
      </c>
      <c r="UX4" s="98">
        <v>1</v>
      </c>
      <c r="UY4" s="99">
        <v>0</v>
      </c>
      <c r="UZ4" s="97">
        <v>0</v>
      </c>
      <c r="VA4" s="98">
        <v>0</v>
      </c>
      <c r="VB4" s="98">
        <v>253</v>
      </c>
      <c r="VC4" s="98">
        <v>232</v>
      </c>
      <c r="VD4" s="98">
        <v>191</v>
      </c>
      <c r="VE4" s="98">
        <v>116</v>
      </c>
      <c r="VF4" s="98">
        <v>0</v>
      </c>
      <c r="VG4" s="98">
        <v>0</v>
      </c>
      <c r="VH4" s="99">
        <v>0</v>
      </c>
      <c r="VI4" s="97">
        <v>0</v>
      </c>
      <c r="VJ4" s="98">
        <v>0</v>
      </c>
      <c r="VK4" s="98">
        <v>154</v>
      </c>
      <c r="VL4" s="98">
        <v>68</v>
      </c>
      <c r="VM4" s="98">
        <v>0</v>
      </c>
      <c r="VN4" s="98">
        <v>0</v>
      </c>
      <c r="VO4" s="98">
        <v>35</v>
      </c>
      <c r="VP4" s="98">
        <v>76</v>
      </c>
      <c r="VQ4" s="99">
        <v>0</v>
      </c>
      <c r="VR4" s="97">
        <v>0</v>
      </c>
      <c r="VS4" s="98">
        <v>0</v>
      </c>
      <c r="VT4" s="98">
        <v>0</v>
      </c>
      <c r="VU4" s="98">
        <v>0</v>
      </c>
      <c r="VV4" s="98">
        <v>0</v>
      </c>
      <c r="VW4" s="98">
        <v>231</v>
      </c>
      <c r="VX4" s="98">
        <v>76</v>
      </c>
      <c r="VY4" s="98">
        <v>0</v>
      </c>
      <c r="VZ4" s="99">
        <v>0</v>
      </c>
      <c r="WA4" s="97">
        <v>0</v>
      </c>
      <c r="WB4" s="98">
        <v>0</v>
      </c>
      <c r="WC4" s="98">
        <v>0</v>
      </c>
      <c r="WD4" s="98">
        <v>0</v>
      </c>
      <c r="WE4" s="98">
        <v>0</v>
      </c>
      <c r="WF4" s="98">
        <v>0</v>
      </c>
      <c r="WG4" s="98">
        <v>208</v>
      </c>
      <c r="WH4" s="98">
        <v>82</v>
      </c>
      <c r="WI4" s="99">
        <v>0</v>
      </c>
      <c r="WJ4" s="97">
        <v>0</v>
      </c>
      <c r="WK4" s="98">
        <v>0</v>
      </c>
      <c r="WL4" s="98">
        <v>0</v>
      </c>
      <c r="WM4" s="98">
        <v>32</v>
      </c>
      <c r="WN4" s="98">
        <v>255</v>
      </c>
      <c r="WO4" s="98">
        <v>1</v>
      </c>
      <c r="WP4" s="98">
        <v>0</v>
      </c>
      <c r="WQ4" s="98">
        <v>0</v>
      </c>
      <c r="WR4" s="99">
        <v>0</v>
      </c>
      <c r="WS4" s="97">
        <v>0</v>
      </c>
      <c r="WT4" s="98">
        <v>0</v>
      </c>
      <c r="WU4" s="98">
        <v>0</v>
      </c>
      <c r="WV4" s="98">
        <v>32</v>
      </c>
      <c r="WW4" s="98">
        <v>242</v>
      </c>
      <c r="WX4" s="98">
        <v>0</v>
      </c>
      <c r="WY4" s="98">
        <v>0</v>
      </c>
      <c r="WZ4" s="98">
        <v>106</v>
      </c>
      <c r="XA4" s="99">
        <v>60</v>
      </c>
      <c r="XB4" s="97">
        <v>0</v>
      </c>
      <c r="XC4" s="98">
        <v>0</v>
      </c>
      <c r="XD4" s="98">
        <v>0</v>
      </c>
      <c r="XE4" s="98">
        <v>0</v>
      </c>
      <c r="XF4" s="98">
        <v>0</v>
      </c>
      <c r="XG4" s="98">
        <v>20</v>
      </c>
      <c r="XH4" s="98">
        <v>216</v>
      </c>
      <c r="XI4" s="98">
        <v>2</v>
      </c>
      <c r="XJ4" s="99">
        <v>0</v>
      </c>
      <c r="XK4" s="97">
        <v>50</v>
      </c>
      <c r="XL4" s="98">
        <v>6</v>
      </c>
      <c r="XM4" s="98">
        <v>0</v>
      </c>
      <c r="XN4" s="98">
        <v>0</v>
      </c>
      <c r="XO4" s="98">
        <v>61</v>
      </c>
      <c r="XP4" s="98">
        <v>108</v>
      </c>
      <c r="XQ4" s="98">
        <v>0</v>
      </c>
      <c r="XR4" s="98">
        <v>0</v>
      </c>
      <c r="XS4" s="99">
        <v>0</v>
      </c>
      <c r="XT4" s="97">
        <v>0</v>
      </c>
      <c r="XU4" s="98">
        <v>0</v>
      </c>
      <c r="XV4" s="98">
        <v>0</v>
      </c>
      <c r="XW4" s="98">
        <v>0</v>
      </c>
      <c r="XX4" s="98">
        <v>0</v>
      </c>
      <c r="XY4" s="98">
        <v>0</v>
      </c>
      <c r="XZ4" s="98">
        <v>0</v>
      </c>
      <c r="YA4" s="98">
        <v>93</v>
      </c>
      <c r="YB4" s="99">
        <v>66</v>
      </c>
      <c r="YC4" s="97">
        <v>0</v>
      </c>
      <c r="YD4" s="98">
        <v>16</v>
      </c>
      <c r="YE4" s="98">
        <v>243</v>
      </c>
      <c r="YF4" s="98">
        <v>254</v>
      </c>
      <c r="YG4" s="98">
        <v>76</v>
      </c>
      <c r="YH4" s="98">
        <v>24</v>
      </c>
      <c r="YI4" s="98">
        <v>254</v>
      </c>
      <c r="YJ4" s="98">
        <v>0</v>
      </c>
      <c r="YK4" s="99">
        <v>0</v>
      </c>
      <c r="YL4" s="97">
        <v>0</v>
      </c>
      <c r="YM4" s="98">
        <v>0</v>
      </c>
      <c r="YN4" s="98">
        <v>98</v>
      </c>
      <c r="YO4" s="98">
        <v>46</v>
      </c>
      <c r="YP4" s="98">
        <v>0</v>
      </c>
      <c r="YQ4" s="98">
        <v>0</v>
      </c>
      <c r="YR4" s="98">
        <v>240</v>
      </c>
      <c r="YS4" s="98">
        <v>30</v>
      </c>
      <c r="YT4" s="99">
        <v>0</v>
      </c>
      <c r="YU4" s="97">
        <v>0</v>
      </c>
      <c r="YV4" s="98">
        <v>0</v>
      </c>
      <c r="YW4" s="98">
        <v>0</v>
      </c>
      <c r="YX4" s="98">
        <v>67</v>
      </c>
      <c r="YY4" s="98">
        <v>128</v>
      </c>
      <c r="YZ4" s="98">
        <v>0</v>
      </c>
      <c r="ZA4" s="98">
        <v>0</v>
      </c>
      <c r="ZB4" s="98">
        <v>0</v>
      </c>
      <c r="ZC4" s="99">
        <v>0</v>
      </c>
      <c r="ZD4" s="97">
        <v>0</v>
      </c>
      <c r="ZE4" s="98">
        <v>0</v>
      </c>
      <c r="ZF4" s="98">
        <v>0</v>
      </c>
      <c r="ZG4" s="98">
        <v>124</v>
      </c>
      <c r="ZH4" s="98">
        <v>65</v>
      </c>
      <c r="ZI4" s="98">
        <v>65</v>
      </c>
      <c r="ZJ4" s="98">
        <v>243</v>
      </c>
      <c r="ZK4" s="98">
        <v>1</v>
      </c>
      <c r="ZL4" s="99">
        <v>0</v>
      </c>
      <c r="ZM4" s="97">
        <v>0</v>
      </c>
      <c r="ZN4" s="98">
        <v>0</v>
      </c>
      <c r="ZO4" s="98">
        <v>0</v>
      </c>
      <c r="ZP4" s="98">
        <v>0</v>
      </c>
      <c r="ZQ4" s="98">
        <v>5</v>
      </c>
      <c r="ZR4" s="98">
        <v>72</v>
      </c>
      <c r="ZS4" s="98">
        <v>253</v>
      </c>
      <c r="ZT4" s="98">
        <v>116</v>
      </c>
      <c r="ZU4" s="99">
        <v>0</v>
      </c>
      <c r="ZV4" s="97">
        <v>0</v>
      </c>
      <c r="ZW4" s="98">
        <v>0</v>
      </c>
      <c r="ZX4" s="98">
        <v>0</v>
      </c>
      <c r="ZY4" s="98">
        <v>0</v>
      </c>
      <c r="ZZ4" s="98">
        <v>23</v>
      </c>
      <c r="AAA4" s="98">
        <v>197</v>
      </c>
      <c r="AAB4" s="98">
        <v>0</v>
      </c>
      <c r="AAC4" s="98">
        <v>0</v>
      </c>
      <c r="AAD4" s="99">
        <v>0</v>
      </c>
      <c r="AAE4" s="97">
        <v>0</v>
      </c>
      <c r="AAF4" s="98">
        <v>0</v>
      </c>
      <c r="AAG4" s="98">
        <v>0</v>
      </c>
      <c r="AAH4" s="98">
        <v>16</v>
      </c>
      <c r="AAI4" s="98">
        <v>141</v>
      </c>
      <c r="AAJ4" s="98">
        <v>0</v>
      </c>
      <c r="AAK4" s="98">
        <v>0</v>
      </c>
      <c r="AAL4" s="98">
        <v>0</v>
      </c>
      <c r="AAM4" s="99">
        <v>0</v>
      </c>
      <c r="AAN4" s="97">
        <v>0</v>
      </c>
      <c r="AAO4" s="98">
        <v>0</v>
      </c>
      <c r="AAP4" s="98">
        <v>0</v>
      </c>
      <c r="AAQ4" s="98">
        <v>0</v>
      </c>
      <c r="AAR4" s="98">
        <v>105</v>
      </c>
      <c r="AAS4" s="98">
        <v>238</v>
      </c>
      <c r="AAT4" s="98">
        <v>0</v>
      </c>
      <c r="AAU4" s="98">
        <v>0</v>
      </c>
      <c r="AAV4" s="99">
        <v>0</v>
      </c>
      <c r="AAW4" s="97">
        <v>0</v>
      </c>
      <c r="AAX4" s="98">
        <v>54</v>
      </c>
      <c r="AAY4" s="98">
        <v>1</v>
      </c>
      <c r="AAZ4" s="98">
        <v>0</v>
      </c>
      <c r="ABA4" s="98">
        <v>0</v>
      </c>
      <c r="ABB4" s="98">
        <v>3</v>
      </c>
      <c r="ABC4" s="98">
        <v>227</v>
      </c>
      <c r="ABD4" s="98">
        <v>4</v>
      </c>
      <c r="ABE4" s="99">
        <v>0</v>
      </c>
      <c r="ABF4" s="97">
        <v>0</v>
      </c>
      <c r="ABG4" s="98">
        <v>0</v>
      </c>
      <c r="ABH4" s="98">
        <v>0</v>
      </c>
      <c r="ABI4" s="98">
        <v>0</v>
      </c>
      <c r="ABJ4" s="98">
        <v>155</v>
      </c>
      <c r="ABK4" s="98">
        <v>60</v>
      </c>
      <c r="ABL4" s="98">
        <v>0</v>
      </c>
      <c r="ABM4" s="98">
        <v>0</v>
      </c>
      <c r="ABN4" s="99">
        <v>0</v>
      </c>
      <c r="ABO4" s="97">
        <v>0</v>
      </c>
      <c r="ABP4" s="98">
        <v>0</v>
      </c>
      <c r="ABQ4" s="98">
        <v>0</v>
      </c>
      <c r="ABR4" s="98">
        <v>0</v>
      </c>
      <c r="ABS4" s="98">
        <v>0</v>
      </c>
      <c r="ABT4" s="98">
        <v>11</v>
      </c>
      <c r="ABU4" s="98">
        <v>71</v>
      </c>
      <c r="ABV4" s="98">
        <v>235</v>
      </c>
      <c r="ABW4" s="99">
        <v>7</v>
      </c>
      <c r="ABX4" s="97">
        <v>0</v>
      </c>
      <c r="ABY4" s="98">
        <v>0</v>
      </c>
      <c r="ABZ4" s="98">
        <v>0</v>
      </c>
      <c r="ACA4" s="98">
        <v>194</v>
      </c>
      <c r="ACB4" s="98">
        <v>160</v>
      </c>
      <c r="ACC4" s="98">
        <v>0</v>
      </c>
      <c r="ACD4" s="98">
        <v>0</v>
      </c>
      <c r="ACE4" s="98">
        <v>0</v>
      </c>
      <c r="ACF4" s="99">
        <v>0</v>
      </c>
      <c r="ACG4" s="97">
        <v>0</v>
      </c>
      <c r="ACH4" s="98">
        <v>0</v>
      </c>
      <c r="ACI4" s="98">
        <v>0</v>
      </c>
      <c r="ACJ4" s="98">
        <v>0</v>
      </c>
      <c r="ACK4" s="98">
        <v>187</v>
      </c>
      <c r="ACL4" s="98">
        <v>41</v>
      </c>
      <c r="ACM4" s="98">
        <v>0</v>
      </c>
      <c r="ACN4" s="98">
        <v>0</v>
      </c>
      <c r="ACO4" s="99">
        <v>0</v>
      </c>
      <c r="ACP4" s="97">
        <v>0</v>
      </c>
      <c r="ACQ4" s="98">
        <v>200</v>
      </c>
      <c r="ACR4" s="98">
        <v>223</v>
      </c>
      <c r="ACS4" s="98">
        <v>10</v>
      </c>
      <c r="ACT4" s="98">
        <v>254</v>
      </c>
      <c r="ACU4" s="98">
        <v>140</v>
      </c>
      <c r="ACV4" s="98">
        <v>0</v>
      </c>
      <c r="ACW4" s="98">
        <v>0</v>
      </c>
      <c r="ACX4" s="99">
        <v>0</v>
      </c>
      <c r="ACY4" s="97">
        <v>0</v>
      </c>
      <c r="ACZ4" s="98">
        <v>0</v>
      </c>
      <c r="ADA4" s="98">
        <v>0</v>
      </c>
      <c r="ADB4" s="98">
        <v>75</v>
      </c>
      <c r="ADC4" s="98">
        <v>5</v>
      </c>
      <c r="ADD4" s="98">
        <v>60</v>
      </c>
      <c r="ADE4" s="98">
        <v>160</v>
      </c>
      <c r="ADF4" s="98">
        <v>0</v>
      </c>
      <c r="ADG4" s="99">
        <v>0</v>
      </c>
      <c r="ADH4" s="97">
        <v>0</v>
      </c>
      <c r="ADI4" s="98">
        <v>0</v>
      </c>
      <c r="ADJ4" s="98">
        <v>0</v>
      </c>
      <c r="ADK4" s="98">
        <v>0</v>
      </c>
      <c r="ADL4" s="98">
        <v>63</v>
      </c>
      <c r="ADM4" s="98">
        <v>63</v>
      </c>
      <c r="ADN4" s="98">
        <v>0</v>
      </c>
      <c r="ADO4" s="98">
        <v>0</v>
      </c>
      <c r="ADP4" s="99">
        <v>0</v>
      </c>
      <c r="ADQ4" s="97">
        <v>0</v>
      </c>
      <c r="ADR4" s="98">
        <v>0</v>
      </c>
      <c r="ADS4" s="98">
        <v>0</v>
      </c>
      <c r="ADT4" s="98">
        <v>1</v>
      </c>
      <c r="ADU4" s="98">
        <v>228</v>
      </c>
      <c r="ADV4" s="98">
        <v>124</v>
      </c>
      <c r="ADW4" s="98">
        <v>0</v>
      </c>
      <c r="ADX4" s="98">
        <v>0</v>
      </c>
      <c r="ADY4" s="99">
        <v>0</v>
      </c>
      <c r="ADZ4" s="97">
        <v>0</v>
      </c>
      <c r="AEA4" s="98">
        <v>0</v>
      </c>
      <c r="AEB4" s="98">
        <v>0</v>
      </c>
      <c r="AEC4" s="98">
        <v>0</v>
      </c>
      <c r="AED4" s="98">
        <v>55</v>
      </c>
      <c r="AEE4" s="98">
        <v>140</v>
      </c>
      <c r="AEF4" s="98">
        <v>0</v>
      </c>
      <c r="AEG4" s="98">
        <v>0</v>
      </c>
      <c r="AEH4" s="99">
        <v>0</v>
      </c>
      <c r="AEI4" s="97">
        <v>0</v>
      </c>
      <c r="AEJ4" s="98">
        <v>0</v>
      </c>
      <c r="AEK4" s="98">
        <v>44</v>
      </c>
      <c r="AEL4" s="98">
        <v>253</v>
      </c>
      <c r="AEM4" s="98">
        <v>248</v>
      </c>
      <c r="AEN4" s="98">
        <v>191</v>
      </c>
      <c r="AEO4" s="98">
        <v>124</v>
      </c>
      <c r="AEP4" s="98">
        <v>0</v>
      </c>
      <c r="AEQ4" s="99">
        <v>0</v>
      </c>
      <c r="AER4" s="97">
        <v>0</v>
      </c>
      <c r="AES4" s="98">
        <v>0</v>
      </c>
      <c r="AET4" s="98">
        <v>206</v>
      </c>
      <c r="AEU4" s="98">
        <v>184</v>
      </c>
      <c r="AEV4" s="98">
        <v>14</v>
      </c>
      <c r="AEW4" s="98">
        <v>2</v>
      </c>
      <c r="AEX4" s="98">
        <v>219</v>
      </c>
      <c r="AEY4" s="98">
        <v>225</v>
      </c>
      <c r="AEZ4" s="99">
        <v>2</v>
      </c>
      <c r="AFA4" s="97">
        <v>0</v>
      </c>
      <c r="AFB4" s="98">
        <v>0</v>
      </c>
      <c r="AFC4" s="98">
        <v>0</v>
      </c>
      <c r="AFD4" s="98">
        <v>0</v>
      </c>
      <c r="AFE4" s="98">
        <v>252</v>
      </c>
      <c r="AFF4" s="98">
        <v>17</v>
      </c>
      <c r="AFG4" s="98">
        <v>0</v>
      </c>
      <c r="AFH4" s="98">
        <v>0</v>
      </c>
      <c r="AFI4" s="99">
        <v>0</v>
      </c>
      <c r="AFJ4" s="97">
        <v>12</v>
      </c>
      <c r="AFK4" s="98">
        <v>254</v>
      </c>
      <c r="AFL4" s="98">
        <v>255</v>
      </c>
      <c r="AFM4" s="98">
        <v>1</v>
      </c>
      <c r="AFN4" s="98">
        <v>155</v>
      </c>
      <c r="AFO4" s="98">
        <v>159</v>
      </c>
      <c r="AFP4" s="98">
        <v>0</v>
      </c>
      <c r="AFQ4" s="98">
        <v>0</v>
      </c>
      <c r="AFR4" s="99">
        <v>0</v>
      </c>
      <c r="AFS4" s="97">
        <v>0</v>
      </c>
      <c r="AFT4" s="98">
        <v>252</v>
      </c>
      <c r="AFU4" s="98">
        <v>170</v>
      </c>
      <c r="AFV4" s="98">
        <v>11</v>
      </c>
      <c r="AFW4" s="98">
        <v>1</v>
      </c>
      <c r="AFX4" s="98">
        <v>101</v>
      </c>
      <c r="AFY4" s="98">
        <v>100</v>
      </c>
      <c r="AFZ4" s="98">
        <v>0</v>
      </c>
      <c r="AGA4" s="99">
        <v>0</v>
      </c>
      <c r="AGB4" s="97">
        <v>0</v>
      </c>
      <c r="AGC4" s="98">
        <v>0</v>
      </c>
      <c r="AGD4" s="98">
        <v>5</v>
      </c>
      <c r="AGE4" s="98">
        <v>181</v>
      </c>
      <c r="AGF4" s="98">
        <v>0</v>
      </c>
      <c r="AGG4" s="98">
        <v>0</v>
      </c>
      <c r="AGH4" s="98">
        <v>127</v>
      </c>
      <c r="AGI4" s="98">
        <v>1</v>
      </c>
      <c r="AGJ4" s="99">
        <v>0</v>
      </c>
      <c r="AGK4" s="97">
        <v>0</v>
      </c>
      <c r="AGL4" s="98">
        <v>0</v>
      </c>
      <c r="AGM4" s="98">
        <v>81</v>
      </c>
      <c r="AGN4" s="98">
        <v>253</v>
      </c>
      <c r="AGO4" s="98">
        <v>73</v>
      </c>
      <c r="AGP4" s="98">
        <v>40</v>
      </c>
      <c r="AGQ4" s="98">
        <v>97</v>
      </c>
      <c r="AGR4" s="98">
        <v>0</v>
      </c>
      <c r="AGS4" s="99">
        <v>0</v>
      </c>
      <c r="AGT4" s="97">
        <v>0</v>
      </c>
      <c r="AGU4" s="98">
        <v>0</v>
      </c>
      <c r="AGV4" s="98">
        <v>0</v>
      </c>
      <c r="AGW4" s="98">
        <v>0</v>
      </c>
      <c r="AGX4" s="98">
        <v>34</v>
      </c>
      <c r="AGY4" s="98">
        <v>176</v>
      </c>
      <c r="AGZ4" s="98">
        <v>0</v>
      </c>
      <c r="AHA4" s="98">
        <v>0</v>
      </c>
      <c r="AHB4" s="99">
        <v>0</v>
      </c>
      <c r="AHC4" s="97">
        <v>0</v>
      </c>
      <c r="AHD4" s="98">
        <v>0</v>
      </c>
      <c r="AHE4" s="98">
        <v>0</v>
      </c>
      <c r="AHF4" s="98">
        <v>45</v>
      </c>
      <c r="AHG4" s="98">
        <v>1</v>
      </c>
      <c r="AHH4" s="98">
        <v>0</v>
      </c>
      <c r="AHI4" s="98">
        <v>38</v>
      </c>
      <c r="AHJ4" s="98">
        <v>252</v>
      </c>
      <c r="AHK4" s="99">
        <v>0</v>
      </c>
      <c r="AHL4" s="97">
        <v>0</v>
      </c>
      <c r="AHM4" s="98">
        <v>0</v>
      </c>
      <c r="AHN4" s="98">
        <v>0</v>
      </c>
      <c r="AHO4" s="98">
        <v>0</v>
      </c>
      <c r="AHP4" s="98">
        <v>38</v>
      </c>
      <c r="AHQ4" s="98">
        <v>184</v>
      </c>
      <c r="AHR4" s="98">
        <v>0</v>
      </c>
      <c r="AHS4" s="98">
        <v>0</v>
      </c>
      <c r="AHT4" s="99">
        <v>0</v>
      </c>
      <c r="AHU4" s="97">
        <v>0</v>
      </c>
      <c r="AHV4" s="98">
        <v>0</v>
      </c>
      <c r="AHW4" s="98">
        <v>0</v>
      </c>
      <c r="AHX4" s="98">
        <v>0</v>
      </c>
      <c r="AHY4" s="98">
        <v>239</v>
      </c>
      <c r="AHZ4" s="98">
        <v>73</v>
      </c>
      <c r="AIA4" s="98">
        <v>0</v>
      </c>
      <c r="AIB4" s="98">
        <v>0</v>
      </c>
      <c r="AIC4" s="99">
        <v>0</v>
      </c>
      <c r="AID4" s="97">
        <v>0</v>
      </c>
      <c r="AIE4" s="98">
        <v>85</v>
      </c>
      <c r="AIF4" s="98">
        <v>236</v>
      </c>
      <c r="AIG4" s="98">
        <v>251</v>
      </c>
      <c r="AIH4" s="98">
        <v>254</v>
      </c>
      <c r="AII4" s="98">
        <v>145</v>
      </c>
      <c r="AIJ4" s="98">
        <v>0</v>
      </c>
      <c r="AIK4" s="98">
        <v>0</v>
      </c>
      <c r="AIL4" s="99">
        <v>0</v>
      </c>
      <c r="AIM4" s="97">
        <v>0</v>
      </c>
      <c r="AIN4" s="98">
        <v>0</v>
      </c>
      <c r="AIO4" s="98">
        <v>185</v>
      </c>
      <c r="AIP4" s="98">
        <v>238</v>
      </c>
      <c r="AIQ4" s="98">
        <v>130</v>
      </c>
      <c r="AIR4" s="98">
        <v>246</v>
      </c>
      <c r="AIS4" s="98">
        <v>18</v>
      </c>
      <c r="AIT4" s="98">
        <v>0</v>
      </c>
      <c r="AIU4" s="99">
        <v>0</v>
      </c>
      <c r="AIV4" s="97">
        <v>0</v>
      </c>
      <c r="AIW4" s="98">
        <v>0</v>
      </c>
      <c r="AIX4" s="98">
        <v>175</v>
      </c>
      <c r="AIY4" s="98">
        <v>123</v>
      </c>
      <c r="AIZ4" s="98">
        <v>1</v>
      </c>
      <c r="AJA4" s="98">
        <v>0</v>
      </c>
      <c r="AJB4" s="98">
        <v>229</v>
      </c>
      <c r="AJC4" s="98">
        <v>0</v>
      </c>
      <c r="AJD4" s="99">
        <v>0</v>
      </c>
      <c r="AJE4" s="97">
        <v>0</v>
      </c>
      <c r="AJF4" s="98">
        <v>0</v>
      </c>
      <c r="AJG4" s="98">
        <v>0</v>
      </c>
      <c r="AJH4" s="98">
        <v>0</v>
      </c>
      <c r="AJI4" s="98">
        <v>1</v>
      </c>
      <c r="AJJ4" s="98">
        <v>229</v>
      </c>
      <c r="AJK4" s="98">
        <v>0</v>
      </c>
      <c r="AJL4" s="98">
        <v>0</v>
      </c>
      <c r="AJM4" s="99">
        <v>0</v>
      </c>
      <c r="AJN4" s="97">
        <v>0</v>
      </c>
      <c r="AJO4" s="98">
        <v>0</v>
      </c>
      <c r="AJP4" s="98">
        <v>0</v>
      </c>
      <c r="AJQ4" s="98">
        <v>146</v>
      </c>
      <c r="AJR4" s="98">
        <v>96</v>
      </c>
      <c r="AJS4" s="98">
        <v>0</v>
      </c>
      <c r="AJT4" s="98">
        <v>0</v>
      </c>
      <c r="AJU4" s="98">
        <v>0</v>
      </c>
      <c r="AJV4" s="99">
        <v>0</v>
      </c>
      <c r="AJW4" s="97">
        <v>0</v>
      </c>
      <c r="AJX4" s="98">
        <v>0</v>
      </c>
      <c r="AJY4" s="98">
        <v>0</v>
      </c>
      <c r="AJZ4" s="98">
        <v>1</v>
      </c>
      <c r="AKA4" s="98">
        <v>244</v>
      </c>
      <c r="AKB4" s="98">
        <v>192</v>
      </c>
      <c r="AKC4" s="98">
        <v>40</v>
      </c>
      <c r="AKD4" s="98">
        <v>163</v>
      </c>
      <c r="AKE4" s="99">
        <v>64</v>
      </c>
      <c r="AKF4" s="97">
        <v>0</v>
      </c>
      <c r="AKG4" s="98">
        <v>0</v>
      </c>
      <c r="AKH4" s="98">
        <v>31</v>
      </c>
      <c r="AKI4" s="98">
        <v>75</v>
      </c>
      <c r="AKJ4" s="98">
        <v>0</v>
      </c>
      <c r="AKK4" s="98">
        <v>51</v>
      </c>
      <c r="AKL4" s="98">
        <v>247</v>
      </c>
      <c r="AKM4" s="98">
        <v>0</v>
      </c>
      <c r="AKN4" s="99">
        <v>0</v>
      </c>
      <c r="AKO4" s="97">
        <v>0</v>
      </c>
      <c r="AKP4" s="98">
        <v>0</v>
      </c>
      <c r="AKQ4" s="98">
        <v>0</v>
      </c>
      <c r="AKR4" s="98">
        <v>0</v>
      </c>
      <c r="AKS4" s="98">
        <v>208</v>
      </c>
      <c r="AKT4" s="98">
        <v>24</v>
      </c>
      <c r="AKU4" s="98">
        <v>0</v>
      </c>
      <c r="AKV4" s="98">
        <v>0</v>
      </c>
      <c r="AKW4" s="99">
        <v>0</v>
      </c>
      <c r="AKX4" s="97">
        <v>0</v>
      </c>
      <c r="AKY4" s="98">
        <v>0</v>
      </c>
      <c r="AKZ4" s="98">
        <v>0</v>
      </c>
      <c r="ALA4" s="98">
        <v>8</v>
      </c>
      <c r="ALB4" s="98">
        <v>245</v>
      </c>
      <c r="ALC4" s="98">
        <v>252</v>
      </c>
      <c r="ALD4" s="98">
        <v>133</v>
      </c>
      <c r="ALE4" s="98">
        <v>0</v>
      </c>
      <c r="ALF4" s="99">
        <v>0</v>
      </c>
      <c r="ALG4" s="97">
        <v>0</v>
      </c>
      <c r="ALH4" s="98">
        <v>0</v>
      </c>
      <c r="ALI4" s="98">
        <v>0</v>
      </c>
      <c r="ALJ4" s="98">
        <v>0</v>
      </c>
      <c r="ALK4" s="98">
        <v>59</v>
      </c>
      <c r="ALL4" s="98">
        <v>122</v>
      </c>
      <c r="ALM4" s="98">
        <v>0</v>
      </c>
      <c r="ALN4" s="98">
        <v>0</v>
      </c>
      <c r="ALO4" s="99">
        <v>0</v>
      </c>
      <c r="ALP4" s="97">
        <v>0</v>
      </c>
      <c r="ALQ4" s="98">
        <v>0</v>
      </c>
      <c r="ALR4" s="98">
        <v>2</v>
      </c>
      <c r="ALS4" s="98">
        <v>2</v>
      </c>
      <c r="ALT4" s="98">
        <v>0</v>
      </c>
      <c r="ALU4" s="98">
        <v>32</v>
      </c>
      <c r="ALV4" s="98">
        <v>211</v>
      </c>
      <c r="ALW4" s="98">
        <v>0</v>
      </c>
      <c r="ALX4" s="99">
        <v>0</v>
      </c>
      <c r="ALY4" s="97">
        <v>0</v>
      </c>
      <c r="ALZ4" s="98">
        <v>0</v>
      </c>
      <c r="AMA4" s="98">
        <v>0</v>
      </c>
      <c r="AMB4" s="98">
        <v>0</v>
      </c>
      <c r="AMC4" s="98">
        <v>19</v>
      </c>
      <c r="AMD4" s="98">
        <v>232</v>
      </c>
      <c r="AME4" s="98">
        <v>191</v>
      </c>
      <c r="AMF4" s="98">
        <v>0</v>
      </c>
      <c r="AMG4" s="99">
        <v>0</v>
      </c>
      <c r="AMH4" s="97">
        <v>0</v>
      </c>
      <c r="AMI4" s="98">
        <v>0</v>
      </c>
      <c r="AMJ4" s="98">
        <v>55</v>
      </c>
      <c r="AMK4" s="98">
        <v>41</v>
      </c>
      <c r="AML4" s="98">
        <v>0</v>
      </c>
      <c r="AMM4" s="98">
        <v>119</v>
      </c>
      <c r="AMN4" s="98">
        <v>181</v>
      </c>
      <c r="AMO4" s="98">
        <v>0</v>
      </c>
      <c r="AMP4" s="99">
        <v>0</v>
      </c>
      <c r="AMQ4" s="97">
        <v>0</v>
      </c>
      <c r="AMR4" s="98">
        <v>0</v>
      </c>
      <c r="AMS4" s="98">
        <v>0</v>
      </c>
      <c r="AMT4" s="98">
        <v>0</v>
      </c>
      <c r="AMU4" s="98">
        <v>192</v>
      </c>
      <c r="AMV4" s="98">
        <v>214</v>
      </c>
      <c r="AMW4" s="98">
        <v>0</v>
      </c>
      <c r="AMX4" s="98">
        <v>0</v>
      </c>
      <c r="AMY4" s="99">
        <v>0</v>
      </c>
      <c r="AMZ4" s="97">
        <v>0</v>
      </c>
      <c r="ANA4" s="98">
        <v>0</v>
      </c>
      <c r="ANB4" s="98">
        <v>0</v>
      </c>
      <c r="ANC4" s="98">
        <v>0</v>
      </c>
      <c r="AND4" s="98">
        <v>220</v>
      </c>
      <c r="ANE4" s="98">
        <v>94</v>
      </c>
      <c r="ANF4" s="98">
        <v>0</v>
      </c>
      <c r="ANG4" s="98">
        <v>0</v>
      </c>
      <c r="ANH4" s="99">
        <v>0</v>
      </c>
      <c r="ANI4" s="97">
        <v>0</v>
      </c>
      <c r="ANJ4" s="98">
        <v>0</v>
      </c>
      <c r="ANK4" s="98">
        <v>0</v>
      </c>
      <c r="ANL4" s="98">
        <v>6</v>
      </c>
      <c r="ANM4" s="98">
        <v>0</v>
      </c>
      <c r="ANN4" s="98">
        <v>215</v>
      </c>
      <c r="ANO4" s="98">
        <v>108</v>
      </c>
      <c r="ANP4" s="98">
        <v>0</v>
      </c>
      <c r="ANQ4" s="99">
        <v>0</v>
      </c>
      <c r="ANR4" s="97">
        <v>0</v>
      </c>
      <c r="ANS4" s="98">
        <v>0</v>
      </c>
      <c r="ANT4" s="98">
        <v>0</v>
      </c>
      <c r="ANU4" s="98">
        <v>4</v>
      </c>
      <c r="ANV4" s="98">
        <v>243</v>
      </c>
      <c r="ANW4" s="98">
        <v>0</v>
      </c>
      <c r="ANX4" s="98">
        <v>0</v>
      </c>
      <c r="ANY4" s="98">
        <v>0</v>
      </c>
      <c r="ANZ4" s="99">
        <v>0</v>
      </c>
      <c r="AOA4" s="97">
        <v>0</v>
      </c>
      <c r="AOB4" s="98">
        <v>0</v>
      </c>
      <c r="AOC4" s="98">
        <v>0</v>
      </c>
      <c r="AOD4" s="98">
        <v>107</v>
      </c>
      <c r="AOE4" s="98">
        <v>27</v>
      </c>
      <c r="AOF4" s="98">
        <v>0</v>
      </c>
      <c r="AOG4" s="98">
        <v>0</v>
      </c>
      <c r="AOH4" s="98">
        <v>0</v>
      </c>
      <c r="AOI4" s="99">
        <v>0</v>
      </c>
      <c r="AOJ4" s="97">
        <v>0</v>
      </c>
      <c r="AOK4" s="98">
        <v>0</v>
      </c>
      <c r="AOL4" s="98">
        <v>0</v>
      </c>
      <c r="AOM4" s="98">
        <v>0</v>
      </c>
      <c r="AON4" s="98">
        <v>0</v>
      </c>
      <c r="AOO4" s="98">
        <v>0</v>
      </c>
      <c r="AOP4" s="98">
        <v>250</v>
      </c>
      <c r="AOQ4" s="98">
        <v>4</v>
      </c>
      <c r="AOR4" s="99">
        <v>0</v>
      </c>
      <c r="AOS4" s="97">
        <v>0</v>
      </c>
      <c r="AOT4" s="98">
        <v>0</v>
      </c>
      <c r="AOU4" s="98">
        <v>0</v>
      </c>
      <c r="AOV4" s="98">
        <v>0</v>
      </c>
      <c r="AOW4" s="98">
        <v>66</v>
      </c>
      <c r="AOX4" s="98">
        <v>137</v>
      </c>
      <c r="AOY4" s="98">
        <v>0</v>
      </c>
      <c r="AOZ4" s="98">
        <v>0</v>
      </c>
      <c r="APA4" s="99">
        <v>0</v>
      </c>
      <c r="APB4" s="97">
        <v>0</v>
      </c>
      <c r="APC4" s="98">
        <v>0</v>
      </c>
      <c r="APD4" s="98">
        <v>0</v>
      </c>
      <c r="APE4" s="98">
        <v>4</v>
      </c>
      <c r="APF4" s="98">
        <v>232</v>
      </c>
      <c r="APG4" s="98">
        <v>0</v>
      </c>
      <c r="APH4" s="98">
        <v>0</v>
      </c>
      <c r="API4" s="98">
        <v>0</v>
      </c>
      <c r="APJ4" s="99">
        <v>0</v>
      </c>
      <c r="APK4" s="97">
        <v>0</v>
      </c>
      <c r="APL4" s="98">
        <v>5</v>
      </c>
      <c r="APM4" s="98">
        <v>74</v>
      </c>
      <c r="APN4" s="98">
        <v>2</v>
      </c>
      <c r="APO4" s="98">
        <v>29</v>
      </c>
      <c r="APP4" s="98">
        <v>240</v>
      </c>
      <c r="APQ4" s="98">
        <v>0</v>
      </c>
      <c r="APR4" s="98">
        <v>0</v>
      </c>
      <c r="APS4" s="99">
        <v>0</v>
      </c>
      <c r="APT4" s="97">
        <v>0</v>
      </c>
      <c r="APU4" s="98">
        <v>0</v>
      </c>
      <c r="APV4" s="98">
        <v>212</v>
      </c>
      <c r="APW4" s="98">
        <v>90</v>
      </c>
      <c r="APX4" s="98">
        <v>10</v>
      </c>
      <c r="APY4" s="98">
        <v>22</v>
      </c>
      <c r="APZ4" s="98">
        <v>209</v>
      </c>
      <c r="AQA4" s="98">
        <v>0</v>
      </c>
      <c r="AQB4" s="99">
        <v>0</v>
      </c>
      <c r="AQC4" s="97">
        <v>0</v>
      </c>
      <c r="AQD4" s="98">
        <v>159</v>
      </c>
      <c r="AQE4" s="98">
        <v>194</v>
      </c>
      <c r="AQF4" s="98">
        <v>3</v>
      </c>
      <c r="AQG4" s="98">
        <v>0</v>
      </c>
      <c r="AQH4" s="98">
        <v>0</v>
      </c>
      <c r="AQI4" s="98">
        <v>0</v>
      </c>
      <c r="AQJ4" s="98">
        <v>86</v>
      </c>
      <c r="AQK4" s="99">
        <v>187</v>
      </c>
      <c r="AQL4" s="97">
        <v>0</v>
      </c>
      <c r="AQM4" s="98">
        <v>0</v>
      </c>
      <c r="AQN4" s="98">
        <v>22</v>
      </c>
      <c r="AQO4" s="98">
        <v>233</v>
      </c>
      <c r="AQP4" s="98">
        <v>128</v>
      </c>
      <c r="AQQ4" s="98">
        <v>237</v>
      </c>
      <c r="AQR4" s="98">
        <v>0</v>
      </c>
      <c r="AQS4" s="98">
        <v>0</v>
      </c>
      <c r="AQT4" s="99">
        <v>0</v>
      </c>
      <c r="AQU4" s="97">
        <v>0</v>
      </c>
      <c r="AQV4" s="98">
        <v>0</v>
      </c>
      <c r="AQW4" s="98">
        <v>13</v>
      </c>
      <c r="AQX4" s="98">
        <v>0</v>
      </c>
      <c r="AQY4" s="98">
        <v>0</v>
      </c>
      <c r="AQZ4" s="98">
        <v>219</v>
      </c>
      <c r="ARA4" s="98">
        <v>1</v>
      </c>
      <c r="ARB4" s="98">
        <v>0</v>
      </c>
      <c r="ARC4" s="99">
        <v>0</v>
      </c>
      <c r="ARD4" s="97">
        <v>0</v>
      </c>
      <c r="ARE4" s="98">
        <v>0</v>
      </c>
      <c r="ARF4" s="98">
        <v>13</v>
      </c>
      <c r="ARG4" s="98">
        <v>0</v>
      </c>
      <c r="ARH4" s="98">
        <v>0</v>
      </c>
      <c r="ARI4" s="98">
        <v>0</v>
      </c>
      <c r="ARJ4" s="98">
        <v>154</v>
      </c>
      <c r="ARK4" s="98">
        <v>253</v>
      </c>
      <c r="ARL4" s="99">
        <v>0</v>
      </c>
      <c r="ARM4" s="97">
        <v>32</v>
      </c>
      <c r="ARN4" s="98">
        <v>14</v>
      </c>
      <c r="ARO4" s="98">
        <v>8</v>
      </c>
      <c r="ARP4" s="98">
        <v>156</v>
      </c>
      <c r="ARQ4" s="98">
        <v>235</v>
      </c>
      <c r="ARR4" s="98">
        <v>20</v>
      </c>
      <c r="ARS4" s="98">
        <v>0</v>
      </c>
      <c r="ART4" s="98">
        <v>0</v>
      </c>
      <c r="ARU4" s="99">
        <v>0</v>
      </c>
      <c r="ARV4" s="97">
        <v>0</v>
      </c>
      <c r="ARW4" s="98">
        <v>0</v>
      </c>
      <c r="ARX4" s="98">
        <v>0</v>
      </c>
      <c r="ARY4" s="98">
        <v>0</v>
      </c>
      <c r="ARZ4" s="98">
        <v>0</v>
      </c>
      <c r="ASA4" s="98">
        <v>0</v>
      </c>
      <c r="ASB4" s="98">
        <v>95</v>
      </c>
      <c r="ASC4" s="98">
        <v>147</v>
      </c>
      <c r="ASD4" s="99">
        <v>0</v>
      </c>
      <c r="ASE4" s="97">
        <v>0</v>
      </c>
      <c r="ASF4" s="98">
        <v>0</v>
      </c>
      <c r="ASG4" s="98">
        <v>0</v>
      </c>
      <c r="ASH4" s="98">
        <v>228</v>
      </c>
      <c r="ASI4" s="98">
        <v>252</v>
      </c>
      <c r="ASJ4" s="98">
        <v>0</v>
      </c>
      <c r="ASK4" s="98">
        <v>0</v>
      </c>
      <c r="ASL4" s="98">
        <v>0</v>
      </c>
      <c r="ASM4" s="99">
        <v>0</v>
      </c>
      <c r="ASN4" s="97">
        <v>0</v>
      </c>
      <c r="ASO4" s="98">
        <v>0</v>
      </c>
      <c r="ASP4" s="98">
        <v>0</v>
      </c>
      <c r="ASQ4" s="98">
        <v>0</v>
      </c>
      <c r="ASR4" s="98">
        <v>1</v>
      </c>
      <c r="ASS4" s="98">
        <v>225</v>
      </c>
      <c r="AST4" s="98">
        <v>0</v>
      </c>
      <c r="ASU4" s="98">
        <v>0</v>
      </c>
      <c r="ASV4" s="99">
        <v>0</v>
      </c>
      <c r="ASW4" s="97">
        <v>0</v>
      </c>
      <c r="ASX4" s="98">
        <v>0</v>
      </c>
      <c r="ASY4" s="98">
        <v>0</v>
      </c>
      <c r="ASZ4" s="98">
        <v>0</v>
      </c>
      <c r="ATA4" s="98">
        <v>141</v>
      </c>
      <c r="ATB4" s="98">
        <v>252</v>
      </c>
      <c r="ATC4" s="98">
        <v>36</v>
      </c>
      <c r="ATD4" s="98">
        <v>0</v>
      </c>
      <c r="ATE4" s="99">
        <v>0</v>
      </c>
      <c r="ATF4" s="97">
        <v>0</v>
      </c>
      <c r="ATG4" s="98">
        <v>0</v>
      </c>
      <c r="ATH4" s="98">
        <v>0</v>
      </c>
      <c r="ATI4" s="98">
        <v>0</v>
      </c>
      <c r="ATJ4" s="98">
        <v>253</v>
      </c>
      <c r="ATK4" s="98">
        <v>156</v>
      </c>
      <c r="ATL4" s="98">
        <v>0</v>
      </c>
      <c r="ATM4" s="98">
        <v>0</v>
      </c>
      <c r="ATN4" s="99">
        <v>0</v>
      </c>
      <c r="ATO4" s="97">
        <v>0</v>
      </c>
      <c r="ATP4" s="98">
        <v>0</v>
      </c>
      <c r="ATQ4" s="98">
        <v>0</v>
      </c>
      <c r="ATR4" s="98">
        <v>153</v>
      </c>
      <c r="ATS4" s="98">
        <v>193</v>
      </c>
      <c r="ATT4" s="98">
        <v>228</v>
      </c>
      <c r="ATU4" s="98">
        <v>5</v>
      </c>
      <c r="ATV4" s="98">
        <v>0</v>
      </c>
      <c r="ATW4" s="99">
        <v>0</v>
      </c>
      <c r="ATX4" s="97">
        <v>0</v>
      </c>
      <c r="ATY4" s="98">
        <v>0</v>
      </c>
      <c r="ATZ4" s="98">
        <v>0</v>
      </c>
      <c r="AUA4" s="98">
        <v>0</v>
      </c>
      <c r="AUB4" s="98">
        <v>0</v>
      </c>
      <c r="AUC4" s="98">
        <v>68</v>
      </c>
      <c r="AUD4" s="98">
        <v>151</v>
      </c>
      <c r="AUE4" s="98">
        <v>0</v>
      </c>
      <c r="AUF4" s="99">
        <v>0</v>
      </c>
      <c r="AUG4" s="97">
        <v>0</v>
      </c>
      <c r="AUH4" s="98">
        <v>0</v>
      </c>
      <c r="AUI4" s="98">
        <v>0</v>
      </c>
      <c r="AUJ4" s="98">
        <v>0</v>
      </c>
      <c r="AUK4" s="98">
        <v>0</v>
      </c>
      <c r="AUL4" s="98">
        <v>103</v>
      </c>
      <c r="AUM4" s="98">
        <v>76</v>
      </c>
      <c r="AUN4" s="98">
        <v>0</v>
      </c>
      <c r="AUO4" s="99">
        <v>0</v>
      </c>
      <c r="AUP4" s="97">
        <v>0</v>
      </c>
      <c r="AUQ4" s="98">
        <v>0</v>
      </c>
      <c r="AUR4" s="98">
        <v>0</v>
      </c>
      <c r="AUS4" s="98">
        <v>0</v>
      </c>
      <c r="AUT4" s="98">
        <v>0</v>
      </c>
      <c r="AUU4" s="98">
        <v>100</v>
      </c>
      <c r="AUV4" s="98">
        <v>101</v>
      </c>
      <c r="AUW4" s="98">
        <v>0</v>
      </c>
      <c r="AUX4" s="99">
        <v>0</v>
      </c>
      <c r="AUY4" s="97">
        <v>19</v>
      </c>
      <c r="AUZ4" s="98">
        <v>126</v>
      </c>
      <c r="AVA4" s="98">
        <v>116</v>
      </c>
      <c r="AVB4" s="98">
        <v>14</v>
      </c>
      <c r="AVC4" s="98">
        <v>163</v>
      </c>
      <c r="AVD4" s="98">
        <v>52</v>
      </c>
      <c r="AVE4" s="98">
        <v>0</v>
      </c>
      <c r="AVF4" s="98">
        <v>0</v>
      </c>
      <c r="AVG4" s="99">
        <v>0</v>
      </c>
      <c r="AVH4" s="97">
        <v>0</v>
      </c>
      <c r="AVI4" s="98">
        <v>0</v>
      </c>
      <c r="AVJ4" s="98">
        <v>7</v>
      </c>
      <c r="AVK4" s="98">
        <v>0</v>
      </c>
      <c r="AVL4" s="98">
        <v>5</v>
      </c>
      <c r="AVM4" s="98">
        <v>232</v>
      </c>
      <c r="AVN4" s="98">
        <v>41</v>
      </c>
      <c r="AVO4" s="98">
        <v>0</v>
      </c>
      <c r="AVP4" s="99">
        <v>0</v>
      </c>
      <c r="AVQ4" s="97">
        <v>0</v>
      </c>
      <c r="AVR4" s="98">
        <v>0</v>
      </c>
      <c r="AVS4" s="98">
        <v>0</v>
      </c>
      <c r="AVT4" s="98">
        <v>0</v>
      </c>
      <c r="AVU4" s="98">
        <v>75</v>
      </c>
      <c r="AVV4" s="98">
        <v>252</v>
      </c>
      <c r="AVW4" s="98">
        <v>148</v>
      </c>
      <c r="AVX4" s="98">
        <v>0</v>
      </c>
      <c r="AVY4" s="99">
        <v>0</v>
      </c>
      <c r="AVZ4" s="97">
        <v>0</v>
      </c>
      <c r="AWA4" s="98">
        <v>0</v>
      </c>
      <c r="AWB4" s="98">
        <v>26</v>
      </c>
      <c r="AWC4" s="98">
        <v>0</v>
      </c>
      <c r="AWD4" s="98">
        <v>40</v>
      </c>
      <c r="AWE4" s="98">
        <v>157</v>
      </c>
      <c r="AWF4" s="98">
        <v>0</v>
      </c>
      <c r="AWG4" s="98">
        <v>0</v>
      </c>
      <c r="AWH4" s="99">
        <v>0</v>
      </c>
      <c r="AWI4" s="97">
        <v>0</v>
      </c>
      <c r="AWJ4" s="98">
        <v>0</v>
      </c>
      <c r="AWK4" s="98">
        <v>0</v>
      </c>
      <c r="AWL4" s="98">
        <v>0</v>
      </c>
      <c r="AWM4" s="98">
        <v>210</v>
      </c>
      <c r="AWN4" s="98">
        <v>204</v>
      </c>
      <c r="AWO4" s="98">
        <v>0</v>
      </c>
      <c r="AWP4" s="98">
        <v>0</v>
      </c>
      <c r="AWQ4" s="99">
        <v>0</v>
      </c>
      <c r="AWR4" s="97">
        <v>0</v>
      </c>
      <c r="AWS4" s="98">
        <v>0</v>
      </c>
      <c r="AWT4" s="98">
        <v>3</v>
      </c>
      <c r="AWU4" s="98">
        <v>123</v>
      </c>
      <c r="AWV4" s="98">
        <v>248</v>
      </c>
      <c r="AWW4" s="98">
        <v>253</v>
      </c>
      <c r="AWX4" s="98">
        <v>227</v>
      </c>
      <c r="AWY4" s="98">
        <v>2</v>
      </c>
      <c r="AWZ4" s="99">
        <v>0</v>
      </c>
      <c r="AXA4" s="97">
        <v>0</v>
      </c>
      <c r="AXB4" s="98">
        <v>0</v>
      </c>
      <c r="AXC4" s="98">
        <v>0</v>
      </c>
      <c r="AXD4" s="98">
        <v>0</v>
      </c>
      <c r="AXE4" s="98">
        <v>39</v>
      </c>
      <c r="AXF4" s="98">
        <v>180</v>
      </c>
      <c r="AXG4" s="98">
        <v>0</v>
      </c>
      <c r="AXH4" s="98">
        <v>0</v>
      </c>
      <c r="AXI4" s="99">
        <v>0</v>
      </c>
      <c r="AXJ4" s="97">
        <v>134</v>
      </c>
      <c r="AXK4" s="98">
        <v>254</v>
      </c>
      <c r="AXL4" s="98">
        <v>255</v>
      </c>
      <c r="AXM4" s="98">
        <v>219</v>
      </c>
      <c r="AXN4" s="98">
        <v>213</v>
      </c>
      <c r="AXO4" s="98">
        <v>224</v>
      </c>
      <c r="AXP4" s="98">
        <v>248</v>
      </c>
      <c r="AXQ4" s="98">
        <v>1</v>
      </c>
      <c r="AXR4" s="99">
        <v>0</v>
      </c>
      <c r="AXS4" s="97">
        <v>0</v>
      </c>
      <c r="AXT4" s="98">
        <v>0</v>
      </c>
      <c r="AXU4" s="98">
        <v>52</v>
      </c>
      <c r="AXV4" s="98">
        <v>123</v>
      </c>
      <c r="AXW4" s="98">
        <v>11</v>
      </c>
      <c r="AXX4" s="98">
        <v>3</v>
      </c>
      <c r="AXY4" s="98">
        <v>38</v>
      </c>
      <c r="AXZ4" s="98">
        <v>239</v>
      </c>
      <c r="AYA4" s="99">
        <v>0</v>
      </c>
      <c r="AYB4" s="97">
        <v>0</v>
      </c>
      <c r="AYC4" s="98">
        <v>0</v>
      </c>
      <c r="AYD4" s="98">
        <v>0</v>
      </c>
      <c r="AYE4" s="98">
        <v>0</v>
      </c>
      <c r="AYF4" s="98">
        <v>158</v>
      </c>
      <c r="AYG4" s="98">
        <v>253</v>
      </c>
      <c r="AYH4" s="98">
        <v>114</v>
      </c>
      <c r="AYI4" s="98">
        <v>0</v>
      </c>
      <c r="AYJ4" s="99">
        <v>0</v>
      </c>
      <c r="AYK4" s="97">
        <v>0</v>
      </c>
      <c r="AYL4" s="98">
        <v>0</v>
      </c>
      <c r="AYM4" s="98">
        <v>0</v>
      </c>
      <c r="AYN4" s="98">
        <v>21</v>
      </c>
      <c r="AYO4" s="98">
        <v>251</v>
      </c>
      <c r="AYP4" s="98">
        <v>1</v>
      </c>
      <c r="AYQ4" s="98">
        <v>0</v>
      </c>
      <c r="AYR4" s="98">
        <v>0</v>
      </c>
      <c r="AYS4" s="99">
        <v>0</v>
      </c>
      <c r="AYT4" s="97">
        <v>0</v>
      </c>
      <c r="AYU4" s="98">
        <v>0</v>
      </c>
      <c r="AYV4" s="98">
        <v>0</v>
      </c>
      <c r="AYW4" s="98">
        <v>0</v>
      </c>
      <c r="AYX4" s="98">
        <v>24</v>
      </c>
      <c r="AYY4" s="98">
        <v>124</v>
      </c>
      <c r="AYZ4" s="98">
        <v>0</v>
      </c>
      <c r="AZA4" s="98">
        <v>0</v>
      </c>
      <c r="AZB4" s="99">
        <v>0</v>
      </c>
      <c r="AZC4" s="97">
        <v>0</v>
      </c>
      <c r="AZD4" s="98">
        <v>0</v>
      </c>
      <c r="AZE4" s="98">
        <v>0</v>
      </c>
      <c r="AZF4" s="98">
        <v>1</v>
      </c>
      <c r="AZG4" s="98">
        <v>214</v>
      </c>
      <c r="AZH4" s="98">
        <v>1</v>
      </c>
      <c r="AZI4" s="98">
        <v>0</v>
      </c>
      <c r="AZJ4" s="98">
        <v>0</v>
      </c>
      <c r="AZK4" s="99">
        <v>0</v>
      </c>
      <c r="AZL4" s="97">
        <v>0</v>
      </c>
      <c r="AZM4" s="98">
        <v>59</v>
      </c>
      <c r="AZN4" s="98">
        <v>254</v>
      </c>
      <c r="AZO4" s="98">
        <v>254</v>
      </c>
      <c r="AZP4" s="98">
        <v>254</v>
      </c>
      <c r="AZQ4" s="98">
        <v>254</v>
      </c>
      <c r="AZR4" s="98">
        <v>127</v>
      </c>
      <c r="AZS4" s="98">
        <v>0</v>
      </c>
      <c r="AZT4" s="99">
        <v>0</v>
      </c>
      <c r="AZU4" s="97">
        <v>0</v>
      </c>
      <c r="AZV4" s="98">
        <v>0</v>
      </c>
      <c r="AZW4" s="98">
        <v>0</v>
      </c>
      <c r="AZX4" s="98">
        <v>0</v>
      </c>
      <c r="AZY4" s="98">
        <v>0</v>
      </c>
      <c r="AZZ4" s="98">
        <v>136</v>
      </c>
      <c r="BAA4" s="98">
        <v>75</v>
      </c>
      <c r="BAB4" s="98">
        <v>0</v>
      </c>
      <c r="BAC4" s="99">
        <v>0</v>
      </c>
      <c r="BAD4" s="97">
        <v>0</v>
      </c>
      <c r="BAE4" s="98">
        <v>0</v>
      </c>
      <c r="BAF4" s="98">
        <v>0</v>
      </c>
      <c r="BAG4" s="98">
        <v>0</v>
      </c>
      <c r="BAH4" s="98">
        <v>20</v>
      </c>
      <c r="BAI4" s="98">
        <v>247</v>
      </c>
      <c r="BAJ4" s="98">
        <v>0</v>
      </c>
      <c r="BAK4" s="98">
        <v>0</v>
      </c>
      <c r="BAL4" s="99">
        <v>0</v>
      </c>
      <c r="BAM4" s="97">
        <v>0</v>
      </c>
      <c r="BAN4" s="98">
        <v>0</v>
      </c>
      <c r="BAO4" s="98">
        <v>0</v>
      </c>
      <c r="BAP4" s="98">
        <v>0</v>
      </c>
      <c r="BAQ4" s="98">
        <v>5</v>
      </c>
      <c r="BAR4" s="98">
        <v>240</v>
      </c>
      <c r="BAS4" s="98">
        <v>7</v>
      </c>
      <c r="BAT4" s="98">
        <v>0</v>
      </c>
      <c r="BAU4" s="99">
        <v>0</v>
      </c>
      <c r="BAV4" s="97">
        <v>0</v>
      </c>
      <c r="BAW4" s="98">
        <v>0</v>
      </c>
      <c r="BAX4" s="98">
        <v>0</v>
      </c>
      <c r="BAY4" s="98">
        <v>0</v>
      </c>
      <c r="BAZ4" s="98">
        <v>218</v>
      </c>
      <c r="BBA4" s="98">
        <v>58</v>
      </c>
      <c r="BBB4" s="98">
        <v>0</v>
      </c>
      <c r="BBC4" s="98">
        <v>0</v>
      </c>
      <c r="BBD4" s="99">
        <v>0</v>
      </c>
      <c r="BBE4" s="97">
        <v>0</v>
      </c>
      <c r="BBF4" s="98">
        <v>0</v>
      </c>
      <c r="BBG4" s="98">
        <v>0</v>
      </c>
      <c r="BBH4" s="98">
        <v>0</v>
      </c>
      <c r="BBI4" s="98">
        <v>4</v>
      </c>
      <c r="BBJ4" s="98">
        <v>218</v>
      </c>
      <c r="BBK4" s="98">
        <v>241</v>
      </c>
      <c r="BBL4" s="98">
        <v>28</v>
      </c>
      <c r="BBM4" s="99">
        <v>0</v>
      </c>
      <c r="BBN4" s="97">
        <v>0</v>
      </c>
      <c r="BBO4" s="98">
        <v>0</v>
      </c>
      <c r="BBP4" s="98">
        <v>0</v>
      </c>
      <c r="BBQ4" s="98">
        <v>0</v>
      </c>
      <c r="BBR4" s="98">
        <v>206</v>
      </c>
      <c r="BBS4" s="98">
        <v>73</v>
      </c>
      <c r="BBT4" s="98">
        <v>0</v>
      </c>
      <c r="BBU4" s="98">
        <v>0</v>
      </c>
      <c r="BBV4" s="99">
        <v>0</v>
      </c>
      <c r="BBW4" s="97">
        <v>0</v>
      </c>
      <c r="BBX4" s="98">
        <v>0</v>
      </c>
      <c r="BBY4" s="98">
        <v>0</v>
      </c>
      <c r="BBZ4" s="98">
        <v>254</v>
      </c>
      <c r="BCA4" s="98">
        <v>59</v>
      </c>
      <c r="BCB4" s="98">
        <v>0</v>
      </c>
      <c r="BCC4" s="98">
        <v>0</v>
      </c>
      <c r="BCD4" s="98">
        <v>0</v>
      </c>
      <c r="BCE4" s="99">
        <v>0</v>
      </c>
      <c r="BCF4" s="97">
        <v>0</v>
      </c>
      <c r="BCG4" s="98">
        <v>0</v>
      </c>
      <c r="BCH4" s="98">
        <v>0</v>
      </c>
      <c r="BCI4" s="98">
        <v>0</v>
      </c>
      <c r="BCJ4" s="98">
        <v>121</v>
      </c>
      <c r="BCK4" s="98">
        <v>206</v>
      </c>
      <c r="BCL4" s="98">
        <v>0</v>
      </c>
      <c r="BCM4" s="98">
        <v>0</v>
      </c>
      <c r="BCN4" s="99">
        <v>0</v>
      </c>
      <c r="BCO4" s="97">
        <v>0</v>
      </c>
      <c r="BCP4" s="98">
        <v>0</v>
      </c>
      <c r="BCQ4" s="98">
        <v>0</v>
      </c>
      <c r="BCR4" s="98">
        <v>39</v>
      </c>
      <c r="BCS4" s="98">
        <v>252</v>
      </c>
      <c r="BCT4" s="98">
        <v>241</v>
      </c>
      <c r="BCU4" s="98">
        <v>0</v>
      </c>
      <c r="BCV4" s="98">
        <v>0</v>
      </c>
      <c r="BCW4" s="99">
        <v>0</v>
      </c>
      <c r="BCX4" s="97">
        <v>0</v>
      </c>
      <c r="BCY4" s="98">
        <v>0</v>
      </c>
      <c r="BCZ4" s="98">
        <v>0</v>
      </c>
      <c r="BDA4" s="98">
        <v>0</v>
      </c>
      <c r="BDB4" s="98">
        <v>207</v>
      </c>
      <c r="BDC4" s="98">
        <v>94</v>
      </c>
      <c r="BDD4" s="98">
        <v>0</v>
      </c>
      <c r="BDE4" s="98">
        <v>0</v>
      </c>
      <c r="BDF4" s="99">
        <v>0</v>
      </c>
      <c r="BDG4" s="97">
        <v>0</v>
      </c>
      <c r="BDH4" s="98">
        <v>0</v>
      </c>
      <c r="BDI4" s="98">
        <v>1</v>
      </c>
      <c r="BDJ4" s="98">
        <v>0</v>
      </c>
      <c r="BDK4" s="98">
        <v>0</v>
      </c>
      <c r="BDL4" s="98">
        <v>188</v>
      </c>
      <c r="BDM4" s="98">
        <v>0</v>
      </c>
      <c r="BDN4" s="98">
        <v>0</v>
      </c>
      <c r="BDO4" s="99">
        <v>0</v>
      </c>
      <c r="BDP4" s="97">
        <v>0</v>
      </c>
      <c r="BDQ4" s="98">
        <v>0</v>
      </c>
      <c r="BDR4" s="98">
        <v>0</v>
      </c>
      <c r="BDS4" s="98">
        <v>0</v>
      </c>
      <c r="BDT4" s="98">
        <v>0</v>
      </c>
      <c r="BDU4" s="98">
        <v>15</v>
      </c>
      <c r="BDV4" s="98">
        <v>253</v>
      </c>
      <c r="BDW4" s="98">
        <v>45</v>
      </c>
      <c r="BDX4" s="99">
        <v>0</v>
      </c>
      <c r="BDY4" s="97">
        <v>0</v>
      </c>
      <c r="BDZ4" s="98">
        <v>0</v>
      </c>
      <c r="BEA4" s="98">
        <v>38</v>
      </c>
      <c r="BEB4" s="98">
        <v>229</v>
      </c>
      <c r="BEC4" s="98">
        <v>0</v>
      </c>
      <c r="BED4" s="98">
        <v>0</v>
      </c>
      <c r="BEE4" s="98">
        <v>242</v>
      </c>
      <c r="BEF4" s="98">
        <v>1</v>
      </c>
      <c r="BEG4" s="99">
        <v>0</v>
      </c>
      <c r="BEH4" s="97">
        <v>60</v>
      </c>
      <c r="BEI4" s="98">
        <v>237</v>
      </c>
      <c r="BEJ4" s="98">
        <v>221</v>
      </c>
      <c r="BEK4" s="98">
        <v>36</v>
      </c>
      <c r="BEL4" s="98">
        <v>0</v>
      </c>
      <c r="BEM4" s="98">
        <v>0</v>
      </c>
      <c r="BEN4" s="98">
        <v>235</v>
      </c>
      <c r="BEO4" s="98">
        <v>28</v>
      </c>
      <c r="BEP4" s="99">
        <v>0</v>
      </c>
      <c r="BEQ4" s="97">
        <v>0</v>
      </c>
      <c r="BER4" s="98">
        <v>0</v>
      </c>
      <c r="BES4" s="98">
        <v>0</v>
      </c>
      <c r="BET4" s="98">
        <v>0</v>
      </c>
      <c r="BEU4" s="98">
        <v>0</v>
      </c>
      <c r="BEV4" s="98">
        <v>142</v>
      </c>
      <c r="BEW4" s="98">
        <v>159</v>
      </c>
      <c r="BEX4" s="98">
        <v>0</v>
      </c>
      <c r="BEY4" s="99">
        <v>0</v>
      </c>
      <c r="BEZ4" s="97">
        <v>0</v>
      </c>
      <c r="BFA4" s="98">
        <v>0</v>
      </c>
      <c r="BFB4" s="98">
        <v>0</v>
      </c>
      <c r="BFC4" s="98">
        <v>197</v>
      </c>
      <c r="BFD4" s="98">
        <v>21</v>
      </c>
      <c r="BFE4" s="98">
        <v>0</v>
      </c>
      <c r="BFF4" s="98">
        <v>0</v>
      </c>
      <c r="BFG4" s="98">
        <v>0</v>
      </c>
      <c r="BFH4" s="99">
        <v>0</v>
      </c>
      <c r="BFI4" s="97">
        <v>0</v>
      </c>
      <c r="BFJ4" s="98">
        <v>0</v>
      </c>
      <c r="BFK4" s="98">
        <v>0</v>
      </c>
      <c r="BFL4" s="98">
        <v>0</v>
      </c>
      <c r="BFM4" s="98">
        <v>12</v>
      </c>
      <c r="BFN4" s="98">
        <v>255</v>
      </c>
      <c r="BFO4" s="98">
        <v>191</v>
      </c>
      <c r="BFP4" s="98">
        <v>0</v>
      </c>
      <c r="BFQ4" s="99">
        <v>0</v>
      </c>
      <c r="BFR4" s="97">
        <v>0</v>
      </c>
      <c r="BFS4" s="98">
        <v>0</v>
      </c>
      <c r="BFT4" s="98">
        <v>0</v>
      </c>
      <c r="BFU4" s="98">
        <v>0</v>
      </c>
      <c r="BFV4" s="98">
        <v>95</v>
      </c>
      <c r="BFW4" s="98">
        <v>247</v>
      </c>
      <c r="BFX4" s="98">
        <v>29</v>
      </c>
      <c r="BFY4" s="98">
        <v>0</v>
      </c>
      <c r="BFZ4" s="99">
        <v>0</v>
      </c>
      <c r="BGA4" s="97">
        <v>0</v>
      </c>
      <c r="BGB4" s="98">
        <v>0</v>
      </c>
      <c r="BGC4" s="98">
        <v>0</v>
      </c>
      <c r="BGD4" s="98">
        <v>0</v>
      </c>
      <c r="BGE4" s="98">
        <v>31</v>
      </c>
      <c r="BGF4" s="98">
        <v>253</v>
      </c>
      <c r="BGG4" s="98">
        <v>54</v>
      </c>
      <c r="BGH4" s="98">
        <v>0</v>
      </c>
      <c r="BGI4" s="99">
        <v>0</v>
      </c>
      <c r="BGJ4" s="97">
        <v>0</v>
      </c>
      <c r="BGK4" s="98">
        <v>85</v>
      </c>
      <c r="BGL4" s="98">
        <v>10</v>
      </c>
      <c r="BGM4" s="98">
        <v>0</v>
      </c>
      <c r="BGN4" s="98">
        <v>0</v>
      </c>
      <c r="BGO4" s="98">
        <v>0</v>
      </c>
      <c r="BGP4" s="98">
        <v>251</v>
      </c>
      <c r="BGQ4" s="98">
        <v>18</v>
      </c>
      <c r="BGR4" s="99">
        <v>0</v>
      </c>
      <c r="BGS4" s="97">
        <v>0</v>
      </c>
      <c r="BGT4" s="98">
        <v>0</v>
      </c>
      <c r="BGU4" s="98">
        <v>119</v>
      </c>
      <c r="BGV4" s="98">
        <v>229</v>
      </c>
      <c r="BGW4" s="98">
        <v>0</v>
      </c>
      <c r="BGX4" s="98">
        <v>0</v>
      </c>
      <c r="BGY4" s="98">
        <v>0</v>
      </c>
      <c r="BGZ4" s="98">
        <v>0</v>
      </c>
      <c r="BHA4" s="99">
        <v>0</v>
      </c>
      <c r="BHB4" s="97">
        <v>0</v>
      </c>
      <c r="BHC4" s="98">
        <v>0</v>
      </c>
      <c r="BHD4" s="98">
        <v>0</v>
      </c>
      <c r="BHE4" s="98">
        <v>182</v>
      </c>
      <c r="BHF4" s="98">
        <v>55</v>
      </c>
      <c r="BHG4" s="98">
        <v>0</v>
      </c>
      <c r="BHH4" s="98">
        <v>113</v>
      </c>
      <c r="BHI4" s="98">
        <v>199</v>
      </c>
      <c r="BHJ4" s="99">
        <v>0</v>
      </c>
      <c r="BHK4" s="97">
        <v>0</v>
      </c>
      <c r="BHL4" s="98">
        <v>0</v>
      </c>
      <c r="BHM4" s="98">
        <v>0</v>
      </c>
      <c r="BHN4" s="98">
        <v>209</v>
      </c>
      <c r="BHO4" s="98">
        <v>81</v>
      </c>
      <c r="BHP4" s="98">
        <v>0</v>
      </c>
      <c r="BHQ4" s="98">
        <v>0</v>
      </c>
      <c r="BHR4" s="98">
        <v>0</v>
      </c>
      <c r="BHS4" s="99">
        <v>0</v>
      </c>
      <c r="BHT4" s="97">
        <v>0</v>
      </c>
      <c r="BHU4" s="98">
        <v>0</v>
      </c>
      <c r="BHV4" s="98">
        <v>0</v>
      </c>
      <c r="BHW4" s="98">
        <v>39</v>
      </c>
      <c r="BHX4" s="98">
        <v>0</v>
      </c>
      <c r="BHY4" s="98">
        <v>202</v>
      </c>
      <c r="BHZ4" s="98">
        <v>30</v>
      </c>
      <c r="BIA4" s="98">
        <v>0</v>
      </c>
      <c r="BIB4" s="99">
        <v>0</v>
      </c>
      <c r="BIC4" s="97">
        <v>13</v>
      </c>
      <c r="BID4" s="98">
        <v>217</v>
      </c>
      <c r="BIE4" s="98">
        <v>248</v>
      </c>
      <c r="BIF4" s="98">
        <v>254</v>
      </c>
      <c r="BIG4" s="98">
        <v>254</v>
      </c>
      <c r="BIH4" s="98">
        <v>191</v>
      </c>
      <c r="BII4" s="98">
        <v>0</v>
      </c>
      <c r="BIJ4" s="98">
        <v>0</v>
      </c>
      <c r="BIK4" s="99">
        <v>0</v>
      </c>
      <c r="BIL4" s="97">
        <v>0</v>
      </c>
      <c r="BIM4" s="98">
        <v>0</v>
      </c>
      <c r="BIN4" s="98">
        <v>0</v>
      </c>
      <c r="BIO4" s="98">
        <v>0</v>
      </c>
      <c r="BIP4" s="98">
        <v>175</v>
      </c>
      <c r="BIQ4" s="98">
        <v>253</v>
      </c>
      <c r="BIR4" s="98">
        <v>0</v>
      </c>
      <c r="BIS4" s="98">
        <v>0</v>
      </c>
      <c r="BIT4" s="99">
        <v>0</v>
      </c>
      <c r="BIU4" s="97">
        <v>0</v>
      </c>
      <c r="BIV4" s="98">
        <v>0</v>
      </c>
      <c r="BIW4" s="98">
        <v>196</v>
      </c>
      <c r="BIX4" s="98">
        <v>253</v>
      </c>
      <c r="BIY4" s="98">
        <v>58</v>
      </c>
      <c r="BIZ4" s="98">
        <v>0</v>
      </c>
      <c r="BJA4" s="98">
        <v>250</v>
      </c>
      <c r="BJB4" s="98">
        <v>52</v>
      </c>
      <c r="BJC4" s="99">
        <v>0</v>
      </c>
      <c r="BJD4" s="97">
        <v>0</v>
      </c>
      <c r="BJE4" s="98">
        <v>0</v>
      </c>
      <c r="BJF4" s="98">
        <v>195</v>
      </c>
      <c r="BJG4" s="98">
        <v>226</v>
      </c>
      <c r="BJH4" s="98">
        <v>187</v>
      </c>
      <c r="BJI4" s="98">
        <v>95</v>
      </c>
      <c r="BJJ4" s="98">
        <v>0</v>
      </c>
      <c r="BJK4" s="98">
        <v>0</v>
      </c>
      <c r="BJL4" s="99">
        <v>0</v>
      </c>
      <c r="BJM4" s="97">
        <v>0</v>
      </c>
      <c r="BJN4" s="98">
        <v>0</v>
      </c>
      <c r="BJO4" s="98">
        <v>0</v>
      </c>
      <c r="BJP4" s="98">
        <v>0</v>
      </c>
      <c r="BJQ4" s="98">
        <v>0</v>
      </c>
      <c r="BJR4" s="98">
        <v>173</v>
      </c>
      <c r="BJS4" s="98">
        <v>174</v>
      </c>
      <c r="BJT4" s="98">
        <v>0</v>
      </c>
      <c r="BJU4" s="99">
        <v>0</v>
      </c>
      <c r="BJV4" s="97">
        <v>0</v>
      </c>
      <c r="BJW4" s="98">
        <v>0</v>
      </c>
      <c r="BJX4" s="98">
        <v>0</v>
      </c>
      <c r="BJY4" s="98">
        <v>0</v>
      </c>
      <c r="BJZ4" s="98">
        <v>207</v>
      </c>
      <c r="BKA4" s="98">
        <v>1</v>
      </c>
      <c r="BKB4" s="98">
        <v>0</v>
      </c>
      <c r="BKC4" s="98">
        <v>0</v>
      </c>
      <c r="BKD4" s="99">
        <v>0</v>
      </c>
      <c r="BKE4" s="97">
        <v>0</v>
      </c>
      <c r="BKF4" s="98">
        <v>0</v>
      </c>
      <c r="BKG4" s="98">
        <v>0</v>
      </c>
      <c r="BKH4" s="98">
        <v>0</v>
      </c>
      <c r="BKI4" s="98">
        <v>249</v>
      </c>
      <c r="BKJ4" s="98">
        <v>97</v>
      </c>
      <c r="BKK4" s="98">
        <v>0</v>
      </c>
      <c r="BKL4" s="98">
        <v>0</v>
      </c>
      <c r="BKM4" s="99">
        <v>0</v>
      </c>
      <c r="BKN4" s="97">
        <v>0</v>
      </c>
      <c r="BKO4" s="98">
        <v>0</v>
      </c>
      <c r="BKP4" s="98">
        <v>212</v>
      </c>
      <c r="BKQ4" s="98">
        <v>193</v>
      </c>
      <c r="BKR4" s="98">
        <v>0</v>
      </c>
      <c r="BKS4" s="98">
        <v>53</v>
      </c>
      <c r="BKT4" s="98">
        <v>118</v>
      </c>
      <c r="BKU4" s="98">
        <v>0</v>
      </c>
      <c r="BKV4" s="99">
        <v>0</v>
      </c>
      <c r="BKW4" s="97">
        <v>0</v>
      </c>
      <c r="BKX4" s="98">
        <v>0</v>
      </c>
      <c r="BKY4" s="98">
        <v>21</v>
      </c>
      <c r="BKZ4" s="98">
        <v>0</v>
      </c>
      <c r="BLA4" s="98">
        <v>191</v>
      </c>
      <c r="BLB4" s="98">
        <v>85</v>
      </c>
      <c r="BLC4" s="98">
        <v>0</v>
      </c>
      <c r="BLD4" s="98">
        <v>0</v>
      </c>
      <c r="BLE4" s="99">
        <v>0</v>
      </c>
      <c r="BLF4" s="97">
        <v>0</v>
      </c>
      <c r="BLG4" s="98">
        <v>0</v>
      </c>
      <c r="BLH4" s="98">
        <v>0</v>
      </c>
      <c r="BLI4" s="98">
        <v>0</v>
      </c>
      <c r="BLJ4" s="98">
        <v>138</v>
      </c>
      <c r="BLK4" s="98">
        <v>195</v>
      </c>
      <c r="BLL4" s="98">
        <v>0</v>
      </c>
      <c r="BLM4" s="98">
        <v>0</v>
      </c>
      <c r="BLN4" s="99">
        <v>0</v>
      </c>
      <c r="BLO4" s="97">
        <v>0</v>
      </c>
      <c r="BLP4" s="98">
        <v>0</v>
      </c>
      <c r="BLQ4" s="98">
        <v>0</v>
      </c>
      <c r="BLR4" s="98">
        <v>50</v>
      </c>
      <c r="BLS4" s="98">
        <v>239</v>
      </c>
      <c r="BLT4" s="98">
        <v>80</v>
      </c>
      <c r="BLU4" s="98">
        <v>78</v>
      </c>
      <c r="BLV4" s="98">
        <v>174</v>
      </c>
      <c r="BLW4" s="99">
        <v>0</v>
      </c>
      <c r="BLX4" s="97">
        <v>0</v>
      </c>
      <c r="BLY4" s="98">
        <v>0</v>
      </c>
      <c r="BLZ4" s="98">
        <v>0</v>
      </c>
      <c r="BMA4" s="98">
        <v>0</v>
      </c>
      <c r="BMB4" s="98">
        <v>0</v>
      </c>
      <c r="BMC4" s="98">
        <v>0</v>
      </c>
      <c r="BMD4" s="98">
        <v>64</v>
      </c>
      <c r="BME4" s="98">
        <v>231</v>
      </c>
      <c r="BMF4" s="99">
        <v>1</v>
      </c>
      <c r="BMG4" s="97">
        <v>0</v>
      </c>
      <c r="BMH4" s="98">
        <v>0</v>
      </c>
      <c r="BMI4" s="98">
        <v>0</v>
      </c>
      <c r="BMJ4" s="98">
        <v>113</v>
      </c>
      <c r="BMK4" s="98">
        <v>253</v>
      </c>
      <c r="BML4" s="98">
        <v>32</v>
      </c>
      <c r="BMM4" s="98">
        <v>0</v>
      </c>
      <c r="BMN4" s="98">
        <v>0</v>
      </c>
      <c r="BMO4" s="99">
        <v>0</v>
      </c>
      <c r="BMP4" s="97">
        <v>0</v>
      </c>
      <c r="BMQ4" s="98">
        <v>0</v>
      </c>
      <c r="BMR4" s="98">
        <v>15</v>
      </c>
      <c r="BMS4" s="98">
        <v>0</v>
      </c>
      <c r="BMT4" s="98">
        <v>234</v>
      </c>
      <c r="BMU4" s="98">
        <v>72</v>
      </c>
      <c r="BMV4" s="98">
        <v>0</v>
      </c>
      <c r="BMW4" s="98">
        <v>0</v>
      </c>
      <c r="BMX4" s="99">
        <v>0</v>
      </c>
      <c r="BMY4" s="97">
        <v>0</v>
      </c>
      <c r="BMZ4" s="98">
        <v>0</v>
      </c>
      <c r="BNA4" s="98">
        <v>0</v>
      </c>
      <c r="BNB4" s="98">
        <v>0</v>
      </c>
      <c r="BNC4" s="98">
        <v>228</v>
      </c>
      <c r="BND4" s="98">
        <v>38</v>
      </c>
      <c r="BNE4" s="98">
        <v>0</v>
      </c>
      <c r="BNF4" s="98">
        <v>0</v>
      </c>
      <c r="BNG4" s="99">
        <v>0</v>
      </c>
    </row>
    <row r="5" spans="11:1723" hidden="1" outlineLevel="1">
      <c r="M5" s="143"/>
      <c r="N5" s="97">
        <v>0</v>
      </c>
      <c r="O5" s="98">
        <v>0</v>
      </c>
      <c r="P5" s="98">
        <v>0</v>
      </c>
      <c r="Q5" s="98">
        <v>5</v>
      </c>
      <c r="R5" s="98">
        <v>245</v>
      </c>
      <c r="S5" s="98">
        <v>153</v>
      </c>
      <c r="T5" s="98">
        <v>0</v>
      </c>
      <c r="U5" s="98">
        <v>0</v>
      </c>
      <c r="V5" s="99">
        <v>0</v>
      </c>
      <c r="W5" s="97">
        <v>0</v>
      </c>
      <c r="X5" s="98">
        <v>0</v>
      </c>
      <c r="Y5" s="98">
        <v>0</v>
      </c>
      <c r="Z5" s="98">
        <v>78</v>
      </c>
      <c r="AA5" s="98">
        <v>138</v>
      </c>
      <c r="AB5" s="98">
        <v>0</v>
      </c>
      <c r="AC5" s="98">
        <v>0</v>
      </c>
      <c r="AD5" s="98">
        <v>0</v>
      </c>
      <c r="AE5" s="99">
        <v>0</v>
      </c>
      <c r="AF5" s="97">
        <v>0</v>
      </c>
      <c r="AG5" s="98">
        <v>0</v>
      </c>
      <c r="AH5" s="98">
        <v>0</v>
      </c>
      <c r="AI5" s="98">
        <v>0</v>
      </c>
      <c r="AJ5" s="98">
        <v>90</v>
      </c>
      <c r="AK5" s="98">
        <v>137</v>
      </c>
      <c r="AL5" s="98">
        <v>0</v>
      </c>
      <c r="AM5" s="98">
        <v>0</v>
      </c>
      <c r="AN5" s="99">
        <v>0</v>
      </c>
      <c r="AO5" s="97">
        <v>0</v>
      </c>
      <c r="AP5" s="98">
        <v>0</v>
      </c>
      <c r="AQ5" s="98">
        <v>0</v>
      </c>
      <c r="AR5" s="98">
        <v>0</v>
      </c>
      <c r="AS5" s="98">
        <v>114</v>
      </c>
      <c r="AT5" s="98">
        <v>61</v>
      </c>
      <c r="AU5" s="98">
        <v>0</v>
      </c>
      <c r="AV5" s="98">
        <v>0</v>
      </c>
      <c r="AW5" s="99">
        <v>0</v>
      </c>
      <c r="AX5" s="97">
        <v>0</v>
      </c>
      <c r="AY5" s="98">
        <v>0</v>
      </c>
      <c r="AZ5" s="98">
        <v>3</v>
      </c>
      <c r="BA5" s="98">
        <v>6</v>
      </c>
      <c r="BB5" s="98">
        <v>238</v>
      </c>
      <c r="BC5" s="98">
        <v>253</v>
      </c>
      <c r="BD5" s="98">
        <v>109</v>
      </c>
      <c r="BE5" s="98">
        <v>0</v>
      </c>
      <c r="BF5" s="99">
        <v>0</v>
      </c>
      <c r="BG5" s="97">
        <v>0</v>
      </c>
      <c r="BH5" s="98">
        <v>0</v>
      </c>
      <c r="BI5" s="98">
        <v>0</v>
      </c>
      <c r="BJ5" s="98">
        <v>47</v>
      </c>
      <c r="BK5" s="98">
        <v>241</v>
      </c>
      <c r="BL5" s="98">
        <v>16</v>
      </c>
      <c r="BM5" s="98">
        <v>0</v>
      </c>
      <c r="BN5" s="98">
        <v>0</v>
      </c>
      <c r="BO5" s="99">
        <v>0</v>
      </c>
      <c r="BP5" s="97">
        <v>0</v>
      </c>
      <c r="BQ5" s="98">
        <v>0</v>
      </c>
      <c r="BR5" s="98">
        <v>0</v>
      </c>
      <c r="BS5" s="98">
        <v>0</v>
      </c>
      <c r="BT5" s="98">
        <v>160</v>
      </c>
      <c r="BU5" s="98">
        <v>175</v>
      </c>
      <c r="BV5" s="98">
        <v>0</v>
      </c>
      <c r="BW5" s="98">
        <v>0</v>
      </c>
      <c r="BX5" s="99">
        <v>0</v>
      </c>
      <c r="BY5" s="97">
        <v>0</v>
      </c>
      <c r="BZ5" s="98">
        <v>0</v>
      </c>
      <c r="CA5" s="98">
        <v>0</v>
      </c>
      <c r="CB5" s="98">
        <v>0</v>
      </c>
      <c r="CC5" s="98">
        <v>169</v>
      </c>
      <c r="CD5" s="98">
        <v>134</v>
      </c>
      <c r="CE5" s="98">
        <v>0</v>
      </c>
      <c r="CF5" s="98">
        <v>0</v>
      </c>
      <c r="CG5" s="99">
        <v>4</v>
      </c>
      <c r="CH5" s="97">
        <v>0</v>
      </c>
      <c r="CI5" s="98">
        <v>0</v>
      </c>
      <c r="CJ5" s="98">
        <v>0</v>
      </c>
      <c r="CK5" s="98">
        <v>105</v>
      </c>
      <c r="CL5" s="98">
        <v>70</v>
      </c>
      <c r="CM5" s="98">
        <v>0</v>
      </c>
      <c r="CN5" s="98">
        <v>0</v>
      </c>
      <c r="CO5" s="98">
        <v>0</v>
      </c>
      <c r="CP5" s="99">
        <v>0</v>
      </c>
      <c r="CQ5" s="97">
        <v>0</v>
      </c>
      <c r="CR5" s="98">
        <v>0</v>
      </c>
      <c r="CS5" s="98">
        <v>0</v>
      </c>
      <c r="CT5" s="98">
        <v>0</v>
      </c>
      <c r="CU5" s="98">
        <v>192</v>
      </c>
      <c r="CV5" s="98">
        <v>73</v>
      </c>
      <c r="CW5" s="98">
        <v>0</v>
      </c>
      <c r="CX5" s="98">
        <v>0</v>
      </c>
      <c r="CY5" s="99">
        <v>0</v>
      </c>
      <c r="CZ5" s="97">
        <v>0</v>
      </c>
      <c r="DA5" s="98">
        <v>0</v>
      </c>
      <c r="DB5" s="98">
        <v>0</v>
      </c>
      <c r="DC5" s="98">
        <v>0</v>
      </c>
      <c r="DD5" s="98">
        <v>241</v>
      </c>
      <c r="DE5" s="98">
        <v>2</v>
      </c>
      <c r="DF5" s="98">
        <v>0</v>
      </c>
      <c r="DG5" s="98">
        <v>0</v>
      </c>
      <c r="DH5" s="99">
        <v>0</v>
      </c>
      <c r="DI5" s="97">
        <v>0</v>
      </c>
      <c r="DJ5" s="98">
        <v>0</v>
      </c>
      <c r="DK5" s="98">
        <v>0</v>
      </c>
      <c r="DL5" s="98">
        <v>0</v>
      </c>
      <c r="DM5" s="98">
        <v>239</v>
      </c>
      <c r="DN5" s="98">
        <v>59</v>
      </c>
      <c r="DO5" s="98">
        <v>0</v>
      </c>
      <c r="DP5" s="98">
        <v>0</v>
      </c>
      <c r="DQ5" s="99">
        <v>0</v>
      </c>
      <c r="DR5" s="97">
        <v>0</v>
      </c>
      <c r="DS5" s="98">
        <v>0</v>
      </c>
      <c r="DT5" s="98">
        <v>0</v>
      </c>
      <c r="DU5" s="98">
        <v>122</v>
      </c>
      <c r="DV5" s="98">
        <v>173</v>
      </c>
      <c r="DW5" s="98">
        <v>0</v>
      </c>
      <c r="DX5" s="98">
        <v>0</v>
      </c>
      <c r="DY5" s="98">
        <v>0</v>
      </c>
      <c r="DZ5" s="99">
        <v>0</v>
      </c>
      <c r="EA5" s="97">
        <v>0</v>
      </c>
      <c r="EB5" s="98">
        <v>0</v>
      </c>
      <c r="EC5" s="98">
        <v>0</v>
      </c>
      <c r="ED5" s="98">
        <v>0</v>
      </c>
      <c r="EE5" s="98">
        <v>178</v>
      </c>
      <c r="EF5" s="98">
        <v>75</v>
      </c>
      <c r="EG5" s="98">
        <v>0</v>
      </c>
      <c r="EH5" s="98">
        <v>0</v>
      </c>
      <c r="EI5" s="99">
        <v>0</v>
      </c>
      <c r="EJ5" s="97">
        <v>0</v>
      </c>
      <c r="EK5" s="98">
        <v>0</v>
      </c>
      <c r="EL5" s="98">
        <v>0</v>
      </c>
      <c r="EM5" s="98">
        <v>136</v>
      </c>
      <c r="EN5" s="98">
        <v>0</v>
      </c>
      <c r="EO5" s="98">
        <v>0</v>
      </c>
      <c r="EP5" s="98">
        <v>0</v>
      </c>
      <c r="EQ5" s="98">
        <v>0</v>
      </c>
      <c r="ER5" s="99">
        <v>0</v>
      </c>
      <c r="ES5" s="97">
        <v>0</v>
      </c>
      <c r="ET5" s="98">
        <v>0</v>
      </c>
      <c r="EU5" s="98">
        <v>0</v>
      </c>
      <c r="EV5" s="98">
        <v>0</v>
      </c>
      <c r="EW5" s="98">
        <v>19</v>
      </c>
      <c r="EX5" s="98">
        <v>251</v>
      </c>
      <c r="EY5" s="98">
        <v>11</v>
      </c>
      <c r="EZ5" s="98">
        <v>0</v>
      </c>
      <c r="FA5" s="99">
        <v>0</v>
      </c>
      <c r="FB5" s="97">
        <v>0</v>
      </c>
      <c r="FC5" s="98">
        <v>0</v>
      </c>
      <c r="FD5" s="98">
        <v>0</v>
      </c>
      <c r="FE5" s="98">
        <v>28</v>
      </c>
      <c r="FF5" s="98">
        <v>234</v>
      </c>
      <c r="FG5" s="98">
        <v>1</v>
      </c>
      <c r="FH5" s="98">
        <v>0</v>
      </c>
      <c r="FI5" s="98">
        <v>0</v>
      </c>
      <c r="FJ5" s="99">
        <v>0</v>
      </c>
      <c r="FK5" s="97">
        <v>0</v>
      </c>
      <c r="FL5" s="98">
        <v>0</v>
      </c>
      <c r="FM5" s="98">
        <v>0</v>
      </c>
      <c r="FN5" s="98">
        <v>0</v>
      </c>
      <c r="FO5" s="98">
        <v>53</v>
      </c>
      <c r="FP5" s="98">
        <v>253</v>
      </c>
      <c r="FQ5" s="98">
        <v>176</v>
      </c>
      <c r="FR5" s="98">
        <v>1</v>
      </c>
      <c r="FS5" s="99">
        <v>0</v>
      </c>
      <c r="FT5" s="97">
        <v>0</v>
      </c>
      <c r="FU5" s="98">
        <v>0</v>
      </c>
      <c r="FV5" s="98">
        <v>0</v>
      </c>
      <c r="FW5" s="98">
        <v>0</v>
      </c>
      <c r="FX5" s="98">
        <v>255</v>
      </c>
      <c r="FY5" s="98">
        <v>64</v>
      </c>
      <c r="FZ5" s="98">
        <v>0</v>
      </c>
      <c r="GA5" s="98">
        <v>0</v>
      </c>
      <c r="GB5" s="99">
        <v>0</v>
      </c>
      <c r="GC5" s="97">
        <v>0</v>
      </c>
      <c r="GD5" s="98">
        <v>0</v>
      </c>
      <c r="GE5" s="98">
        <v>0</v>
      </c>
      <c r="GF5" s="98">
        <v>0</v>
      </c>
      <c r="GG5" s="98">
        <v>0</v>
      </c>
      <c r="GH5" s="98">
        <v>179</v>
      </c>
      <c r="GI5" s="98">
        <v>253</v>
      </c>
      <c r="GJ5" s="98">
        <v>127</v>
      </c>
      <c r="GK5" s="99">
        <v>0</v>
      </c>
      <c r="GL5" s="97">
        <v>0</v>
      </c>
      <c r="GM5" s="98">
        <v>0</v>
      </c>
      <c r="GN5" s="98">
        <v>0</v>
      </c>
      <c r="GO5" s="98">
        <v>23</v>
      </c>
      <c r="GP5" s="98">
        <v>161</v>
      </c>
      <c r="GQ5" s="98">
        <v>0</v>
      </c>
      <c r="GR5" s="98">
        <v>0</v>
      </c>
      <c r="GS5" s="98">
        <v>0</v>
      </c>
      <c r="GT5" s="99">
        <v>0</v>
      </c>
      <c r="GU5" s="97">
        <v>0</v>
      </c>
      <c r="GV5" s="98">
        <v>0</v>
      </c>
      <c r="GW5" s="98">
        <v>0</v>
      </c>
      <c r="GX5" s="98">
        <v>71</v>
      </c>
      <c r="GY5" s="98">
        <v>255</v>
      </c>
      <c r="GZ5" s="98">
        <v>0</v>
      </c>
      <c r="HA5" s="98">
        <v>0</v>
      </c>
      <c r="HB5" s="98">
        <v>0</v>
      </c>
      <c r="HC5" s="99">
        <v>0</v>
      </c>
      <c r="HD5" s="97">
        <v>0</v>
      </c>
      <c r="HE5" s="98">
        <v>0</v>
      </c>
      <c r="HF5" s="98">
        <v>0</v>
      </c>
      <c r="HG5" s="98">
        <v>0</v>
      </c>
      <c r="HH5" s="98">
        <v>19</v>
      </c>
      <c r="HI5" s="98">
        <v>151</v>
      </c>
      <c r="HJ5" s="98">
        <v>0</v>
      </c>
      <c r="HK5" s="98">
        <v>0</v>
      </c>
      <c r="HL5" s="99">
        <v>0</v>
      </c>
      <c r="HM5" s="97">
        <v>0</v>
      </c>
      <c r="HN5" s="98">
        <v>0</v>
      </c>
      <c r="HO5" s="98">
        <v>0</v>
      </c>
      <c r="HP5" s="98">
        <v>3</v>
      </c>
      <c r="HQ5" s="98">
        <v>245</v>
      </c>
      <c r="HR5" s="98">
        <v>0</v>
      </c>
      <c r="HS5" s="98">
        <v>0</v>
      </c>
      <c r="HT5" s="98">
        <v>0</v>
      </c>
      <c r="HU5" s="99">
        <v>0</v>
      </c>
      <c r="HV5" s="97">
        <v>5</v>
      </c>
      <c r="HW5" s="98">
        <v>28</v>
      </c>
      <c r="HX5" s="98">
        <v>0</v>
      </c>
      <c r="HY5" s="98">
        <v>0</v>
      </c>
      <c r="HZ5" s="98">
        <v>0</v>
      </c>
      <c r="IA5" s="98">
        <v>0</v>
      </c>
      <c r="IB5" s="98">
        <v>196</v>
      </c>
      <c r="IC5" s="98">
        <v>17</v>
      </c>
      <c r="ID5" s="99">
        <v>0</v>
      </c>
      <c r="IE5" s="97">
        <v>0</v>
      </c>
      <c r="IF5" s="98">
        <v>0</v>
      </c>
      <c r="IG5" s="98">
        <v>0</v>
      </c>
      <c r="IH5" s="98">
        <v>23</v>
      </c>
      <c r="II5" s="98">
        <v>247</v>
      </c>
      <c r="IJ5" s="98">
        <v>106</v>
      </c>
      <c r="IK5" s="98">
        <v>0</v>
      </c>
      <c r="IL5" s="98">
        <v>0</v>
      </c>
      <c r="IM5" s="99">
        <v>0</v>
      </c>
      <c r="IN5" s="97">
        <v>0</v>
      </c>
      <c r="IO5" s="98">
        <v>0</v>
      </c>
      <c r="IP5" s="98">
        <v>109</v>
      </c>
      <c r="IQ5" s="98">
        <v>121</v>
      </c>
      <c r="IR5" s="98">
        <v>0</v>
      </c>
      <c r="IS5" s="98">
        <v>0</v>
      </c>
      <c r="IT5" s="98">
        <v>216</v>
      </c>
      <c r="IU5" s="98">
        <v>214</v>
      </c>
      <c r="IV5" s="99">
        <v>0</v>
      </c>
      <c r="IW5" s="97">
        <v>0</v>
      </c>
      <c r="IX5" s="98">
        <v>0</v>
      </c>
      <c r="IY5" s="98">
        <v>0</v>
      </c>
      <c r="IZ5" s="98">
        <v>1</v>
      </c>
      <c r="JA5" s="98">
        <v>195</v>
      </c>
      <c r="JB5" s="98">
        <v>31</v>
      </c>
      <c r="JC5" s="98">
        <v>0</v>
      </c>
      <c r="JD5" s="98">
        <v>0</v>
      </c>
      <c r="JE5" s="99">
        <v>0</v>
      </c>
      <c r="JF5" s="97">
        <v>0</v>
      </c>
      <c r="JG5" s="98">
        <v>0</v>
      </c>
      <c r="JH5" s="98">
        <v>0</v>
      </c>
      <c r="JI5" s="98">
        <v>27</v>
      </c>
      <c r="JJ5" s="98">
        <v>253</v>
      </c>
      <c r="JK5" s="98">
        <v>1</v>
      </c>
      <c r="JL5" s="98">
        <v>0</v>
      </c>
      <c r="JM5" s="98">
        <v>0</v>
      </c>
      <c r="JN5" s="99">
        <v>0</v>
      </c>
      <c r="JO5" s="97">
        <v>0</v>
      </c>
      <c r="JP5" s="98">
        <v>0</v>
      </c>
      <c r="JQ5" s="98">
        <v>0</v>
      </c>
      <c r="JR5" s="98">
        <v>0</v>
      </c>
      <c r="JS5" s="98">
        <v>124</v>
      </c>
      <c r="JT5" s="98">
        <v>250</v>
      </c>
      <c r="JU5" s="98">
        <v>186</v>
      </c>
      <c r="JV5" s="98">
        <v>0</v>
      </c>
      <c r="JW5" s="99">
        <v>0</v>
      </c>
      <c r="JX5" s="97">
        <v>0</v>
      </c>
      <c r="JY5" s="98">
        <v>0</v>
      </c>
      <c r="JZ5" s="98">
        <v>0</v>
      </c>
      <c r="KA5" s="98">
        <v>25</v>
      </c>
      <c r="KB5" s="98">
        <v>248</v>
      </c>
      <c r="KC5" s="98">
        <v>200</v>
      </c>
      <c r="KD5" s="98">
        <v>13</v>
      </c>
      <c r="KE5" s="98">
        <v>0</v>
      </c>
      <c r="KF5" s="99">
        <v>0</v>
      </c>
      <c r="KG5" s="97">
        <v>0</v>
      </c>
      <c r="KH5" s="98">
        <v>0</v>
      </c>
      <c r="KI5" s="98">
        <v>0</v>
      </c>
      <c r="KJ5" s="98">
        <v>0</v>
      </c>
      <c r="KK5" s="98">
        <v>211</v>
      </c>
      <c r="KL5" s="98">
        <v>197</v>
      </c>
      <c r="KM5" s="98">
        <v>0</v>
      </c>
      <c r="KN5" s="98">
        <v>0</v>
      </c>
      <c r="KO5" s="99">
        <v>0</v>
      </c>
      <c r="KP5" s="97">
        <v>0</v>
      </c>
      <c r="KQ5" s="98">
        <v>0</v>
      </c>
      <c r="KR5" s="98">
        <v>0</v>
      </c>
      <c r="KS5" s="98">
        <v>210</v>
      </c>
      <c r="KT5" s="98">
        <v>253</v>
      </c>
      <c r="KU5" s="98">
        <v>1</v>
      </c>
      <c r="KV5" s="98">
        <v>0</v>
      </c>
      <c r="KW5" s="98">
        <v>0</v>
      </c>
      <c r="KX5" s="99">
        <v>0</v>
      </c>
      <c r="KY5" s="97">
        <v>0</v>
      </c>
      <c r="KZ5" s="98">
        <v>0</v>
      </c>
      <c r="LA5" s="98">
        <v>0</v>
      </c>
      <c r="LB5" s="98">
        <v>0</v>
      </c>
      <c r="LC5" s="98">
        <v>0</v>
      </c>
      <c r="LD5" s="98">
        <v>137</v>
      </c>
      <c r="LE5" s="98">
        <v>250</v>
      </c>
      <c r="LF5" s="98">
        <v>36</v>
      </c>
      <c r="LG5" s="99">
        <v>0</v>
      </c>
      <c r="LH5" s="97">
        <v>0</v>
      </c>
      <c r="LI5" s="98">
        <v>0</v>
      </c>
      <c r="LJ5" s="98">
        <v>0</v>
      </c>
      <c r="LK5" s="98">
        <v>0</v>
      </c>
      <c r="LL5" s="98">
        <v>5</v>
      </c>
      <c r="LM5" s="98">
        <v>253</v>
      </c>
      <c r="LN5" s="98">
        <v>14</v>
      </c>
      <c r="LO5" s="98">
        <v>0</v>
      </c>
      <c r="LP5" s="99">
        <v>0</v>
      </c>
      <c r="LQ5" s="97">
        <v>0</v>
      </c>
      <c r="LR5" s="98">
        <v>0</v>
      </c>
      <c r="LS5" s="98">
        <v>0</v>
      </c>
      <c r="LT5" s="98">
        <v>0</v>
      </c>
      <c r="LU5" s="98">
        <v>4</v>
      </c>
      <c r="LV5" s="98">
        <v>246</v>
      </c>
      <c r="LW5" s="98">
        <v>0</v>
      </c>
      <c r="LX5" s="98">
        <v>0</v>
      </c>
      <c r="LY5" s="99">
        <v>0</v>
      </c>
      <c r="LZ5" s="97">
        <v>0</v>
      </c>
      <c r="MA5" s="98">
        <v>0</v>
      </c>
      <c r="MB5" s="98">
        <v>0</v>
      </c>
      <c r="MC5" s="98">
        <v>1</v>
      </c>
      <c r="MD5" s="98">
        <v>207</v>
      </c>
      <c r="ME5" s="98">
        <v>239</v>
      </c>
      <c r="MF5" s="98">
        <v>8</v>
      </c>
      <c r="MG5" s="98">
        <v>0</v>
      </c>
      <c r="MH5" s="99">
        <v>0</v>
      </c>
      <c r="MI5" s="97">
        <v>0</v>
      </c>
      <c r="MJ5" s="98">
        <v>0</v>
      </c>
      <c r="MK5" s="98">
        <v>0</v>
      </c>
      <c r="ML5" s="98">
        <v>0</v>
      </c>
      <c r="MM5" s="98">
        <v>2</v>
      </c>
      <c r="MN5" s="98">
        <v>241</v>
      </c>
      <c r="MO5" s="98">
        <v>38</v>
      </c>
      <c r="MP5" s="98">
        <v>0</v>
      </c>
      <c r="MQ5" s="99">
        <v>0</v>
      </c>
      <c r="MR5" s="97">
        <v>4</v>
      </c>
      <c r="MS5" s="98">
        <v>244</v>
      </c>
      <c r="MT5" s="98">
        <v>108</v>
      </c>
      <c r="MU5" s="98">
        <v>0</v>
      </c>
      <c r="MV5" s="98">
        <v>0</v>
      </c>
      <c r="MW5" s="98">
        <v>252</v>
      </c>
      <c r="MX5" s="98">
        <v>41</v>
      </c>
      <c r="MY5" s="98">
        <v>0</v>
      </c>
      <c r="MZ5" s="99">
        <v>0</v>
      </c>
      <c r="NA5" s="97">
        <v>0</v>
      </c>
      <c r="NB5" s="98">
        <v>0</v>
      </c>
      <c r="NC5" s="98">
        <v>0</v>
      </c>
      <c r="ND5" s="98">
        <v>210</v>
      </c>
      <c r="NE5" s="98">
        <v>170</v>
      </c>
      <c r="NF5" s="98">
        <v>0</v>
      </c>
      <c r="NG5" s="98">
        <v>0</v>
      </c>
      <c r="NH5" s="98">
        <v>0</v>
      </c>
      <c r="NI5" s="99">
        <v>0</v>
      </c>
      <c r="NJ5" s="97">
        <v>0</v>
      </c>
      <c r="NK5" s="98">
        <v>0</v>
      </c>
      <c r="NL5" s="98">
        <v>0</v>
      </c>
      <c r="NM5" s="98">
        <v>0</v>
      </c>
      <c r="NN5" s="98">
        <v>238</v>
      </c>
      <c r="NO5" s="98">
        <v>55</v>
      </c>
      <c r="NP5" s="98">
        <v>0</v>
      </c>
      <c r="NQ5" s="98">
        <v>0</v>
      </c>
      <c r="NR5" s="99">
        <v>0</v>
      </c>
      <c r="NS5" s="97">
        <v>0</v>
      </c>
      <c r="NT5" s="98">
        <v>0</v>
      </c>
      <c r="NU5" s="98">
        <v>5</v>
      </c>
      <c r="NV5" s="98">
        <v>235</v>
      </c>
      <c r="NW5" s="98">
        <v>243</v>
      </c>
      <c r="NX5" s="98">
        <v>5</v>
      </c>
      <c r="NY5" s="98">
        <v>0</v>
      </c>
      <c r="NZ5" s="98">
        <v>0</v>
      </c>
      <c r="OA5" s="99">
        <v>0</v>
      </c>
      <c r="OB5" s="97">
        <v>0</v>
      </c>
      <c r="OC5" s="98">
        <v>0</v>
      </c>
      <c r="OD5" s="98">
        <v>0</v>
      </c>
      <c r="OE5" s="98">
        <v>0</v>
      </c>
      <c r="OF5" s="98">
        <v>0</v>
      </c>
      <c r="OG5" s="98">
        <v>199</v>
      </c>
      <c r="OH5" s="98">
        <v>34</v>
      </c>
      <c r="OI5" s="98">
        <v>0</v>
      </c>
      <c r="OJ5" s="99">
        <v>0</v>
      </c>
      <c r="OK5" s="97">
        <v>0</v>
      </c>
      <c r="OL5" s="98">
        <v>131</v>
      </c>
      <c r="OM5" s="98">
        <v>53</v>
      </c>
      <c r="ON5" s="98">
        <v>0</v>
      </c>
      <c r="OO5" s="98">
        <v>0</v>
      </c>
      <c r="OP5" s="98">
        <v>0</v>
      </c>
      <c r="OQ5" s="98">
        <v>0</v>
      </c>
      <c r="OR5" s="98">
        <v>0</v>
      </c>
      <c r="OS5" s="99">
        <v>0</v>
      </c>
      <c r="OT5" s="97">
        <v>0</v>
      </c>
      <c r="OU5" s="98">
        <v>0</v>
      </c>
      <c r="OV5" s="98">
        <v>0</v>
      </c>
      <c r="OW5" s="98">
        <v>104</v>
      </c>
      <c r="OX5" s="98">
        <v>29</v>
      </c>
      <c r="OY5" s="98">
        <v>0</v>
      </c>
      <c r="OZ5" s="98">
        <v>0</v>
      </c>
      <c r="PA5" s="98">
        <v>0</v>
      </c>
      <c r="PB5" s="99">
        <v>0</v>
      </c>
      <c r="PC5" s="97">
        <v>0</v>
      </c>
      <c r="PD5" s="98">
        <v>0</v>
      </c>
      <c r="PE5" s="98">
        <v>0</v>
      </c>
      <c r="PF5" s="98">
        <v>56</v>
      </c>
      <c r="PG5" s="98">
        <v>252</v>
      </c>
      <c r="PH5" s="98">
        <v>50</v>
      </c>
      <c r="PI5" s="98">
        <v>0</v>
      </c>
      <c r="PJ5" s="98">
        <v>0</v>
      </c>
      <c r="PK5" s="99">
        <v>0</v>
      </c>
      <c r="PL5" s="97">
        <v>0</v>
      </c>
      <c r="PM5" s="98">
        <v>0</v>
      </c>
      <c r="PN5" s="98">
        <v>0</v>
      </c>
      <c r="PO5" s="98">
        <v>0</v>
      </c>
      <c r="PP5" s="98">
        <v>0</v>
      </c>
      <c r="PQ5" s="98">
        <v>179</v>
      </c>
      <c r="PR5" s="98">
        <v>212</v>
      </c>
      <c r="PS5" s="98">
        <v>0</v>
      </c>
      <c r="PT5" s="99">
        <v>0</v>
      </c>
      <c r="PU5" s="97">
        <v>0</v>
      </c>
      <c r="PV5" s="98">
        <v>0</v>
      </c>
      <c r="PW5" s="98">
        <v>0</v>
      </c>
      <c r="PX5" s="98">
        <v>0</v>
      </c>
      <c r="PY5" s="98">
        <v>0</v>
      </c>
      <c r="PZ5" s="98">
        <v>248</v>
      </c>
      <c r="QA5" s="98">
        <v>0</v>
      </c>
      <c r="QB5" s="98">
        <v>0</v>
      </c>
      <c r="QC5" s="99">
        <v>0</v>
      </c>
      <c r="QD5" s="97">
        <v>0</v>
      </c>
      <c r="QE5" s="98">
        <v>0</v>
      </c>
      <c r="QF5" s="98">
        <v>0</v>
      </c>
      <c r="QG5" s="98">
        <v>0</v>
      </c>
      <c r="QH5" s="98">
        <v>135</v>
      </c>
      <c r="QI5" s="98">
        <v>202</v>
      </c>
      <c r="QJ5" s="98">
        <v>0</v>
      </c>
      <c r="QK5" s="98">
        <v>0</v>
      </c>
      <c r="QL5" s="99">
        <v>0</v>
      </c>
      <c r="QM5" s="97">
        <v>0</v>
      </c>
      <c r="QN5" s="98">
        <v>0</v>
      </c>
      <c r="QO5" s="98">
        <v>0</v>
      </c>
      <c r="QP5" s="98">
        <v>43</v>
      </c>
      <c r="QQ5" s="98">
        <v>229</v>
      </c>
      <c r="QR5" s="98">
        <v>3</v>
      </c>
      <c r="QS5" s="98">
        <v>0</v>
      </c>
      <c r="QT5" s="98">
        <v>0</v>
      </c>
      <c r="QU5" s="99">
        <v>0</v>
      </c>
      <c r="QV5" s="97">
        <v>0</v>
      </c>
      <c r="QW5" s="98">
        <v>0</v>
      </c>
      <c r="QX5" s="98">
        <v>0</v>
      </c>
      <c r="QY5" s="98">
        <v>46</v>
      </c>
      <c r="QZ5" s="98">
        <v>155</v>
      </c>
      <c r="RA5" s="98">
        <v>0</v>
      </c>
      <c r="RB5" s="98">
        <v>0</v>
      </c>
      <c r="RC5" s="98">
        <v>0</v>
      </c>
      <c r="RD5" s="99">
        <v>0</v>
      </c>
      <c r="RE5" s="97">
        <v>0</v>
      </c>
      <c r="RF5" s="98">
        <v>0</v>
      </c>
      <c r="RG5" s="98">
        <v>0</v>
      </c>
      <c r="RH5" s="98">
        <v>0</v>
      </c>
      <c r="RI5" s="98">
        <v>244</v>
      </c>
      <c r="RJ5" s="98">
        <v>158</v>
      </c>
      <c r="RK5" s="98">
        <v>0</v>
      </c>
      <c r="RL5" s="98">
        <v>0</v>
      </c>
      <c r="RM5" s="99">
        <v>0</v>
      </c>
      <c r="RN5" s="97">
        <v>0</v>
      </c>
      <c r="RO5" s="98">
        <v>0</v>
      </c>
      <c r="RP5" s="98">
        <v>0</v>
      </c>
      <c r="RQ5" s="98">
        <v>0</v>
      </c>
      <c r="RR5" s="98">
        <v>25</v>
      </c>
      <c r="RS5" s="98">
        <v>252</v>
      </c>
      <c r="RT5" s="98">
        <v>109</v>
      </c>
      <c r="RU5" s="98">
        <v>0</v>
      </c>
      <c r="RV5" s="99">
        <v>0</v>
      </c>
      <c r="RW5" s="97">
        <v>0</v>
      </c>
      <c r="RX5" s="98">
        <v>0</v>
      </c>
      <c r="RY5" s="98">
        <v>77</v>
      </c>
      <c r="RZ5" s="98">
        <v>253</v>
      </c>
      <c r="SA5" s="98">
        <v>240</v>
      </c>
      <c r="SB5" s="98">
        <v>15</v>
      </c>
      <c r="SC5" s="98">
        <v>0</v>
      </c>
      <c r="SD5" s="98">
        <v>0</v>
      </c>
      <c r="SE5" s="99">
        <v>0</v>
      </c>
      <c r="SF5" s="97">
        <v>0</v>
      </c>
      <c r="SG5" s="98">
        <v>0</v>
      </c>
      <c r="SH5" s="98">
        <v>0</v>
      </c>
      <c r="SI5" s="98">
        <v>0</v>
      </c>
      <c r="SJ5" s="98">
        <v>125</v>
      </c>
      <c r="SK5" s="98">
        <v>149</v>
      </c>
      <c r="SL5" s="98">
        <v>0</v>
      </c>
      <c r="SM5" s="98">
        <v>0</v>
      </c>
      <c r="SN5" s="99">
        <v>0</v>
      </c>
      <c r="SO5" s="97">
        <v>0</v>
      </c>
      <c r="SP5" s="98">
        <v>0</v>
      </c>
      <c r="SQ5" s="98">
        <v>0</v>
      </c>
      <c r="SR5" s="98">
        <v>0</v>
      </c>
      <c r="SS5" s="98">
        <v>0</v>
      </c>
      <c r="ST5" s="98">
        <v>0</v>
      </c>
      <c r="SU5" s="98">
        <v>175</v>
      </c>
      <c r="SV5" s="98">
        <v>144</v>
      </c>
      <c r="SW5" s="99">
        <v>0</v>
      </c>
      <c r="SX5" s="97">
        <v>0</v>
      </c>
      <c r="SY5" s="98">
        <v>0</v>
      </c>
      <c r="SZ5" s="98">
        <v>36</v>
      </c>
      <c r="TA5" s="98">
        <v>232</v>
      </c>
      <c r="TB5" s="98">
        <v>3</v>
      </c>
      <c r="TC5" s="98">
        <v>0</v>
      </c>
      <c r="TD5" s="98">
        <v>0</v>
      </c>
      <c r="TE5" s="98">
        <v>0</v>
      </c>
      <c r="TF5" s="99">
        <v>0</v>
      </c>
      <c r="TG5" s="97">
        <v>0</v>
      </c>
      <c r="TH5" s="98">
        <v>0</v>
      </c>
      <c r="TI5" s="98">
        <v>0</v>
      </c>
      <c r="TJ5" s="98">
        <v>24</v>
      </c>
      <c r="TK5" s="98">
        <v>245</v>
      </c>
      <c r="TL5" s="98">
        <v>0</v>
      </c>
      <c r="TM5" s="98">
        <v>0</v>
      </c>
      <c r="TN5" s="98">
        <v>0</v>
      </c>
      <c r="TO5" s="99">
        <v>0</v>
      </c>
      <c r="TP5" s="97">
        <v>0</v>
      </c>
      <c r="TQ5" s="98">
        <v>0</v>
      </c>
      <c r="TR5" s="98">
        <v>0</v>
      </c>
      <c r="TS5" s="98">
        <v>0</v>
      </c>
      <c r="TT5" s="98">
        <v>176</v>
      </c>
      <c r="TU5" s="98">
        <v>14</v>
      </c>
      <c r="TV5" s="98">
        <v>0</v>
      </c>
      <c r="TW5" s="98">
        <v>0</v>
      </c>
      <c r="TX5" s="99">
        <v>0</v>
      </c>
      <c r="TY5" s="97">
        <v>0</v>
      </c>
      <c r="TZ5" s="98">
        <v>0</v>
      </c>
      <c r="UA5" s="98">
        <v>0</v>
      </c>
      <c r="UB5" s="98">
        <v>0</v>
      </c>
      <c r="UC5" s="98">
        <v>0</v>
      </c>
      <c r="UD5" s="98">
        <v>215</v>
      </c>
      <c r="UE5" s="98">
        <v>0</v>
      </c>
      <c r="UF5" s="98">
        <v>0</v>
      </c>
      <c r="UG5" s="99">
        <v>0</v>
      </c>
      <c r="UH5" s="97">
        <v>0</v>
      </c>
      <c r="UI5" s="98">
        <v>0</v>
      </c>
      <c r="UJ5" s="98">
        <v>0</v>
      </c>
      <c r="UK5" s="98">
        <v>0</v>
      </c>
      <c r="UL5" s="98">
        <v>253</v>
      </c>
      <c r="UM5" s="98">
        <v>16</v>
      </c>
      <c r="UN5" s="98">
        <v>0</v>
      </c>
      <c r="UO5" s="98">
        <v>0</v>
      </c>
      <c r="UP5" s="99">
        <v>0</v>
      </c>
      <c r="UQ5" s="97">
        <v>0</v>
      </c>
      <c r="UR5" s="98">
        <v>0</v>
      </c>
      <c r="US5" s="98">
        <v>0</v>
      </c>
      <c r="UT5" s="98">
        <v>13</v>
      </c>
      <c r="UU5" s="98">
        <v>0</v>
      </c>
      <c r="UV5" s="98">
        <v>57</v>
      </c>
      <c r="UW5" s="98">
        <v>227</v>
      </c>
      <c r="UX5" s="98">
        <v>0</v>
      </c>
      <c r="UY5" s="99">
        <v>0</v>
      </c>
      <c r="UZ5" s="97">
        <v>0</v>
      </c>
      <c r="VA5" s="98">
        <v>0</v>
      </c>
      <c r="VB5" s="98">
        <v>33</v>
      </c>
      <c r="VC5" s="98">
        <v>5</v>
      </c>
      <c r="VD5" s="98">
        <v>231</v>
      </c>
      <c r="VE5" s="98">
        <v>81</v>
      </c>
      <c r="VF5" s="98">
        <v>0</v>
      </c>
      <c r="VG5" s="98">
        <v>0</v>
      </c>
      <c r="VH5" s="99">
        <v>0</v>
      </c>
      <c r="VI5" s="97">
        <v>0</v>
      </c>
      <c r="VJ5" s="98">
        <v>0</v>
      </c>
      <c r="VK5" s="98">
        <v>116</v>
      </c>
      <c r="VL5" s="98">
        <v>2</v>
      </c>
      <c r="VM5" s="98">
        <v>0</v>
      </c>
      <c r="VN5" s="98">
        <v>0</v>
      </c>
      <c r="VO5" s="98">
        <v>79</v>
      </c>
      <c r="VP5" s="98">
        <v>60</v>
      </c>
      <c r="VQ5" s="99">
        <v>0</v>
      </c>
      <c r="VR5" s="97">
        <v>0</v>
      </c>
      <c r="VS5" s="98">
        <v>0</v>
      </c>
      <c r="VT5" s="98">
        <v>0</v>
      </c>
      <c r="VU5" s="98">
        <v>0</v>
      </c>
      <c r="VV5" s="98">
        <v>88</v>
      </c>
      <c r="VW5" s="98">
        <v>180</v>
      </c>
      <c r="VX5" s="98">
        <v>0</v>
      </c>
      <c r="VY5" s="98">
        <v>0</v>
      </c>
      <c r="VZ5" s="99">
        <v>0</v>
      </c>
      <c r="WA5" s="97">
        <v>0</v>
      </c>
      <c r="WB5" s="98">
        <v>0</v>
      </c>
      <c r="WC5" s="98">
        <v>0</v>
      </c>
      <c r="WD5" s="98">
        <v>0</v>
      </c>
      <c r="WE5" s="98">
        <v>0</v>
      </c>
      <c r="WF5" s="98">
        <v>31</v>
      </c>
      <c r="WG5" s="98">
        <v>251</v>
      </c>
      <c r="WH5" s="98">
        <v>27</v>
      </c>
      <c r="WI5" s="99">
        <v>0</v>
      </c>
      <c r="WJ5" s="97">
        <v>0</v>
      </c>
      <c r="WK5" s="98">
        <v>0</v>
      </c>
      <c r="WL5" s="98">
        <v>0</v>
      </c>
      <c r="WM5" s="98">
        <v>32</v>
      </c>
      <c r="WN5" s="98">
        <v>255</v>
      </c>
      <c r="WO5" s="98">
        <v>1</v>
      </c>
      <c r="WP5" s="98">
        <v>0</v>
      </c>
      <c r="WQ5" s="98">
        <v>0</v>
      </c>
      <c r="WR5" s="99">
        <v>0</v>
      </c>
      <c r="WS5" s="97">
        <v>0</v>
      </c>
      <c r="WT5" s="98">
        <v>0</v>
      </c>
      <c r="WU5" s="98">
        <v>0</v>
      </c>
      <c r="WV5" s="98">
        <v>17</v>
      </c>
      <c r="WW5" s="98">
        <v>79</v>
      </c>
      <c r="WX5" s="98">
        <v>0</v>
      </c>
      <c r="WY5" s="98">
        <v>2</v>
      </c>
      <c r="WZ5" s="98">
        <v>226</v>
      </c>
      <c r="XA5" s="99">
        <v>28</v>
      </c>
      <c r="XB5" s="97">
        <v>0</v>
      </c>
      <c r="XC5" s="98">
        <v>0</v>
      </c>
      <c r="XD5" s="98">
        <v>0</v>
      </c>
      <c r="XE5" s="98">
        <v>0</v>
      </c>
      <c r="XF5" s="98">
        <v>1</v>
      </c>
      <c r="XG5" s="98">
        <v>229</v>
      </c>
      <c r="XH5" s="98">
        <v>2</v>
      </c>
      <c r="XI5" s="98">
        <v>0</v>
      </c>
      <c r="XJ5" s="99">
        <v>0</v>
      </c>
      <c r="XK5" s="97">
        <v>0</v>
      </c>
      <c r="XL5" s="98">
        <v>0</v>
      </c>
      <c r="XM5" s="98">
        <v>0</v>
      </c>
      <c r="XN5" s="98">
        <v>0</v>
      </c>
      <c r="XO5" s="98">
        <v>196</v>
      </c>
      <c r="XP5" s="98">
        <v>57</v>
      </c>
      <c r="XQ5" s="98">
        <v>0</v>
      </c>
      <c r="XR5" s="98">
        <v>0</v>
      </c>
      <c r="XS5" s="99">
        <v>0</v>
      </c>
      <c r="XT5" s="97">
        <v>0</v>
      </c>
      <c r="XU5" s="98">
        <v>0</v>
      </c>
      <c r="XV5" s="98">
        <v>0</v>
      </c>
      <c r="XW5" s="98">
        <v>0</v>
      </c>
      <c r="XX5" s="98">
        <v>0</v>
      </c>
      <c r="XY5" s="98">
        <v>0</v>
      </c>
      <c r="XZ5" s="98">
        <v>0</v>
      </c>
      <c r="YA5" s="98">
        <v>111</v>
      </c>
      <c r="YB5" s="99">
        <v>50</v>
      </c>
      <c r="YC5" s="97">
        <v>0</v>
      </c>
      <c r="YD5" s="98">
        <v>56</v>
      </c>
      <c r="YE5" s="98">
        <v>203</v>
      </c>
      <c r="YF5" s="98">
        <v>17</v>
      </c>
      <c r="YG5" s="98">
        <v>0</v>
      </c>
      <c r="YH5" s="98">
        <v>23</v>
      </c>
      <c r="YI5" s="98">
        <v>254</v>
      </c>
      <c r="YJ5" s="98">
        <v>0</v>
      </c>
      <c r="YK5" s="99">
        <v>0</v>
      </c>
      <c r="YL5" s="97">
        <v>0</v>
      </c>
      <c r="YM5" s="98">
        <v>0</v>
      </c>
      <c r="YN5" s="98">
        <v>0</v>
      </c>
      <c r="YO5" s="98">
        <v>0</v>
      </c>
      <c r="YP5" s="98">
        <v>0</v>
      </c>
      <c r="YQ5" s="98">
        <v>37</v>
      </c>
      <c r="YR5" s="98">
        <v>195</v>
      </c>
      <c r="YS5" s="98">
        <v>0</v>
      </c>
      <c r="YT5" s="99">
        <v>0</v>
      </c>
      <c r="YU5" s="97">
        <v>0</v>
      </c>
      <c r="YV5" s="98">
        <v>0</v>
      </c>
      <c r="YW5" s="98">
        <v>0</v>
      </c>
      <c r="YX5" s="98">
        <v>216</v>
      </c>
      <c r="YY5" s="98">
        <v>55</v>
      </c>
      <c r="YZ5" s="98">
        <v>0</v>
      </c>
      <c r="ZA5" s="98">
        <v>0</v>
      </c>
      <c r="ZB5" s="98">
        <v>0</v>
      </c>
      <c r="ZC5" s="99">
        <v>0</v>
      </c>
      <c r="ZD5" s="97">
        <v>0</v>
      </c>
      <c r="ZE5" s="98">
        <v>0</v>
      </c>
      <c r="ZF5" s="98">
        <v>0</v>
      </c>
      <c r="ZG5" s="98">
        <v>0</v>
      </c>
      <c r="ZH5" s="98">
        <v>0</v>
      </c>
      <c r="ZI5" s="98">
        <v>40</v>
      </c>
      <c r="ZJ5" s="98">
        <v>255</v>
      </c>
      <c r="ZK5" s="98">
        <v>0</v>
      </c>
      <c r="ZL5" s="99">
        <v>0</v>
      </c>
      <c r="ZM5" s="97">
        <v>0</v>
      </c>
      <c r="ZN5" s="98">
        <v>0</v>
      </c>
      <c r="ZO5" s="98">
        <v>0</v>
      </c>
      <c r="ZP5" s="98">
        <v>0</v>
      </c>
      <c r="ZQ5" s="98">
        <v>36</v>
      </c>
      <c r="ZR5" s="98">
        <v>241</v>
      </c>
      <c r="ZS5" s="98">
        <v>253</v>
      </c>
      <c r="ZT5" s="98">
        <v>132</v>
      </c>
      <c r="ZU5" s="99">
        <v>0</v>
      </c>
      <c r="ZV5" s="97">
        <v>0</v>
      </c>
      <c r="ZW5" s="98">
        <v>0</v>
      </c>
      <c r="ZX5" s="98">
        <v>0</v>
      </c>
      <c r="ZY5" s="98">
        <v>0</v>
      </c>
      <c r="ZZ5" s="98">
        <v>92</v>
      </c>
      <c r="AAA5" s="98">
        <v>66</v>
      </c>
      <c r="AAB5" s="98">
        <v>0</v>
      </c>
      <c r="AAC5" s="98">
        <v>0</v>
      </c>
      <c r="AAD5" s="99">
        <v>0</v>
      </c>
      <c r="AAE5" s="97">
        <v>0</v>
      </c>
      <c r="AAF5" s="98">
        <v>0</v>
      </c>
      <c r="AAG5" s="98">
        <v>0</v>
      </c>
      <c r="AAH5" s="98">
        <v>0</v>
      </c>
      <c r="AAI5" s="98">
        <v>214</v>
      </c>
      <c r="AAJ5" s="98">
        <v>0</v>
      </c>
      <c r="AAK5" s="98">
        <v>0</v>
      </c>
      <c r="AAL5" s="98">
        <v>0</v>
      </c>
      <c r="AAM5" s="99">
        <v>0</v>
      </c>
      <c r="AAN5" s="97">
        <v>0</v>
      </c>
      <c r="AAO5" s="98">
        <v>0</v>
      </c>
      <c r="AAP5" s="98">
        <v>0</v>
      </c>
      <c r="AAQ5" s="98">
        <v>6</v>
      </c>
      <c r="AAR5" s="98">
        <v>244</v>
      </c>
      <c r="AAS5" s="98">
        <v>108</v>
      </c>
      <c r="AAT5" s="98">
        <v>0</v>
      </c>
      <c r="AAU5" s="98">
        <v>0</v>
      </c>
      <c r="AAV5" s="99">
        <v>0</v>
      </c>
      <c r="AAW5" s="97">
        <v>0</v>
      </c>
      <c r="AAX5" s="98">
        <v>0</v>
      </c>
      <c r="AAY5" s="98">
        <v>0</v>
      </c>
      <c r="AAZ5" s="98">
        <v>0</v>
      </c>
      <c r="ABA5" s="98">
        <v>0</v>
      </c>
      <c r="ABB5" s="98">
        <v>0</v>
      </c>
      <c r="ABC5" s="98">
        <v>219</v>
      </c>
      <c r="ABD5" s="98">
        <v>0</v>
      </c>
      <c r="ABE5" s="99">
        <v>0</v>
      </c>
      <c r="ABF5" s="97">
        <v>0</v>
      </c>
      <c r="ABG5" s="98">
        <v>0</v>
      </c>
      <c r="ABH5" s="98">
        <v>0</v>
      </c>
      <c r="ABI5" s="98">
        <v>0</v>
      </c>
      <c r="ABJ5" s="98">
        <v>155</v>
      </c>
      <c r="ABK5" s="98">
        <v>53</v>
      </c>
      <c r="ABL5" s="98">
        <v>0</v>
      </c>
      <c r="ABM5" s="98">
        <v>0</v>
      </c>
      <c r="ABN5" s="99">
        <v>0</v>
      </c>
      <c r="ABO5" s="97">
        <v>0</v>
      </c>
      <c r="ABP5" s="98">
        <v>21</v>
      </c>
      <c r="ABQ5" s="98">
        <v>187</v>
      </c>
      <c r="ABR5" s="98">
        <v>232</v>
      </c>
      <c r="ABS5" s="98">
        <v>152</v>
      </c>
      <c r="ABT5" s="98">
        <v>16</v>
      </c>
      <c r="ABU5" s="98">
        <v>235</v>
      </c>
      <c r="ABV5" s="98">
        <v>30</v>
      </c>
      <c r="ABW5" s="99">
        <v>0</v>
      </c>
      <c r="ABX5" s="97">
        <v>0</v>
      </c>
      <c r="ABY5" s="98">
        <v>0</v>
      </c>
      <c r="ABZ5" s="98">
        <v>0</v>
      </c>
      <c r="ACA5" s="98">
        <v>159</v>
      </c>
      <c r="ACB5" s="98">
        <v>89</v>
      </c>
      <c r="ACC5" s="98">
        <v>0</v>
      </c>
      <c r="ACD5" s="98">
        <v>0</v>
      </c>
      <c r="ACE5" s="98">
        <v>0</v>
      </c>
      <c r="ACF5" s="99">
        <v>0</v>
      </c>
      <c r="ACG5" s="97">
        <v>0</v>
      </c>
      <c r="ACH5" s="98">
        <v>0</v>
      </c>
      <c r="ACI5" s="98">
        <v>0</v>
      </c>
      <c r="ACJ5" s="98">
        <v>5</v>
      </c>
      <c r="ACK5" s="98">
        <v>244</v>
      </c>
      <c r="ACL5" s="98">
        <v>5</v>
      </c>
      <c r="ACM5" s="98">
        <v>0</v>
      </c>
      <c r="ACN5" s="98">
        <v>0</v>
      </c>
      <c r="ACO5" s="99">
        <v>0</v>
      </c>
      <c r="ACP5" s="97">
        <v>0</v>
      </c>
      <c r="ACQ5" s="98">
        <v>0</v>
      </c>
      <c r="ACR5" s="98">
        <v>0</v>
      </c>
      <c r="ACS5" s="98">
        <v>0</v>
      </c>
      <c r="ACT5" s="98">
        <v>254</v>
      </c>
      <c r="ACU5" s="98">
        <v>74</v>
      </c>
      <c r="ACV5" s="98">
        <v>0</v>
      </c>
      <c r="ACW5" s="98">
        <v>0</v>
      </c>
      <c r="ACX5" s="99">
        <v>0</v>
      </c>
      <c r="ACY5" s="97">
        <v>0</v>
      </c>
      <c r="ACZ5" s="98">
        <v>0</v>
      </c>
      <c r="ADA5" s="98">
        <v>0</v>
      </c>
      <c r="ADB5" s="98">
        <v>0</v>
      </c>
      <c r="ADC5" s="98">
        <v>0</v>
      </c>
      <c r="ADD5" s="98">
        <v>127</v>
      </c>
      <c r="ADE5" s="98">
        <v>160</v>
      </c>
      <c r="ADF5" s="98">
        <v>0</v>
      </c>
      <c r="ADG5" s="99">
        <v>0</v>
      </c>
      <c r="ADH5" s="97">
        <v>0</v>
      </c>
      <c r="ADI5" s="98">
        <v>0</v>
      </c>
      <c r="ADJ5" s="98">
        <v>0</v>
      </c>
      <c r="ADK5" s="98">
        <v>0</v>
      </c>
      <c r="ADL5" s="98">
        <v>63</v>
      </c>
      <c r="ADM5" s="98">
        <v>63</v>
      </c>
      <c r="ADN5" s="98">
        <v>0</v>
      </c>
      <c r="ADO5" s="98">
        <v>0</v>
      </c>
      <c r="ADP5" s="99">
        <v>0</v>
      </c>
      <c r="ADQ5" s="97">
        <v>0</v>
      </c>
      <c r="ADR5" s="98">
        <v>0</v>
      </c>
      <c r="ADS5" s="98">
        <v>0</v>
      </c>
      <c r="ADT5" s="98">
        <v>7</v>
      </c>
      <c r="ADU5" s="98">
        <v>253</v>
      </c>
      <c r="ADV5" s="98">
        <v>22</v>
      </c>
      <c r="ADW5" s="98">
        <v>0</v>
      </c>
      <c r="ADX5" s="98">
        <v>0</v>
      </c>
      <c r="ADY5" s="99">
        <v>0</v>
      </c>
      <c r="ADZ5" s="97">
        <v>0</v>
      </c>
      <c r="AEA5" s="98">
        <v>0</v>
      </c>
      <c r="AEB5" s="98">
        <v>0</v>
      </c>
      <c r="AEC5" s="98">
        <v>0</v>
      </c>
      <c r="AED5" s="98">
        <v>119</v>
      </c>
      <c r="AEE5" s="98">
        <v>65</v>
      </c>
      <c r="AEF5" s="98">
        <v>0</v>
      </c>
      <c r="AEG5" s="98">
        <v>0</v>
      </c>
      <c r="AEH5" s="99">
        <v>0</v>
      </c>
      <c r="AEI5" s="97">
        <v>0</v>
      </c>
      <c r="AEJ5" s="98">
        <v>0</v>
      </c>
      <c r="AEK5" s="98">
        <v>0</v>
      </c>
      <c r="AEL5" s="98">
        <v>34</v>
      </c>
      <c r="AEM5" s="98">
        <v>23</v>
      </c>
      <c r="AEN5" s="98">
        <v>235</v>
      </c>
      <c r="AEO5" s="98">
        <v>113</v>
      </c>
      <c r="AEP5" s="98">
        <v>0</v>
      </c>
      <c r="AEQ5" s="99">
        <v>0</v>
      </c>
      <c r="AER5" s="97">
        <v>0</v>
      </c>
      <c r="AES5" s="98">
        <v>0</v>
      </c>
      <c r="AET5" s="98">
        <v>55</v>
      </c>
      <c r="AEU5" s="98">
        <v>0</v>
      </c>
      <c r="AEV5" s="98">
        <v>0</v>
      </c>
      <c r="AEW5" s="98">
        <v>47</v>
      </c>
      <c r="AEX5" s="98">
        <v>253</v>
      </c>
      <c r="AEY5" s="98">
        <v>39</v>
      </c>
      <c r="AEZ5" s="99">
        <v>0</v>
      </c>
      <c r="AFA5" s="97">
        <v>0</v>
      </c>
      <c r="AFB5" s="98">
        <v>0</v>
      </c>
      <c r="AFC5" s="98">
        <v>0</v>
      </c>
      <c r="AFD5" s="98">
        <v>114</v>
      </c>
      <c r="AFE5" s="98">
        <v>253</v>
      </c>
      <c r="AFF5" s="98">
        <v>17</v>
      </c>
      <c r="AFG5" s="98">
        <v>0</v>
      </c>
      <c r="AFH5" s="98">
        <v>0</v>
      </c>
      <c r="AFI5" s="99">
        <v>0</v>
      </c>
      <c r="AFJ5" s="97">
        <v>12</v>
      </c>
      <c r="AFK5" s="98">
        <v>40</v>
      </c>
      <c r="AFL5" s="98">
        <v>24</v>
      </c>
      <c r="AFM5" s="98">
        <v>0</v>
      </c>
      <c r="AFN5" s="98">
        <v>0</v>
      </c>
      <c r="AFO5" s="98">
        <v>254</v>
      </c>
      <c r="AFP5" s="98">
        <v>24</v>
      </c>
      <c r="AFQ5" s="98">
        <v>0</v>
      </c>
      <c r="AFR5" s="99">
        <v>0</v>
      </c>
      <c r="AFS5" s="97">
        <v>0</v>
      </c>
      <c r="AFT5" s="98">
        <v>227</v>
      </c>
      <c r="AFU5" s="98">
        <v>8</v>
      </c>
      <c r="AFV5" s="98">
        <v>0</v>
      </c>
      <c r="AFW5" s="98">
        <v>0</v>
      </c>
      <c r="AFX5" s="98">
        <v>20</v>
      </c>
      <c r="AFY5" s="98">
        <v>188</v>
      </c>
      <c r="AFZ5" s="98">
        <v>0</v>
      </c>
      <c r="AGA5" s="99">
        <v>0</v>
      </c>
      <c r="AGB5" s="97">
        <v>0</v>
      </c>
      <c r="AGC5" s="98">
        <v>0</v>
      </c>
      <c r="AGD5" s="98">
        <v>2</v>
      </c>
      <c r="AGE5" s="98">
        <v>105</v>
      </c>
      <c r="AGF5" s="98">
        <v>0</v>
      </c>
      <c r="AGG5" s="98">
        <v>0</v>
      </c>
      <c r="AGH5" s="98">
        <v>232</v>
      </c>
      <c r="AGI5" s="98">
        <v>1</v>
      </c>
      <c r="AGJ5" s="99">
        <v>0</v>
      </c>
      <c r="AGK5" s="97">
        <v>0</v>
      </c>
      <c r="AGL5" s="98">
        <v>0</v>
      </c>
      <c r="AGM5" s="98">
        <v>155</v>
      </c>
      <c r="AGN5" s="98">
        <v>195</v>
      </c>
      <c r="AGO5" s="98">
        <v>4</v>
      </c>
      <c r="AGP5" s="98">
        <v>40</v>
      </c>
      <c r="AGQ5" s="98">
        <v>69</v>
      </c>
      <c r="AGR5" s="98">
        <v>0</v>
      </c>
      <c r="AGS5" s="99">
        <v>0</v>
      </c>
      <c r="AGT5" s="97">
        <v>0</v>
      </c>
      <c r="AGU5" s="98">
        <v>0</v>
      </c>
      <c r="AGV5" s="98">
        <v>0</v>
      </c>
      <c r="AGW5" s="98">
        <v>0</v>
      </c>
      <c r="AGX5" s="98">
        <v>138</v>
      </c>
      <c r="AGY5" s="98">
        <v>45</v>
      </c>
      <c r="AGZ5" s="98">
        <v>0</v>
      </c>
      <c r="AHA5" s="98">
        <v>0</v>
      </c>
      <c r="AHB5" s="99">
        <v>0</v>
      </c>
      <c r="AHC5" s="97">
        <v>0</v>
      </c>
      <c r="AHD5" s="98">
        <v>0</v>
      </c>
      <c r="AHE5" s="98">
        <v>0</v>
      </c>
      <c r="AHF5" s="98">
        <v>0</v>
      </c>
      <c r="AHG5" s="98">
        <v>0</v>
      </c>
      <c r="AHH5" s="98">
        <v>5</v>
      </c>
      <c r="AHI5" s="98">
        <v>229</v>
      </c>
      <c r="AHJ5" s="98">
        <v>134</v>
      </c>
      <c r="AHK5" s="99">
        <v>0</v>
      </c>
      <c r="AHL5" s="97">
        <v>0</v>
      </c>
      <c r="AHM5" s="98">
        <v>0</v>
      </c>
      <c r="AHN5" s="98">
        <v>0</v>
      </c>
      <c r="AHO5" s="98">
        <v>0</v>
      </c>
      <c r="AHP5" s="98">
        <v>0</v>
      </c>
      <c r="AHQ5" s="98">
        <v>234</v>
      </c>
      <c r="AHR5" s="98">
        <v>0</v>
      </c>
      <c r="AHS5" s="98">
        <v>0</v>
      </c>
      <c r="AHT5" s="99">
        <v>0</v>
      </c>
      <c r="AHU5" s="97">
        <v>0</v>
      </c>
      <c r="AHV5" s="98">
        <v>0</v>
      </c>
      <c r="AHW5" s="98">
        <v>0</v>
      </c>
      <c r="AHX5" s="98">
        <v>0</v>
      </c>
      <c r="AHY5" s="98">
        <v>252</v>
      </c>
      <c r="AHZ5" s="98">
        <v>15</v>
      </c>
      <c r="AIA5" s="98">
        <v>0</v>
      </c>
      <c r="AIB5" s="98">
        <v>0</v>
      </c>
      <c r="AIC5" s="99">
        <v>0</v>
      </c>
      <c r="AID5" s="97">
        <v>0</v>
      </c>
      <c r="AIE5" s="98">
        <v>0</v>
      </c>
      <c r="AIF5" s="98">
        <v>1</v>
      </c>
      <c r="AIG5" s="98">
        <v>14</v>
      </c>
      <c r="AIH5" s="98">
        <v>254</v>
      </c>
      <c r="AII5" s="98">
        <v>234</v>
      </c>
      <c r="AIJ5" s="98">
        <v>0</v>
      </c>
      <c r="AIK5" s="98">
        <v>0</v>
      </c>
      <c r="AIL5" s="99">
        <v>0</v>
      </c>
      <c r="AIM5" s="97">
        <v>0</v>
      </c>
      <c r="AIN5" s="98">
        <v>0</v>
      </c>
      <c r="AIO5" s="98">
        <v>0</v>
      </c>
      <c r="AIP5" s="98">
        <v>0</v>
      </c>
      <c r="AIQ5" s="98">
        <v>191</v>
      </c>
      <c r="AIR5" s="98">
        <v>135</v>
      </c>
      <c r="AIS5" s="98">
        <v>0</v>
      </c>
      <c r="AIT5" s="98">
        <v>0</v>
      </c>
      <c r="AIU5" s="99">
        <v>0</v>
      </c>
      <c r="AIV5" s="97">
        <v>0</v>
      </c>
      <c r="AIW5" s="98">
        <v>0</v>
      </c>
      <c r="AIX5" s="98">
        <v>0</v>
      </c>
      <c r="AIY5" s="98">
        <v>0</v>
      </c>
      <c r="AIZ5" s="98">
        <v>0</v>
      </c>
      <c r="AJA5" s="98">
        <v>1</v>
      </c>
      <c r="AJB5" s="98">
        <v>229</v>
      </c>
      <c r="AJC5" s="98">
        <v>0</v>
      </c>
      <c r="AJD5" s="99">
        <v>0</v>
      </c>
      <c r="AJE5" s="97">
        <v>0</v>
      </c>
      <c r="AJF5" s="98">
        <v>0</v>
      </c>
      <c r="AJG5" s="98">
        <v>0</v>
      </c>
      <c r="AJH5" s="98">
        <v>0</v>
      </c>
      <c r="AJI5" s="98">
        <v>190</v>
      </c>
      <c r="AJJ5" s="98">
        <v>73</v>
      </c>
      <c r="AJK5" s="98">
        <v>0</v>
      </c>
      <c r="AJL5" s="98">
        <v>0</v>
      </c>
      <c r="AJM5" s="99">
        <v>0</v>
      </c>
      <c r="AJN5" s="97">
        <v>0</v>
      </c>
      <c r="AJO5" s="98">
        <v>0</v>
      </c>
      <c r="AJP5" s="98">
        <v>0</v>
      </c>
      <c r="AJQ5" s="98">
        <v>225</v>
      </c>
      <c r="AJR5" s="98">
        <v>30</v>
      </c>
      <c r="AJS5" s="98">
        <v>0</v>
      </c>
      <c r="AJT5" s="98">
        <v>0</v>
      </c>
      <c r="AJU5" s="98">
        <v>0</v>
      </c>
      <c r="AJV5" s="99">
        <v>0</v>
      </c>
      <c r="AJW5" s="97">
        <v>0</v>
      </c>
      <c r="AJX5" s="98">
        <v>0</v>
      </c>
      <c r="AJY5" s="98">
        <v>0</v>
      </c>
      <c r="AJZ5" s="98">
        <v>0</v>
      </c>
      <c r="AKA5" s="98">
        <v>217</v>
      </c>
      <c r="AKB5" s="98">
        <v>0</v>
      </c>
      <c r="AKC5" s="98">
        <v>23</v>
      </c>
      <c r="AKD5" s="98">
        <v>252</v>
      </c>
      <c r="AKE5" s="99">
        <v>47</v>
      </c>
      <c r="AKF5" s="97">
        <v>0</v>
      </c>
      <c r="AKG5" s="98">
        <v>0</v>
      </c>
      <c r="AKH5" s="98">
        <v>0</v>
      </c>
      <c r="AKI5" s="98">
        <v>0</v>
      </c>
      <c r="AKJ5" s="98">
        <v>0</v>
      </c>
      <c r="AKK5" s="98">
        <v>41</v>
      </c>
      <c r="AKL5" s="98">
        <v>252</v>
      </c>
      <c r="AKM5" s="98">
        <v>0</v>
      </c>
      <c r="AKN5" s="99">
        <v>0</v>
      </c>
      <c r="AKO5" s="97">
        <v>0</v>
      </c>
      <c r="AKP5" s="98">
        <v>0</v>
      </c>
      <c r="AKQ5" s="98">
        <v>0</v>
      </c>
      <c r="AKR5" s="98">
        <v>34</v>
      </c>
      <c r="AKS5" s="98">
        <v>227</v>
      </c>
      <c r="AKT5" s="98">
        <v>0</v>
      </c>
      <c r="AKU5" s="98">
        <v>0</v>
      </c>
      <c r="AKV5" s="98">
        <v>0</v>
      </c>
      <c r="AKW5" s="99">
        <v>0</v>
      </c>
      <c r="AKX5" s="97">
        <v>0</v>
      </c>
      <c r="AKY5" s="98">
        <v>0</v>
      </c>
      <c r="AKZ5" s="98">
        <v>0</v>
      </c>
      <c r="ALA5" s="98">
        <v>11</v>
      </c>
      <c r="ALB5" s="98">
        <v>251</v>
      </c>
      <c r="ALC5" s="98">
        <v>251</v>
      </c>
      <c r="ALD5" s="98">
        <v>9</v>
      </c>
      <c r="ALE5" s="98">
        <v>0</v>
      </c>
      <c r="ALF5" s="99">
        <v>0</v>
      </c>
      <c r="ALG5" s="97">
        <v>0</v>
      </c>
      <c r="ALH5" s="98">
        <v>0</v>
      </c>
      <c r="ALI5" s="98">
        <v>0</v>
      </c>
      <c r="ALJ5" s="98">
        <v>26</v>
      </c>
      <c r="ALK5" s="98">
        <v>134</v>
      </c>
      <c r="ALL5" s="98">
        <v>138</v>
      </c>
      <c r="ALM5" s="98">
        <v>0</v>
      </c>
      <c r="ALN5" s="98">
        <v>0</v>
      </c>
      <c r="ALO5" s="99">
        <v>0</v>
      </c>
      <c r="ALP5" s="97">
        <v>0</v>
      </c>
      <c r="ALQ5" s="98">
        <v>0</v>
      </c>
      <c r="ALR5" s="98">
        <v>0</v>
      </c>
      <c r="ALS5" s="98">
        <v>0</v>
      </c>
      <c r="ALT5" s="98">
        <v>0</v>
      </c>
      <c r="ALU5" s="98">
        <v>168</v>
      </c>
      <c r="ALV5" s="98">
        <v>156</v>
      </c>
      <c r="ALW5" s="98">
        <v>0</v>
      </c>
      <c r="ALX5" s="99">
        <v>0</v>
      </c>
      <c r="ALY5" s="97">
        <v>0</v>
      </c>
      <c r="ALZ5" s="98">
        <v>0</v>
      </c>
      <c r="AMA5" s="98">
        <v>6</v>
      </c>
      <c r="AMB5" s="98">
        <v>65</v>
      </c>
      <c r="AMC5" s="98">
        <v>246</v>
      </c>
      <c r="AMD5" s="98">
        <v>177</v>
      </c>
      <c r="AME5" s="98">
        <v>0</v>
      </c>
      <c r="AMF5" s="98">
        <v>0</v>
      </c>
      <c r="AMG5" s="99">
        <v>0</v>
      </c>
      <c r="AMH5" s="97">
        <v>0</v>
      </c>
      <c r="AMI5" s="98">
        <v>0</v>
      </c>
      <c r="AMJ5" s="98">
        <v>0</v>
      </c>
      <c r="AMK5" s="98">
        <v>0</v>
      </c>
      <c r="AML5" s="98">
        <v>18</v>
      </c>
      <c r="AMM5" s="98">
        <v>252</v>
      </c>
      <c r="AMN5" s="98">
        <v>33</v>
      </c>
      <c r="AMO5" s="98">
        <v>0</v>
      </c>
      <c r="AMP5" s="99">
        <v>0</v>
      </c>
      <c r="AMQ5" s="97">
        <v>0</v>
      </c>
      <c r="AMR5" s="98">
        <v>0</v>
      </c>
      <c r="AMS5" s="98">
        <v>0</v>
      </c>
      <c r="AMT5" s="98">
        <v>62</v>
      </c>
      <c r="AMU5" s="98">
        <v>253</v>
      </c>
      <c r="AMV5" s="98">
        <v>146</v>
      </c>
      <c r="AMW5" s="98">
        <v>0</v>
      </c>
      <c r="AMX5" s="98">
        <v>0</v>
      </c>
      <c r="AMY5" s="99">
        <v>0</v>
      </c>
      <c r="AMZ5" s="97">
        <v>0</v>
      </c>
      <c r="ANA5" s="98">
        <v>0</v>
      </c>
      <c r="ANB5" s="98">
        <v>0</v>
      </c>
      <c r="ANC5" s="98">
        <v>34</v>
      </c>
      <c r="AND5" s="98">
        <v>253</v>
      </c>
      <c r="ANE5" s="98">
        <v>5</v>
      </c>
      <c r="ANF5" s="98">
        <v>0</v>
      </c>
      <c r="ANG5" s="98">
        <v>0</v>
      </c>
      <c r="ANH5" s="99">
        <v>0</v>
      </c>
      <c r="ANI5" s="97">
        <v>0</v>
      </c>
      <c r="ANJ5" s="98">
        <v>0</v>
      </c>
      <c r="ANK5" s="98">
        <v>0</v>
      </c>
      <c r="ANL5" s="98">
        <v>0</v>
      </c>
      <c r="ANM5" s="98">
        <v>17</v>
      </c>
      <c r="ANN5" s="98">
        <v>252</v>
      </c>
      <c r="ANO5" s="98">
        <v>4</v>
      </c>
      <c r="ANP5" s="98">
        <v>0</v>
      </c>
      <c r="ANQ5" s="99">
        <v>0</v>
      </c>
      <c r="ANR5" s="97">
        <v>0</v>
      </c>
      <c r="ANS5" s="98">
        <v>0</v>
      </c>
      <c r="ANT5" s="98">
        <v>0</v>
      </c>
      <c r="ANU5" s="98">
        <v>37</v>
      </c>
      <c r="ANV5" s="98">
        <v>254</v>
      </c>
      <c r="ANW5" s="98">
        <v>0</v>
      </c>
      <c r="ANX5" s="98">
        <v>0</v>
      </c>
      <c r="ANY5" s="98">
        <v>0</v>
      </c>
      <c r="ANZ5" s="99">
        <v>0</v>
      </c>
      <c r="AOA5" s="97">
        <v>0</v>
      </c>
      <c r="AOB5" s="98">
        <v>0</v>
      </c>
      <c r="AOC5" s="98">
        <v>0</v>
      </c>
      <c r="AOD5" s="98">
        <v>98</v>
      </c>
      <c r="AOE5" s="98">
        <v>0</v>
      </c>
      <c r="AOF5" s="98">
        <v>0</v>
      </c>
      <c r="AOG5" s="98">
        <v>0</v>
      </c>
      <c r="AOH5" s="98">
        <v>0</v>
      </c>
      <c r="AOI5" s="99">
        <v>0</v>
      </c>
      <c r="AOJ5" s="97">
        <v>0</v>
      </c>
      <c r="AOK5" s="98">
        <v>0</v>
      </c>
      <c r="AOL5" s="98">
        <v>0</v>
      </c>
      <c r="AOM5" s="98">
        <v>0</v>
      </c>
      <c r="AON5" s="98">
        <v>0</v>
      </c>
      <c r="AOO5" s="98">
        <v>170</v>
      </c>
      <c r="AOP5" s="98">
        <v>188</v>
      </c>
      <c r="AOQ5" s="98">
        <v>0</v>
      </c>
      <c r="AOR5" s="99">
        <v>0</v>
      </c>
      <c r="AOS5" s="97">
        <v>0</v>
      </c>
      <c r="AOT5" s="98">
        <v>0</v>
      </c>
      <c r="AOU5" s="98">
        <v>0</v>
      </c>
      <c r="AOV5" s="98">
        <v>4</v>
      </c>
      <c r="AOW5" s="98">
        <v>240</v>
      </c>
      <c r="AOX5" s="98">
        <v>6</v>
      </c>
      <c r="AOY5" s="98">
        <v>0</v>
      </c>
      <c r="AOZ5" s="98">
        <v>0</v>
      </c>
      <c r="APA5" s="99">
        <v>0</v>
      </c>
      <c r="APB5" s="97">
        <v>0</v>
      </c>
      <c r="APC5" s="98">
        <v>0</v>
      </c>
      <c r="APD5" s="98">
        <v>0</v>
      </c>
      <c r="APE5" s="98">
        <v>87</v>
      </c>
      <c r="APF5" s="98">
        <v>193</v>
      </c>
      <c r="APG5" s="98">
        <v>0</v>
      </c>
      <c r="APH5" s="98">
        <v>0</v>
      </c>
      <c r="API5" s="98">
        <v>0</v>
      </c>
      <c r="APJ5" s="99">
        <v>0</v>
      </c>
      <c r="APK5" s="97">
        <v>0</v>
      </c>
      <c r="APL5" s="98">
        <v>0</v>
      </c>
      <c r="APM5" s="98">
        <v>0</v>
      </c>
      <c r="APN5" s="98">
        <v>0</v>
      </c>
      <c r="APO5" s="98">
        <v>196</v>
      </c>
      <c r="APP5" s="98">
        <v>237</v>
      </c>
      <c r="APQ5" s="98">
        <v>0</v>
      </c>
      <c r="APR5" s="98">
        <v>0</v>
      </c>
      <c r="APS5" s="99">
        <v>0</v>
      </c>
      <c r="APT5" s="97">
        <v>0</v>
      </c>
      <c r="APU5" s="98">
        <v>0</v>
      </c>
      <c r="APV5" s="98">
        <v>0</v>
      </c>
      <c r="APW5" s="98">
        <v>0</v>
      </c>
      <c r="APX5" s="98">
        <v>0</v>
      </c>
      <c r="APY5" s="98">
        <v>101</v>
      </c>
      <c r="APZ5" s="98">
        <v>71</v>
      </c>
      <c r="AQA5" s="98">
        <v>0</v>
      </c>
      <c r="AQB5" s="99">
        <v>0</v>
      </c>
      <c r="AQC5" s="97">
        <v>0</v>
      </c>
      <c r="AQD5" s="98">
        <v>0</v>
      </c>
      <c r="AQE5" s="98">
        <v>0</v>
      </c>
      <c r="AQF5" s="98">
        <v>0</v>
      </c>
      <c r="AQG5" s="98">
        <v>0</v>
      </c>
      <c r="AQH5" s="98">
        <v>0</v>
      </c>
      <c r="AQI5" s="98">
        <v>37</v>
      </c>
      <c r="AQJ5" s="98">
        <v>249</v>
      </c>
      <c r="AQK5" s="99">
        <v>22</v>
      </c>
      <c r="AQL5" s="97">
        <v>0</v>
      </c>
      <c r="AQM5" s="98">
        <v>0</v>
      </c>
      <c r="AQN5" s="98">
        <v>1</v>
      </c>
      <c r="AQO5" s="98">
        <v>2</v>
      </c>
      <c r="AQP5" s="98">
        <v>72</v>
      </c>
      <c r="AQQ5" s="98">
        <v>128</v>
      </c>
      <c r="AQR5" s="98">
        <v>0</v>
      </c>
      <c r="AQS5" s="98">
        <v>0</v>
      </c>
      <c r="AQT5" s="99">
        <v>0</v>
      </c>
      <c r="AQU5" s="97">
        <v>0</v>
      </c>
      <c r="AQV5" s="98">
        <v>0</v>
      </c>
      <c r="AQW5" s="98">
        <v>0</v>
      </c>
      <c r="AQX5" s="98">
        <v>0</v>
      </c>
      <c r="AQY5" s="98">
        <v>0</v>
      </c>
      <c r="AQZ5" s="98">
        <v>207</v>
      </c>
      <c r="ARA5" s="98">
        <v>1</v>
      </c>
      <c r="ARB5" s="98">
        <v>0</v>
      </c>
      <c r="ARC5" s="99">
        <v>0</v>
      </c>
      <c r="ARD5" s="97">
        <v>0</v>
      </c>
      <c r="ARE5" s="98">
        <v>0</v>
      </c>
      <c r="ARF5" s="98">
        <v>0</v>
      </c>
      <c r="ARG5" s="98">
        <v>0</v>
      </c>
      <c r="ARH5" s="98">
        <v>0</v>
      </c>
      <c r="ARI5" s="98">
        <v>9</v>
      </c>
      <c r="ARJ5" s="98">
        <v>252</v>
      </c>
      <c r="ARK5" s="98">
        <v>119</v>
      </c>
      <c r="ARL5" s="99">
        <v>0</v>
      </c>
      <c r="ARM5" s="97">
        <v>0</v>
      </c>
      <c r="ARN5" s="98">
        <v>0</v>
      </c>
      <c r="ARO5" s="98">
        <v>0</v>
      </c>
      <c r="ARP5" s="98">
        <v>0</v>
      </c>
      <c r="ARQ5" s="98">
        <v>252</v>
      </c>
      <c r="ARR5" s="98">
        <v>60</v>
      </c>
      <c r="ARS5" s="98">
        <v>0</v>
      </c>
      <c r="ART5" s="98">
        <v>0</v>
      </c>
      <c r="ARU5" s="99">
        <v>0</v>
      </c>
      <c r="ARV5" s="97">
        <v>0</v>
      </c>
      <c r="ARW5" s="98">
        <v>0</v>
      </c>
      <c r="ARX5" s="98">
        <v>0</v>
      </c>
      <c r="ARY5" s="98">
        <v>0</v>
      </c>
      <c r="ARZ5" s="98">
        <v>0</v>
      </c>
      <c r="ASA5" s="98">
        <v>0</v>
      </c>
      <c r="ASB5" s="98">
        <v>224</v>
      </c>
      <c r="ASC5" s="98">
        <v>45</v>
      </c>
      <c r="ASD5" s="99">
        <v>0</v>
      </c>
      <c r="ASE5" s="97">
        <v>0</v>
      </c>
      <c r="ASF5" s="98">
        <v>0</v>
      </c>
      <c r="ASG5" s="98">
        <v>0</v>
      </c>
      <c r="ASH5" s="98">
        <v>252</v>
      </c>
      <c r="ASI5" s="98">
        <v>220</v>
      </c>
      <c r="ASJ5" s="98">
        <v>0</v>
      </c>
      <c r="ASK5" s="98">
        <v>0</v>
      </c>
      <c r="ASL5" s="98">
        <v>0</v>
      </c>
      <c r="ASM5" s="99">
        <v>0</v>
      </c>
      <c r="ASN5" s="97">
        <v>0</v>
      </c>
      <c r="ASO5" s="98">
        <v>0</v>
      </c>
      <c r="ASP5" s="98">
        <v>0</v>
      </c>
      <c r="ASQ5" s="98">
        <v>0</v>
      </c>
      <c r="ASR5" s="98">
        <v>18</v>
      </c>
      <c r="ASS5" s="98">
        <v>156</v>
      </c>
      <c r="AST5" s="98">
        <v>0</v>
      </c>
      <c r="ASU5" s="98">
        <v>0</v>
      </c>
      <c r="ASV5" s="99">
        <v>0</v>
      </c>
      <c r="ASW5" s="97">
        <v>0</v>
      </c>
      <c r="ASX5" s="98">
        <v>0</v>
      </c>
      <c r="ASY5" s="98">
        <v>0</v>
      </c>
      <c r="ASZ5" s="98">
        <v>37</v>
      </c>
      <c r="ATA5" s="98">
        <v>247</v>
      </c>
      <c r="ATB5" s="98">
        <v>238</v>
      </c>
      <c r="ATC5" s="98">
        <v>4</v>
      </c>
      <c r="ATD5" s="98">
        <v>0</v>
      </c>
      <c r="ATE5" s="99">
        <v>0</v>
      </c>
      <c r="ATF5" s="97">
        <v>0</v>
      </c>
      <c r="ATG5" s="98">
        <v>0</v>
      </c>
      <c r="ATH5" s="98">
        <v>0</v>
      </c>
      <c r="ATI5" s="98">
        <v>33</v>
      </c>
      <c r="ATJ5" s="98">
        <v>253</v>
      </c>
      <c r="ATK5" s="98">
        <v>70</v>
      </c>
      <c r="ATL5" s="98">
        <v>0</v>
      </c>
      <c r="ATM5" s="98">
        <v>0</v>
      </c>
      <c r="ATN5" s="99">
        <v>0</v>
      </c>
      <c r="ATO5" s="97">
        <v>0</v>
      </c>
      <c r="ATP5" s="98">
        <v>0</v>
      </c>
      <c r="ATQ5" s="98">
        <v>0</v>
      </c>
      <c r="ATR5" s="98">
        <v>1</v>
      </c>
      <c r="ATS5" s="98">
        <v>37</v>
      </c>
      <c r="ATT5" s="98">
        <v>252</v>
      </c>
      <c r="ATU5" s="98">
        <v>22</v>
      </c>
      <c r="ATV5" s="98">
        <v>0</v>
      </c>
      <c r="ATW5" s="99">
        <v>0</v>
      </c>
      <c r="ATX5" s="97">
        <v>0</v>
      </c>
      <c r="ATY5" s="98">
        <v>0</v>
      </c>
      <c r="ATZ5" s="98">
        <v>0</v>
      </c>
      <c r="AUA5" s="98">
        <v>0</v>
      </c>
      <c r="AUB5" s="98">
        <v>0</v>
      </c>
      <c r="AUC5" s="98">
        <v>31</v>
      </c>
      <c r="AUD5" s="98">
        <v>177</v>
      </c>
      <c r="AUE5" s="98">
        <v>0</v>
      </c>
      <c r="AUF5" s="99">
        <v>0</v>
      </c>
      <c r="AUG5" s="97">
        <v>0</v>
      </c>
      <c r="AUH5" s="98">
        <v>0</v>
      </c>
      <c r="AUI5" s="98">
        <v>0</v>
      </c>
      <c r="AUJ5" s="98">
        <v>0</v>
      </c>
      <c r="AUK5" s="98">
        <v>50</v>
      </c>
      <c r="AUL5" s="98">
        <v>204</v>
      </c>
      <c r="AUM5" s="98">
        <v>1</v>
      </c>
      <c r="AUN5" s="98">
        <v>0</v>
      </c>
      <c r="AUO5" s="99">
        <v>0</v>
      </c>
      <c r="AUP5" s="97">
        <v>0</v>
      </c>
      <c r="AUQ5" s="98">
        <v>0</v>
      </c>
      <c r="AUR5" s="98">
        <v>0</v>
      </c>
      <c r="AUS5" s="98">
        <v>0</v>
      </c>
      <c r="AUT5" s="98">
        <v>0</v>
      </c>
      <c r="AUU5" s="98">
        <v>100</v>
      </c>
      <c r="AUV5" s="98">
        <v>63</v>
      </c>
      <c r="AUW5" s="98">
        <v>0</v>
      </c>
      <c r="AUX5" s="99">
        <v>0</v>
      </c>
      <c r="AUY5" s="97">
        <v>0</v>
      </c>
      <c r="AUZ5" s="98">
        <v>0</v>
      </c>
      <c r="AVA5" s="98">
        <v>0</v>
      </c>
      <c r="AVB5" s="98">
        <v>0</v>
      </c>
      <c r="AVC5" s="98">
        <v>108</v>
      </c>
      <c r="AVD5" s="98">
        <v>99</v>
      </c>
      <c r="AVE5" s="98">
        <v>0</v>
      </c>
      <c r="AVF5" s="98">
        <v>0</v>
      </c>
      <c r="AVG5" s="99">
        <v>0</v>
      </c>
      <c r="AVH5" s="97">
        <v>0</v>
      </c>
      <c r="AVI5" s="98">
        <v>0</v>
      </c>
      <c r="AVJ5" s="98">
        <v>0</v>
      </c>
      <c r="AVK5" s="98">
        <v>0</v>
      </c>
      <c r="AVL5" s="98">
        <v>0</v>
      </c>
      <c r="AVM5" s="98">
        <v>40</v>
      </c>
      <c r="AVN5" s="98">
        <v>216</v>
      </c>
      <c r="AVO5" s="98">
        <v>0</v>
      </c>
      <c r="AVP5" s="99">
        <v>0</v>
      </c>
      <c r="AVQ5" s="97">
        <v>0</v>
      </c>
      <c r="AVR5" s="98">
        <v>0</v>
      </c>
      <c r="AVS5" s="98">
        <v>0</v>
      </c>
      <c r="AVT5" s="98">
        <v>52</v>
      </c>
      <c r="AVU5" s="98">
        <v>248</v>
      </c>
      <c r="AVV5" s="98">
        <v>188</v>
      </c>
      <c r="AVW5" s="98">
        <v>0</v>
      </c>
      <c r="AVX5" s="98">
        <v>0</v>
      </c>
      <c r="AVY5" s="99">
        <v>0</v>
      </c>
      <c r="AVZ5" s="97">
        <v>0</v>
      </c>
      <c r="AWA5" s="98">
        <v>0</v>
      </c>
      <c r="AWB5" s="98">
        <v>0</v>
      </c>
      <c r="AWC5" s="98">
        <v>0</v>
      </c>
      <c r="AWD5" s="98">
        <v>40</v>
      </c>
      <c r="AWE5" s="98">
        <v>167</v>
      </c>
      <c r="AWF5" s="98">
        <v>0</v>
      </c>
      <c r="AWG5" s="98">
        <v>0</v>
      </c>
      <c r="AWH5" s="99">
        <v>0</v>
      </c>
      <c r="AWI5" s="97">
        <v>0</v>
      </c>
      <c r="AWJ5" s="98">
        <v>0</v>
      </c>
      <c r="AWK5" s="98">
        <v>0</v>
      </c>
      <c r="AWL5" s="98">
        <v>61</v>
      </c>
      <c r="AWM5" s="98">
        <v>253</v>
      </c>
      <c r="AWN5" s="98">
        <v>1</v>
      </c>
      <c r="AWO5" s="98">
        <v>0</v>
      </c>
      <c r="AWP5" s="98">
        <v>0</v>
      </c>
      <c r="AWQ5" s="99">
        <v>0</v>
      </c>
      <c r="AWR5" s="97">
        <v>0</v>
      </c>
      <c r="AWS5" s="98">
        <v>0</v>
      </c>
      <c r="AWT5" s="98">
        <v>194</v>
      </c>
      <c r="AWU5" s="98">
        <v>253</v>
      </c>
      <c r="AWV5" s="98">
        <v>204</v>
      </c>
      <c r="AWW5" s="98">
        <v>159</v>
      </c>
      <c r="AWX5" s="98">
        <v>227</v>
      </c>
      <c r="AWY5" s="98">
        <v>0</v>
      </c>
      <c r="AWZ5" s="99">
        <v>0</v>
      </c>
      <c r="AXA5" s="97">
        <v>0</v>
      </c>
      <c r="AXB5" s="98">
        <v>0</v>
      </c>
      <c r="AXC5" s="98">
        <v>0</v>
      </c>
      <c r="AXD5" s="98">
        <v>0</v>
      </c>
      <c r="AXE5" s="98">
        <v>231</v>
      </c>
      <c r="AXF5" s="98">
        <v>16</v>
      </c>
      <c r="AXG5" s="98">
        <v>0</v>
      </c>
      <c r="AXH5" s="98">
        <v>0</v>
      </c>
      <c r="AXI5" s="99">
        <v>0</v>
      </c>
      <c r="AXJ5" s="97">
        <v>0</v>
      </c>
      <c r="AXK5" s="98">
        <v>1</v>
      </c>
      <c r="AXL5" s="98">
        <v>1</v>
      </c>
      <c r="AXM5" s="98">
        <v>9</v>
      </c>
      <c r="AXN5" s="98">
        <v>50</v>
      </c>
      <c r="AXO5" s="98">
        <v>37</v>
      </c>
      <c r="AXP5" s="98">
        <v>210</v>
      </c>
      <c r="AXQ5" s="98">
        <v>0</v>
      </c>
      <c r="AXR5" s="99">
        <v>0</v>
      </c>
      <c r="AXS5" s="97">
        <v>0</v>
      </c>
      <c r="AXT5" s="98">
        <v>0</v>
      </c>
      <c r="AXU5" s="98">
        <v>0</v>
      </c>
      <c r="AXV5" s="98">
        <v>0</v>
      </c>
      <c r="AXW5" s="98">
        <v>0</v>
      </c>
      <c r="AXX5" s="98">
        <v>64</v>
      </c>
      <c r="AXY5" s="98">
        <v>218</v>
      </c>
      <c r="AXZ5" s="98">
        <v>8</v>
      </c>
      <c r="AYA5" s="99">
        <v>0</v>
      </c>
      <c r="AYB5" s="97">
        <v>0</v>
      </c>
      <c r="AYC5" s="98">
        <v>0</v>
      </c>
      <c r="AYD5" s="98">
        <v>0</v>
      </c>
      <c r="AYE5" s="98">
        <v>123</v>
      </c>
      <c r="AYF5" s="98">
        <v>253</v>
      </c>
      <c r="AYG5" s="98">
        <v>251</v>
      </c>
      <c r="AYH5" s="98">
        <v>11</v>
      </c>
      <c r="AYI5" s="98">
        <v>0</v>
      </c>
      <c r="AYJ5" s="99">
        <v>0</v>
      </c>
      <c r="AYK5" s="97">
        <v>0</v>
      </c>
      <c r="AYL5" s="98">
        <v>0</v>
      </c>
      <c r="AYM5" s="98">
        <v>0</v>
      </c>
      <c r="AYN5" s="98">
        <v>27</v>
      </c>
      <c r="AYO5" s="98">
        <v>254</v>
      </c>
      <c r="AYP5" s="98">
        <v>1</v>
      </c>
      <c r="AYQ5" s="98">
        <v>0</v>
      </c>
      <c r="AYR5" s="98">
        <v>0</v>
      </c>
      <c r="AYS5" s="99">
        <v>0</v>
      </c>
      <c r="AYT5" s="97">
        <v>0</v>
      </c>
      <c r="AYU5" s="98">
        <v>0</v>
      </c>
      <c r="AYV5" s="98">
        <v>0</v>
      </c>
      <c r="AYW5" s="98">
        <v>0</v>
      </c>
      <c r="AYX5" s="98">
        <v>95</v>
      </c>
      <c r="AYY5" s="98">
        <v>94</v>
      </c>
      <c r="AYZ5" s="98">
        <v>0</v>
      </c>
      <c r="AZA5" s="98">
        <v>0</v>
      </c>
      <c r="AZB5" s="99">
        <v>0</v>
      </c>
      <c r="AZC5" s="97">
        <v>0</v>
      </c>
      <c r="AZD5" s="98">
        <v>0</v>
      </c>
      <c r="AZE5" s="98">
        <v>0</v>
      </c>
      <c r="AZF5" s="98">
        <v>6</v>
      </c>
      <c r="AZG5" s="98">
        <v>226</v>
      </c>
      <c r="AZH5" s="98">
        <v>1</v>
      </c>
      <c r="AZI5" s="98">
        <v>0</v>
      </c>
      <c r="AZJ5" s="98">
        <v>0</v>
      </c>
      <c r="AZK5" s="99">
        <v>0</v>
      </c>
      <c r="AZL5" s="97">
        <v>0</v>
      </c>
      <c r="AZM5" s="98">
        <v>6</v>
      </c>
      <c r="AZN5" s="98">
        <v>198</v>
      </c>
      <c r="AZO5" s="98">
        <v>133</v>
      </c>
      <c r="AZP5" s="98">
        <v>238</v>
      </c>
      <c r="AZQ5" s="98">
        <v>254</v>
      </c>
      <c r="AZR5" s="98">
        <v>45</v>
      </c>
      <c r="AZS5" s="98">
        <v>0</v>
      </c>
      <c r="AZT5" s="99">
        <v>0</v>
      </c>
      <c r="AZU5" s="97">
        <v>0</v>
      </c>
      <c r="AZV5" s="98">
        <v>0</v>
      </c>
      <c r="AZW5" s="98">
        <v>0</v>
      </c>
      <c r="AZX5" s="98">
        <v>0</v>
      </c>
      <c r="AZY5" s="98">
        <v>0</v>
      </c>
      <c r="AZZ5" s="98">
        <v>181</v>
      </c>
      <c r="BAA5" s="98">
        <v>38</v>
      </c>
      <c r="BAB5" s="98">
        <v>0</v>
      </c>
      <c r="BAC5" s="99">
        <v>0</v>
      </c>
      <c r="BAD5" s="97">
        <v>0</v>
      </c>
      <c r="BAE5" s="98">
        <v>0</v>
      </c>
      <c r="BAF5" s="98">
        <v>0</v>
      </c>
      <c r="BAG5" s="98">
        <v>0</v>
      </c>
      <c r="BAH5" s="98">
        <v>113</v>
      </c>
      <c r="BAI5" s="98">
        <v>170</v>
      </c>
      <c r="BAJ5" s="98">
        <v>0</v>
      </c>
      <c r="BAK5" s="98">
        <v>0</v>
      </c>
      <c r="BAL5" s="99">
        <v>0</v>
      </c>
      <c r="BAM5" s="97">
        <v>0</v>
      </c>
      <c r="BAN5" s="98">
        <v>0</v>
      </c>
      <c r="BAO5" s="98">
        <v>0</v>
      </c>
      <c r="BAP5" s="98">
        <v>0</v>
      </c>
      <c r="BAQ5" s="98">
        <v>204</v>
      </c>
      <c r="BAR5" s="98">
        <v>54</v>
      </c>
      <c r="BAS5" s="98">
        <v>0</v>
      </c>
      <c r="BAT5" s="98">
        <v>0</v>
      </c>
      <c r="BAU5" s="99">
        <v>0</v>
      </c>
      <c r="BAV5" s="97">
        <v>0</v>
      </c>
      <c r="BAW5" s="98">
        <v>0</v>
      </c>
      <c r="BAX5" s="98">
        <v>0</v>
      </c>
      <c r="BAY5" s="98">
        <v>0</v>
      </c>
      <c r="BAZ5" s="98">
        <v>218</v>
      </c>
      <c r="BBA5" s="98">
        <v>58</v>
      </c>
      <c r="BBB5" s="98">
        <v>0</v>
      </c>
      <c r="BBC5" s="98">
        <v>0</v>
      </c>
      <c r="BBD5" s="99">
        <v>0</v>
      </c>
      <c r="BBE5" s="97">
        <v>0</v>
      </c>
      <c r="BBF5" s="98">
        <v>0</v>
      </c>
      <c r="BBG5" s="98">
        <v>0</v>
      </c>
      <c r="BBH5" s="98">
        <v>0</v>
      </c>
      <c r="BBI5" s="98">
        <v>206</v>
      </c>
      <c r="BBJ5" s="98">
        <v>253</v>
      </c>
      <c r="BBK5" s="98">
        <v>40</v>
      </c>
      <c r="BBL5" s="98">
        <v>0</v>
      </c>
      <c r="BBM5" s="99">
        <v>0</v>
      </c>
      <c r="BBN5" s="97">
        <v>0</v>
      </c>
      <c r="BBO5" s="98">
        <v>0</v>
      </c>
      <c r="BBP5" s="98">
        <v>0</v>
      </c>
      <c r="BBQ5" s="98">
        <v>19</v>
      </c>
      <c r="BBR5" s="98">
        <v>221</v>
      </c>
      <c r="BBS5" s="98">
        <v>0</v>
      </c>
      <c r="BBT5" s="98">
        <v>0</v>
      </c>
      <c r="BBU5" s="98">
        <v>0</v>
      </c>
      <c r="BBV5" s="99">
        <v>0</v>
      </c>
      <c r="BBW5" s="97">
        <v>0</v>
      </c>
      <c r="BBX5" s="98">
        <v>0</v>
      </c>
      <c r="BBY5" s="98">
        <v>0</v>
      </c>
      <c r="BBZ5" s="98">
        <v>254</v>
      </c>
      <c r="BCA5" s="98">
        <v>65</v>
      </c>
      <c r="BCB5" s="98">
        <v>0</v>
      </c>
      <c r="BCC5" s="98">
        <v>0</v>
      </c>
      <c r="BCD5" s="98">
        <v>0</v>
      </c>
      <c r="BCE5" s="99">
        <v>0</v>
      </c>
      <c r="BCF5" s="97">
        <v>0</v>
      </c>
      <c r="BCG5" s="98">
        <v>0</v>
      </c>
      <c r="BCH5" s="98">
        <v>0</v>
      </c>
      <c r="BCI5" s="98">
        <v>0</v>
      </c>
      <c r="BCJ5" s="98">
        <v>233</v>
      </c>
      <c r="BCK5" s="98">
        <v>46</v>
      </c>
      <c r="BCL5" s="98">
        <v>0</v>
      </c>
      <c r="BCM5" s="98">
        <v>0</v>
      </c>
      <c r="BCN5" s="99">
        <v>0</v>
      </c>
      <c r="BCO5" s="97">
        <v>0</v>
      </c>
      <c r="BCP5" s="98">
        <v>0</v>
      </c>
      <c r="BCQ5" s="98">
        <v>0</v>
      </c>
      <c r="BCR5" s="98">
        <v>115</v>
      </c>
      <c r="BCS5" s="98">
        <v>252</v>
      </c>
      <c r="BCT5" s="98">
        <v>241</v>
      </c>
      <c r="BCU5" s="98">
        <v>0</v>
      </c>
      <c r="BCV5" s="98">
        <v>0</v>
      </c>
      <c r="BCW5" s="99">
        <v>0</v>
      </c>
      <c r="BCX5" s="97">
        <v>0</v>
      </c>
      <c r="BCY5" s="98">
        <v>0</v>
      </c>
      <c r="BCZ5" s="98">
        <v>0</v>
      </c>
      <c r="BDA5" s="98">
        <v>0</v>
      </c>
      <c r="BDB5" s="98">
        <v>237</v>
      </c>
      <c r="BDC5" s="98">
        <v>18</v>
      </c>
      <c r="BDD5" s="98">
        <v>0</v>
      </c>
      <c r="BDE5" s="98">
        <v>0</v>
      </c>
      <c r="BDF5" s="99">
        <v>0</v>
      </c>
      <c r="BDG5" s="97">
        <v>0</v>
      </c>
      <c r="BDH5" s="98">
        <v>0</v>
      </c>
      <c r="BDI5" s="98">
        <v>0</v>
      </c>
      <c r="BDJ5" s="98">
        <v>0</v>
      </c>
      <c r="BDK5" s="98">
        <v>0</v>
      </c>
      <c r="BDL5" s="98">
        <v>231</v>
      </c>
      <c r="BDM5" s="98">
        <v>0</v>
      </c>
      <c r="BDN5" s="98">
        <v>0</v>
      </c>
      <c r="BDO5" s="99">
        <v>0</v>
      </c>
      <c r="BDP5" s="97">
        <v>0</v>
      </c>
      <c r="BDQ5" s="98">
        <v>0</v>
      </c>
      <c r="BDR5" s="98">
        <v>0</v>
      </c>
      <c r="BDS5" s="98">
        <v>0</v>
      </c>
      <c r="BDT5" s="98">
        <v>3</v>
      </c>
      <c r="BDU5" s="98">
        <v>207</v>
      </c>
      <c r="BDV5" s="98">
        <v>236</v>
      </c>
      <c r="BDW5" s="98">
        <v>2</v>
      </c>
      <c r="BDX5" s="99">
        <v>0</v>
      </c>
      <c r="BDY5" s="97">
        <v>0</v>
      </c>
      <c r="BDZ5" s="98">
        <v>0</v>
      </c>
      <c r="BEA5" s="98">
        <v>140</v>
      </c>
      <c r="BEB5" s="98">
        <v>69</v>
      </c>
      <c r="BEC5" s="98">
        <v>0</v>
      </c>
      <c r="BED5" s="98">
        <v>9</v>
      </c>
      <c r="BEE5" s="98">
        <v>248</v>
      </c>
      <c r="BEF5" s="98">
        <v>1</v>
      </c>
      <c r="BEG5" s="99">
        <v>0</v>
      </c>
      <c r="BEH5" s="97">
        <v>104</v>
      </c>
      <c r="BEI5" s="98">
        <v>107</v>
      </c>
      <c r="BEJ5" s="98">
        <v>2</v>
      </c>
      <c r="BEK5" s="98">
        <v>0</v>
      </c>
      <c r="BEL5" s="98">
        <v>0</v>
      </c>
      <c r="BEM5" s="98">
        <v>26</v>
      </c>
      <c r="BEN5" s="98">
        <v>240</v>
      </c>
      <c r="BEO5" s="98">
        <v>28</v>
      </c>
      <c r="BEP5" s="99">
        <v>0</v>
      </c>
      <c r="BEQ5" s="97">
        <v>0</v>
      </c>
      <c r="BER5" s="98">
        <v>0</v>
      </c>
      <c r="BES5" s="98">
        <v>0</v>
      </c>
      <c r="BET5" s="98">
        <v>0</v>
      </c>
      <c r="BEU5" s="98">
        <v>20</v>
      </c>
      <c r="BEV5" s="98">
        <v>249</v>
      </c>
      <c r="BEW5" s="98">
        <v>1</v>
      </c>
      <c r="BEX5" s="98">
        <v>0</v>
      </c>
      <c r="BEY5" s="99">
        <v>0</v>
      </c>
      <c r="BEZ5" s="97">
        <v>0</v>
      </c>
      <c r="BFA5" s="98">
        <v>0</v>
      </c>
      <c r="BFB5" s="98">
        <v>0</v>
      </c>
      <c r="BFC5" s="98">
        <v>108</v>
      </c>
      <c r="BFD5" s="98">
        <v>45</v>
      </c>
      <c r="BFE5" s="98">
        <v>0</v>
      </c>
      <c r="BFF5" s="98">
        <v>0</v>
      </c>
      <c r="BFG5" s="98">
        <v>0</v>
      </c>
      <c r="BFH5" s="99">
        <v>0</v>
      </c>
      <c r="BFI5" s="97">
        <v>0</v>
      </c>
      <c r="BFJ5" s="98">
        <v>0</v>
      </c>
      <c r="BFK5" s="98">
        <v>0</v>
      </c>
      <c r="BFL5" s="98">
        <v>0</v>
      </c>
      <c r="BFM5" s="98">
        <v>195</v>
      </c>
      <c r="BFN5" s="98">
        <v>184</v>
      </c>
      <c r="BFO5" s="98">
        <v>0</v>
      </c>
      <c r="BFP5" s="98">
        <v>0</v>
      </c>
      <c r="BFQ5" s="99">
        <v>0</v>
      </c>
      <c r="BFR5" s="97">
        <v>0</v>
      </c>
      <c r="BFS5" s="98">
        <v>0</v>
      </c>
      <c r="BFT5" s="98">
        <v>0</v>
      </c>
      <c r="BFU5" s="98">
        <v>0</v>
      </c>
      <c r="BFV5" s="98">
        <v>0</v>
      </c>
      <c r="BFW5" s="98">
        <v>95</v>
      </c>
      <c r="BFX5" s="98">
        <v>223</v>
      </c>
      <c r="BFY5" s="98">
        <v>0</v>
      </c>
      <c r="BFZ5" s="99">
        <v>0</v>
      </c>
      <c r="BGA5" s="97">
        <v>0</v>
      </c>
      <c r="BGB5" s="98">
        <v>0</v>
      </c>
      <c r="BGC5" s="98">
        <v>0</v>
      </c>
      <c r="BGD5" s="98">
        <v>0</v>
      </c>
      <c r="BGE5" s="98">
        <v>161</v>
      </c>
      <c r="BGF5" s="98">
        <v>253</v>
      </c>
      <c r="BGG5" s="98">
        <v>1</v>
      </c>
      <c r="BGH5" s="98">
        <v>0</v>
      </c>
      <c r="BGI5" s="99">
        <v>0</v>
      </c>
      <c r="BGJ5" s="97">
        <v>0</v>
      </c>
      <c r="BGK5" s="98">
        <v>0</v>
      </c>
      <c r="BGL5" s="98">
        <v>0</v>
      </c>
      <c r="BGM5" s="98">
        <v>0</v>
      </c>
      <c r="BGN5" s="98">
        <v>0</v>
      </c>
      <c r="BGO5" s="98">
        <v>65</v>
      </c>
      <c r="BGP5" s="98">
        <v>231</v>
      </c>
      <c r="BGQ5" s="98">
        <v>0</v>
      </c>
      <c r="BGR5" s="99">
        <v>0</v>
      </c>
      <c r="BGS5" s="97">
        <v>0</v>
      </c>
      <c r="BGT5" s="98">
        <v>0</v>
      </c>
      <c r="BGU5" s="98">
        <v>119</v>
      </c>
      <c r="BGV5" s="98">
        <v>229</v>
      </c>
      <c r="BGW5" s="98">
        <v>0</v>
      </c>
      <c r="BGX5" s="98">
        <v>0</v>
      </c>
      <c r="BGY5" s="98">
        <v>0</v>
      </c>
      <c r="BGZ5" s="98">
        <v>0</v>
      </c>
      <c r="BHA5" s="99">
        <v>0</v>
      </c>
      <c r="BHB5" s="97">
        <v>0</v>
      </c>
      <c r="BHC5" s="98">
        <v>0</v>
      </c>
      <c r="BHD5" s="98">
        <v>0</v>
      </c>
      <c r="BHE5" s="98">
        <v>162</v>
      </c>
      <c r="BHF5" s="98">
        <v>111</v>
      </c>
      <c r="BHG5" s="98">
        <v>0</v>
      </c>
      <c r="BHH5" s="98">
        <v>104</v>
      </c>
      <c r="BHI5" s="98">
        <v>190</v>
      </c>
      <c r="BHJ5" s="99">
        <v>0</v>
      </c>
      <c r="BHK5" s="97">
        <v>0</v>
      </c>
      <c r="BHL5" s="98">
        <v>0</v>
      </c>
      <c r="BHM5" s="98">
        <v>0</v>
      </c>
      <c r="BHN5" s="98">
        <v>170</v>
      </c>
      <c r="BHO5" s="98">
        <v>81</v>
      </c>
      <c r="BHP5" s="98">
        <v>0</v>
      </c>
      <c r="BHQ5" s="98">
        <v>0</v>
      </c>
      <c r="BHR5" s="98">
        <v>0</v>
      </c>
      <c r="BHS5" s="99">
        <v>0</v>
      </c>
      <c r="BHT5" s="97">
        <v>0</v>
      </c>
      <c r="BHU5" s="98">
        <v>0</v>
      </c>
      <c r="BHV5" s="98">
        <v>0</v>
      </c>
      <c r="BHW5" s="98">
        <v>0</v>
      </c>
      <c r="BHX5" s="98">
        <v>0</v>
      </c>
      <c r="BHY5" s="98">
        <v>217</v>
      </c>
      <c r="BHZ5" s="98">
        <v>30</v>
      </c>
      <c r="BIA5" s="98">
        <v>0</v>
      </c>
      <c r="BIB5" s="99">
        <v>0</v>
      </c>
      <c r="BIC5" s="97">
        <v>248</v>
      </c>
      <c r="BID5" s="98">
        <v>150</v>
      </c>
      <c r="BIE5" s="98">
        <v>1</v>
      </c>
      <c r="BIF5" s="98">
        <v>0</v>
      </c>
      <c r="BIG5" s="98">
        <v>2</v>
      </c>
      <c r="BIH5" s="98">
        <v>205</v>
      </c>
      <c r="BII5" s="98">
        <v>0</v>
      </c>
      <c r="BIJ5" s="98">
        <v>0</v>
      </c>
      <c r="BIK5" s="99">
        <v>0</v>
      </c>
      <c r="BIL5" s="97">
        <v>0</v>
      </c>
      <c r="BIM5" s="98">
        <v>0</v>
      </c>
      <c r="BIN5" s="98">
        <v>0</v>
      </c>
      <c r="BIO5" s="98">
        <v>0</v>
      </c>
      <c r="BIP5" s="98">
        <v>88</v>
      </c>
      <c r="BIQ5" s="98">
        <v>253</v>
      </c>
      <c r="BIR5" s="98">
        <v>0</v>
      </c>
      <c r="BIS5" s="98">
        <v>0</v>
      </c>
      <c r="BIT5" s="99">
        <v>0</v>
      </c>
      <c r="BIU5" s="97">
        <v>0</v>
      </c>
      <c r="BIV5" s="98">
        <v>0</v>
      </c>
      <c r="BIW5" s="98">
        <v>0</v>
      </c>
      <c r="BIX5" s="98">
        <v>0</v>
      </c>
      <c r="BIY5" s="98">
        <v>0</v>
      </c>
      <c r="BIZ5" s="98">
        <v>101</v>
      </c>
      <c r="BJA5" s="98">
        <v>232</v>
      </c>
      <c r="BJB5" s="98">
        <v>1</v>
      </c>
      <c r="BJC5" s="99">
        <v>0</v>
      </c>
      <c r="BJD5" s="97">
        <v>2</v>
      </c>
      <c r="BJE5" s="98">
        <v>165</v>
      </c>
      <c r="BJF5" s="98">
        <v>208</v>
      </c>
      <c r="BJG5" s="98">
        <v>20</v>
      </c>
      <c r="BJH5" s="98">
        <v>231</v>
      </c>
      <c r="BJI5" s="98">
        <v>0</v>
      </c>
      <c r="BJJ5" s="98">
        <v>0</v>
      </c>
      <c r="BJK5" s="98">
        <v>0</v>
      </c>
      <c r="BJL5" s="99">
        <v>0</v>
      </c>
      <c r="BJM5" s="97">
        <v>0</v>
      </c>
      <c r="BJN5" s="98">
        <v>0</v>
      </c>
      <c r="BJO5" s="98">
        <v>0</v>
      </c>
      <c r="BJP5" s="98">
        <v>0</v>
      </c>
      <c r="BJQ5" s="98">
        <v>63</v>
      </c>
      <c r="BJR5" s="98">
        <v>245</v>
      </c>
      <c r="BJS5" s="98">
        <v>26</v>
      </c>
      <c r="BJT5" s="98">
        <v>0</v>
      </c>
      <c r="BJU5" s="99">
        <v>0</v>
      </c>
      <c r="BJV5" s="97">
        <v>0</v>
      </c>
      <c r="BJW5" s="98">
        <v>0</v>
      </c>
      <c r="BJX5" s="98">
        <v>0</v>
      </c>
      <c r="BJY5" s="98">
        <v>4</v>
      </c>
      <c r="BJZ5" s="98">
        <v>255</v>
      </c>
      <c r="BKA5" s="98">
        <v>1</v>
      </c>
      <c r="BKB5" s="98">
        <v>0</v>
      </c>
      <c r="BKC5" s="98">
        <v>0</v>
      </c>
      <c r="BKD5" s="99">
        <v>0</v>
      </c>
      <c r="BKE5" s="97">
        <v>0</v>
      </c>
      <c r="BKF5" s="98">
        <v>0</v>
      </c>
      <c r="BKG5" s="98">
        <v>0</v>
      </c>
      <c r="BKH5" s="98">
        <v>5</v>
      </c>
      <c r="BKI5" s="98">
        <v>253</v>
      </c>
      <c r="BKJ5" s="98">
        <v>56</v>
      </c>
      <c r="BKK5" s="98">
        <v>0</v>
      </c>
      <c r="BKL5" s="98">
        <v>0</v>
      </c>
      <c r="BKM5" s="99">
        <v>0</v>
      </c>
      <c r="BKN5" s="97">
        <v>0</v>
      </c>
      <c r="BKO5" s="98">
        <v>0</v>
      </c>
      <c r="BKP5" s="98">
        <v>0</v>
      </c>
      <c r="BKQ5" s="98">
        <v>110</v>
      </c>
      <c r="BKR5" s="98">
        <v>0</v>
      </c>
      <c r="BKS5" s="98">
        <v>129</v>
      </c>
      <c r="BKT5" s="98">
        <v>86</v>
      </c>
      <c r="BKU5" s="98">
        <v>0</v>
      </c>
      <c r="BKV5" s="99">
        <v>0</v>
      </c>
      <c r="BKW5" s="97">
        <v>0</v>
      </c>
      <c r="BKX5" s="98">
        <v>0</v>
      </c>
      <c r="BKY5" s="98">
        <v>0</v>
      </c>
      <c r="BKZ5" s="98">
        <v>17</v>
      </c>
      <c r="BLA5" s="98">
        <v>249</v>
      </c>
      <c r="BLB5" s="98">
        <v>1</v>
      </c>
      <c r="BLC5" s="98">
        <v>0</v>
      </c>
      <c r="BLD5" s="98">
        <v>0</v>
      </c>
      <c r="BLE5" s="99">
        <v>0</v>
      </c>
      <c r="BLF5" s="97">
        <v>0</v>
      </c>
      <c r="BLG5" s="98">
        <v>0</v>
      </c>
      <c r="BLH5" s="98">
        <v>0</v>
      </c>
      <c r="BLI5" s="98">
        <v>0</v>
      </c>
      <c r="BLJ5" s="98">
        <v>216</v>
      </c>
      <c r="BLK5" s="98">
        <v>117</v>
      </c>
      <c r="BLL5" s="98">
        <v>0</v>
      </c>
      <c r="BLM5" s="98">
        <v>0</v>
      </c>
      <c r="BLN5" s="99">
        <v>0</v>
      </c>
      <c r="BLO5" s="97">
        <v>0</v>
      </c>
      <c r="BLP5" s="98">
        <v>0</v>
      </c>
      <c r="BLQ5" s="98">
        <v>0</v>
      </c>
      <c r="BLR5" s="98">
        <v>0</v>
      </c>
      <c r="BLS5" s="98">
        <v>0</v>
      </c>
      <c r="BLT5" s="98">
        <v>0</v>
      </c>
      <c r="BLU5" s="98">
        <v>163</v>
      </c>
      <c r="BLV5" s="98">
        <v>163</v>
      </c>
      <c r="BLW5" s="99">
        <v>0</v>
      </c>
      <c r="BLX5" s="97">
        <v>0</v>
      </c>
      <c r="BLY5" s="98">
        <v>0</v>
      </c>
      <c r="BLZ5" s="98">
        <v>0</v>
      </c>
      <c r="BMA5" s="98">
        <v>0</v>
      </c>
      <c r="BMB5" s="98">
        <v>12</v>
      </c>
      <c r="BMC5" s="98">
        <v>202</v>
      </c>
      <c r="BMD5" s="98">
        <v>93</v>
      </c>
      <c r="BME5" s="98">
        <v>0</v>
      </c>
      <c r="BMF5" s="99">
        <v>0</v>
      </c>
      <c r="BMG5" s="97">
        <v>0</v>
      </c>
      <c r="BMH5" s="98">
        <v>0</v>
      </c>
      <c r="BMI5" s="98">
        <v>0</v>
      </c>
      <c r="BMJ5" s="98">
        <v>7</v>
      </c>
      <c r="BMK5" s="98">
        <v>252</v>
      </c>
      <c r="BML5" s="98">
        <v>189</v>
      </c>
      <c r="BMM5" s="98">
        <v>0</v>
      </c>
      <c r="BMN5" s="98">
        <v>0</v>
      </c>
      <c r="BMO5" s="99">
        <v>0</v>
      </c>
      <c r="BMP5" s="97">
        <v>0</v>
      </c>
      <c r="BMQ5" s="98">
        <v>1</v>
      </c>
      <c r="BMR5" s="98">
        <v>140</v>
      </c>
      <c r="BMS5" s="98">
        <v>77</v>
      </c>
      <c r="BMT5" s="98">
        <v>253</v>
      </c>
      <c r="BMU5" s="98">
        <v>13</v>
      </c>
      <c r="BMV5" s="98">
        <v>114</v>
      </c>
      <c r="BMW5" s="98">
        <v>197</v>
      </c>
      <c r="BMX5" s="99">
        <v>83</v>
      </c>
      <c r="BMY5" s="97">
        <v>0</v>
      </c>
      <c r="BMZ5" s="98">
        <v>0</v>
      </c>
      <c r="BNA5" s="98">
        <v>0</v>
      </c>
      <c r="BNB5" s="98">
        <v>0</v>
      </c>
      <c r="BNC5" s="98">
        <v>252</v>
      </c>
      <c r="BND5" s="98">
        <v>11</v>
      </c>
      <c r="BNE5" s="98">
        <v>0</v>
      </c>
      <c r="BNF5" s="98">
        <v>0</v>
      </c>
      <c r="BNG5" s="99">
        <v>0</v>
      </c>
    </row>
    <row r="6" spans="11:1723" hidden="1" outlineLevel="1">
      <c r="M6" s="143"/>
      <c r="N6" s="97">
        <v>0</v>
      </c>
      <c r="O6" s="98">
        <v>0</v>
      </c>
      <c r="P6" s="98">
        <v>0</v>
      </c>
      <c r="Q6" s="98">
        <v>159</v>
      </c>
      <c r="R6" s="98">
        <v>221</v>
      </c>
      <c r="S6" s="98">
        <v>1</v>
      </c>
      <c r="T6" s="98">
        <v>0</v>
      </c>
      <c r="U6" s="98">
        <v>0</v>
      </c>
      <c r="V6" s="99">
        <v>0</v>
      </c>
      <c r="W6" s="97">
        <v>0</v>
      </c>
      <c r="X6" s="98">
        <v>0</v>
      </c>
      <c r="Y6" s="98">
        <v>0</v>
      </c>
      <c r="Z6" s="98">
        <v>193</v>
      </c>
      <c r="AA6" s="98">
        <v>138</v>
      </c>
      <c r="AB6" s="98">
        <v>0</v>
      </c>
      <c r="AC6" s="98">
        <v>0</v>
      </c>
      <c r="AD6" s="98">
        <v>0</v>
      </c>
      <c r="AE6" s="99">
        <v>0</v>
      </c>
      <c r="AF6" s="97">
        <v>0</v>
      </c>
      <c r="AG6" s="98">
        <v>0</v>
      </c>
      <c r="AH6" s="98">
        <v>0</v>
      </c>
      <c r="AI6" s="98">
        <v>22</v>
      </c>
      <c r="AJ6" s="98">
        <v>251</v>
      </c>
      <c r="AK6" s="98">
        <v>117</v>
      </c>
      <c r="AL6" s="98">
        <v>0</v>
      </c>
      <c r="AM6" s="98">
        <v>0</v>
      </c>
      <c r="AN6" s="99">
        <v>0</v>
      </c>
      <c r="AO6" s="97">
        <v>0</v>
      </c>
      <c r="AP6" s="98">
        <v>0</v>
      </c>
      <c r="AQ6" s="98">
        <v>0</v>
      </c>
      <c r="AR6" s="98">
        <v>0</v>
      </c>
      <c r="AS6" s="98">
        <v>199</v>
      </c>
      <c r="AT6" s="98">
        <v>1</v>
      </c>
      <c r="AU6" s="98">
        <v>0</v>
      </c>
      <c r="AV6" s="98">
        <v>0</v>
      </c>
      <c r="AW6" s="99">
        <v>0</v>
      </c>
      <c r="AX6" s="97">
        <v>0</v>
      </c>
      <c r="AY6" s="98">
        <v>0</v>
      </c>
      <c r="AZ6" s="98">
        <v>0</v>
      </c>
      <c r="BA6" s="98">
        <v>160</v>
      </c>
      <c r="BB6" s="98">
        <v>253</v>
      </c>
      <c r="BC6" s="98">
        <v>181</v>
      </c>
      <c r="BD6" s="98">
        <v>0</v>
      </c>
      <c r="BE6" s="98">
        <v>0</v>
      </c>
      <c r="BF6" s="99">
        <v>0</v>
      </c>
      <c r="BG6" s="97">
        <v>0</v>
      </c>
      <c r="BH6" s="98">
        <v>0</v>
      </c>
      <c r="BI6" s="98">
        <v>0</v>
      </c>
      <c r="BJ6" s="98">
        <v>210</v>
      </c>
      <c r="BK6" s="98">
        <v>77</v>
      </c>
      <c r="BL6" s="98">
        <v>0</v>
      </c>
      <c r="BM6" s="98">
        <v>0</v>
      </c>
      <c r="BN6" s="98">
        <v>0</v>
      </c>
      <c r="BO6" s="99">
        <v>0</v>
      </c>
      <c r="BP6" s="97">
        <v>0</v>
      </c>
      <c r="BQ6" s="98">
        <v>0</v>
      </c>
      <c r="BR6" s="98">
        <v>0</v>
      </c>
      <c r="BS6" s="98">
        <v>45</v>
      </c>
      <c r="BT6" s="98">
        <v>245</v>
      </c>
      <c r="BU6" s="98">
        <v>8</v>
      </c>
      <c r="BV6" s="98">
        <v>0</v>
      </c>
      <c r="BW6" s="98">
        <v>0</v>
      </c>
      <c r="BX6" s="99">
        <v>0</v>
      </c>
      <c r="BY6" s="97">
        <v>0</v>
      </c>
      <c r="BZ6" s="98">
        <v>0</v>
      </c>
      <c r="CA6" s="98">
        <v>0</v>
      </c>
      <c r="CB6" s="98">
        <v>93</v>
      </c>
      <c r="CC6" s="98">
        <v>186</v>
      </c>
      <c r="CD6" s="98">
        <v>246</v>
      </c>
      <c r="CE6" s="98">
        <v>226</v>
      </c>
      <c r="CF6" s="98">
        <v>226</v>
      </c>
      <c r="CG6" s="99">
        <v>235</v>
      </c>
      <c r="CH6" s="97">
        <v>0</v>
      </c>
      <c r="CI6" s="98">
        <v>0</v>
      </c>
      <c r="CJ6" s="98">
        <v>0</v>
      </c>
      <c r="CK6" s="98">
        <v>66</v>
      </c>
      <c r="CL6" s="98">
        <v>150</v>
      </c>
      <c r="CM6" s="98">
        <v>0</v>
      </c>
      <c r="CN6" s="98">
        <v>0</v>
      </c>
      <c r="CO6" s="98">
        <v>0</v>
      </c>
      <c r="CP6" s="99">
        <v>0</v>
      </c>
      <c r="CQ6" s="97">
        <v>0</v>
      </c>
      <c r="CR6" s="98">
        <v>0</v>
      </c>
      <c r="CS6" s="98">
        <v>0</v>
      </c>
      <c r="CT6" s="98">
        <v>0</v>
      </c>
      <c r="CU6" s="98">
        <v>236</v>
      </c>
      <c r="CV6" s="98">
        <v>24</v>
      </c>
      <c r="CW6" s="98">
        <v>0</v>
      </c>
      <c r="CX6" s="98">
        <v>0</v>
      </c>
      <c r="CY6" s="99">
        <v>0</v>
      </c>
      <c r="CZ6" s="97">
        <v>0</v>
      </c>
      <c r="DA6" s="98">
        <v>0</v>
      </c>
      <c r="DB6" s="98">
        <v>0</v>
      </c>
      <c r="DC6" s="98">
        <v>137</v>
      </c>
      <c r="DD6" s="98">
        <v>162</v>
      </c>
      <c r="DE6" s="98">
        <v>0</v>
      </c>
      <c r="DF6" s="98">
        <v>0</v>
      </c>
      <c r="DG6" s="98">
        <v>0</v>
      </c>
      <c r="DH6" s="99">
        <v>0</v>
      </c>
      <c r="DI6" s="97">
        <v>0</v>
      </c>
      <c r="DJ6" s="98">
        <v>0</v>
      </c>
      <c r="DK6" s="98">
        <v>0</v>
      </c>
      <c r="DL6" s="98">
        <v>0</v>
      </c>
      <c r="DM6" s="98">
        <v>239</v>
      </c>
      <c r="DN6" s="98">
        <v>27</v>
      </c>
      <c r="DO6" s="98">
        <v>0</v>
      </c>
      <c r="DP6" s="98">
        <v>0</v>
      </c>
      <c r="DQ6" s="99">
        <v>0</v>
      </c>
      <c r="DR6" s="97">
        <v>0</v>
      </c>
      <c r="DS6" s="98">
        <v>0</v>
      </c>
      <c r="DT6" s="98">
        <v>27</v>
      </c>
      <c r="DU6" s="98">
        <v>249</v>
      </c>
      <c r="DV6" s="98">
        <v>48</v>
      </c>
      <c r="DW6" s="98">
        <v>0</v>
      </c>
      <c r="DX6" s="98">
        <v>0</v>
      </c>
      <c r="DY6" s="98">
        <v>0</v>
      </c>
      <c r="DZ6" s="99">
        <v>0</v>
      </c>
      <c r="EA6" s="97">
        <v>0</v>
      </c>
      <c r="EB6" s="98">
        <v>0</v>
      </c>
      <c r="EC6" s="98">
        <v>0</v>
      </c>
      <c r="ED6" s="98">
        <v>0</v>
      </c>
      <c r="EE6" s="98">
        <v>203</v>
      </c>
      <c r="EF6" s="98">
        <v>44</v>
      </c>
      <c r="EG6" s="98">
        <v>0</v>
      </c>
      <c r="EH6" s="98">
        <v>0</v>
      </c>
      <c r="EI6" s="99">
        <v>0</v>
      </c>
      <c r="EJ6" s="97">
        <v>0</v>
      </c>
      <c r="EK6" s="98">
        <v>0</v>
      </c>
      <c r="EL6" s="98">
        <v>0</v>
      </c>
      <c r="EM6" s="98">
        <v>106</v>
      </c>
      <c r="EN6" s="98">
        <v>0</v>
      </c>
      <c r="EO6" s="98">
        <v>0</v>
      </c>
      <c r="EP6" s="98">
        <v>0</v>
      </c>
      <c r="EQ6" s="98">
        <v>0</v>
      </c>
      <c r="ER6" s="99">
        <v>0</v>
      </c>
      <c r="ES6" s="97">
        <v>0</v>
      </c>
      <c r="ET6" s="98">
        <v>0</v>
      </c>
      <c r="EU6" s="98">
        <v>0</v>
      </c>
      <c r="EV6" s="98">
        <v>37</v>
      </c>
      <c r="EW6" s="98">
        <v>246</v>
      </c>
      <c r="EX6" s="98">
        <v>71</v>
      </c>
      <c r="EY6" s="98">
        <v>0</v>
      </c>
      <c r="EZ6" s="98">
        <v>0</v>
      </c>
      <c r="FA6" s="99">
        <v>0</v>
      </c>
      <c r="FB6" s="97">
        <v>0</v>
      </c>
      <c r="FC6" s="98">
        <v>0</v>
      </c>
      <c r="FD6" s="98">
        <v>0</v>
      </c>
      <c r="FE6" s="98">
        <v>108</v>
      </c>
      <c r="FF6" s="98">
        <v>96</v>
      </c>
      <c r="FG6" s="98">
        <v>0</v>
      </c>
      <c r="FH6" s="98">
        <v>0</v>
      </c>
      <c r="FI6" s="98">
        <v>0</v>
      </c>
      <c r="FJ6" s="99">
        <v>0</v>
      </c>
      <c r="FK6" s="97">
        <v>0</v>
      </c>
      <c r="FL6" s="98">
        <v>0</v>
      </c>
      <c r="FM6" s="98">
        <v>0</v>
      </c>
      <c r="FN6" s="98">
        <v>38</v>
      </c>
      <c r="FO6" s="98">
        <v>249</v>
      </c>
      <c r="FP6" s="98">
        <v>176</v>
      </c>
      <c r="FQ6" s="98">
        <v>0</v>
      </c>
      <c r="FR6" s="98">
        <v>0</v>
      </c>
      <c r="FS6" s="99">
        <v>0</v>
      </c>
      <c r="FT6" s="97">
        <v>0</v>
      </c>
      <c r="FU6" s="98">
        <v>0</v>
      </c>
      <c r="FV6" s="98">
        <v>0</v>
      </c>
      <c r="FW6" s="98">
        <v>60</v>
      </c>
      <c r="FX6" s="98">
        <v>251</v>
      </c>
      <c r="FY6" s="98">
        <v>12</v>
      </c>
      <c r="FZ6" s="98">
        <v>0</v>
      </c>
      <c r="GA6" s="98">
        <v>0</v>
      </c>
      <c r="GB6" s="99">
        <v>0</v>
      </c>
      <c r="GC6" s="97">
        <v>0</v>
      </c>
      <c r="GD6" s="98">
        <v>0</v>
      </c>
      <c r="GE6" s="98">
        <v>0</v>
      </c>
      <c r="GF6" s="98">
        <v>0</v>
      </c>
      <c r="GG6" s="98">
        <v>0</v>
      </c>
      <c r="GH6" s="98">
        <v>64</v>
      </c>
      <c r="GI6" s="98">
        <v>253</v>
      </c>
      <c r="GJ6" s="98">
        <v>243</v>
      </c>
      <c r="GK6" s="99">
        <v>0</v>
      </c>
      <c r="GL6" s="97">
        <v>0</v>
      </c>
      <c r="GM6" s="98">
        <v>0</v>
      </c>
      <c r="GN6" s="98">
        <v>0</v>
      </c>
      <c r="GO6" s="98">
        <v>23</v>
      </c>
      <c r="GP6" s="98">
        <v>150</v>
      </c>
      <c r="GQ6" s="98">
        <v>0</v>
      </c>
      <c r="GR6" s="98">
        <v>0</v>
      </c>
      <c r="GS6" s="98">
        <v>0</v>
      </c>
      <c r="GT6" s="99">
        <v>0</v>
      </c>
      <c r="GU6" s="97">
        <v>0</v>
      </c>
      <c r="GV6" s="98">
        <v>0</v>
      </c>
      <c r="GW6" s="98">
        <v>0</v>
      </c>
      <c r="GX6" s="98">
        <v>211</v>
      </c>
      <c r="GY6" s="98">
        <v>192</v>
      </c>
      <c r="GZ6" s="98">
        <v>0</v>
      </c>
      <c r="HA6" s="98">
        <v>0</v>
      </c>
      <c r="HB6" s="98">
        <v>0</v>
      </c>
      <c r="HC6" s="99">
        <v>0</v>
      </c>
      <c r="HD6" s="97">
        <v>0</v>
      </c>
      <c r="HE6" s="98">
        <v>0</v>
      </c>
      <c r="HF6" s="98">
        <v>0</v>
      </c>
      <c r="HG6" s="98">
        <v>0</v>
      </c>
      <c r="HH6" s="98">
        <v>112</v>
      </c>
      <c r="HI6" s="98">
        <v>17</v>
      </c>
      <c r="HJ6" s="98">
        <v>0</v>
      </c>
      <c r="HK6" s="98">
        <v>0</v>
      </c>
      <c r="HL6" s="99">
        <v>0</v>
      </c>
      <c r="HM6" s="97">
        <v>0</v>
      </c>
      <c r="HN6" s="98">
        <v>0</v>
      </c>
      <c r="HO6" s="98">
        <v>0</v>
      </c>
      <c r="HP6" s="98">
        <v>28</v>
      </c>
      <c r="HQ6" s="98">
        <v>203</v>
      </c>
      <c r="HR6" s="98">
        <v>0</v>
      </c>
      <c r="HS6" s="98">
        <v>0</v>
      </c>
      <c r="HT6" s="98">
        <v>0</v>
      </c>
      <c r="HU6" s="99">
        <v>0</v>
      </c>
      <c r="HV6" s="97">
        <v>0</v>
      </c>
      <c r="HW6" s="98">
        <v>0</v>
      </c>
      <c r="HX6" s="98">
        <v>0</v>
      </c>
      <c r="HY6" s="98">
        <v>0</v>
      </c>
      <c r="HZ6" s="98">
        <v>0</v>
      </c>
      <c r="IA6" s="98">
        <v>106</v>
      </c>
      <c r="IB6" s="98">
        <v>221</v>
      </c>
      <c r="IC6" s="98">
        <v>0</v>
      </c>
      <c r="ID6" s="99">
        <v>0</v>
      </c>
      <c r="IE6" s="97">
        <v>0</v>
      </c>
      <c r="IF6" s="98">
        <v>0</v>
      </c>
      <c r="IG6" s="98">
        <v>10</v>
      </c>
      <c r="IH6" s="98">
        <v>253</v>
      </c>
      <c r="II6" s="98">
        <v>165</v>
      </c>
      <c r="IJ6" s="98">
        <v>0</v>
      </c>
      <c r="IK6" s="98">
        <v>0</v>
      </c>
      <c r="IL6" s="98">
        <v>0</v>
      </c>
      <c r="IM6" s="99">
        <v>0</v>
      </c>
      <c r="IN6" s="97">
        <v>0</v>
      </c>
      <c r="IO6" s="98">
        <v>188</v>
      </c>
      <c r="IP6" s="98">
        <v>226</v>
      </c>
      <c r="IQ6" s="98">
        <v>135</v>
      </c>
      <c r="IR6" s="98">
        <v>222</v>
      </c>
      <c r="IS6" s="98">
        <v>222</v>
      </c>
      <c r="IT6" s="98">
        <v>176</v>
      </c>
      <c r="IU6" s="98">
        <v>0</v>
      </c>
      <c r="IV6" s="99">
        <v>0</v>
      </c>
      <c r="IW6" s="97">
        <v>0</v>
      </c>
      <c r="IX6" s="98">
        <v>16</v>
      </c>
      <c r="IY6" s="98">
        <v>13</v>
      </c>
      <c r="IZ6" s="98">
        <v>15</v>
      </c>
      <c r="JA6" s="98">
        <v>76</v>
      </c>
      <c r="JB6" s="98">
        <v>174</v>
      </c>
      <c r="JC6" s="98">
        <v>0</v>
      </c>
      <c r="JD6" s="98">
        <v>0</v>
      </c>
      <c r="JE6" s="99">
        <v>0</v>
      </c>
      <c r="JF6" s="97">
        <v>0</v>
      </c>
      <c r="JG6" s="98">
        <v>0</v>
      </c>
      <c r="JH6" s="98">
        <v>0</v>
      </c>
      <c r="JI6" s="98">
        <v>32</v>
      </c>
      <c r="JJ6" s="98">
        <v>254</v>
      </c>
      <c r="JK6" s="98">
        <v>1</v>
      </c>
      <c r="JL6" s="98">
        <v>0</v>
      </c>
      <c r="JM6" s="98">
        <v>0</v>
      </c>
      <c r="JN6" s="99">
        <v>0</v>
      </c>
      <c r="JO6" s="97">
        <v>0</v>
      </c>
      <c r="JP6" s="98">
        <v>0</v>
      </c>
      <c r="JQ6" s="98">
        <v>0</v>
      </c>
      <c r="JR6" s="98">
        <v>90</v>
      </c>
      <c r="JS6" s="98">
        <v>253</v>
      </c>
      <c r="JT6" s="98">
        <v>211</v>
      </c>
      <c r="JU6" s="98">
        <v>0</v>
      </c>
      <c r="JV6" s="98">
        <v>0</v>
      </c>
      <c r="JW6" s="99">
        <v>0</v>
      </c>
      <c r="JX6" s="97">
        <v>0</v>
      </c>
      <c r="JY6" s="98">
        <v>0</v>
      </c>
      <c r="JZ6" s="98">
        <v>0</v>
      </c>
      <c r="KA6" s="98">
        <v>107</v>
      </c>
      <c r="KB6" s="98">
        <v>244</v>
      </c>
      <c r="KC6" s="98">
        <v>62</v>
      </c>
      <c r="KD6" s="98">
        <v>0</v>
      </c>
      <c r="KE6" s="98">
        <v>0</v>
      </c>
      <c r="KF6" s="99">
        <v>0</v>
      </c>
      <c r="KG6" s="97">
        <v>0</v>
      </c>
      <c r="KH6" s="98">
        <v>0</v>
      </c>
      <c r="KI6" s="98">
        <v>0</v>
      </c>
      <c r="KJ6" s="98">
        <v>0</v>
      </c>
      <c r="KK6" s="98">
        <v>253</v>
      </c>
      <c r="KL6" s="98">
        <v>123</v>
      </c>
      <c r="KM6" s="98">
        <v>0</v>
      </c>
      <c r="KN6" s="98">
        <v>0</v>
      </c>
      <c r="KO6" s="99">
        <v>0</v>
      </c>
      <c r="KP6" s="97">
        <v>0</v>
      </c>
      <c r="KQ6" s="98">
        <v>0</v>
      </c>
      <c r="KR6" s="98">
        <v>0</v>
      </c>
      <c r="KS6" s="98">
        <v>252</v>
      </c>
      <c r="KT6" s="98">
        <v>252</v>
      </c>
      <c r="KU6" s="98">
        <v>0</v>
      </c>
      <c r="KV6" s="98">
        <v>0</v>
      </c>
      <c r="KW6" s="98">
        <v>0</v>
      </c>
      <c r="KX6" s="99">
        <v>0</v>
      </c>
      <c r="KY6" s="97">
        <v>0</v>
      </c>
      <c r="KZ6" s="98">
        <v>0</v>
      </c>
      <c r="LA6" s="98">
        <v>14</v>
      </c>
      <c r="LB6" s="98">
        <v>116</v>
      </c>
      <c r="LC6" s="98">
        <v>173</v>
      </c>
      <c r="LD6" s="98">
        <v>250</v>
      </c>
      <c r="LE6" s="98">
        <v>141</v>
      </c>
      <c r="LF6" s="98">
        <v>0</v>
      </c>
      <c r="LG6" s="99">
        <v>0</v>
      </c>
      <c r="LH6" s="97">
        <v>0</v>
      </c>
      <c r="LI6" s="98">
        <v>0</v>
      </c>
      <c r="LJ6" s="98">
        <v>0</v>
      </c>
      <c r="LK6" s="98">
        <v>0</v>
      </c>
      <c r="LL6" s="98">
        <v>0</v>
      </c>
      <c r="LM6" s="98">
        <v>251</v>
      </c>
      <c r="LN6" s="98">
        <v>30</v>
      </c>
      <c r="LO6" s="98">
        <v>0</v>
      </c>
      <c r="LP6" s="99">
        <v>0</v>
      </c>
      <c r="LQ6" s="97">
        <v>0</v>
      </c>
      <c r="LR6" s="98">
        <v>0</v>
      </c>
      <c r="LS6" s="98">
        <v>0</v>
      </c>
      <c r="LT6" s="98">
        <v>0</v>
      </c>
      <c r="LU6" s="98">
        <v>83</v>
      </c>
      <c r="LV6" s="98">
        <v>188</v>
      </c>
      <c r="LW6" s="98">
        <v>0</v>
      </c>
      <c r="LX6" s="98">
        <v>0</v>
      </c>
      <c r="LY6" s="99">
        <v>0</v>
      </c>
      <c r="LZ6" s="97">
        <v>0</v>
      </c>
      <c r="MA6" s="98">
        <v>0</v>
      </c>
      <c r="MB6" s="98">
        <v>0</v>
      </c>
      <c r="MC6" s="98">
        <v>109</v>
      </c>
      <c r="MD6" s="98">
        <v>253</v>
      </c>
      <c r="ME6" s="98">
        <v>105</v>
      </c>
      <c r="MF6" s="98">
        <v>0</v>
      </c>
      <c r="MG6" s="98">
        <v>0</v>
      </c>
      <c r="MH6" s="99">
        <v>0</v>
      </c>
      <c r="MI6" s="97">
        <v>0</v>
      </c>
      <c r="MJ6" s="98">
        <v>0</v>
      </c>
      <c r="MK6" s="98">
        <v>39</v>
      </c>
      <c r="ML6" s="98">
        <v>202</v>
      </c>
      <c r="MM6" s="98">
        <v>222</v>
      </c>
      <c r="MN6" s="98">
        <v>222</v>
      </c>
      <c r="MO6" s="98">
        <v>0</v>
      </c>
      <c r="MP6" s="98">
        <v>0</v>
      </c>
      <c r="MQ6" s="99">
        <v>0</v>
      </c>
      <c r="MR6" s="97">
        <v>0</v>
      </c>
      <c r="MS6" s="98">
        <v>12</v>
      </c>
      <c r="MT6" s="98">
        <v>0</v>
      </c>
      <c r="MU6" s="98">
        <v>0</v>
      </c>
      <c r="MV6" s="98">
        <v>11</v>
      </c>
      <c r="MW6" s="98">
        <v>240</v>
      </c>
      <c r="MX6" s="98">
        <v>10</v>
      </c>
      <c r="MY6" s="98">
        <v>0</v>
      </c>
      <c r="MZ6" s="99">
        <v>0</v>
      </c>
      <c r="NA6" s="97">
        <v>0</v>
      </c>
      <c r="NB6" s="98">
        <v>0</v>
      </c>
      <c r="NC6" s="98">
        <v>0</v>
      </c>
      <c r="ND6" s="98">
        <v>132</v>
      </c>
      <c r="NE6" s="98">
        <v>254</v>
      </c>
      <c r="NF6" s="98">
        <v>0</v>
      </c>
      <c r="NG6" s="98">
        <v>0</v>
      </c>
      <c r="NH6" s="98">
        <v>0</v>
      </c>
      <c r="NI6" s="99">
        <v>0</v>
      </c>
      <c r="NJ6" s="97">
        <v>0</v>
      </c>
      <c r="NK6" s="98">
        <v>0</v>
      </c>
      <c r="NL6" s="98">
        <v>0</v>
      </c>
      <c r="NM6" s="98">
        <v>33</v>
      </c>
      <c r="NN6" s="98">
        <v>249</v>
      </c>
      <c r="NO6" s="98">
        <v>14</v>
      </c>
      <c r="NP6" s="98">
        <v>0</v>
      </c>
      <c r="NQ6" s="98">
        <v>0</v>
      </c>
      <c r="NR6" s="99">
        <v>0</v>
      </c>
      <c r="NS6" s="97">
        <v>0</v>
      </c>
      <c r="NT6" s="98">
        <v>0</v>
      </c>
      <c r="NU6" s="98">
        <v>11</v>
      </c>
      <c r="NV6" s="98">
        <v>251</v>
      </c>
      <c r="NW6" s="98">
        <v>193</v>
      </c>
      <c r="NX6" s="98">
        <v>0</v>
      </c>
      <c r="NY6" s="98">
        <v>0</v>
      </c>
      <c r="NZ6" s="98">
        <v>0</v>
      </c>
      <c r="OA6" s="99">
        <v>0</v>
      </c>
      <c r="OB6" s="97">
        <v>0</v>
      </c>
      <c r="OC6" s="98">
        <v>0</v>
      </c>
      <c r="OD6" s="98">
        <v>0</v>
      </c>
      <c r="OE6" s="98">
        <v>122</v>
      </c>
      <c r="OF6" s="98">
        <v>248</v>
      </c>
      <c r="OG6" s="98">
        <v>238</v>
      </c>
      <c r="OH6" s="98">
        <v>0</v>
      </c>
      <c r="OI6" s="98">
        <v>0</v>
      </c>
      <c r="OJ6" s="99">
        <v>0</v>
      </c>
      <c r="OK6" s="97">
        <v>27</v>
      </c>
      <c r="OL6" s="98">
        <v>150</v>
      </c>
      <c r="OM6" s="98">
        <v>0</v>
      </c>
      <c r="ON6" s="98">
        <v>0</v>
      </c>
      <c r="OO6" s="98">
        <v>0</v>
      </c>
      <c r="OP6" s="98">
        <v>16</v>
      </c>
      <c r="OQ6" s="98">
        <v>43</v>
      </c>
      <c r="OR6" s="98">
        <v>69</v>
      </c>
      <c r="OS6" s="99">
        <v>56</v>
      </c>
      <c r="OT6" s="97">
        <v>0</v>
      </c>
      <c r="OU6" s="98">
        <v>0</v>
      </c>
      <c r="OV6" s="98">
        <v>46</v>
      </c>
      <c r="OW6" s="98">
        <v>113</v>
      </c>
      <c r="OX6" s="98">
        <v>0</v>
      </c>
      <c r="OY6" s="98">
        <v>0</v>
      </c>
      <c r="OZ6" s="98">
        <v>0</v>
      </c>
      <c r="PA6" s="98">
        <v>0</v>
      </c>
      <c r="PB6" s="99">
        <v>0</v>
      </c>
      <c r="PC6" s="97">
        <v>0</v>
      </c>
      <c r="PD6" s="98">
        <v>0</v>
      </c>
      <c r="PE6" s="98">
        <v>0</v>
      </c>
      <c r="PF6" s="98">
        <v>207</v>
      </c>
      <c r="PG6" s="98">
        <v>246</v>
      </c>
      <c r="PH6" s="98">
        <v>0</v>
      </c>
      <c r="PI6" s="98">
        <v>0</v>
      </c>
      <c r="PJ6" s="98">
        <v>0</v>
      </c>
      <c r="PK6" s="99">
        <v>0</v>
      </c>
      <c r="PL6" s="97">
        <v>0</v>
      </c>
      <c r="PM6" s="98">
        <v>0</v>
      </c>
      <c r="PN6" s="98">
        <v>65</v>
      </c>
      <c r="PO6" s="98">
        <v>135</v>
      </c>
      <c r="PP6" s="98">
        <v>229</v>
      </c>
      <c r="PQ6" s="98">
        <v>253</v>
      </c>
      <c r="PR6" s="98">
        <v>8</v>
      </c>
      <c r="PS6" s="98">
        <v>0</v>
      </c>
      <c r="PT6" s="99">
        <v>0</v>
      </c>
      <c r="PU6" s="97">
        <v>0</v>
      </c>
      <c r="PV6" s="98">
        <v>0</v>
      </c>
      <c r="PW6" s="98">
        <v>0</v>
      </c>
      <c r="PX6" s="98">
        <v>0</v>
      </c>
      <c r="PY6" s="98">
        <v>143</v>
      </c>
      <c r="PZ6" s="98">
        <v>122</v>
      </c>
      <c r="QA6" s="98">
        <v>0</v>
      </c>
      <c r="QB6" s="98">
        <v>0</v>
      </c>
      <c r="QC6" s="99">
        <v>0</v>
      </c>
      <c r="QD6" s="97">
        <v>0</v>
      </c>
      <c r="QE6" s="98">
        <v>0</v>
      </c>
      <c r="QF6" s="98">
        <v>0</v>
      </c>
      <c r="QG6" s="98">
        <v>8</v>
      </c>
      <c r="QH6" s="98">
        <v>252</v>
      </c>
      <c r="QI6" s="98">
        <v>30</v>
      </c>
      <c r="QJ6" s="98">
        <v>0</v>
      </c>
      <c r="QK6" s="98">
        <v>0</v>
      </c>
      <c r="QL6" s="99">
        <v>0</v>
      </c>
      <c r="QM6" s="97">
        <v>0</v>
      </c>
      <c r="QN6" s="98">
        <v>0</v>
      </c>
      <c r="QO6" s="98">
        <v>0</v>
      </c>
      <c r="QP6" s="98">
        <v>144</v>
      </c>
      <c r="QQ6" s="98">
        <v>41</v>
      </c>
      <c r="QR6" s="98">
        <v>0</v>
      </c>
      <c r="QS6" s="98">
        <v>0</v>
      </c>
      <c r="QT6" s="98">
        <v>0</v>
      </c>
      <c r="QU6" s="99">
        <v>0</v>
      </c>
      <c r="QV6" s="97">
        <v>0</v>
      </c>
      <c r="QW6" s="98">
        <v>0</v>
      </c>
      <c r="QX6" s="98">
        <v>0</v>
      </c>
      <c r="QY6" s="98">
        <v>38</v>
      </c>
      <c r="QZ6" s="98">
        <v>209</v>
      </c>
      <c r="RA6" s="98">
        <v>0</v>
      </c>
      <c r="RB6" s="98">
        <v>0</v>
      </c>
      <c r="RC6" s="98">
        <v>0</v>
      </c>
      <c r="RD6" s="99">
        <v>0</v>
      </c>
      <c r="RE6" s="97">
        <v>0</v>
      </c>
      <c r="RF6" s="98">
        <v>0</v>
      </c>
      <c r="RG6" s="98">
        <v>0</v>
      </c>
      <c r="RH6" s="98">
        <v>61</v>
      </c>
      <c r="RI6" s="98">
        <v>252</v>
      </c>
      <c r="RJ6" s="98">
        <v>23</v>
      </c>
      <c r="RK6" s="98">
        <v>0</v>
      </c>
      <c r="RL6" s="98">
        <v>0</v>
      </c>
      <c r="RM6" s="99">
        <v>0</v>
      </c>
      <c r="RN6" s="97">
        <v>0</v>
      </c>
      <c r="RO6" s="98">
        <v>0</v>
      </c>
      <c r="RP6" s="98">
        <v>0</v>
      </c>
      <c r="RQ6" s="98">
        <v>60</v>
      </c>
      <c r="RR6" s="98">
        <v>239</v>
      </c>
      <c r="RS6" s="98">
        <v>145</v>
      </c>
      <c r="RT6" s="98">
        <v>1</v>
      </c>
      <c r="RU6" s="98">
        <v>0</v>
      </c>
      <c r="RV6" s="99">
        <v>0</v>
      </c>
      <c r="RW6" s="97">
        <v>0</v>
      </c>
      <c r="RX6" s="98">
        <v>36</v>
      </c>
      <c r="RY6" s="98">
        <v>254</v>
      </c>
      <c r="RZ6" s="98">
        <v>225</v>
      </c>
      <c r="SA6" s="98">
        <v>11</v>
      </c>
      <c r="SB6" s="98">
        <v>0</v>
      </c>
      <c r="SC6" s="98">
        <v>0</v>
      </c>
      <c r="SD6" s="98">
        <v>0</v>
      </c>
      <c r="SE6" s="99">
        <v>0</v>
      </c>
      <c r="SF6" s="97">
        <v>0</v>
      </c>
      <c r="SG6" s="98">
        <v>0</v>
      </c>
      <c r="SH6" s="98">
        <v>0</v>
      </c>
      <c r="SI6" s="98">
        <v>14</v>
      </c>
      <c r="SJ6" s="98">
        <v>215</v>
      </c>
      <c r="SK6" s="98">
        <v>0</v>
      </c>
      <c r="SL6" s="98">
        <v>0</v>
      </c>
      <c r="SM6" s="98">
        <v>0</v>
      </c>
      <c r="SN6" s="99">
        <v>0</v>
      </c>
      <c r="SO6" s="97">
        <v>0</v>
      </c>
      <c r="SP6" s="98">
        <v>0</v>
      </c>
      <c r="SQ6" s="98">
        <v>0</v>
      </c>
      <c r="SR6" s="98">
        <v>0</v>
      </c>
      <c r="SS6" s="98">
        <v>0</v>
      </c>
      <c r="ST6" s="98">
        <v>44</v>
      </c>
      <c r="SU6" s="98">
        <v>253</v>
      </c>
      <c r="SV6" s="98">
        <v>9</v>
      </c>
      <c r="SW6" s="99">
        <v>0</v>
      </c>
      <c r="SX6" s="97">
        <v>0</v>
      </c>
      <c r="SY6" s="98">
        <v>33</v>
      </c>
      <c r="SZ6" s="98">
        <v>239</v>
      </c>
      <c r="TA6" s="98">
        <v>27</v>
      </c>
      <c r="TB6" s="98">
        <v>0</v>
      </c>
      <c r="TC6" s="98">
        <v>0</v>
      </c>
      <c r="TD6" s="98">
        <v>0</v>
      </c>
      <c r="TE6" s="98">
        <v>0</v>
      </c>
      <c r="TF6" s="99">
        <v>0</v>
      </c>
      <c r="TG6" s="97">
        <v>0</v>
      </c>
      <c r="TH6" s="98">
        <v>0</v>
      </c>
      <c r="TI6" s="98">
        <v>0</v>
      </c>
      <c r="TJ6" s="98">
        <v>178</v>
      </c>
      <c r="TK6" s="98">
        <v>155</v>
      </c>
      <c r="TL6" s="98">
        <v>0</v>
      </c>
      <c r="TM6" s="98">
        <v>0</v>
      </c>
      <c r="TN6" s="98">
        <v>0</v>
      </c>
      <c r="TO6" s="99">
        <v>0</v>
      </c>
      <c r="TP6" s="97">
        <v>0</v>
      </c>
      <c r="TQ6" s="98">
        <v>0</v>
      </c>
      <c r="TR6" s="98">
        <v>0</v>
      </c>
      <c r="TS6" s="98">
        <v>37</v>
      </c>
      <c r="TT6" s="98">
        <v>133</v>
      </c>
      <c r="TU6" s="98">
        <v>0</v>
      </c>
      <c r="TV6" s="98">
        <v>0</v>
      </c>
      <c r="TW6" s="98">
        <v>0</v>
      </c>
      <c r="TX6" s="99">
        <v>0</v>
      </c>
      <c r="TY6" s="97">
        <v>0</v>
      </c>
      <c r="TZ6" s="98">
        <v>2</v>
      </c>
      <c r="UA6" s="98">
        <v>0</v>
      </c>
      <c r="UB6" s="98">
        <v>0</v>
      </c>
      <c r="UC6" s="98">
        <v>0</v>
      </c>
      <c r="UD6" s="98">
        <v>222</v>
      </c>
      <c r="UE6" s="98">
        <v>0</v>
      </c>
      <c r="UF6" s="98">
        <v>0</v>
      </c>
      <c r="UG6" s="99">
        <v>0</v>
      </c>
      <c r="UH6" s="97">
        <v>0</v>
      </c>
      <c r="UI6" s="98">
        <v>0</v>
      </c>
      <c r="UJ6" s="98">
        <v>0</v>
      </c>
      <c r="UK6" s="98">
        <v>0</v>
      </c>
      <c r="UL6" s="98">
        <v>243</v>
      </c>
      <c r="UM6" s="98">
        <v>16</v>
      </c>
      <c r="UN6" s="98">
        <v>0</v>
      </c>
      <c r="UO6" s="98">
        <v>0</v>
      </c>
      <c r="UP6" s="99">
        <v>0</v>
      </c>
      <c r="UQ6" s="97">
        <v>0</v>
      </c>
      <c r="UR6" s="98">
        <v>0</v>
      </c>
      <c r="US6" s="98">
        <v>0</v>
      </c>
      <c r="UT6" s="98">
        <v>9</v>
      </c>
      <c r="UU6" s="98">
        <v>11</v>
      </c>
      <c r="UV6" s="98">
        <v>224</v>
      </c>
      <c r="UW6" s="98">
        <v>93</v>
      </c>
      <c r="UX6" s="98">
        <v>0</v>
      </c>
      <c r="UY6" s="99">
        <v>0</v>
      </c>
      <c r="UZ6" s="97">
        <v>0</v>
      </c>
      <c r="VA6" s="98">
        <v>0</v>
      </c>
      <c r="VB6" s="98">
        <v>4</v>
      </c>
      <c r="VC6" s="98">
        <v>27</v>
      </c>
      <c r="VD6" s="98">
        <v>251</v>
      </c>
      <c r="VE6" s="98">
        <v>18</v>
      </c>
      <c r="VF6" s="98">
        <v>0</v>
      </c>
      <c r="VG6" s="98">
        <v>0</v>
      </c>
      <c r="VH6" s="99">
        <v>0</v>
      </c>
      <c r="VI6" s="97">
        <v>0</v>
      </c>
      <c r="VJ6" s="98">
        <v>42</v>
      </c>
      <c r="VK6" s="98">
        <v>0</v>
      </c>
      <c r="VL6" s="98">
        <v>0</v>
      </c>
      <c r="VM6" s="98">
        <v>0</v>
      </c>
      <c r="VN6" s="98">
        <v>2</v>
      </c>
      <c r="VO6" s="98">
        <v>230</v>
      </c>
      <c r="VP6" s="98">
        <v>0</v>
      </c>
      <c r="VQ6" s="99">
        <v>0</v>
      </c>
      <c r="VR6" s="97">
        <v>0</v>
      </c>
      <c r="VS6" s="98">
        <v>0</v>
      </c>
      <c r="VT6" s="98">
        <v>0</v>
      </c>
      <c r="VU6" s="98">
        <v>36</v>
      </c>
      <c r="VV6" s="98">
        <v>251</v>
      </c>
      <c r="VW6" s="98">
        <v>12</v>
      </c>
      <c r="VX6" s="98">
        <v>0</v>
      </c>
      <c r="VY6" s="98">
        <v>0</v>
      </c>
      <c r="VZ6" s="99">
        <v>0</v>
      </c>
      <c r="WA6" s="97">
        <v>0</v>
      </c>
      <c r="WB6" s="98">
        <v>0</v>
      </c>
      <c r="WC6" s="98">
        <v>0</v>
      </c>
      <c r="WD6" s="98">
        <v>0</v>
      </c>
      <c r="WE6" s="98">
        <v>44</v>
      </c>
      <c r="WF6" s="98">
        <v>243</v>
      </c>
      <c r="WG6" s="98">
        <v>73</v>
      </c>
      <c r="WH6" s="98">
        <v>0</v>
      </c>
      <c r="WI6" s="99">
        <v>0</v>
      </c>
      <c r="WJ6" s="97">
        <v>0</v>
      </c>
      <c r="WK6" s="98">
        <v>0</v>
      </c>
      <c r="WL6" s="98">
        <v>0</v>
      </c>
      <c r="WM6" s="98">
        <v>32</v>
      </c>
      <c r="WN6" s="98">
        <v>255</v>
      </c>
      <c r="WO6" s="98">
        <v>1</v>
      </c>
      <c r="WP6" s="98">
        <v>0</v>
      </c>
      <c r="WQ6" s="98">
        <v>0</v>
      </c>
      <c r="WR6" s="99">
        <v>0</v>
      </c>
      <c r="WS6" s="97">
        <v>0</v>
      </c>
      <c r="WT6" s="98">
        <v>0</v>
      </c>
      <c r="WU6" s="98">
        <v>0</v>
      </c>
      <c r="WV6" s="98">
        <v>0</v>
      </c>
      <c r="WW6" s="98">
        <v>0</v>
      </c>
      <c r="WX6" s="98">
        <v>11</v>
      </c>
      <c r="WY6" s="98">
        <v>215</v>
      </c>
      <c r="WZ6" s="98">
        <v>115</v>
      </c>
      <c r="XA6" s="99">
        <v>0</v>
      </c>
      <c r="XB6" s="97">
        <v>0</v>
      </c>
      <c r="XC6" s="98">
        <v>0</v>
      </c>
      <c r="XD6" s="98">
        <v>0</v>
      </c>
      <c r="XE6" s="98">
        <v>0</v>
      </c>
      <c r="XF6" s="98">
        <v>99</v>
      </c>
      <c r="XG6" s="98">
        <v>70</v>
      </c>
      <c r="XH6" s="98">
        <v>0</v>
      </c>
      <c r="XI6" s="98">
        <v>0</v>
      </c>
      <c r="XJ6" s="99">
        <v>0</v>
      </c>
      <c r="XK6" s="97">
        <v>0</v>
      </c>
      <c r="XL6" s="98">
        <v>0</v>
      </c>
      <c r="XM6" s="98">
        <v>0</v>
      </c>
      <c r="XN6" s="98">
        <v>0</v>
      </c>
      <c r="XO6" s="98">
        <v>243</v>
      </c>
      <c r="XP6" s="98">
        <v>10</v>
      </c>
      <c r="XQ6" s="98">
        <v>0</v>
      </c>
      <c r="XR6" s="98">
        <v>0</v>
      </c>
      <c r="XS6" s="99">
        <v>0</v>
      </c>
      <c r="XT6" s="97">
        <v>0</v>
      </c>
      <c r="XU6" s="98">
        <v>4</v>
      </c>
      <c r="XV6" s="98">
        <v>28</v>
      </c>
      <c r="XW6" s="98">
        <v>93</v>
      </c>
      <c r="XX6" s="98">
        <v>76</v>
      </c>
      <c r="XY6" s="98">
        <v>9</v>
      </c>
      <c r="XZ6" s="98">
        <v>0</v>
      </c>
      <c r="YA6" s="98">
        <v>237</v>
      </c>
      <c r="YB6" s="99">
        <v>18</v>
      </c>
      <c r="YC6" s="97">
        <v>0</v>
      </c>
      <c r="YD6" s="98">
        <v>0</v>
      </c>
      <c r="YE6" s="98">
        <v>0</v>
      </c>
      <c r="YF6" s="98">
        <v>0</v>
      </c>
      <c r="YG6" s="98">
        <v>0</v>
      </c>
      <c r="YH6" s="98">
        <v>105</v>
      </c>
      <c r="YI6" s="98">
        <v>176</v>
      </c>
      <c r="YJ6" s="98">
        <v>0</v>
      </c>
      <c r="YK6" s="99">
        <v>0</v>
      </c>
      <c r="YL6" s="97">
        <v>0</v>
      </c>
      <c r="YM6" s="98">
        <v>0</v>
      </c>
      <c r="YN6" s="98">
        <v>0</v>
      </c>
      <c r="YO6" s="98">
        <v>0</v>
      </c>
      <c r="YP6" s="98">
        <v>12</v>
      </c>
      <c r="YQ6" s="98">
        <v>233</v>
      </c>
      <c r="YR6" s="98">
        <v>15</v>
      </c>
      <c r="YS6" s="98">
        <v>0</v>
      </c>
      <c r="YT6" s="99">
        <v>0</v>
      </c>
      <c r="YU6" s="97">
        <v>0</v>
      </c>
      <c r="YV6" s="98">
        <v>0</v>
      </c>
      <c r="YW6" s="98">
        <v>15</v>
      </c>
      <c r="YX6" s="98">
        <v>239</v>
      </c>
      <c r="YY6" s="98">
        <v>0</v>
      </c>
      <c r="YZ6" s="98">
        <v>0</v>
      </c>
      <c r="ZA6" s="98">
        <v>0</v>
      </c>
      <c r="ZB6" s="98">
        <v>0</v>
      </c>
      <c r="ZC6" s="99">
        <v>0</v>
      </c>
      <c r="ZD6" s="97">
        <v>0</v>
      </c>
      <c r="ZE6" s="98">
        <v>0</v>
      </c>
      <c r="ZF6" s="98">
        <v>0</v>
      </c>
      <c r="ZG6" s="98">
        <v>0</v>
      </c>
      <c r="ZH6" s="98">
        <v>0</v>
      </c>
      <c r="ZI6" s="98">
        <v>135</v>
      </c>
      <c r="ZJ6" s="98">
        <v>255</v>
      </c>
      <c r="ZK6" s="98">
        <v>0</v>
      </c>
      <c r="ZL6" s="99">
        <v>0</v>
      </c>
      <c r="ZM6" s="97">
        <v>0</v>
      </c>
      <c r="ZN6" s="98">
        <v>0</v>
      </c>
      <c r="ZO6" s="98">
        <v>0</v>
      </c>
      <c r="ZP6" s="98">
        <v>0</v>
      </c>
      <c r="ZQ6" s="98">
        <v>231</v>
      </c>
      <c r="ZR6" s="98">
        <v>118</v>
      </c>
      <c r="ZS6" s="98">
        <v>43</v>
      </c>
      <c r="ZT6" s="98">
        <v>1</v>
      </c>
      <c r="ZU6" s="99">
        <v>0</v>
      </c>
      <c r="ZV6" s="97">
        <v>0</v>
      </c>
      <c r="ZW6" s="98">
        <v>0</v>
      </c>
      <c r="ZX6" s="98">
        <v>0</v>
      </c>
      <c r="ZY6" s="98">
        <v>1</v>
      </c>
      <c r="ZZ6" s="98">
        <v>242</v>
      </c>
      <c r="AAA6" s="98">
        <v>10</v>
      </c>
      <c r="AAB6" s="98">
        <v>0</v>
      </c>
      <c r="AAC6" s="98">
        <v>0</v>
      </c>
      <c r="AAD6" s="99">
        <v>0</v>
      </c>
      <c r="AAE6" s="97">
        <v>0</v>
      </c>
      <c r="AAF6" s="98">
        <v>0</v>
      </c>
      <c r="AAG6" s="98">
        <v>0</v>
      </c>
      <c r="AAH6" s="98">
        <v>0</v>
      </c>
      <c r="AAI6" s="98">
        <v>231</v>
      </c>
      <c r="AAJ6" s="98">
        <v>0</v>
      </c>
      <c r="AAK6" s="98">
        <v>0</v>
      </c>
      <c r="AAL6" s="98">
        <v>0</v>
      </c>
      <c r="AAM6" s="99">
        <v>0</v>
      </c>
      <c r="AAN6" s="97">
        <v>0</v>
      </c>
      <c r="AAO6" s="98">
        <v>0</v>
      </c>
      <c r="AAP6" s="98">
        <v>0</v>
      </c>
      <c r="AAQ6" s="98">
        <v>94</v>
      </c>
      <c r="AAR6" s="98">
        <v>248</v>
      </c>
      <c r="AAS6" s="98">
        <v>3</v>
      </c>
      <c r="AAT6" s="98">
        <v>0</v>
      </c>
      <c r="AAU6" s="98">
        <v>0</v>
      </c>
      <c r="AAV6" s="99">
        <v>0</v>
      </c>
      <c r="AAW6" s="97">
        <v>0</v>
      </c>
      <c r="AAX6" s="98">
        <v>0</v>
      </c>
      <c r="AAY6" s="98">
        <v>139</v>
      </c>
      <c r="AAZ6" s="98">
        <v>228</v>
      </c>
      <c r="ABA6" s="98">
        <v>209</v>
      </c>
      <c r="ABB6" s="98">
        <v>253</v>
      </c>
      <c r="ABC6" s="98">
        <v>244</v>
      </c>
      <c r="ABD6" s="98">
        <v>57</v>
      </c>
      <c r="ABE6" s="99">
        <v>0</v>
      </c>
      <c r="ABF6" s="97">
        <v>0</v>
      </c>
      <c r="ABG6" s="98">
        <v>0</v>
      </c>
      <c r="ABH6" s="98">
        <v>0</v>
      </c>
      <c r="ABI6" s="98">
        <v>0</v>
      </c>
      <c r="ABJ6" s="98">
        <v>155</v>
      </c>
      <c r="ABK6" s="98">
        <v>78</v>
      </c>
      <c r="ABL6" s="98">
        <v>0</v>
      </c>
      <c r="ABM6" s="98">
        <v>0</v>
      </c>
      <c r="ABN6" s="99">
        <v>0</v>
      </c>
      <c r="ABO6" s="97">
        <v>60</v>
      </c>
      <c r="ABP6" s="98">
        <v>212</v>
      </c>
      <c r="ABQ6" s="98">
        <v>19</v>
      </c>
      <c r="ABR6" s="98">
        <v>3</v>
      </c>
      <c r="ABS6" s="98">
        <v>207</v>
      </c>
      <c r="ABT6" s="98">
        <v>250</v>
      </c>
      <c r="ABU6" s="98">
        <v>96</v>
      </c>
      <c r="ABV6" s="98">
        <v>0</v>
      </c>
      <c r="ABW6" s="99">
        <v>0</v>
      </c>
      <c r="ABX6" s="97">
        <v>0</v>
      </c>
      <c r="ABY6" s="98">
        <v>0</v>
      </c>
      <c r="ABZ6" s="98">
        <v>0</v>
      </c>
      <c r="ACA6" s="98">
        <v>159</v>
      </c>
      <c r="ACB6" s="98">
        <v>65</v>
      </c>
      <c r="ACC6" s="98">
        <v>0</v>
      </c>
      <c r="ACD6" s="98">
        <v>0</v>
      </c>
      <c r="ACE6" s="98">
        <v>0</v>
      </c>
      <c r="ACF6" s="99">
        <v>0</v>
      </c>
      <c r="ACG6" s="97">
        <v>0</v>
      </c>
      <c r="ACH6" s="98">
        <v>0</v>
      </c>
      <c r="ACI6" s="98">
        <v>0</v>
      </c>
      <c r="ACJ6" s="98">
        <v>92</v>
      </c>
      <c r="ACK6" s="98">
        <v>161</v>
      </c>
      <c r="ACL6" s="98">
        <v>0</v>
      </c>
      <c r="ACM6" s="98">
        <v>0</v>
      </c>
      <c r="ACN6" s="98">
        <v>0</v>
      </c>
      <c r="ACO6" s="99">
        <v>0</v>
      </c>
      <c r="ACP6" s="97">
        <v>0</v>
      </c>
      <c r="ACQ6" s="98">
        <v>35</v>
      </c>
      <c r="ACR6" s="98">
        <v>61</v>
      </c>
      <c r="ACS6" s="98">
        <v>43</v>
      </c>
      <c r="ACT6" s="98">
        <v>255</v>
      </c>
      <c r="ACU6" s="98">
        <v>45</v>
      </c>
      <c r="ACV6" s="98">
        <v>0</v>
      </c>
      <c r="ACW6" s="98">
        <v>54</v>
      </c>
      <c r="ACX6" s="99">
        <v>0</v>
      </c>
      <c r="ACY6" s="97">
        <v>0</v>
      </c>
      <c r="ACZ6" s="98">
        <v>0</v>
      </c>
      <c r="ADA6" s="98">
        <v>30</v>
      </c>
      <c r="ADB6" s="98">
        <v>172</v>
      </c>
      <c r="ADC6" s="98">
        <v>238</v>
      </c>
      <c r="ADD6" s="98">
        <v>252</v>
      </c>
      <c r="ADE6" s="98">
        <v>71</v>
      </c>
      <c r="ADF6" s="98">
        <v>0</v>
      </c>
      <c r="ADG6" s="99">
        <v>0</v>
      </c>
      <c r="ADH6" s="97">
        <v>0</v>
      </c>
      <c r="ADI6" s="98">
        <v>0</v>
      </c>
      <c r="ADJ6" s="98">
        <v>0</v>
      </c>
      <c r="ADK6" s="98">
        <v>0</v>
      </c>
      <c r="ADL6" s="98">
        <v>92</v>
      </c>
      <c r="ADM6" s="98">
        <v>49</v>
      </c>
      <c r="ADN6" s="98">
        <v>0</v>
      </c>
      <c r="ADO6" s="98">
        <v>0</v>
      </c>
      <c r="ADP6" s="99">
        <v>0</v>
      </c>
      <c r="ADQ6" s="97">
        <v>0</v>
      </c>
      <c r="ADR6" s="98">
        <v>0</v>
      </c>
      <c r="ADS6" s="98">
        <v>0</v>
      </c>
      <c r="ADT6" s="98">
        <v>42</v>
      </c>
      <c r="ADU6" s="98">
        <v>254</v>
      </c>
      <c r="ADV6" s="98">
        <v>0</v>
      </c>
      <c r="ADW6" s="98">
        <v>0</v>
      </c>
      <c r="ADX6" s="98">
        <v>0</v>
      </c>
      <c r="ADY6" s="99">
        <v>0</v>
      </c>
      <c r="ADZ6" s="97">
        <v>0</v>
      </c>
      <c r="AEA6" s="98">
        <v>0</v>
      </c>
      <c r="AEB6" s="98">
        <v>0</v>
      </c>
      <c r="AEC6" s="98">
        <v>0</v>
      </c>
      <c r="AED6" s="98">
        <v>226</v>
      </c>
      <c r="AEE6" s="98">
        <v>29</v>
      </c>
      <c r="AEF6" s="98">
        <v>0</v>
      </c>
      <c r="AEG6" s="98">
        <v>0</v>
      </c>
      <c r="AEH6" s="99">
        <v>0</v>
      </c>
      <c r="AEI6" s="97">
        <v>0</v>
      </c>
      <c r="AEJ6" s="98">
        <v>0</v>
      </c>
      <c r="AEK6" s="98">
        <v>3</v>
      </c>
      <c r="AEL6" s="98">
        <v>9</v>
      </c>
      <c r="AEM6" s="98">
        <v>73</v>
      </c>
      <c r="AEN6" s="98">
        <v>248</v>
      </c>
      <c r="AEO6" s="98">
        <v>0</v>
      </c>
      <c r="AEP6" s="98">
        <v>0</v>
      </c>
      <c r="AEQ6" s="99">
        <v>0</v>
      </c>
      <c r="AER6" s="97">
        <v>0</v>
      </c>
      <c r="AES6" s="98">
        <v>0</v>
      </c>
      <c r="AET6" s="98">
        <v>0</v>
      </c>
      <c r="AEU6" s="98">
        <v>0</v>
      </c>
      <c r="AEV6" s="98">
        <v>0</v>
      </c>
      <c r="AEW6" s="98">
        <v>214</v>
      </c>
      <c r="AEX6" s="98">
        <v>218</v>
      </c>
      <c r="AEY6" s="98">
        <v>0</v>
      </c>
      <c r="AEZ6" s="99">
        <v>0</v>
      </c>
      <c r="AFA6" s="97">
        <v>0</v>
      </c>
      <c r="AFB6" s="98">
        <v>0</v>
      </c>
      <c r="AFC6" s="98">
        <v>0</v>
      </c>
      <c r="AFD6" s="98">
        <v>125</v>
      </c>
      <c r="AFE6" s="98">
        <v>251</v>
      </c>
      <c r="AFF6" s="98">
        <v>15</v>
      </c>
      <c r="AFG6" s="98">
        <v>0</v>
      </c>
      <c r="AFH6" s="98">
        <v>0</v>
      </c>
      <c r="AFI6" s="99">
        <v>0</v>
      </c>
      <c r="AFJ6" s="97">
        <v>0</v>
      </c>
      <c r="AFK6" s="98">
        <v>0</v>
      </c>
      <c r="AFL6" s="98">
        <v>0</v>
      </c>
      <c r="AFM6" s="98">
        <v>0</v>
      </c>
      <c r="AFN6" s="98">
        <v>0</v>
      </c>
      <c r="AFO6" s="98">
        <v>159</v>
      </c>
      <c r="AFP6" s="98">
        <v>33</v>
      </c>
      <c r="AFQ6" s="98">
        <v>0</v>
      </c>
      <c r="AFR6" s="99">
        <v>0</v>
      </c>
      <c r="AFS6" s="97">
        <v>0</v>
      </c>
      <c r="AFT6" s="98">
        <v>0</v>
      </c>
      <c r="AFU6" s="98">
        <v>0</v>
      </c>
      <c r="AFV6" s="98">
        <v>0</v>
      </c>
      <c r="AFW6" s="98">
        <v>0</v>
      </c>
      <c r="AFX6" s="98">
        <v>47</v>
      </c>
      <c r="AFY6" s="98">
        <v>166</v>
      </c>
      <c r="AFZ6" s="98">
        <v>0</v>
      </c>
      <c r="AGA6" s="99">
        <v>0</v>
      </c>
      <c r="AGB6" s="97">
        <v>0</v>
      </c>
      <c r="AGC6" s="98">
        <v>0</v>
      </c>
      <c r="AGD6" s="98">
        <v>0</v>
      </c>
      <c r="AGE6" s="98">
        <v>0</v>
      </c>
      <c r="AGF6" s="98">
        <v>0</v>
      </c>
      <c r="AGG6" s="98">
        <v>5</v>
      </c>
      <c r="AGH6" s="98">
        <v>171</v>
      </c>
      <c r="AGI6" s="98">
        <v>0</v>
      </c>
      <c r="AGJ6" s="99">
        <v>0</v>
      </c>
      <c r="AGK6" s="97">
        <v>0</v>
      </c>
      <c r="AGL6" s="98">
        <v>0</v>
      </c>
      <c r="AGM6" s="98">
        <v>1</v>
      </c>
      <c r="AGN6" s="98">
        <v>0</v>
      </c>
      <c r="AGO6" s="98">
        <v>0</v>
      </c>
      <c r="AGP6" s="98">
        <v>173</v>
      </c>
      <c r="AGQ6" s="98">
        <v>28</v>
      </c>
      <c r="AGR6" s="98">
        <v>0</v>
      </c>
      <c r="AGS6" s="99">
        <v>0</v>
      </c>
      <c r="AGT6" s="97">
        <v>0</v>
      </c>
      <c r="AGU6" s="98">
        <v>0</v>
      </c>
      <c r="AGV6" s="98">
        <v>0</v>
      </c>
      <c r="AGW6" s="98">
        <v>16</v>
      </c>
      <c r="AGX6" s="98">
        <v>218</v>
      </c>
      <c r="AGY6" s="98">
        <v>0</v>
      </c>
      <c r="AGZ6" s="98">
        <v>0</v>
      </c>
      <c r="AHA6" s="98">
        <v>0</v>
      </c>
      <c r="AHB6" s="99">
        <v>0</v>
      </c>
      <c r="AHC6" s="97">
        <v>0</v>
      </c>
      <c r="AHD6" s="98">
        <v>52</v>
      </c>
      <c r="AHE6" s="98">
        <v>179</v>
      </c>
      <c r="AHF6" s="98">
        <v>155</v>
      </c>
      <c r="AHG6" s="98">
        <v>29</v>
      </c>
      <c r="AHH6" s="98">
        <v>124</v>
      </c>
      <c r="AHI6" s="98">
        <v>152</v>
      </c>
      <c r="AHJ6" s="98">
        <v>0</v>
      </c>
      <c r="AHK6" s="99">
        <v>0</v>
      </c>
      <c r="AHL6" s="97">
        <v>0</v>
      </c>
      <c r="AHM6" s="98">
        <v>0</v>
      </c>
      <c r="AHN6" s="98">
        <v>0</v>
      </c>
      <c r="AHO6" s="98">
        <v>0</v>
      </c>
      <c r="AHP6" s="98">
        <v>0</v>
      </c>
      <c r="AHQ6" s="98">
        <v>236</v>
      </c>
      <c r="AHR6" s="98">
        <v>0</v>
      </c>
      <c r="AHS6" s="98">
        <v>0</v>
      </c>
      <c r="AHT6" s="99">
        <v>0</v>
      </c>
      <c r="AHU6" s="97">
        <v>0</v>
      </c>
      <c r="AHV6" s="98">
        <v>0</v>
      </c>
      <c r="AHW6" s="98">
        <v>0</v>
      </c>
      <c r="AHX6" s="98">
        <v>36</v>
      </c>
      <c r="AHY6" s="98">
        <v>237</v>
      </c>
      <c r="AHZ6" s="98">
        <v>0</v>
      </c>
      <c r="AIA6" s="98">
        <v>0</v>
      </c>
      <c r="AIB6" s="98">
        <v>0</v>
      </c>
      <c r="AIC6" s="99">
        <v>0</v>
      </c>
      <c r="AID6" s="97">
        <v>0</v>
      </c>
      <c r="AIE6" s="98">
        <v>11</v>
      </c>
      <c r="AIF6" s="98">
        <v>45</v>
      </c>
      <c r="AIG6" s="98">
        <v>137</v>
      </c>
      <c r="AIH6" s="98">
        <v>254</v>
      </c>
      <c r="AII6" s="98">
        <v>117</v>
      </c>
      <c r="AIJ6" s="98">
        <v>0</v>
      </c>
      <c r="AIK6" s="98">
        <v>0</v>
      </c>
      <c r="AIL6" s="99">
        <v>0</v>
      </c>
      <c r="AIM6" s="97">
        <v>0</v>
      </c>
      <c r="AIN6" s="98">
        <v>0</v>
      </c>
      <c r="AIO6" s="98">
        <v>0</v>
      </c>
      <c r="AIP6" s="98">
        <v>14</v>
      </c>
      <c r="AIQ6" s="98">
        <v>245</v>
      </c>
      <c r="AIR6" s="98">
        <v>10</v>
      </c>
      <c r="AIS6" s="98">
        <v>0</v>
      </c>
      <c r="AIT6" s="98">
        <v>0</v>
      </c>
      <c r="AIU6" s="99">
        <v>0</v>
      </c>
      <c r="AIV6" s="97">
        <v>0</v>
      </c>
      <c r="AIW6" s="98">
        <v>0</v>
      </c>
      <c r="AIX6" s="98">
        <v>0</v>
      </c>
      <c r="AIY6" s="98">
        <v>0</v>
      </c>
      <c r="AIZ6" s="98">
        <v>0</v>
      </c>
      <c r="AJA6" s="98">
        <v>135</v>
      </c>
      <c r="AJB6" s="98">
        <v>189</v>
      </c>
      <c r="AJC6" s="98">
        <v>0</v>
      </c>
      <c r="AJD6" s="99">
        <v>0</v>
      </c>
      <c r="AJE6" s="97">
        <v>0</v>
      </c>
      <c r="AJF6" s="98">
        <v>0</v>
      </c>
      <c r="AJG6" s="98">
        <v>0</v>
      </c>
      <c r="AJH6" s="98">
        <v>34</v>
      </c>
      <c r="AJI6" s="98">
        <v>236</v>
      </c>
      <c r="AJJ6" s="98">
        <v>0</v>
      </c>
      <c r="AJK6" s="98">
        <v>0</v>
      </c>
      <c r="AJL6" s="98">
        <v>0</v>
      </c>
      <c r="AJM6" s="99">
        <v>0</v>
      </c>
      <c r="AJN6" s="97">
        <v>0</v>
      </c>
      <c r="AJO6" s="98">
        <v>0</v>
      </c>
      <c r="AJP6" s="98">
        <v>35</v>
      </c>
      <c r="AJQ6" s="98">
        <v>228</v>
      </c>
      <c r="AJR6" s="98">
        <v>0</v>
      </c>
      <c r="AJS6" s="98">
        <v>0</v>
      </c>
      <c r="AJT6" s="98">
        <v>0</v>
      </c>
      <c r="AJU6" s="98">
        <v>0</v>
      </c>
      <c r="AJV6" s="99">
        <v>0</v>
      </c>
      <c r="AJW6" s="97">
        <v>0</v>
      </c>
      <c r="AJX6" s="98">
        <v>0</v>
      </c>
      <c r="AJY6" s="98">
        <v>0</v>
      </c>
      <c r="AJZ6" s="98">
        <v>0</v>
      </c>
      <c r="AKA6" s="98">
        <v>0</v>
      </c>
      <c r="AKB6" s="98">
        <v>8</v>
      </c>
      <c r="AKC6" s="98">
        <v>240</v>
      </c>
      <c r="AKD6" s="98">
        <v>170</v>
      </c>
      <c r="AKE6" s="99">
        <v>0</v>
      </c>
      <c r="AKF6" s="97">
        <v>0</v>
      </c>
      <c r="AKG6" s="98">
        <v>8</v>
      </c>
      <c r="AKH6" s="98">
        <v>142</v>
      </c>
      <c r="AKI6" s="98">
        <v>228</v>
      </c>
      <c r="AKJ6" s="98">
        <v>244</v>
      </c>
      <c r="AKK6" s="98">
        <v>229</v>
      </c>
      <c r="AKL6" s="98">
        <v>244</v>
      </c>
      <c r="AKM6" s="98">
        <v>0</v>
      </c>
      <c r="AKN6" s="99">
        <v>0</v>
      </c>
      <c r="AKO6" s="97">
        <v>0</v>
      </c>
      <c r="AKP6" s="98">
        <v>0</v>
      </c>
      <c r="AKQ6" s="98">
        <v>0</v>
      </c>
      <c r="AKR6" s="98">
        <v>203</v>
      </c>
      <c r="AKS6" s="98">
        <v>48</v>
      </c>
      <c r="AKT6" s="98">
        <v>0</v>
      </c>
      <c r="AKU6" s="98">
        <v>0</v>
      </c>
      <c r="AKV6" s="98">
        <v>0</v>
      </c>
      <c r="AKW6" s="99">
        <v>0</v>
      </c>
      <c r="AKX6" s="97">
        <v>0</v>
      </c>
      <c r="AKY6" s="98">
        <v>0</v>
      </c>
      <c r="AKZ6" s="98">
        <v>0</v>
      </c>
      <c r="ALA6" s="98">
        <v>106</v>
      </c>
      <c r="ALB6" s="98">
        <v>254</v>
      </c>
      <c r="ALC6" s="98">
        <v>156</v>
      </c>
      <c r="ALD6" s="98">
        <v>0</v>
      </c>
      <c r="ALE6" s="98">
        <v>0</v>
      </c>
      <c r="ALF6" s="99">
        <v>0</v>
      </c>
      <c r="ALG6" s="97">
        <v>0</v>
      </c>
      <c r="ALH6" s="98">
        <v>0</v>
      </c>
      <c r="ALI6" s="98">
        <v>0</v>
      </c>
      <c r="ALJ6" s="98">
        <v>0</v>
      </c>
      <c r="ALK6" s="98">
        <v>134</v>
      </c>
      <c r="ALL6" s="98">
        <v>122</v>
      </c>
      <c r="ALM6" s="98">
        <v>0</v>
      </c>
      <c r="ALN6" s="98">
        <v>0</v>
      </c>
      <c r="ALO6" s="99">
        <v>0</v>
      </c>
      <c r="ALP6" s="97">
        <v>0</v>
      </c>
      <c r="ALQ6" s="98">
        <v>0</v>
      </c>
      <c r="ALR6" s="98">
        <v>0</v>
      </c>
      <c r="ALS6" s="98">
        <v>0</v>
      </c>
      <c r="ALT6" s="98">
        <v>23</v>
      </c>
      <c r="ALU6" s="98">
        <v>250</v>
      </c>
      <c r="ALV6" s="98">
        <v>10</v>
      </c>
      <c r="ALW6" s="98">
        <v>0</v>
      </c>
      <c r="ALX6" s="99">
        <v>0</v>
      </c>
      <c r="ALY6" s="97">
        <v>0</v>
      </c>
      <c r="ALZ6" s="98">
        <v>13</v>
      </c>
      <c r="AMA6" s="98">
        <v>218</v>
      </c>
      <c r="AMB6" s="98">
        <v>253</v>
      </c>
      <c r="AMC6" s="98">
        <v>120</v>
      </c>
      <c r="AMD6" s="98">
        <v>1</v>
      </c>
      <c r="AME6" s="98">
        <v>0</v>
      </c>
      <c r="AMF6" s="98">
        <v>0</v>
      </c>
      <c r="AMG6" s="99">
        <v>0</v>
      </c>
      <c r="AMH6" s="97">
        <v>0</v>
      </c>
      <c r="AMI6" s="98">
        <v>155</v>
      </c>
      <c r="AMJ6" s="98">
        <v>239</v>
      </c>
      <c r="AMK6" s="98">
        <v>227</v>
      </c>
      <c r="AML6" s="98">
        <v>233</v>
      </c>
      <c r="AMM6" s="98">
        <v>197</v>
      </c>
      <c r="AMN6" s="98">
        <v>0</v>
      </c>
      <c r="AMO6" s="98">
        <v>0</v>
      </c>
      <c r="AMP6" s="99">
        <v>0</v>
      </c>
      <c r="AMQ6" s="97">
        <v>0</v>
      </c>
      <c r="AMR6" s="98">
        <v>0</v>
      </c>
      <c r="AMS6" s="98">
        <v>203</v>
      </c>
      <c r="AMT6" s="98">
        <v>252</v>
      </c>
      <c r="AMU6" s="98">
        <v>196</v>
      </c>
      <c r="AMV6" s="98">
        <v>180</v>
      </c>
      <c r="AMW6" s="98">
        <v>0</v>
      </c>
      <c r="AMX6" s="98">
        <v>0</v>
      </c>
      <c r="AMY6" s="99">
        <v>0</v>
      </c>
      <c r="AMZ6" s="97">
        <v>0</v>
      </c>
      <c r="ANA6" s="98">
        <v>0</v>
      </c>
      <c r="ANB6" s="98">
        <v>0</v>
      </c>
      <c r="ANC6" s="98">
        <v>135</v>
      </c>
      <c r="AND6" s="98">
        <v>195</v>
      </c>
      <c r="ANE6" s="98">
        <v>0</v>
      </c>
      <c r="ANF6" s="98">
        <v>0</v>
      </c>
      <c r="ANG6" s="98">
        <v>0</v>
      </c>
      <c r="ANH6" s="99">
        <v>0</v>
      </c>
      <c r="ANI6" s="97">
        <v>0</v>
      </c>
      <c r="ANJ6" s="98">
        <v>0</v>
      </c>
      <c r="ANK6" s="98">
        <v>0</v>
      </c>
      <c r="ANL6" s="98">
        <v>0</v>
      </c>
      <c r="ANM6" s="98">
        <v>205</v>
      </c>
      <c r="ANN6" s="98">
        <v>161</v>
      </c>
      <c r="ANO6" s="98">
        <v>0</v>
      </c>
      <c r="ANP6" s="98">
        <v>0</v>
      </c>
      <c r="ANQ6" s="99">
        <v>0</v>
      </c>
      <c r="ANR6" s="97">
        <v>0</v>
      </c>
      <c r="ANS6" s="98">
        <v>0</v>
      </c>
      <c r="ANT6" s="98">
        <v>0</v>
      </c>
      <c r="ANU6" s="98">
        <v>51</v>
      </c>
      <c r="ANV6" s="98">
        <v>254</v>
      </c>
      <c r="ANW6" s="98">
        <v>0</v>
      </c>
      <c r="ANX6" s="98">
        <v>0</v>
      </c>
      <c r="ANY6" s="98">
        <v>0</v>
      </c>
      <c r="ANZ6" s="99">
        <v>0</v>
      </c>
      <c r="AOA6" s="97">
        <v>0</v>
      </c>
      <c r="AOB6" s="98">
        <v>0</v>
      </c>
      <c r="AOC6" s="98">
        <v>0</v>
      </c>
      <c r="AOD6" s="98">
        <v>98</v>
      </c>
      <c r="AOE6" s="98">
        <v>0</v>
      </c>
      <c r="AOF6" s="98">
        <v>0</v>
      </c>
      <c r="AOG6" s="98">
        <v>0</v>
      </c>
      <c r="AOH6" s="98">
        <v>0</v>
      </c>
      <c r="AOI6" s="99">
        <v>0</v>
      </c>
      <c r="AOJ6" s="97">
        <v>0</v>
      </c>
      <c r="AOK6" s="98">
        <v>0</v>
      </c>
      <c r="AOL6" s="98">
        <v>0</v>
      </c>
      <c r="AOM6" s="98">
        <v>3</v>
      </c>
      <c r="AON6" s="98">
        <v>169</v>
      </c>
      <c r="AOO6" s="98">
        <v>249</v>
      </c>
      <c r="AOP6" s="98">
        <v>13</v>
      </c>
      <c r="AOQ6" s="98">
        <v>0</v>
      </c>
      <c r="AOR6" s="99">
        <v>0</v>
      </c>
      <c r="AOS6" s="97">
        <v>0</v>
      </c>
      <c r="AOT6" s="98">
        <v>0</v>
      </c>
      <c r="AOU6" s="98">
        <v>0</v>
      </c>
      <c r="AOV6" s="98">
        <v>86</v>
      </c>
      <c r="AOW6" s="98">
        <v>115</v>
      </c>
      <c r="AOX6" s="98">
        <v>0</v>
      </c>
      <c r="AOY6" s="98">
        <v>0</v>
      </c>
      <c r="AOZ6" s="98">
        <v>0</v>
      </c>
      <c r="APA6" s="99">
        <v>0</v>
      </c>
      <c r="APB6" s="97">
        <v>0</v>
      </c>
      <c r="APC6" s="98">
        <v>0</v>
      </c>
      <c r="APD6" s="98">
        <v>0</v>
      </c>
      <c r="APE6" s="98">
        <v>204</v>
      </c>
      <c r="APF6" s="98">
        <v>48</v>
      </c>
      <c r="APG6" s="98">
        <v>0</v>
      </c>
      <c r="APH6" s="98">
        <v>0</v>
      </c>
      <c r="API6" s="98">
        <v>0</v>
      </c>
      <c r="APJ6" s="99">
        <v>0</v>
      </c>
      <c r="APK6" s="97">
        <v>0</v>
      </c>
      <c r="APL6" s="98">
        <v>1</v>
      </c>
      <c r="APM6" s="98">
        <v>10</v>
      </c>
      <c r="APN6" s="98">
        <v>10</v>
      </c>
      <c r="APO6" s="98">
        <v>233</v>
      </c>
      <c r="APP6" s="98">
        <v>134</v>
      </c>
      <c r="APQ6" s="98">
        <v>0</v>
      </c>
      <c r="APR6" s="98">
        <v>0</v>
      </c>
      <c r="APS6" s="99">
        <v>0</v>
      </c>
      <c r="APT6" s="97">
        <v>0</v>
      </c>
      <c r="APU6" s="98">
        <v>0</v>
      </c>
      <c r="APV6" s="98">
        <v>0</v>
      </c>
      <c r="APW6" s="98">
        <v>3</v>
      </c>
      <c r="APX6" s="98">
        <v>48</v>
      </c>
      <c r="APY6" s="98">
        <v>220</v>
      </c>
      <c r="APZ6" s="98">
        <v>5</v>
      </c>
      <c r="AQA6" s="98">
        <v>0</v>
      </c>
      <c r="AQB6" s="99">
        <v>0</v>
      </c>
      <c r="AQC6" s="97">
        <v>0</v>
      </c>
      <c r="AQD6" s="98">
        <v>0</v>
      </c>
      <c r="AQE6" s="98">
        <v>0</v>
      </c>
      <c r="AQF6" s="98">
        <v>0</v>
      </c>
      <c r="AQG6" s="98">
        <v>7</v>
      </c>
      <c r="AQH6" s="98">
        <v>136</v>
      </c>
      <c r="AQI6" s="98">
        <v>234</v>
      </c>
      <c r="AQJ6" s="98">
        <v>12</v>
      </c>
      <c r="AQK6" s="99">
        <v>0</v>
      </c>
      <c r="AQL6" s="97">
        <v>0</v>
      </c>
      <c r="AQM6" s="98">
        <v>0</v>
      </c>
      <c r="AQN6" s="98">
        <v>4</v>
      </c>
      <c r="AQO6" s="98">
        <v>110</v>
      </c>
      <c r="AQP6" s="98">
        <v>250</v>
      </c>
      <c r="AQQ6" s="98">
        <v>167</v>
      </c>
      <c r="AQR6" s="98">
        <v>33</v>
      </c>
      <c r="AQS6" s="98">
        <v>12</v>
      </c>
      <c r="AQT6" s="99">
        <v>32</v>
      </c>
      <c r="AQU6" s="97">
        <v>0</v>
      </c>
      <c r="AQV6" s="98">
        <v>0</v>
      </c>
      <c r="AQW6" s="98">
        <v>0</v>
      </c>
      <c r="AQX6" s="98">
        <v>0</v>
      </c>
      <c r="AQY6" s="98">
        <v>0</v>
      </c>
      <c r="AQZ6" s="98">
        <v>210</v>
      </c>
      <c r="ARA6" s="98">
        <v>1</v>
      </c>
      <c r="ARB6" s="98">
        <v>0</v>
      </c>
      <c r="ARC6" s="99">
        <v>0</v>
      </c>
      <c r="ARD6" s="97">
        <v>0</v>
      </c>
      <c r="ARE6" s="98">
        <v>0</v>
      </c>
      <c r="ARF6" s="98">
        <v>0</v>
      </c>
      <c r="ARG6" s="98">
        <v>33</v>
      </c>
      <c r="ARH6" s="98">
        <v>11</v>
      </c>
      <c r="ARI6" s="98">
        <v>224</v>
      </c>
      <c r="ARJ6" s="98">
        <v>216</v>
      </c>
      <c r="ARK6" s="98">
        <v>0</v>
      </c>
      <c r="ARL6" s="99">
        <v>0</v>
      </c>
      <c r="ARM6" s="97">
        <v>0</v>
      </c>
      <c r="ARN6" s="98">
        <v>0</v>
      </c>
      <c r="ARO6" s="98">
        <v>28</v>
      </c>
      <c r="ARP6" s="98">
        <v>233</v>
      </c>
      <c r="ARQ6" s="98">
        <v>226</v>
      </c>
      <c r="ARR6" s="98">
        <v>10</v>
      </c>
      <c r="ARS6" s="98">
        <v>0</v>
      </c>
      <c r="ART6" s="98">
        <v>0</v>
      </c>
      <c r="ARU6" s="99">
        <v>0</v>
      </c>
      <c r="ARV6" s="97">
        <v>0</v>
      </c>
      <c r="ARW6" s="98">
        <v>0</v>
      </c>
      <c r="ARX6" s="98">
        <v>3</v>
      </c>
      <c r="ARY6" s="98">
        <v>38</v>
      </c>
      <c r="ARZ6" s="98">
        <v>12</v>
      </c>
      <c r="ASA6" s="98">
        <v>146</v>
      </c>
      <c r="ASB6" s="98">
        <v>159</v>
      </c>
      <c r="ASC6" s="98">
        <v>0</v>
      </c>
      <c r="ASD6" s="99">
        <v>0</v>
      </c>
      <c r="ASE6" s="97">
        <v>0</v>
      </c>
      <c r="ASF6" s="98">
        <v>0</v>
      </c>
      <c r="ASG6" s="98">
        <v>0</v>
      </c>
      <c r="ASH6" s="98">
        <v>252</v>
      </c>
      <c r="ASI6" s="98">
        <v>97</v>
      </c>
      <c r="ASJ6" s="98">
        <v>0</v>
      </c>
      <c r="ASK6" s="98">
        <v>0</v>
      </c>
      <c r="ASL6" s="98">
        <v>0</v>
      </c>
      <c r="ASM6" s="99">
        <v>0</v>
      </c>
      <c r="ASN6" s="97">
        <v>0</v>
      </c>
      <c r="ASO6" s="98">
        <v>0</v>
      </c>
      <c r="ASP6" s="98">
        <v>0</v>
      </c>
      <c r="ASQ6" s="98">
        <v>0</v>
      </c>
      <c r="ASR6" s="98">
        <v>114</v>
      </c>
      <c r="ASS6" s="98">
        <v>37</v>
      </c>
      <c r="AST6" s="98">
        <v>0</v>
      </c>
      <c r="ASU6" s="98">
        <v>0</v>
      </c>
      <c r="ASV6" s="99">
        <v>0</v>
      </c>
      <c r="ASW6" s="97">
        <v>0</v>
      </c>
      <c r="ASX6" s="98">
        <v>0</v>
      </c>
      <c r="ASY6" s="98">
        <v>0</v>
      </c>
      <c r="ASZ6" s="98">
        <v>147</v>
      </c>
      <c r="ATA6" s="98">
        <v>252</v>
      </c>
      <c r="ATB6" s="98">
        <v>75</v>
      </c>
      <c r="ATC6" s="98">
        <v>0</v>
      </c>
      <c r="ATD6" s="98">
        <v>0</v>
      </c>
      <c r="ATE6" s="99">
        <v>0</v>
      </c>
      <c r="ATF6" s="97">
        <v>0</v>
      </c>
      <c r="ATG6" s="98">
        <v>0</v>
      </c>
      <c r="ATH6" s="98">
        <v>0</v>
      </c>
      <c r="ATI6" s="98">
        <v>147</v>
      </c>
      <c r="ATJ6" s="98">
        <v>253</v>
      </c>
      <c r="ATK6" s="98">
        <v>13</v>
      </c>
      <c r="ATL6" s="98">
        <v>0</v>
      </c>
      <c r="ATM6" s="98">
        <v>0</v>
      </c>
      <c r="ATN6" s="99">
        <v>0</v>
      </c>
      <c r="ATO6" s="97">
        <v>0</v>
      </c>
      <c r="ATP6" s="98">
        <v>0</v>
      </c>
      <c r="ATQ6" s="98">
        <v>0</v>
      </c>
      <c r="ATR6" s="98">
        <v>0</v>
      </c>
      <c r="ATS6" s="98">
        <v>9</v>
      </c>
      <c r="ATT6" s="98">
        <v>252</v>
      </c>
      <c r="ATU6" s="98">
        <v>20</v>
      </c>
      <c r="ATV6" s="98">
        <v>0</v>
      </c>
      <c r="ATW6" s="99">
        <v>0</v>
      </c>
      <c r="ATX6" s="97">
        <v>0</v>
      </c>
      <c r="ATY6" s="98">
        <v>0</v>
      </c>
      <c r="ATZ6" s="98">
        <v>0</v>
      </c>
      <c r="AUA6" s="98">
        <v>0</v>
      </c>
      <c r="AUB6" s="98">
        <v>0</v>
      </c>
      <c r="AUC6" s="98">
        <v>142</v>
      </c>
      <c r="AUD6" s="98">
        <v>140</v>
      </c>
      <c r="AUE6" s="98">
        <v>0</v>
      </c>
      <c r="AUF6" s="99">
        <v>0</v>
      </c>
      <c r="AUG6" s="97">
        <v>0</v>
      </c>
      <c r="AUH6" s="98">
        <v>0</v>
      </c>
      <c r="AUI6" s="98">
        <v>0</v>
      </c>
      <c r="AUJ6" s="98">
        <v>9</v>
      </c>
      <c r="AUK6" s="98">
        <v>234</v>
      </c>
      <c r="AUL6" s="98">
        <v>1</v>
      </c>
      <c r="AUM6" s="98">
        <v>0</v>
      </c>
      <c r="AUN6" s="98">
        <v>0</v>
      </c>
      <c r="AUO6" s="99">
        <v>0</v>
      </c>
      <c r="AUP6" s="97">
        <v>0</v>
      </c>
      <c r="AUQ6" s="98">
        <v>71</v>
      </c>
      <c r="AUR6" s="98">
        <v>104</v>
      </c>
      <c r="AUS6" s="98">
        <v>68</v>
      </c>
      <c r="AUT6" s="98">
        <v>2</v>
      </c>
      <c r="AUU6" s="98">
        <v>248</v>
      </c>
      <c r="AUV6" s="98">
        <v>13</v>
      </c>
      <c r="AUW6" s="98">
        <v>0</v>
      </c>
      <c r="AUX6" s="99">
        <v>0</v>
      </c>
      <c r="AUY6" s="97">
        <v>0</v>
      </c>
      <c r="AUZ6" s="98">
        <v>0</v>
      </c>
      <c r="AVA6" s="98">
        <v>0</v>
      </c>
      <c r="AVB6" s="98">
        <v>0</v>
      </c>
      <c r="AVC6" s="98">
        <v>181</v>
      </c>
      <c r="AVD6" s="98">
        <v>60</v>
      </c>
      <c r="AVE6" s="98">
        <v>0</v>
      </c>
      <c r="AVF6" s="98">
        <v>0</v>
      </c>
      <c r="AVG6" s="99">
        <v>0</v>
      </c>
      <c r="AVH6" s="97">
        <v>0</v>
      </c>
      <c r="AVI6" s="98">
        <v>10</v>
      </c>
      <c r="AVJ6" s="98">
        <v>11</v>
      </c>
      <c r="AVK6" s="98">
        <v>0</v>
      </c>
      <c r="AVL6" s="98">
        <v>0</v>
      </c>
      <c r="AVM6" s="98">
        <v>0</v>
      </c>
      <c r="AVN6" s="98">
        <v>233</v>
      </c>
      <c r="AVO6" s="98">
        <v>0</v>
      </c>
      <c r="AVP6" s="99">
        <v>0</v>
      </c>
      <c r="AVQ6" s="97">
        <v>0</v>
      </c>
      <c r="AVR6" s="98">
        <v>0</v>
      </c>
      <c r="AVS6" s="98">
        <v>34</v>
      </c>
      <c r="AVT6" s="98">
        <v>252</v>
      </c>
      <c r="AVU6" s="98">
        <v>185</v>
      </c>
      <c r="AVV6" s="98">
        <v>0</v>
      </c>
      <c r="AVW6" s="98">
        <v>0</v>
      </c>
      <c r="AVX6" s="98">
        <v>0</v>
      </c>
      <c r="AVY6" s="99">
        <v>0</v>
      </c>
      <c r="AVZ6" s="97">
        <v>0</v>
      </c>
      <c r="AWA6" s="98">
        <v>0</v>
      </c>
      <c r="AWB6" s="98">
        <v>0</v>
      </c>
      <c r="AWC6" s="98">
        <v>0</v>
      </c>
      <c r="AWD6" s="98">
        <v>77</v>
      </c>
      <c r="AWE6" s="98">
        <v>153</v>
      </c>
      <c r="AWF6" s="98">
        <v>0</v>
      </c>
      <c r="AWG6" s="98">
        <v>0</v>
      </c>
      <c r="AWH6" s="99">
        <v>0</v>
      </c>
      <c r="AWI6" s="97">
        <v>0</v>
      </c>
      <c r="AWJ6" s="98">
        <v>0</v>
      </c>
      <c r="AWK6" s="98">
        <v>0</v>
      </c>
      <c r="AWL6" s="98">
        <v>238</v>
      </c>
      <c r="AWM6" s="98">
        <v>166</v>
      </c>
      <c r="AWN6" s="98">
        <v>0</v>
      </c>
      <c r="AWO6" s="98">
        <v>0</v>
      </c>
      <c r="AWP6" s="98">
        <v>0</v>
      </c>
      <c r="AWQ6" s="99">
        <v>0</v>
      </c>
      <c r="AWR6" s="97">
        <v>0</v>
      </c>
      <c r="AWS6" s="98">
        <v>0</v>
      </c>
      <c r="AWT6" s="98">
        <v>68</v>
      </c>
      <c r="AWU6" s="98">
        <v>23</v>
      </c>
      <c r="AWV6" s="98">
        <v>0</v>
      </c>
      <c r="AWW6" s="98">
        <v>160</v>
      </c>
      <c r="AWX6" s="98">
        <v>226</v>
      </c>
      <c r="AWY6" s="98">
        <v>0</v>
      </c>
      <c r="AWZ6" s="99">
        <v>0</v>
      </c>
      <c r="AXA6" s="97">
        <v>0</v>
      </c>
      <c r="AXB6" s="98">
        <v>0</v>
      </c>
      <c r="AXC6" s="98">
        <v>0</v>
      </c>
      <c r="AXD6" s="98">
        <v>95</v>
      </c>
      <c r="AXE6" s="98">
        <v>158</v>
      </c>
      <c r="AXF6" s="98">
        <v>0</v>
      </c>
      <c r="AXG6" s="98">
        <v>0</v>
      </c>
      <c r="AXH6" s="98">
        <v>0</v>
      </c>
      <c r="AXI6" s="99">
        <v>0</v>
      </c>
      <c r="AXJ6" s="97">
        <v>21</v>
      </c>
      <c r="AXK6" s="98">
        <v>220</v>
      </c>
      <c r="AXL6" s="98">
        <v>240</v>
      </c>
      <c r="AXM6" s="98">
        <v>243</v>
      </c>
      <c r="AXN6" s="98">
        <v>249</v>
      </c>
      <c r="AXO6" s="98">
        <v>229</v>
      </c>
      <c r="AXP6" s="98">
        <v>104</v>
      </c>
      <c r="AXQ6" s="98">
        <v>0</v>
      </c>
      <c r="AXR6" s="99">
        <v>0</v>
      </c>
      <c r="AXS6" s="97">
        <v>0</v>
      </c>
      <c r="AXT6" s="98">
        <v>0</v>
      </c>
      <c r="AXU6" s="98">
        <v>0</v>
      </c>
      <c r="AXV6" s="98">
        <v>0</v>
      </c>
      <c r="AXW6" s="98">
        <v>99</v>
      </c>
      <c r="AXX6" s="98">
        <v>179</v>
      </c>
      <c r="AXY6" s="98">
        <v>2</v>
      </c>
      <c r="AXZ6" s="98">
        <v>0</v>
      </c>
      <c r="AYA6" s="99">
        <v>0</v>
      </c>
      <c r="AYB6" s="97">
        <v>0</v>
      </c>
      <c r="AYC6" s="98">
        <v>0</v>
      </c>
      <c r="AYD6" s="98">
        <v>0</v>
      </c>
      <c r="AYE6" s="98">
        <v>253</v>
      </c>
      <c r="AYF6" s="98">
        <v>253</v>
      </c>
      <c r="AYG6" s="98">
        <v>50</v>
      </c>
      <c r="AYH6" s="98">
        <v>0</v>
      </c>
      <c r="AYI6" s="98">
        <v>0</v>
      </c>
      <c r="AYJ6" s="99">
        <v>0</v>
      </c>
      <c r="AYK6" s="97">
        <v>0</v>
      </c>
      <c r="AYL6" s="98">
        <v>0</v>
      </c>
      <c r="AYM6" s="98">
        <v>0</v>
      </c>
      <c r="AYN6" s="98">
        <v>27</v>
      </c>
      <c r="AYO6" s="98">
        <v>248</v>
      </c>
      <c r="AYP6" s="98">
        <v>0</v>
      </c>
      <c r="AYQ6" s="98">
        <v>0</v>
      </c>
      <c r="AYR6" s="98">
        <v>0</v>
      </c>
      <c r="AYS6" s="99">
        <v>0</v>
      </c>
      <c r="AYT6" s="97">
        <v>0</v>
      </c>
      <c r="AYU6" s="98">
        <v>0</v>
      </c>
      <c r="AYV6" s="98">
        <v>0</v>
      </c>
      <c r="AYW6" s="98">
        <v>0</v>
      </c>
      <c r="AYX6" s="98">
        <v>167</v>
      </c>
      <c r="AYY6" s="98">
        <v>83</v>
      </c>
      <c r="AYZ6" s="98">
        <v>0</v>
      </c>
      <c r="AZA6" s="98">
        <v>0</v>
      </c>
      <c r="AZB6" s="99">
        <v>0</v>
      </c>
      <c r="AZC6" s="97">
        <v>0</v>
      </c>
      <c r="AZD6" s="98">
        <v>0</v>
      </c>
      <c r="AZE6" s="98">
        <v>0</v>
      </c>
      <c r="AZF6" s="98">
        <v>181</v>
      </c>
      <c r="AZG6" s="98">
        <v>124</v>
      </c>
      <c r="AZH6" s="98">
        <v>0</v>
      </c>
      <c r="AZI6" s="98">
        <v>0</v>
      </c>
      <c r="AZJ6" s="98">
        <v>0</v>
      </c>
      <c r="AZK6" s="99">
        <v>0</v>
      </c>
      <c r="AZL6" s="97">
        <v>3</v>
      </c>
      <c r="AZM6" s="98">
        <v>110</v>
      </c>
      <c r="AZN6" s="98">
        <v>43</v>
      </c>
      <c r="AZO6" s="98">
        <v>73</v>
      </c>
      <c r="AZP6" s="98">
        <v>254</v>
      </c>
      <c r="AZQ6" s="98">
        <v>247</v>
      </c>
      <c r="AZR6" s="98">
        <v>7</v>
      </c>
      <c r="AZS6" s="98">
        <v>0</v>
      </c>
      <c r="AZT6" s="99">
        <v>0</v>
      </c>
      <c r="AZU6" s="97">
        <v>0</v>
      </c>
      <c r="AZV6" s="98">
        <v>0</v>
      </c>
      <c r="AZW6" s="98">
        <v>0</v>
      </c>
      <c r="AZX6" s="98">
        <v>0</v>
      </c>
      <c r="AZY6" s="98">
        <v>0</v>
      </c>
      <c r="AZZ6" s="98">
        <v>245</v>
      </c>
      <c r="BAA6" s="98">
        <v>6</v>
      </c>
      <c r="BAB6" s="98">
        <v>0</v>
      </c>
      <c r="BAC6" s="99">
        <v>0</v>
      </c>
      <c r="BAD6" s="97">
        <v>0</v>
      </c>
      <c r="BAE6" s="98">
        <v>0</v>
      </c>
      <c r="BAF6" s="98">
        <v>0</v>
      </c>
      <c r="BAG6" s="98">
        <v>0</v>
      </c>
      <c r="BAH6" s="98">
        <v>253</v>
      </c>
      <c r="BAI6" s="98">
        <v>26</v>
      </c>
      <c r="BAJ6" s="98">
        <v>0</v>
      </c>
      <c r="BAK6" s="98">
        <v>0</v>
      </c>
      <c r="BAL6" s="99">
        <v>0</v>
      </c>
      <c r="BAM6" s="97">
        <v>0</v>
      </c>
      <c r="BAN6" s="98">
        <v>0</v>
      </c>
      <c r="BAO6" s="98">
        <v>0</v>
      </c>
      <c r="BAP6" s="98">
        <v>57</v>
      </c>
      <c r="BAQ6" s="98">
        <v>220</v>
      </c>
      <c r="BAR6" s="98">
        <v>0</v>
      </c>
      <c r="BAS6" s="98">
        <v>0</v>
      </c>
      <c r="BAT6" s="98">
        <v>0</v>
      </c>
      <c r="BAU6" s="99">
        <v>0</v>
      </c>
      <c r="BAV6" s="97">
        <v>0</v>
      </c>
      <c r="BAW6" s="98">
        <v>0</v>
      </c>
      <c r="BAX6" s="98">
        <v>0</v>
      </c>
      <c r="BAY6" s="98">
        <v>0</v>
      </c>
      <c r="BAZ6" s="98">
        <v>212</v>
      </c>
      <c r="BBA6" s="98">
        <v>132</v>
      </c>
      <c r="BBB6" s="98">
        <v>0</v>
      </c>
      <c r="BBC6" s="98">
        <v>0</v>
      </c>
      <c r="BBD6" s="99">
        <v>0</v>
      </c>
      <c r="BBE6" s="97">
        <v>0</v>
      </c>
      <c r="BBF6" s="98">
        <v>0</v>
      </c>
      <c r="BBG6" s="98">
        <v>0</v>
      </c>
      <c r="BBH6" s="98">
        <v>68</v>
      </c>
      <c r="BBI6" s="98">
        <v>253</v>
      </c>
      <c r="BBJ6" s="98">
        <v>96</v>
      </c>
      <c r="BBK6" s="98">
        <v>0</v>
      </c>
      <c r="BBL6" s="98">
        <v>0</v>
      </c>
      <c r="BBM6" s="99">
        <v>0</v>
      </c>
      <c r="BBN6" s="97">
        <v>0</v>
      </c>
      <c r="BBO6" s="98">
        <v>0</v>
      </c>
      <c r="BBP6" s="98">
        <v>0</v>
      </c>
      <c r="BBQ6" s="98">
        <v>199</v>
      </c>
      <c r="BBR6" s="98">
        <v>94</v>
      </c>
      <c r="BBS6" s="98">
        <v>0</v>
      </c>
      <c r="BBT6" s="98">
        <v>0</v>
      </c>
      <c r="BBU6" s="98">
        <v>0</v>
      </c>
      <c r="BBV6" s="99">
        <v>0</v>
      </c>
      <c r="BBW6" s="97">
        <v>0</v>
      </c>
      <c r="BBX6" s="98">
        <v>0</v>
      </c>
      <c r="BBY6" s="98">
        <v>0</v>
      </c>
      <c r="BBZ6" s="98">
        <v>233</v>
      </c>
      <c r="BCA6" s="98">
        <v>57</v>
      </c>
      <c r="BCB6" s="98">
        <v>0</v>
      </c>
      <c r="BCC6" s="98">
        <v>0</v>
      </c>
      <c r="BCD6" s="98">
        <v>0</v>
      </c>
      <c r="BCE6" s="99">
        <v>0</v>
      </c>
      <c r="BCF6" s="97">
        <v>0</v>
      </c>
      <c r="BCG6" s="98">
        <v>0</v>
      </c>
      <c r="BCH6" s="98">
        <v>0</v>
      </c>
      <c r="BCI6" s="98">
        <v>71</v>
      </c>
      <c r="BCJ6" s="98">
        <v>243</v>
      </c>
      <c r="BCK6" s="98">
        <v>1</v>
      </c>
      <c r="BCL6" s="98">
        <v>0</v>
      </c>
      <c r="BCM6" s="98">
        <v>0</v>
      </c>
      <c r="BCN6" s="99">
        <v>0</v>
      </c>
      <c r="BCO6" s="97">
        <v>0</v>
      </c>
      <c r="BCP6" s="98">
        <v>0</v>
      </c>
      <c r="BCQ6" s="98">
        <v>0</v>
      </c>
      <c r="BCR6" s="98">
        <v>177</v>
      </c>
      <c r="BCS6" s="98">
        <v>252</v>
      </c>
      <c r="BCT6" s="98">
        <v>145</v>
      </c>
      <c r="BCU6" s="98">
        <v>0</v>
      </c>
      <c r="BCV6" s="98">
        <v>0</v>
      </c>
      <c r="BCW6" s="99">
        <v>0</v>
      </c>
      <c r="BCX6" s="97">
        <v>0</v>
      </c>
      <c r="BCY6" s="98">
        <v>0</v>
      </c>
      <c r="BCZ6" s="98">
        <v>0</v>
      </c>
      <c r="BDA6" s="98">
        <v>14</v>
      </c>
      <c r="BDB6" s="98">
        <v>254</v>
      </c>
      <c r="BDC6" s="98">
        <v>0</v>
      </c>
      <c r="BDD6" s="98">
        <v>0</v>
      </c>
      <c r="BDE6" s="98">
        <v>0</v>
      </c>
      <c r="BDF6" s="99">
        <v>0</v>
      </c>
      <c r="BDG6" s="97">
        <v>0</v>
      </c>
      <c r="BDH6" s="98">
        <v>0</v>
      </c>
      <c r="BDI6" s="98">
        <v>0</v>
      </c>
      <c r="BDJ6" s="98">
        <v>0</v>
      </c>
      <c r="BDK6" s="98">
        <v>28</v>
      </c>
      <c r="BDL6" s="98">
        <v>255</v>
      </c>
      <c r="BDM6" s="98">
        <v>17</v>
      </c>
      <c r="BDN6" s="98">
        <v>0</v>
      </c>
      <c r="BDO6" s="99">
        <v>0</v>
      </c>
      <c r="BDP6" s="97">
        <v>0</v>
      </c>
      <c r="BDQ6" s="98">
        <v>0</v>
      </c>
      <c r="BDR6" s="98">
        <v>0</v>
      </c>
      <c r="BDS6" s="98">
        <v>1</v>
      </c>
      <c r="BDT6" s="98">
        <v>136</v>
      </c>
      <c r="BDU6" s="98">
        <v>253</v>
      </c>
      <c r="BDV6" s="98">
        <v>102</v>
      </c>
      <c r="BDW6" s="98">
        <v>0</v>
      </c>
      <c r="BDX6" s="99">
        <v>0</v>
      </c>
      <c r="BDY6" s="97">
        <v>0</v>
      </c>
      <c r="BDZ6" s="98">
        <v>0</v>
      </c>
      <c r="BEA6" s="98">
        <v>0</v>
      </c>
      <c r="BEB6" s="98">
        <v>0</v>
      </c>
      <c r="BEC6" s="98">
        <v>0</v>
      </c>
      <c r="BED6" s="98">
        <v>74</v>
      </c>
      <c r="BEE6" s="98">
        <v>246</v>
      </c>
      <c r="BEF6" s="98">
        <v>0</v>
      </c>
      <c r="BEG6" s="99">
        <v>0</v>
      </c>
      <c r="BEH6" s="97">
        <v>0</v>
      </c>
      <c r="BEI6" s="98">
        <v>0</v>
      </c>
      <c r="BEJ6" s="98">
        <v>2</v>
      </c>
      <c r="BEK6" s="98">
        <v>70</v>
      </c>
      <c r="BEL6" s="98">
        <v>248</v>
      </c>
      <c r="BEM6" s="98">
        <v>232</v>
      </c>
      <c r="BEN6" s="98">
        <v>253</v>
      </c>
      <c r="BEO6" s="98">
        <v>215</v>
      </c>
      <c r="BEP6" s="99">
        <v>0</v>
      </c>
      <c r="BEQ6" s="97">
        <v>0</v>
      </c>
      <c r="BER6" s="98">
        <v>0</v>
      </c>
      <c r="BES6" s="98">
        <v>0</v>
      </c>
      <c r="BET6" s="98">
        <v>0</v>
      </c>
      <c r="BEU6" s="98">
        <v>177</v>
      </c>
      <c r="BEV6" s="98">
        <v>112</v>
      </c>
      <c r="BEW6" s="98">
        <v>0</v>
      </c>
      <c r="BEX6" s="98">
        <v>0</v>
      </c>
      <c r="BEY6" s="99">
        <v>0</v>
      </c>
      <c r="BEZ6" s="97">
        <v>0</v>
      </c>
      <c r="BFA6" s="98">
        <v>0</v>
      </c>
      <c r="BFB6" s="98">
        <v>0</v>
      </c>
      <c r="BFC6" s="98">
        <v>95</v>
      </c>
      <c r="BFD6" s="98">
        <v>94</v>
      </c>
      <c r="BFE6" s="98">
        <v>0</v>
      </c>
      <c r="BFF6" s="98">
        <v>0</v>
      </c>
      <c r="BFG6" s="98">
        <v>0</v>
      </c>
      <c r="BFH6" s="99">
        <v>0</v>
      </c>
      <c r="BFI6" s="97">
        <v>0</v>
      </c>
      <c r="BFJ6" s="98">
        <v>0</v>
      </c>
      <c r="BFK6" s="98">
        <v>0</v>
      </c>
      <c r="BFL6" s="98">
        <v>36</v>
      </c>
      <c r="BFM6" s="98">
        <v>251</v>
      </c>
      <c r="BFN6" s="98">
        <v>12</v>
      </c>
      <c r="BFO6" s="98">
        <v>0</v>
      </c>
      <c r="BFP6" s="98">
        <v>0</v>
      </c>
      <c r="BFQ6" s="99">
        <v>0</v>
      </c>
      <c r="BFR6" s="97">
        <v>0</v>
      </c>
      <c r="BFS6" s="98">
        <v>51</v>
      </c>
      <c r="BFT6" s="98">
        <v>130</v>
      </c>
      <c r="BFU6" s="98">
        <v>158</v>
      </c>
      <c r="BFV6" s="98">
        <v>145</v>
      </c>
      <c r="BFW6" s="98">
        <v>15</v>
      </c>
      <c r="BFX6" s="98">
        <v>252</v>
      </c>
      <c r="BFY6" s="98">
        <v>100</v>
      </c>
      <c r="BFZ6" s="99">
        <v>0</v>
      </c>
      <c r="BGA6" s="97">
        <v>0</v>
      </c>
      <c r="BGB6" s="98">
        <v>0</v>
      </c>
      <c r="BGC6" s="98">
        <v>0</v>
      </c>
      <c r="BGD6" s="98">
        <v>14</v>
      </c>
      <c r="BGE6" s="98">
        <v>252</v>
      </c>
      <c r="BGF6" s="98">
        <v>253</v>
      </c>
      <c r="BGG6" s="98">
        <v>0</v>
      </c>
      <c r="BGH6" s="98">
        <v>0</v>
      </c>
      <c r="BGI6" s="99">
        <v>0</v>
      </c>
      <c r="BGJ6" s="97">
        <v>0</v>
      </c>
      <c r="BGK6" s="98">
        <v>0</v>
      </c>
      <c r="BGL6" s="98">
        <v>0</v>
      </c>
      <c r="BGM6" s="98">
        <v>0</v>
      </c>
      <c r="BGN6" s="98">
        <v>40</v>
      </c>
      <c r="BGO6" s="98">
        <v>241</v>
      </c>
      <c r="BGP6" s="98">
        <v>27</v>
      </c>
      <c r="BGQ6" s="98">
        <v>0</v>
      </c>
      <c r="BGR6" s="99">
        <v>0</v>
      </c>
      <c r="BGS6" s="97">
        <v>0</v>
      </c>
      <c r="BGT6" s="98">
        <v>0</v>
      </c>
      <c r="BGU6" s="98">
        <v>56</v>
      </c>
      <c r="BGV6" s="98">
        <v>246</v>
      </c>
      <c r="BGW6" s="98">
        <v>5</v>
      </c>
      <c r="BGX6" s="98">
        <v>0</v>
      </c>
      <c r="BGY6" s="98">
        <v>0</v>
      </c>
      <c r="BGZ6" s="98">
        <v>0</v>
      </c>
      <c r="BHA6" s="99">
        <v>0</v>
      </c>
      <c r="BHB6" s="97">
        <v>0</v>
      </c>
      <c r="BHC6" s="98">
        <v>0</v>
      </c>
      <c r="BHD6" s="98">
        <v>0</v>
      </c>
      <c r="BHE6" s="98">
        <v>0</v>
      </c>
      <c r="BHF6" s="98">
        <v>0</v>
      </c>
      <c r="BHG6" s="98">
        <v>0</v>
      </c>
      <c r="BHH6" s="98">
        <v>213</v>
      </c>
      <c r="BHI6" s="98">
        <v>32</v>
      </c>
      <c r="BHJ6" s="99">
        <v>0</v>
      </c>
      <c r="BHK6" s="97">
        <v>0</v>
      </c>
      <c r="BHL6" s="98">
        <v>0</v>
      </c>
      <c r="BHM6" s="98">
        <v>0</v>
      </c>
      <c r="BHN6" s="98">
        <v>92</v>
      </c>
      <c r="BHO6" s="98">
        <v>82</v>
      </c>
      <c r="BHP6" s="98">
        <v>0</v>
      </c>
      <c r="BHQ6" s="98">
        <v>0</v>
      </c>
      <c r="BHR6" s="98">
        <v>0</v>
      </c>
      <c r="BHS6" s="99">
        <v>0</v>
      </c>
      <c r="BHT6" s="97">
        <v>0</v>
      </c>
      <c r="BHU6" s="98">
        <v>0</v>
      </c>
      <c r="BHV6" s="98">
        <v>0</v>
      </c>
      <c r="BHW6" s="98">
        <v>0</v>
      </c>
      <c r="BHX6" s="98">
        <v>11</v>
      </c>
      <c r="BHY6" s="98">
        <v>243</v>
      </c>
      <c r="BHZ6" s="98">
        <v>4</v>
      </c>
      <c r="BIA6" s="98">
        <v>0</v>
      </c>
      <c r="BIB6" s="99">
        <v>0</v>
      </c>
      <c r="BIC6" s="97">
        <v>93</v>
      </c>
      <c r="BID6" s="98">
        <v>1</v>
      </c>
      <c r="BIE6" s="98">
        <v>0</v>
      </c>
      <c r="BIF6" s="98">
        <v>0</v>
      </c>
      <c r="BIG6" s="98">
        <v>82</v>
      </c>
      <c r="BIH6" s="98">
        <v>177</v>
      </c>
      <c r="BII6" s="98">
        <v>0</v>
      </c>
      <c r="BIJ6" s="98">
        <v>0</v>
      </c>
      <c r="BIK6" s="99">
        <v>0</v>
      </c>
      <c r="BIL6" s="97">
        <v>0</v>
      </c>
      <c r="BIM6" s="98">
        <v>0</v>
      </c>
      <c r="BIN6" s="98">
        <v>0</v>
      </c>
      <c r="BIO6" s="98">
        <v>103</v>
      </c>
      <c r="BIP6" s="98">
        <v>251</v>
      </c>
      <c r="BIQ6" s="98">
        <v>183</v>
      </c>
      <c r="BIR6" s="98">
        <v>0</v>
      </c>
      <c r="BIS6" s="98">
        <v>0</v>
      </c>
      <c r="BIT6" s="99">
        <v>0</v>
      </c>
      <c r="BIU6" s="97">
        <v>0</v>
      </c>
      <c r="BIV6" s="98">
        <v>0</v>
      </c>
      <c r="BIW6" s="98">
        <v>0</v>
      </c>
      <c r="BIX6" s="98">
        <v>0</v>
      </c>
      <c r="BIY6" s="98">
        <v>21</v>
      </c>
      <c r="BIZ6" s="98">
        <v>248</v>
      </c>
      <c r="BJA6" s="98">
        <v>68</v>
      </c>
      <c r="BJB6" s="98">
        <v>0</v>
      </c>
      <c r="BJC6" s="99">
        <v>0</v>
      </c>
      <c r="BJD6" s="97">
        <v>26</v>
      </c>
      <c r="BJE6" s="98">
        <v>129</v>
      </c>
      <c r="BJF6" s="98">
        <v>7</v>
      </c>
      <c r="BJG6" s="98">
        <v>186</v>
      </c>
      <c r="BJH6" s="98">
        <v>34</v>
      </c>
      <c r="BJI6" s="98">
        <v>0</v>
      </c>
      <c r="BJJ6" s="98">
        <v>0</v>
      </c>
      <c r="BJK6" s="98">
        <v>0</v>
      </c>
      <c r="BJL6" s="99">
        <v>0</v>
      </c>
      <c r="BJM6" s="97">
        <v>0</v>
      </c>
      <c r="BJN6" s="98">
        <v>0</v>
      </c>
      <c r="BJO6" s="98">
        <v>0</v>
      </c>
      <c r="BJP6" s="98">
        <v>0</v>
      </c>
      <c r="BJQ6" s="98">
        <v>219</v>
      </c>
      <c r="BJR6" s="98">
        <v>79</v>
      </c>
      <c r="BJS6" s="98">
        <v>0</v>
      </c>
      <c r="BJT6" s="98">
        <v>0</v>
      </c>
      <c r="BJU6" s="99">
        <v>0</v>
      </c>
      <c r="BJV6" s="97">
        <v>0</v>
      </c>
      <c r="BJW6" s="98">
        <v>0</v>
      </c>
      <c r="BJX6" s="98">
        <v>0</v>
      </c>
      <c r="BJY6" s="98">
        <v>99</v>
      </c>
      <c r="BJZ6" s="98">
        <v>255</v>
      </c>
      <c r="BKA6" s="98">
        <v>0</v>
      </c>
      <c r="BKB6" s="98">
        <v>0</v>
      </c>
      <c r="BKC6" s="98">
        <v>0</v>
      </c>
      <c r="BKD6" s="99">
        <v>0</v>
      </c>
      <c r="BKE6" s="97">
        <v>0</v>
      </c>
      <c r="BKF6" s="98">
        <v>0</v>
      </c>
      <c r="BKG6" s="98">
        <v>0</v>
      </c>
      <c r="BKH6" s="98">
        <v>34</v>
      </c>
      <c r="BKI6" s="98">
        <v>238</v>
      </c>
      <c r="BKJ6" s="98">
        <v>2</v>
      </c>
      <c r="BKK6" s="98">
        <v>0</v>
      </c>
      <c r="BKL6" s="98">
        <v>0</v>
      </c>
      <c r="BKM6" s="99">
        <v>0</v>
      </c>
      <c r="BKN6" s="97">
        <v>0</v>
      </c>
      <c r="BKO6" s="98">
        <v>0</v>
      </c>
      <c r="BKP6" s="98">
        <v>0</v>
      </c>
      <c r="BKQ6" s="98">
        <v>0</v>
      </c>
      <c r="BKR6" s="98">
        <v>0</v>
      </c>
      <c r="BKS6" s="98">
        <v>248</v>
      </c>
      <c r="BKT6" s="98">
        <v>29</v>
      </c>
      <c r="BKU6" s="98">
        <v>0</v>
      </c>
      <c r="BKV6" s="99">
        <v>0</v>
      </c>
      <c r="BKW6" s="97">
        <v>0</v>
      </c>
      <c r="BKX6" s="98">
        <v>0</v>
      </c>
      <c r="BKY6" s="98">
        <v>0</v>
      </c>
      <c r="BKZ6" s="98">
        <v>124</v>
      </c>
      <c r="BLA6" s="98">
        <v>117</v>
      </c>
      <c r="BLB6" s="98">
        <v>0</v>
      </c>
      <c r="BLC6" s="98">
        <v>0</v>
      </c>
      <c r="BLD6" s="98">
        <v>0</v>
      </c>
      <c r="BLE6" s="99">
        <v>0</v>
      </c>
      <c r="BLF6" s="97">
        <v>0</v>
      </c>
      <c r="BLG6" s="98">
        <v>0</v>
      </c>
      <c r="BLH6" s="98">
        <v>0</v>
      </c>
      <c r="BLI6" s="98">
        <v>0</v>
      </c>
      <c r="BLJ6" s="98">
        <v>216</v>
      </c>
      <c r="BLK6" s="98">
        <v>117</v>
      </c>
      <c r="BLL6" s="98">
        <v>0</v>
      </c>
      <c r="BLM6" s="98">
        <v>0</v>
      </c>
      <c r="BLN6" s="99">
        <v>0</v>
      </c>
      <c r="BLO6" s="97">
        <v>0</v>
      </c>
      <c r="BLP6" s="98">
        <v>0</v>
      </c>
      <c r="BLQ6" s="98">
        <v>0</v>
      </c>
      <c r="BLR6" s="98">
        <v>0</v>
      </c>
      <c r="BLS6" s="98">
        <v>0</v>
      </c>
      <c r="BLT6" s="98">
        <v>4</v>
      </c>
      <c r="BLU6" s="98">
        <v>231</v>
      </c>
      <c r="BLV6" s="98">
        <v>33</v>
      </c>
      <c r="BLW6" s="99">
        <v>0</v>
      </c>
      <c r="BLX6" s="97">
        <v>0</v>
      </c>
      <c r="BLY6" s="98">
        <v>0</v>
      </c>
      <c r="BLZ6" s="98">
        <v>0</v>
      </c>
      <c r="BMA6" s="98">
        <v>92</v>
      </c>
      <c r="BMB6" s="98">
        <v>215</v>
      </c>
      <c r="BMC6" s="98">
        <v>13</v>
      </c>
      <c r="BMD6" s="98">
        <v>0</v>
      </c>
      <c r="BME6" s="98">
        <v>0</v>
      </c>
      <c r="BMF6" s="99">
        <v>0</v>
      </c>
      <c r="BMG6" s="97">
        <v>0</v>
      </c>
      <c r="BMH6" s="98">
        <v>0</v>
      </c>
      <c r="BMI6" s="98">
        <v>0</v>
      </c>
      <c r="BMJ6" s="98">
        <v>0</v>
      </c>
      <c r="BMK6" s="98">
        <v>209</v>
      </c>
      <c r="BML6" s="98">
        <v>221</v>
      </c>
      <c r="BMM6" s="98">
        <v>0</v>
      </c>
      <c r="BMN6" s="98">
        <v>0</v>
      </c>
      <c r="BMO6" s="99">
        <v>0</v>
      </c>
      <c r="BMP6" s="97">
        <v>49</v>
      </c>
      <c r="BMQ6" s="98">
        <v>250</v>
      </c>
      <c r="BMR6" s="98">
        <v>225</v>
      </c>
      <c r="BMS6" s="98">
        <v>254</v>
      </c>
      <c r="BMT6" s="98">
        <v>163</v>
      </c>
      <c r="BMU6" s="98">
        <v>6</v>
      </c>
      <c r="BMV6" s="98">
        <v>101</v>
      </c>
      <c r="BMW6" s="98">
        <v>235</v>
      </c>
      <c r="BMX6" s="99">
        <v>2</v>
      </c>
      <c r="BMY6" s="97">
        <v>0</v>
      </c>
      <c r="BMZ6" s="98">
        <v>0</v>
      </c>
      <c r="BNA6" s="98">
        <v>0</v>
      </c>
      <c r="BNB6" s="98">
        <v>2</v>
      </c>
      <c r="BNC6" s="98">
        <v>228</v>
      </c>
      <c r="BND6" s="98">
        <v>0</v>
      </c>
      <c r="BNE6" s="98">
        <v>0</v>
      </c>
      <c r="BNF6" s="98">
        <v>0</v>
      </c>
      <c r="BNG6" s="99">
        <v>0</v>
      </c>
    </row>
    <row r="7" spans="11:1723" hidden="1" outlineLevel="1">
      <c r="M7" s="143"/>
      <c r="N7" s="97">
        <v>0</v>
      </c>
      <c r="O7" s="98">
        <v>0</v>
      </c>
      <c r="P7" s="98">
        <v>32</v>
      </c>
      <c r="Q7" s="98">
        <v>248</v>
      </c>
      <c r="R7" s="98">
        <v>17</v>
      </c>
      <c r="S7" s="98">
        <v>0</v>
      </c>
      <c r="T7" s="98">
        <v>0</v>
      </c>
      <c r="U7" s="98">
        <v>0</v>
      </c>
      <c r="V7" s="99">
        <v>0</v>
      </c>
      <c r="W7" s="97">
        <v>0</v>
      </c>
      <c r="X7" s="98">
        <v>0</v>
      </c>
      <c r="Y7" s="98">
        <v>0</v>
      </c>
      <c r="Z7" s="98">
        <v>193</v>
      </c>
      <c r="AA7" s="98">
        <v>138</v>
      </c>
      <c r="AB7" s="98">
        <v>0</v>
      </c>
      <c r="AC7" s="98">
        <v>0</v>
      </c>
      <c r="AD7" s="98">
        <v>0</v>
      </c>
      <c r="AE7" s="99">
        <v>0</v>
      </c>
      <c r="AF7" s="97">
        <v>0</v>
      </c>
      <c r="AG7" s="98">
        <v>0</v>
      </c>
      <c r="AH7" s="98">
        <v>0</v>
      </c>
      <c r="AI7" s="98">
        <v>0</v>
      </c>
      <c r="AJ7" s="98">
        <v>237</v>
      </c>
      <c r="AK7" s="98">
        <v>4</v>
      </c>
      <c r="AL7" s="98">
        <v>0</v>
      </c>
      <c r="AM7" s="98">
        <v>0</v>
      </c>
      <c r="AN7" s="99">
        <v>0</v>
      </c>
      <c r="AO7" s="97">
        <v>0</v>
      </c>
      <c r="AP7" s="98">
        <v>0</v>
      </c>
      <c r="AQ7" s="98">
        <v>0</v>
      </c>
      <c r="AR7" s="98">
        <v>0</v>
      </c>
      <c r="AS7" s="98">
        <v>237</v>
      </c>
      <c r="AT7" s="98">
        <v>0</v>
      </c>
      <c r="AU7" s="98">
        <v>0</v>
      </c>
      <c r="AV7" s="98">
        <v>0</v>
      </c>
      <c r="AW7" s="99">
        <v>0</v>
      </c>
      <c r="AX7" s="97">
        <v>0</v>
      </c>
      <c r="AY7" s="98">
        <v>0</v>
      </c>
      <c r="AZ7" s="98">
        <v>31</v>
      </c>
      <c r="BA7" s="98">
        <v>247</v>
      </c>
      <c r="BB7" s="98">
        <v>241</v>
      </c>
      <c r="BC7" s="98">
        <v>1</v>
      </c>
      <c r="BD7" s="98">
        <v>0</v>
      </c>
      <c r="BE7" s="98">
        <v>0</v>
      </c>
      <c r="BF7" s="99">
        <v>0</v>
      </c>
      <c r="BG7" s="97">
        <v>0</v>
      </c>
      <c r="BH7" s="98">
        <v>0</v>
      </c>
      <c r="BI7" s="98">
        <v>173</v>
      </c>
      <c r="BJ7" s="98">
        <v>159</v>
      </c>
      <c r="BK7" s="98">
        <v>0</v>
      </c>
      <c r="BL7" s="98">
        <v>0</v>
      </c>
      <c r="BM7" s="98">
        <v>0</v>
      </c>
      <c r="BN7" s="98">
        <v>0</v>
      </c>
      <c r="BO7" s="99">
        <v>0</v>
      </c>
      <c r="BP7" s="97">
        <v>0</v>
      </c>
      <c r="BQ7" s="98">
        <v>0</v>
      </c>
      <c r="BR7" s="98">
        <v>16</v>
      </c>
      <c r="BS7" s="98">
        <v>250</v>
      </c>
      <c r="BT7" s="98">
        <v>16</v>
      </c>
      <c r="BU7" s="98">
        <v>0</v>
      </c>
      <c r="BV7" s="98">
        <v>0</v>
      </c>
      <c r="BW7" s="98">
        <v>16</v>
      </c>
      <c r="BX7" s="99">
        <v>0</v>
      </c>
      <c r="BY7" s="97">
        <v>0</v>
      </c>
      <c r="BZ7" s="98">
        <v>6</v>
      </c>
      <c r="CA7" s="98">
        <v>231</v>
      </c>
      <c r="CB7" s="98">
        <v>201</v>
      </c>
      <c r="CC7" s="98">
        <v>201</v>
      </c>
      <c r="CD7" s="98">
        <v>195</v>
      </c>
      <c r="CE7" s="98">
        <v>10</v>
      </c>
      <c r="CF7" s="98">
        <v>0</v>
      </c>
      <c r="CG7" s="99">
        <v>0</v>
      </c>
      <c r="CH7" s="97">
        <v>0</v>
      </c>
      <c r="CI7" s="98">
        <v>0</v>
      </c>
      <c r="CJ7" s="98">
        <v>0</v>
      </c>
      <c r="CK7" s="98">
        <v>51</v>
      </c>
      <c r="CL7" s="98">
        <v>204</v>
      </c>
      <c r="CM7" s="98">
        <v>0</v>
      </c>
      <c r="CN7" s="98">
        <v>0</v>
      </c>
      <c r="CO7" s="98">
        <v>0</v>
      </c>
      <c r="CP7" s="99">
        <v>0</v>
      </c>
      <c r="CQ7" s="97">
        <v>0</v>
      </c>
      <c r="CR7" s="98">
        <v>0</v>
      </c>
      <c r="CS7" s="98">
        <v>0</v>
      </c>
      <c r="CT7" s="98">
        <v>5</v>
      </c>
      <c r="CU7" s="98">
        <v>241</v>
      </c>
      <c r="CV7" s="98">
        <v>1</v>
      </c>
      <c r="CW7" s="98">
        <v>0</v>
      </c>
      <c r="CX7" s="98">
        <v>0</v>
      </c>
      <c r="CY7" s="99">
        <v>0</v>
      </c>
      <c r="CZ7" s="97">
        <v>0</v>
      </c>
      <c r="DA7" s="98">
        <v>0</v>
      </c>
      <c r="DB7" s="98">
        <v>5</v>
      </c>
      <c r="DC7" s="98">
        <v>253</v>
      </c>
      <c r="DD7" s="98">
        <v>23</v>
      </c>
      <c r="DE7" s="98">
        <v>0</v>
      </c>
      <c r="DF7" s="98">
        <v>0</v>
      </c>
      <c r="DG7" s="98">
        <v>0</v>
      </c>
      <c r="DH7" s="99">
        <v>0</v>
      </c>
      <c r="DI7" s="97">
        <v>0</v>
      </c>
      <c r="DJ7" s="98">
        <v>0</v>
      </c>
      <c r="DK7" s="98">
        <v>0</v>
      </c>
      <c r="DL7" s="98">
        <v>18</v>
      </c>
      <c r="DM7" s="98">
        <v>253</v>
      </c>
      <c r="DN7" s="98">
        <v>0</v>
      </c>
      <c r="DO7" s="98">
        <v>0</v>
      </c>
      <c r="DP7" s="98">
        <v>0</v>
      </c>
      <c r="DQ7" s="99">
        <v>0</v>
      </c>
      <c r="DR7" s="97">
        <v>0</v>
      </c>
      <c r="DS7" s="98">
        <v>10</v>
      </c>
      <c r="DT7" s="98">
        <v>229</v>
      </c>
      <c r="DU7" s="98">
        <v>252</v>
      </c>
      <c r="DV7" s="98">
        <v>226</v>
      </c>
      <c r="DW7" s="98">
        <v>194</v>
      </c>
      <c r="DX7" s="98">
        <v>190</v>
      </c>
      <c r="DY7" s="98">
        <v>85</v>
      </c>
      <c r="DZ7" s="99">
        <v>64</v>
      </c>
      <c r="EA7" s="97">
        <v>0</v>
      </c>
      <c r="EB7" s="98">
        <v>0</v>
      </c>
      <c r="EC7" s="98">
        <v>0</v>
      </c>
      <c r="ED7" s="98">
        <v>0</v>
      </c>
      <c r="EE7" s="98">
        <v>203</v>
      </c>
      <c r="EF7" s="98">
        <v>41</v>
      </c>
      <c r="EG7" s="98">
        <v>0</v>
      </c>
      <c r="EH7" s="98">
        <v>0</v>
      </c>
      <c r="EI7" s="99">
        <v>0</v>
      </c>
      <c r="EJ7" s="97">
        <v>0</v>
      </c>
      <c r="EK7" s="98">
        <v>200</v>
      </c>
      <c r="EL7" s="98">
        <v>236</v>
      </c>
      <c r="EM7" s="98">
        <v>218</v>
      </c>
      <c r="EN7" s="98">
        <v>76</v>
      </c>
      <c r="EO7" s="98">
        <v>59</v>
      </c>
      <c r="EP7" s="98">
        <v>71</v>
      </c>
      <c r="EQ7" s="98">
        <v>48</v>
      </c>
      <c r="ER7" s="99">
        <v>28</v>
      </c>
      <c r="ES7" s="97">
        <v>0</v>
      </c>
      <c r="ET7" s="98">
        <v>5</v>
      </c>
      <c r="EU7" s="98">
        <v>188</v>
      </c>
      <c r="EV7" s="98">
        <v>251</v>
      </c>
      <c r="EW7" s="98">
        <v>36</v>
      </c>
      <c r="EX7" s="98">
        <v>0</v>
      </c>
      <c r="EY7" s="98">
        <v>0</v>
      </c>
      <c r="EZ7" s="98">
        <v>10</v>
      </c>
      <c r="FA7" s="99">
        <v>0</v>
      </c>
      <c r="FB7" s="97">
        <v>0</v>
      </c>
      <c r="FC7" s="98">
        <v>0</v>
      </c>
      <c r="FD7" s="98">
        <v>0</v>
      </c>
      <c r="FE7" s="98">
        <v>228</v>
      </c>
      <c r="FF7" s="98">
        <v>15</v>
      </c>
      <c r="FG7" s="98">
        <v>0</v>
      </c>
      <c r="FH7" s="98">
        <v>0</v>
      </c>
      <c r="FI7" s="98">
        <v>0</v>
      </c>
      <c r="FJ7" s="99">
        <v>0</v>
      </c>
      <c r="FK7" s="97">
        <v>0</v>
      </c>
      <c r="FL7" s="98">
        <v>0</v>
      </c>
      <c r="FM7" s="98">
        <v>39</v>
      </c>
      <c r="FN7" s="98">
        <v>250</v>
      </c>
      <c r="FO7" s="98">
        <v>168</v>
      </c>
      <c r="FP7" s="98">
        <v>0</v>
      </c>
      <c r="FQ7" s="98">
        <v>0</v>
      </c>
      <c r="FR7" s="98">
        <v>0</v>
      </c>
      <c r="FS7" s="99">
        <v>0</v>
      </c>
      <c r="FT7" s="97">
        <v>0</v>
      </c>
      <c r="FU7" s="98">
        <v>0</v>
      </c>
      <c r="FV7" s="98">
        <v>0</v>
      </c>
      <c r="FW7" s="98">
        <v>167</v>
      </c>
      <c r="FX7" s="98">
        <v>223</v>
      </c>
      <c r="FY7" s="98">
        <v>0</v>
      </c>
      <c r="FZ7" s="98">
        <v>0</v>
      </c>
      <c r="GA7" s="98">
        <v>0</v>
      </c>
      <c r="GB7" s="99">
        <v>0</v>
      </c>
      <c r="GC7" s="97">
        <v>0</v>
      </c>
      <c r="GD7" s="98">
        <v>0</v>
      </c>
      <c r="GE7" s="98">
        <v>0</v>
      </c>
      <c r="GF7" s="98">
        <v>0</v>
      </c>
      <c r="GG7" s="98">
        <v>0</v>
      </c>
      <c r="GH7" s="98">
        <v>126</v>
      </c>
      <c r="GI7" s="98">
        <v>253</v>
      </c>
      <c r="GJ7" s="98">
        <v>232</v>
      </c>
      <c r="GK7" s="99">
        <v>0</v>
      </c>
      <c r="GL7" s="97">
        <v>0</v>
      </c>
      <c r="GM7" s="98">
        <v>0</v>
      </c>
      <c r="GN7" s="98">
        <v>0</v>
      </c>
      <c r="GO7" s="98">
        <v>23</v>
      </c>
      <c r="GP7" s="98">
        <v>150</v>
      </c>
      <c r="GQ7" s="98">
        <v>0</v>
      </c>
      <c r="GR7" s="98">
        <v>0</v>
      </c>
      <c r="GS7" s="98">
        <v>0</v>
      </c>
      <c r="GT7" s="99">
        <v>0</v>
      </c>
      <c r="GU7" s="97">
        <v>0</v>
      </c>
      <c r="GV7" s="98">
        <v>0</v>
      </c>
      <c r="GW7" s="98">
        <v>12</v>
      </c>
      <c r="GX7" s="98">
        <v>251</v>
      </c>
      <c r="GY7" s="98">
        <v>96</v>
      </c>
      <c r="GZ7" s="98">
        <v>0</v>
      </c>
      <c r="HA7" s="98">
        <v>0</v>
      </c>
      <c r="HB7" s="98">
        <v>0</v>
      </c>
      <c r="HC7" s="99">
        <v>0</v>
      </c>
      <c r="HD7" s="97">
        <v>0</v>
      </c>
      <c r="HE7" s="98">
        <v>4</v>
      </c>
      <c r="HF7" s="98">
        <v>55</v>
      </c>
      <c r="HG7" s="98">
        <v>17</v>
      </c>
      <c r="HH7" s="98">
        <v>169</v>
      </c>
      <c r="HI7" s="98">
        <v>0</v>
      </c>
      <c r="HJ7" s="98">
        <v>0</v>
      </c>
      <c r="HK7" s="98">
        <v>0</v>
      </c>
      <c r="HL7" s="99">
        <v>0</v>
      </c>
      <c r="HM7" s="97">
        <v>0</v>
      </c>
      <c r="HN7" s="98">
        <v>0</v>
      </c>
      <c r="HO7" s="98">
        <v>0</v>
      </c>
      <c r="HP7" s="98">
        <v>85</v>
      </c>
      <c r="HQ7" s="98">
        <v>92</v>
      </c>
      <c r="HR7" s="98">
        <v>0</v>
      </c>
      <c r="HS7" s="98">
        <v>0</v>
      </c>
      <c r="HT7" s="98">
        <v>0</v>
      </c>
      <c r="HU7" s="99">
        <v>0</v>
      </c>
      <c r="HV7" s="97">
        <v>0</v>
      </c>
      <c r="HW7" s="98">
        <v>11</v>
      </c>
      <c r="HX7" s="98">
        <v>234</v>
      </c>
      <c r="HY7" s="98">
        <v>234</v>
      </c>
      <c r="HZ7" s="98">
        <v>132</v>
      </c>
      <c r="IA7" s="98">
        <v>221</v>
      </c>
      <c r="IB7" s="98">
        <v>61</v>
      </c>
      <c r="IC7" s="98">
        <v>0</v>
      </c>
      <c r="ID7" s="99">
        <v>0</v>
      </c>
      <c r="IE7" s="97">
        <v>0</v>
      </c>
      <c r="IF7" s="98">
        <v>17</v>
      </c>
      <c r="IG7" s="98">
        <v>233</v>
      </c>
      <c r="IH7" s="98">
        <v>216</v>
      </c>
      <c r="II7" s="98">
        <v>4</v>
      </c>
      <c r="IJ7" s="98">
        <v>0</v>
      </c>
      <c r="IK7" s="98">
        <v>0</v>
      </c>
      <c r="IL7" s="98">
        <v>0</v>
      </c>
      <c r="IM7" s="99">
        <v>0</v>
      </c>
      <c r="IN7" s="97">
        <v>0</v>
      </c>
      <c r="IO7" s="98">
        <v>227</v>
      </c>
      <c r="IP7" s="98">
        <v>108</v>
      </c>
      <c r="IQ7" s="98">
        <v>108</v>
      </c>
      <c r="IR7" s="98">
        <v>253</v>
      </c>
      <c r="IS7" s="98">
        <v>236</v>
      </c>
      <c r="IT7" s="98">
        <v>3</v>
      </c>
      <c r="IU7" s="98">
        <v>0</v>
      </c>
      <c r="IV7" s="99">
        <v>0</v>
      </c>
      <c r="IW7" s="97">
        <v>59</v>
      </c>
      <c r="IX7" s="98">
        <v>156</v>
      </c>
      <c r="IY7" s="98">
        <v>234</v>
      </c>
      <c r="IZ7" s="98">
        <v>252</v>
      </c>
      <c r="JA7" s="98">
        <v>249</v>
      </c>
      <c r="JB7" s="98">
        <v>174</v>
      </c>
      <c r="JC7" s="98">
        <v>0</v>
      </c>
      <c r="JD7" s="98">
        <v>0</v>
      </c>
      <c r="JE7" s="99">
        <v>0</v>
      </c>
      <c r="JF7" s="97">
        <v>0</v>
      </c>
      <c r="JG7" s="98">
        <v>0</v>
      </c>
      <c r="JH7" s="98">
        <v>0</v>
      </c>
      <c r="JI7" s="98">
        <v>57</v>
      </c>
      <c r="JJ7" s="98">
        <v>253</v>
      </c>
      <c r="JK7" s="98">
        <v>1</v>
      </c>
      <c r="JL7" s="98">
        <v>0</v>
      </c>
      <c r="JM7" s="98">
        <v>0</v>
      </c>
      <c r="JN7" s="99">
        <v>0</v>
      </c>
      <c r="JO7" s="97">
        <v>0</v>
      </c>
      <c r="JP7" s="98">
        <v>0</v>
      </c>
      <c r="JQ7" s="98">
        <v>0</v>
      </c>
      <c r="JR7" s="98">
        <v>250</v>
      </c>
      <c r="JS7" s="98">
        <v>229</v>
      </c>
      <c r="JT7" s="98">
        <v>0</v>
      </c>
      <c r="JU7" s="98">
        <v>0</v>
      </c>
      <c r="JV7" s="98">
        <v>0</v>
      </c>
      <c r="JW7" s="99">
        <v>0</v>
      </c>
      <c r="JX7" s="97">
        <v>0</v>
      </c>
      <c r="JY7" s="98">
        <v>0</v>
      </c>
      <c r="JZ7" s="98">
        <v>132</v>
      </c>
      <c r="KA7" s="98">
        <v>253</v>
      </c>
      <c r="KB7" s="98">
        <v>126</v>
      </c>
      <c r="KC7" s="98">
        <v>0</v>
      </c>
      <c r="KD7" s="98">
        <v>0</v>
      </c>
      <c r="KE7" s="98">
        <v>0</v>
      </c>
      <c r="KF7" s="99">
        <v>0</v>
      </c>
      <c r="KG7" s="97">
        <v>0</v>
      </c>
      <c r="KH7" s="98">
        <v>0</v>
      </c>
      <c r="KI7" s="98">
        <v>0</v>
      </c>
      <c r="KJ7" s="98">
        <v>31</v>
      </c>
      <c r="KK7" s="98">
        <v>255</v>
      </c>
      <c r="KL7" s="98">
        <v>113</v>
      </c>
      <c r="KM7" s="98">
        <v>0</v>
      </c>
      <c r="KN7" s="98">
        <v>0</v>
      </c>
      <c r="KO7" s="99">
        <v>0</v>
      </c>
      <c r="KP7" s="97">
        <v>0</v>
      </c>
      <c r="KQ7" s="98">
        <v>0</v>
      </c>
      <c r="KR7" s="98">
        <v>125</v>
      </c>
      <c r="KS7" s="98">
        <v>253</v>
      </c>
      <c r="KT7" s="98">
        <v>105</v>
      </c>
      <c r="KU7" s="98">
        <v>0</v>
      </c>
      <c r="KV7" s="98">
        <v>0</v>
      </c>
      <c r="KW7" s="98">
        <v>0</v>
      </c>
      <c r="KX7" s="99">
        <v>0</v>
      </c>
      <c r="KY7" s="97">
        <v>55</v>
      </c>
      <c r="KZ7" s="98">
        <v>214</v>
      </c>
      <c r="LA7" s="98">
        <v>200</v>
      </c>
      <c r="LB7" s="98">
        <v>252</v>
      </c>
      <c r="LC7" s="98">
        <v>253</v>
      </c>
      <c r="LD7" s="98">
        <v>252</v>
      </c>
      <c r="LE7" s="98">
        <v>253</v>
      </c>
      <c r="LF7" s="98">
        <v>252</v>
      </c>
      <c r="LG7" s="99">
        <v>1</v>
      </c>
      <c r="LH7" s="97">
        <v>0</v>
      </c>
      <c r="LI7" s="98">
        <v>0</v>
      </c>
      <c r="LJ7" s="98">
        <v>0</v>
      </c>
      <c r="LK7" s="98">
        <v>0</v>
      </c>
      <c r="LL7" s="98">
        <v>0</v>
      </c>
      <c r="LM7" s="98">
        <v>251</v>
      </c>
      <c r="LN7" s="98">
        <v>34</v>
      </c>
      <c r="LO7" s="98">
        <v>0</v>
      </c>
      <c r="LP7" s="99">
        <v>0</v>
      </c>
      <c r="LQ7" s="97">
        <v>0</v>
      </c>
      <c r="LR7" s="98">
        <v>0</v>
      </c>
      <c r="LS7" s="98">
        <v>0</v>
      </c>
      <c r="LT7" s="98">
        <v>1</v>
      </c>
      <c r="LU7" s="98">
        <v>219</v>
      </c>
      <c r="LV7" s="98">
        <v>1</v>
      </c>
      <c r="LW7" s="98">
        <v>0</v>
      </c>
      <c r="LX7" s="98">
        <v>0</v>
      </c>
      <c r="LY7" s="99">
        <v>0</v>
      </c>
      <c r="LZ7" s="97">
        <v>0</v>
      </c>
      <c r="MA7" s="98">
        <v>0</v>
      </c>
      <c r="MB7" s="98">
        <v>9</v>
      </c>
      <c r="MC7" s="98">
        <v>250</v>
      </c>
      <c r="MD7" s="98">
        <v>162</v>
      </c>
      <c r="ME7" s="98">
        <v>0</v>
      </c>
      <c r="MF7" s="98">
        <v>0</v>
      </c>
      <c r="MG7" s="98">
        <v>0</v>
      </c>
      <c r="MH7" s="99">
        <v>0</v>
      </c>
      <c r="MI7" s="97">
        <v>0</v>
      </c>
      <c r="MJ7" s="98">
        <v>35</v>
      </c>
      <c r="MK7" s="98">
        <v>253</v>
      </c>
      <c r="ML7" s="98">
        <v>230</v>
      </c>
      <c r="MM7" s="98">
        <v>245</v>
      </c>
      <c r="MN7" s="98">
        <v>243</v>
      </c>
      <c r="MO7" s="98">
        <v>18</v>
      </c>
      <c r="MP7" s="98">
        <v>0</v>
      </c>
      <c r="MQ7" s="99">
        <v>0</v>
      </c>
      <c r="MR7" s="97">
        <v>0</v>
      </c>
      <c r="MS7" s="98">
        <v>0</v>
      </c>
      <c r="MT7" s="98">
        <v>21</v>
      </c>
      <c r="MU7" s="98">
        <v>129</v>
      </c>
      <c r="MV7" s="98">
        <v>238</v>
      </c>
      <c r="MW7" s="98">
        <v>253</v>
      </c>
      <c r="MX7" s="98">
        <v>94</v>
      </c>
      <c r="MY7" s="98">
        <v>61</v>
      </c>
      <c r="MZ7" s="99">
        <v>1</v>
      </c>
      <c r="NA7" s="97">
        <v>0</v>
      </c>
      <c r="NB7" s="98">
        <v>0</v>
      </c>
      <c r="NC7" s="98">
        <v>0</v>
      </c>
      <c r="ND7" s="98">
        <v>120</v>
      </c>
      <c r="NE7" s="98">
        <v>253</v>
      </c>
      <c r="NF7" s="98">
        <v>0</v>
      </c>
      <c r="NG7" s="98">
        <v>0</v>
      </c>
      <c r="NH7" s="98">
        <v>0</v>
      </c>
      <c r="NI7" s="99">
        <v>0</v>
      </c>
      <c r="NJ7" s="97">
        <v>0</v>
      </c>
      <c r="NK7" s="98">
        <v>0</v>
      </c>
      <c r="NL7" s="98">
        <v>0</v>
      </c>
      <c r="NM7" s="98">
        <v>177</v>
      </c>
      <c r="NN7" s="98">
        <v>232</v>
      </c>
      <c r="NO7" s="98">
        <v>2</v>
      </c>
      <c r="NP7" s="98">
        <v>0</v>
      </c>
      <c r="NQ7" s="98">
        <v>0</v>
      </c>
      <c r="NR7" s="99">
        <v>0</v>
      </c>
      <c r="NS7" s="97">
        <v>0</v>
      </c>
      <c r="NT7" s="98">
        <v>0</v>
      </c>
      <c r="NU7" s="98">
        <v>118</v>
      </c>
      <c r="NV7" s="98">
        <v>251</v>
      </c>
      <c r="NW7" s="98">
        <v>37</v>
      </c>
      <c r="NX7" s="98">
        <v>0</v>
      </c>
      <c r="NY7" s="98">
        <v>0</v>
      </c>
      <c r="NZ7" s="98">
        <v>0</v>
      </c>
      <c r="OA7" s="99">
        <v>0</v>
      </c>
      <c r="OB7" s="97">
        <v>0</v>
      </c>
      <c r="OC7" s="98">
        <v>0</v>
      </c>
      <c r="OD7" s="98">
        <v>0</v>
      </c>
      <c r="OE7" s="98">
        <v>215</v>
      </c>
      <c r="OF7" s="98">
        <v>249</v>
      </c>
      <c r="OG7" s="98">
        <v>231</v>
      </c>
      <c r="OH7" s="98">
        <v>16</v>
      </c>
      <c r="OI7" s="98">
        <v>0</v>
      </c>
      <c r="OJ7" s="99">
        <v>0</v>
      </c>
      <c r="OK7" s="97">
        <v>57</v>
      </c>
      <c r="OL7" s="98">
        <v>128</v>
      </c>
      <c r="OM7" s="98">
        <v>99</v>
      </c>
      <c r="ON7" s="98">
        <v>192</v>
      </c>
      <c r="OO7" s="98">
        <v>179</v>
      </c>
      <c r="OP7" s="98">
        <v>103</v>
      </c>
      <c r="OQ7" s="98">
        <v>47</v>
      </c>
      <c r="OR7" s="98">
        <v>22</v>
      </c>
      <c r="OS7" s="99">
        <v>0</v>
      </c>
      <c r="OT7" s="97">
        <v>0</v>
      </c>
      <c r="OU7" s="98">
        <v>18</v>
      </c>
      <c r="OV7" s="98">
        <v>164</v>
      </c>
      <c r="OW7" s="98">
        <v>0</v>
      </c>
      <c r="OX7" s="98">
        <v>0</v>
      </c>
      <c r="OY7" s="98">
        <v>0</v>
      </c>
      <c r="OZ7" s="98">
        <v>0</v>
      </c>
      <c r="PA7" s="98">
        <v>0</v>
      </c>
      <c r="PB7" s="99">
        <v>0</v>
      </c>
      <c r="PC7" s="97">
        <v>0</v>
      </c>
      <c r="PD7" s="98">
        <v>3</v>
      </c>
      <c r="PE7" s="98">
        <v>92</v>
      </c>
      <c r="PF7" s="98">
        <v>251</v>
      </c>
      <c r="PG7" s="98">
        <v>45</v>
      </c>
      <c r="PH7" s="98">
        <v>0</v>
      </c>
      <c r="PI7" s="98">
        <v>33</v>
      </c>
      <c r="PJ7" s="98">
        <v>158</v>
      </c>
      <c r="PK7" s="99">
        <v>0</v>
      </c>
      <c r="PL7" s="97">
        <v>20</v>
      </c>
      <c r="PM7" s="98">
        <v>233</v>
      </c>
      <c r="PN7" s="98">
        <v>253</v>
      </c>
      <c r="PO7" s="98">
        <v>253</v>
      </c>
      <c r="PP7" s="98">
        <v>243</v>
      </c>
      <c r="PQ7" s="98">
        <v>250</v>
      </c>
      <c r="PR7" s="98">
        <v>67</v>
      </c>
      <c r="PS7" s="98">
        <v>0</v>
      </c>
      <c r="PT7" s="99">
        <v>0</v>
      </c>
      <c r="PU7" s="97">
        <v>0</v>
      </c>
      <c r="PV7" s="98">
        <v>0</v>
      </c>
      <c r="PW7" s="98">
        <v>0</v>
      </c>
      <c r="PX7" s="98">
        <v>34</v>
      </c>
      <c r="PY7" s="98">
        <v>223</v>
      </c>
      <c r="PZ7" s="98">
        <v>0</v>
      </c>
      <c r="QA7" s="98">
        <v>0</v>
      </c>
      <c r="QB7" s="98">
        <v>0</v>
      </c>
      <c r="QC7" s="99">
        <v>0</v>
      </c>
      <c r="QD7" s="97">
        <v>0</v>
      </c>
      <c r="QE7" s="98">
        <v>0</v>
      </c>
      <c r="QF7" s="98">
        <v>0</v>
      </c>
      <c r="QG7" s="98">
        <v>188</v>
      </c>
      <c r="QH7" s="98">
        <v>163</v>
      </c>
      <c r="QI7" s="98">
        <v>0</v>
      </c>
      <c r="QJ7" s="98">
        <v>0</v>
      </c>
      <c r="QK7" s="98">
        <v>0</v>
      </c>
      <c r="QL7" s="99">
        <v>0</v>
      </c>
      <c r="QM7" s="97">
        <v>0</v>
      </c>
      <c r="QN7" s="98">
        <v>0</v>
      </c>
      <c r="QO7" s="98">
        <v>20</v>
      </c>
      <c r="QP7" s="98">
        <v>201</v>
      </c>
      <c r="QQ7" s="98">
        <v>0</v>
      </c>
      <c r="QR7" s="98">
        <v>0</v>
      </c>
      <c r="QS7" s="98">
        <v>0</v>
      </c>
      <c r="QT7" s="98">
        <v>0</v>
      </c>
      <c r="QU7" s="99">
        <v>0</v>
      </c>
      <c r="QV7" s="97">
        <v>0</v>
      </c>
      <c r="QW7" s="98">
        <v>0</v>
      </c>
      <c r="QX7" s="98">
        <v>0</v>
      </c>
      <c r="QY7" s="98">
        <v>38</v>
      </c>
      <c r="QZ7" s="98">
        <v>209</v>
      </c>
      <c r="RA7" s="98">
        <v>0</v>
      </c>
      <c r="RB7" s="98">
        <v>0</v>
      </c>
      <c r="RC7" s="98">
        <v>0</v>
      </c>
      <c r="RD7" s="99">
        <v>0</v>
      </c>
      <c r="RE7" s="97">
        <v>0</v>
      </c>
      <c r="RF7" s="98">
        <v>0</v>
      </c>
      <c r="RG7" s="98">
        <v>0</v>
      </c>
      <c r="RH7" s="98">
        <v>176</v>
      </c>
      <c r="RI7" s="98">
        <v>217</v>
      </c>
      <c r="RJ7" s="98">
        <v>0</v>
      </c>
      <c r="RK7" s="98">
        <v>0</v>
      </c>
      <c r="RL7" s="98">
        <v>0</v>
      </c>
      <c r="RM7" s="99">
        <v>0</v>
      </c>
      <c r="RN7" s="97">
        <v>0</v>
      </c>
      <c r="RO7" s="98">
        <v>0</v>
      </c>
      <c r="RP7" s="98">
        <v>131</v>
      </c>
      <c r="RQ7" s="98">
        <v>253</v>
      </c>
      <c r="RR7" s="98">
        <v>106</v>
      </c>
      <c r="RS7" s="98">
        <v>0</v>
      </c>
      <c r="RT7" s="98">
        <v>0</v>
      </c>
      <c r="RU7" s="98">
        <v>38</v>
      </c>
      <c r="RV7" s="99">
        <v>0</v>
      </c>
      <c r="RW7" s="97">
        <v>0</v>
      </c>
      <c r="RX7" s="98">
        <v>228</v>
      </c>
      <c r="RY7" s="98">
        <v>254</v>
      </c>
      <c r="RZ7" s="98">
        <v>15</v>
      </c>
      <c r="SA7" s="98">
        <v>0</v>
      </c>
      <c r="SB7" s="98">
        <v>0</v>
      </c>
      <c r="SC7" s="98">
        <v>0</v>
      </c>
      <c r="SD7" s="98">
        <v>0</v>
      </c>
      <c r="SE7" s="99">
        <v>0</v>
      </c>
      <c r="SF7" s="97">
        <v>0</v>
      </c>
      <c r="SG7" s="98">
        <v>0</v>
      </c>
      <c r="SH7" s="98">
        <v>0</v>
      </c>
      <c r="SI7" s="98">
        <v>189</v>
      </c>
      <c r="SJ7" s="98">
        <v>16</v>
      </c>
      <c r="SK7" s="98">
        <v>0</v>
      </c>
      <c r="SL7" s="98">
        <v>0</v>
      </c>
      <c r="SM7" s="98">
        <v>0</v>
      </c>
      <c r="SN7" s="99">
        <v>0</v>
      </c>
      <c r="SO7" s="97">
        <v>0</v>
      </c>
      <c r="SP7" s="98">
        <v>8</v>
      </c>
      <c r="SQ7" s="98">
        <v>119</v>
      </c>
      <c r="SR7" s="98">
        <v>137</v>
      </c>
      <c r="SS7" s="98">
        <v>137</v>
      </c>
      <c r="ST7" s="98">
        <v>247</v>
      </c>
      <c r="SU7" s="98">
        <v>95</v>
      </c>
      <c r="SV7" s="98">
        <v>0</v>
      </c>
      <c r="SW7" s="99">
        <v>0</v>
      </c>
      <c r="SX7" s="97">
        <v>18</v>
      </c>
      <c r="SY7" s="98">
        <v>245</v>
      </c>
      <c r="SZ7" s="98">
        <v>42</v>
      </c>
      <c r="TA7" s="98">
        <v>0</v>
      </c>
      <c r="TB7" s="98">
        <v>122</v>
      </c>
      <c r="TC7" s="98">
        <v>122</v>
      </c>
      <c r="TD7" s="98">
        <v>134</v>
      </c>
      <c r="TE7" s="98">
        <v>200</v>
      </c>
      <c r="TF7" s="99">
        <v>92</v>
      </c>
      <c r="TG7" s="97">
        <v>0</v>
      </c>
      <c r="TH7" s="98">
        <v>0</v>
      </c>
      <c r="TI7" s="98">
        <v>1</v>
      </c>
      <c r="TJ7" s="98">
        <v>225</v>
      </c>
      <c r="TK7" s="98">
        <v>2</v>
      </c>
      <c r="TL7" s="98">
        <v>0</v>
      </c>
      <c r="TM7" s="98">
        <v>0</v>
      </c>
      <c r="TN7" s="98">
        <v>0</v>
      </c>
      <c r="TO7" s="99">
        <v>0</v>
      </c>
      <c r="TP7" s="97">
        <v>0</v>
      </c>
      <c r="TQ7" s="98">
        <v>0</v>
      </c>
      <c r="TR7" s="98">
        <v>0</v>
      </c>
      <c r="TS7" s="98">
        <v>222</v>
      </c>
      <c r="TT7" s="98">
        <v>9</v>
      </c>
      <c r="TU7" s="98">
        <v>0</v>
      </c>
      <c r="TV7" s="98">
        <v>0</v>
      </c>
      <c r="TW7" s="98">
        <v>0</v>
      </c>
      <c r="TX7" s="99">
        <v>0</v>
      </c>
      <c r="TY7" s="97">
        <v>0</v>
      </c>
      <c r="TZ7" s="98">
        <v>0</v>
      </c>
      <c r="UA7" s="98">
        <v>215</v>
      </c>
      <c r="UB7" s="98">
        <v>188</v>
      </c>
      <c r="UC7" s="98">
        <v>213</v>
      </c>
      <c r="UD7" s="98">
        <v>86</v>
      </c>
      <c r="UE7" s="98">
        <v>0</v>
      </c>
      <c r="UF7" s="98">
        <v>0</v>
      </c>
      <c r="UG7" s="99">
        <v>0</v>
      </c>
      <c r="UH7" s="97">
        <v>0</v>
      </c>
      <c r="UI7" s="98">
        <v>0</v>
      </c>
      <c r="UJ7" s="98">
        <v>0</v>
      </c>
      <c r="UK7" s="98">
        <v>0</v>
      </c>
      <c r="UL7" s="98">
        <v>176</v>
      </c>
      <c r="UM7" s="98">
        <v>23</v>
      </c>
      <c r="UN7" s="98">
        <v>0</v>
      </c>
      <c r="UO7" s="98">
        <v>0</v>
      </c>
      <c r="UP7" s="99">
        <v>0</v>
      </c>
      <c r="UQ7" s="97">
        <v>0</v>
      </c>
      <c r="UR7" s="98">
        <v>85</v>
      </c>
      <c r="US7" s="98">
        <v>238</v>
      </c>
      <c r="UT7" s="98">
        <v>248</v>
      </c>
      <c r="UU7" s="98">
        <v>250</v>
      </c>
      <c r="UV7" s="98">
        <v>251</v>
      </c>
      <c r="UW7" s="98">
        <v>49</v>
      </c>
      <c r="UX7" s="98">
        <v>0</v>
      </c>
      <c r="UY7" s="99">
        <v>0</v>
      </c>
      <c r="UZ7" s="97">
        <v>0</v>
      </c>
      <c r="VA7" s="98">
        <v>150</v>
      </c>
      <c r="VB7" s="98">
        <v>243</v>
      </c>
      <c r="VC7" s="98">
        <v>252</v>
      </c>
      <c r="VD7" s="98">
        <v>252</v>
      </c>
      <c r="VE7" s="98">
        <v>196</v>
      </c>
      <c r="VF7" s="98">
        <v>5</v>
      </c>
      <c r="VG7" s="98">
        <v>0</v>
      </c>
      <c r="VH7" s="99">
        <v>0</v>
      </c>
      <c r="VI7" s="97">
        <v>141</v>
      </c>
      <c r="VJ7" s="98">
        <v>184</v>
      </c>
      <c r="VK7" s="98">
        <v>164</v>
      </c>
      <c r="VL7" s="98">
        <v>0</v>
      </c>
      <c r="VM7" s="98">
        <v>0</v>
      </c>
      <c r="VN7" s="98">
        <v>125</v>
      </c>
      <c r="VO7" s="98">
        <v>91</v>
      </c>
      <c r="VP7" s="98">
        <v>0</v>
      </c>
      <c r="VQ7" s="99">
        <v>0</v>
      </c>
      <c r="VR7" s="97">
        <v>0</v>
      </c>
      <c r="VS7" s="98">
        <v>0</v>
      </c>
      <c r="VT7" s="98">
        <v>0</v>
      </c>
      <c r="VU7" s="98">
        <v>255</v>
      </c>
      <c r="VV7" s="98">
        <v>40</v>
      </c>
      <c r="VW7" s="98">
        <v>0</v>
      </c>
      <c r="VX7" s="98">
        <v>0</v>
      </c>
      <c r="VY7" s="98">
        <v>0</v>
      </c>
      <c r="VZ7" s="99">
        <v>0</v>
      </c>
      <c r="WA7" s="97">
        <v>0</v>
      </c>
      <c r="WB7" s="98">
        <v>0</v>
      </c>
      <c r="WC7" s="98">
        <v>13</v>
      </c>
      <c r="WD7" s="98">
        <v>193</v>
      </c>
      <c r="WE7" s="98">
        <v>244</v>
      </c>
      <c r="WF7" s="98">
        <v>47</v>
      </c>
      <c r="WG7" s="98">
        <v>0</v>
      </c>
      <c r="WH7" s="98">
        <v>0</v>
      </c>
      <c r="WI7" s="99">
        <v>0</v>
      </c>
      <c r="WJ7" s="97">
        <v>0</v>
      </c>
      <c r="WK7" s="98">
        <v>0</v>
      </c>
      <c r="WL7" s="98">
        <v>0</v>
      </c>
      <c r="WM7" s="98">
        <v>0</v>
      </c>
      <c r="WN7" s="98">
        <v>255</v>
      </c>
      <c r="WO7" s="98">
        <v>60</v>
      </c>
      <c r="WP7" s="98">
        <v>0</v>
      </c>
      <c r="WQ7" s="98">
        <v>0</v>
      </c>
      <c r="WR7" s="99">
        <v>0</v>
      </c>
      <c r="WS7" s="97">
        <v>0</v>
      </c>
      <c r="WT7" s="98">
        <v>64</v>
      </c>
      <c r="WU7" s="98">
        <v>234</v>
      </c>
      <c r="WV7" s="98">
        <v>252</v>
      </c>
      <c r="WW7" s="98">
        <v>252</v>
      </c>
      <c r="WX7" s="98">
        <v>254</v>
      </c>
      <c r="WY7" s="98">
        <v>201</v>
      </c>
      <c r="WZ7" s="98">
        <v>0</v>
      </c>
      <c r="XA7" s="99">
        <v>0</v>
      </c>
      <c r="XB7" s="97">
        <v>0</v>
      </c>
      <c r="XC7" s="98">
        <v>0</v>
      </c>
      <c r="XD7" s="98">
        <v>0</v>
      </c>
      <c r="XE7" s="98">
        <v>39</v>
      </c>
      <c r="XF7" s="98">
        <v>176</v>
      </c>
      <c r="XG7" s="98">
        <v>0</v>
      </c>
      <c r="XH7" s="98">
        <v>0</v>
      </c>
      <c r="XI7" s="98">
        <v>0</v>
      </c>
      <c r="XJ7" s="99">
        <v>0</v>
      </c>
      <c r="XK7" s="97">
        <v>0</v>
      </c>
      <c r="XL7" s="98">
        <v>0</v>
      </c>
      <c r="XM7" s="98">
        <v>0</v>
      </c>
      <c r="XN7" s="98">
        <v>130</v>
      </c>
      <c r="XO7" s="98">
        <v>199</v>
      </c>
      <c r="XP7" s="98">
        <v>0</v>
      </c>
      <c r="XQ7" s="98">
        <v>15</v>
      </c>
      <c r="XR7" s="98">
        <v>0</v>
      </c>
      <c r="XS7" s="99">
        <v>0</v>
      </c>
      <c r="XT7" s="97">
        <v>0</v>
      </c>
      <c r="XU7" s="98">
        <v>252</v>
      </c>
      <c r="XV7" s="98">
        <v>245</v>
      </c>
      <c r="XW7" s="98">
        <v>183</v>
      </c>
      <c r="XX7" s="98">
        <v>187</v>
      </c>
      <c r="XY7" s="98">
        <v>244</v>
      </c>
      <c r="XZ7" s="98">
        <v>131</v>
      </c>
      <c r="YA7" s="98">
        <v>183</v>
      </c>
      <c r="YB7" s="99">
        <v>0</v>
      </c>
      <c r="YC7" s="97">
        <v>16</v>
      </c>
      <c r="YD7" s="98">
        <v>156</v>
      </c>
      <c r="YE7" s="98">
        <v>157</v>
      </c>
      <c r="YF7" s="98">
        <v>153</v>
      </c>
      <c r="YG7" s="98">
        <v>63</v>
      </c>
      <c r="YH7" s="98">
        <v>246</v>
      </c>
      <c r="YI7" s="98">
        <v>24</v>
      </c>
      <c r="YJ7" s="98">
        <v>0</v>
      </c>
      <c r="YK7" s="99">
        <v>0</v>
      </c>
      <c r="YL7" s="97">
        <v>0</v>
      </c>
      <c r="YM7" s="98">
        <v>0</v>
      </c>
      <c r="YN7" s="98">
        <v>0</v>
      </c>
      <c r="YO7" s="98">
        <v>6</v>
      </c>
      <c r="YP7" s="98">
        <v>239</v>
      </c>
      <c r="YQ7" s="98">
        <v>38</v>
      </c>
      <c r="YR7" s="98">
        <v>0</v>
      </c>
      <c r="YS7" s="98">
        <v>0</v>
      </c>
      <c r="YT7" s="99">
        <v>0</v>
      </c>
      <c r="YU7" s="97">
        <v>0</v>
      </c>
      <c r="YV7" s="98">
        <v>0</v>
      </c>
      <c r="YW7" s="98">
        <v>182</v>
      </c>
      <c r="YX7" s="98">
        <v>119</v>
      </c>
      <c r="YY7" s="98">
        <v>28</v>
      </c>
      <c r="YZ7" s="98">
        <v>138</v>
      </c>
      <c r="ZA7" s="98">
        <v>0</v>
      </c>
      <c r="ZB7" s="98">
        <v>0</v>
      </c>
      <c r="ZC7" s="99">
        <v>0</v>
      </c>
      <c r="ZD7" s="97">
        <v>0</v>
      </c>
      <c r="ZE7" s="98">
        <v>255</v>
      </c>
      <c r="ZF7" s="98">
        <v>255</v>
      </c>
      <c r="ZG7" s="98">
        <v>254</v>
      </c>
      <c r="ZH7" s="98">
        <v>254</v>
      </c>
      <c r="ZI7" s="98">
        <v>255</v>
      </c>
      <c r="ZJ7" s="98">
        <v>219</v>
      </c>
      <c r="ZK7" s="98">
        <v>52</v>
      </c>
      <c r="ZL7" s="99">
        <v>0</v>
      </c>
      <c r="ZM7" s="97">
        <v>0</v>
      </c>
      <c r="ZN7" s="98">
        <v>0</v>
      </c>
      <c r="ZO7" s="98">
        <v>4</v>
      </c>
      <c r="ZP7" s="98">
        <v>182</v>
      </c>
      <c r="ZQ7" s="98">
        <v>101</v>
      </c>
      <c r="ZR7" s="98">
        <v>0</v>
      </c>
      <c r="ZS7" s="98">
        <v>0</v>
      </c>
      <c r="ZT7" s="98">
        <v>0</v>
      </c>
      <c r="ZU7" s="99">
        <v>0</v>
      </c>
      <c r="ZV7" s="97">
        <v>0</v>
      </c>
      <c r="ZW7" s="98">
        <v>0</v>
      </c>
      <c r="ZX7" s="98">
        <v>0</v>
      </c>
      <c r="ZY7" s="98">
        <v>198</v>
      </c>
      <c r="ZZ7" s="98">
        <v>85</v>
      </c>
      <c r="AAA7" s="98">
        <v>0</v>
      </c>
      <c r="AAB7" s="98">
        <v>0</v>
      </c>
      <c r="AAC7" s="98">
        <v>0</v>
      </c>
      <c r="AAD7" s="99">
        <v>0</v>
      </c>
      <c r="AAE7" s="97">
        <v>0</v>
      </c>
      <c r="AAF7" s="98">
        <v>0</v>
      </c>
      <c r="AAG7" s="98">
        <v>0</v>
      </c>
      <c r="AAH7" s="98">
        <v>0</v>
      </c>
      <c r="AAI7" s="98">
        <v>220</v>
      </c>
      <c r="AAJ7" s="98">
        <v>0</v>
      </c>
      <c r="AAK7" s="98">
        <v>0</v>
      </c>
      <c r="AAL7" s="98">
        <v>0</v>
      </c>
      <c r="AAM7" s="99">
        <v>0</v>
      </c>
      <c r="AAN7" s="97">
        <v>0</v>
      </c>
      <c r="AAO7" s="98">
        <v>0</v>
      </c>
      <c r="AAP7" s="98">
        <v>35</v>
      </c>
      <c r="AAQ7" s="98">
        <v>249</v>
      </c>
      <c r="AAR7" s="98">
        <v>125</v>
      </c>
      <c r="AAS7" s="98">
        <v>0</v>
      </c>
      <c r="AAT7" s="98">
        <v>0</v>
      </c>
      <c r="AAU7" s="98">
        <v>0</v>
      </c>
      <c r="AAV7" s="99">
        <v>0</v>
      </c>
      <c r="AAW7" s="97">
        <v>0</v>
      </c>
      <c r="AAX7" s="98">
        <v>124</v>
      </c>
      <c r="AAY7" s="98">
        <v>132</v>
      </c>
      <c r="AAZ7" s="98">
        <v>35</v>
      </c>
      <c r="ABA7" s="98">
        <v>236</v>
      </c>
      <c r="ABB7" s="98">
        <v>53</v>
      </c>
      <c r="ABC7" s="98">
        <v>26</v>
      </c>
      <c r="ABD7" s="98">
        <v>236</v>
      </c>
      <c r="ABE7" s="99">
        <v>98</v>
      </c>
      <c r="ABF7" s="97">
        <v>0</v>
      </c>
      <c r="ABG7" s="98">
        <v>0</v>
      </c>
      <c r="ABH7" s="98">
        <v>0</v>
      </c>
      <c r="ABI7" s="98">
        <v>0</v>
      </c>
      <c r="ABJ7" s="98">
        <v>112</v>
      </c>
      <c r="ABK7" s="98">
        <v>118</v>
      </c>
      <c r="ABL7" s="98">
        <v>0</v>
      </c>
      <c r="ABM7" s="98">
        <v>0</v>
      </c>
      <c r="ABN7" s="99">
        <v>0</v>
      </c>
      <c r="ABO7" s="97">
        <v>190</v>
      </c>
      <c r="ABP7" s="98">
        <v>24</v>
      </c>
      <c r="ABQ7" s="98">
        <v>126</v>
      </c>
      <c r="ABR7" s="98">
        <v>222</v>
      </c>
      <c r="ABS7" s="98">
        <v>247</v>
      </c>
      <c r="ABT7" s="98">
        <v>223</v>
      </c>
      <c r="ABU7" s="98">
        <v>0</v>
      </c>
      <c r="ABV7" s="98">
        <v>0</v>
      </c>
      <c r="ABW7" s="99">
        <v>0</v>
      </c>
      <c r="ABX7" s="97">
        <v>0</v>
      </c>
      <c r="ABY7" s="98">
        <v>0</v>
      </c>
      <c r="ABZ7" s="98">
        <v>0</v>
      </c>
      <c r="ACA7" s="98">
        <v>159</v>
      </c>
      <c r="ACB7" s="98">
        <v>65</v>
      </c>
      <c r="ACC7" s="98">
        <v>0</v>
      </c>
      <c r="ACD7" s="98">
        <v>0</v>
      </c>
      <c r="ACE7" s="98">
        <v>0</v>
      </c>
      <c r="ACF7" s="99">
        <v>0</v>
      </c>
      <c r="ACG7" s="97">
        <v>0</v>
      </c>
      <c r="ACH7" s="98">
        <v>0</v>
      </c>
      <c r="ACI7" s="98">
        <v>0</v>
      </c>
      <c r="ACJ7" s="98">
        <v>224</v>
      </c>
      <c r="ACK7" s="98">
        <v>24</v>
      </c>
      <c r="ACL7" s="98">
        <v>0</v>
      </c>
      <c r="ACM7" s="98">
        <v>0</v>
      </c>
      <c r="ACN7" s="98">
        <v>0</v>
      </c>
      <c r="ACO7" s="99">
        <v>0</v>
      </c>
      <c r="ACP7" s="97">
        <v>210</v>
      </c>
      <c r="ACQ7" s="98">
        <v>253</v>
      </c>
      <c r="ACR7" s="98">
        <v>204</v>
      </c>
      <c r="ACS7" s="98">
        <v>253</v>
      </c>
      <c r="ACT7" s="98">
        <v>254</v>
      </c>
      <c r="ACU7" s="98">
        <v>34</v>
      </c>
      <c r="ACV7" s="98">
        <v>8</v>
      </c>
      <c r="ACW7" s="98">
        <v>248</v>
      </c>
      <c r="ACX7" s="99">
        <v>0</v>
      </c>
      <c r="ACY7" s="97">
        <v>0</v>
      </c>
      <c r="ACZ7" s="98">
        <v>81</v>
      </c>
      <c r="ADA7" s="98">
        <v>221</v>
      </c>
      <c r="ADB7" s="98">
        <v>32</v>
      </c>
      <c r="ADC7" s="98">
        <v>139</v>
      </c>
      <c r="ADD7" s="98">
        <v>245</v>
      </c>
      <c r="ADE7" s="98">
        <v>246</v>
      </c>
      <c r="ADF7" s="98">
        <v>15</v>
      </c>
      <c r="ADG7" s="99">
        <v>0</v>
      </c>
      <c r="ADH7" s="97">
        <v>0</v>
      </c>
      <c r="ADI7" s="98">
        <v>0</v>
      </c>
      <c r="ADJ7" s="98">
        <v>0</v>
      </c>
      <c r="ADK7" s="98">
        <v>0</v>
      </c>
      <c r="ADL7" s="98">
        <v>78</v>
      </c>
      <c r="ADM7" s="98">
        <v>57</v>
      </c>
      <c r="ADN7" s="98">
        <v>0</v>
      </c>
      <c r="ADO7" s="98">
        <v>0</v>
      </c>
      <c r="ADP7" s="99">
        <v>0</v>
      </c>
      <c r="ADQ7" s="97">
        <v>0</v>
      </c>
      <c r="ADR7" s="98">
        <v>0</v>
      </c>
      <c r="ADS7" s="98">
        <v>0</v>
      </c>
      <c r="ADT7" s="98">
        <v>111</v>
      </c>
      <c r="ADU7" s="98">
        <v>211</v>
      </c>
      <c r="ADV7" s="98">
        <v>0</v>
      </c>
      <c r="ADW7" s="98">
        <v>0</v>
      </c>
      <c r="ADX7" s="98">
        <v>0</v>
      </c>
      <c r="ADY7" s="99">
        <v>0</v>
      </c>
      <c r="ADZ7" s="97">
        <v>0</v>
      </c>
      <c r="AEA7" s="98">
        <v>0</v>
      </c>
      <c r="AEB7" s="98">
        <v>0</v>
      </c>
      <c r="AEC7" s="98">
        <v>127</v>
      </c>
      <c r="AED7" s="98">
        <v>156</v>
      </c>
      <c r="AEE7" s="98">
        <v>0</v>
      </c>
      <c r="AEF7" s="98">
        <v>0</v>
      </c>
      <c r="AEG7" s="98">
        <v>0</v>
      </c>
      <c r="AEH7" s="99">
        <v>0</v>
      </c>
      <c r="AEI7" s="97">
        <v>0</v>
      </c>
      <c r="AEJ7" s="98">
        <v>14</v>
      </c>
      <c r="AEK7" s="98">
        <v>240</v>
      </c>
      <c r="AEL7" s="98">
        <v>253</v>
      </c>
      <c r="AEM7" s="98">
        <v>254</v>
      </c>
      <c r="AEN7" s="98">
        <v>102</v>
      </c>
      <c r="AEO7" s="98">
        <v>0</v>
      </c>
      <c r="AEP7" s="98">
        <v>0</v>
      </c>
      <c r="AEQ7" s="99">
        <v>0</v>
      </c>
      <c r="AER7" s="97">
        <v>0</v>
      </c>
      <c r="AES7" s="98">
        <v>49</v>
      </c>
      <c r="AET7" s="98">
        <v>111</v>
      </c>
      <c r="AEU7" s="98">
        <v>91</v>
      </c>
      <c r="AEV7" s="98">
        <v>55</v>
      </c>
      <c r="AEW7" s="98">
        <v>247</v>
      </c>
      <c r="AEX7" s="98">
        <v>18</v>
      </c>
      <c r="AEY7" s="98">
        <v>0</v>
      </c>
      <c r="AEZ7" s="99">
        <v>0</v>
      </c>
      <c r="AFA7" s="97">
        <v>0</v>
      </c>
      <c r="AFB7" s="98">
        <v>0</v>
      </c>
      <c r="AFC7" s="98">
        <v>0</v>
      </c>
      <c r="AFD7" s="98">
        <v>206</v>
      </c>
      <c r="AFE7" s="98">
        <v>194</v>
      </c>
      <c r="AFF7" s="98">
        <v>0</v>
      </c>
      <c r="AFG7" s="98">
        <v>0</v>
      </c>
      <c r="AFH7" s="98">
        <v>0</v>
      </c>
      <c r="AFI7" s="99">
        <v>0</v>
      </c>
      <c r="AFJ7" s="97">
        <v>0</v>
      </c>
      <c r="AFK7" s="98">
        <v>0</v>
      </c>
      <c r="AFL7" s="98">
        <v>0</v>
      </c>
      <c r="AFM7" s="98">
        <v>0</v>
      </c>
      <c r="AFN7" s="98">
        <v>0</v>
      </c>
      <c r="AFO7" s="98">
        <v>159</v>
      </c>
      <c r="AFP7" s="98">
        <v>33</v>
      </c>
      <c r="AFQ7" s="98">
        <v>0</v>
      </c>
      <c r="AFR7" s="99">
        <v>0</v>
      </c>
      <c r="AFS7" s="97">
        <v>0</v>
      </c>
      <c r="AFT7" s="98">
        <v>0</v>
      </c>
      <c r="AFU7" s="98">
        <v>73</v>
      </c>
      <c r="AFV7" s="98">
        <v>137</v>
      </c>
      <c r="AFW7" s="98">
        <v>137</v>
      </c>
      <c r="AFX7" s="98">
        <v>203</v>
      </c>
      <c r="AFY7" s="98">
        <v>77</v>
      </c>
      <c r="AFZ7" s="98">
        <v>0</v>
      </c>
      <c r="AGA7" s="99">
        <v>0</v>
      </c>
      <c r="AGB7" s="97">
        <v>0</v>
      </c>
      <c r="AGC7" s="98">
        <v>0</v>
      </c>
      <c r="AGD7" s="98">
        <v>58</v>
      </c>
      <c r="AGE7" s="98">
        <v>195</v>
      </c>
      <c r="AGF7" s="98">
        <v>175</v>
      </c>
      <c r="AGG7" s="98">
        <v>206</v>
      </c>
      <c r="AGH7" s="98">
        <v>12</v>
      </c>
      <c r="AGI7" s="98">
        <v>0</v>
      </c>
      <c r="AGJ7" s="99">
        <v>0</v>
      </c>
      <c r="AGK7" s="97">
        <v>0</v>
      </c>
      <c r="AGL7" s="98">
        <v>0</v>
      </c>
      <c r="AGM7" s="98">
        <v>128</v>
      </c>
      <c r="AGN7" s="98">
        <v>82</v>
      </c>
      <c r="AGO7" s="98">
        <v>105</v>
      </c>
      <c r="AGP7" s="98">
        <v>209</v>
      </c>
      <c r="AGQ7" s="98">
        <v>0</v>
      </c>
      <c r="AGR7" s="98">
        <v>0</v>
      </c>
      <c r="AGS7" s="99">
        <v>18</v>
      </c>
      <c r="AGT7" s="97">
        <v>0</v>
      </c>
      <c r="AGU7" s="98">
        <v>0</v>
      </c>
      <c r="AGV7" s="98">
        <v>0</v>
      </c>
      <c r="AGW7" s="98">
        <v>127</v>
      </c>
      <c r="AGX7" s="98">
        <v>39</v>
      </c>
      <c r="AGY7" s="98">
        <v>0</v>
      </c>
      <c r="AGZ7" s="98">
        <v>0</v>
      </c>
      <c r="AHA7" s="98">
        <v>0</v>
      </c>
      <c r="AHB7" s="99">
        <v>0</v>
      </c>
      <c r="AHC7" s="97">
        <v>196</v>
      </c>
      <c r="AHD7" s="98">
        <v>223</v>
      </c>
      <c r="AHE7" s="98">
        <v>126</v>
      </c>
      <c r="AHF7" s="98">
        <v>154</v>
      </c>
      <c r="AHG7" s="98">
        <v>252</v>
      </c>
      <c r="AHH7" s="98">
        <v>226</v>
      </c>
      <c r="AHI7" s="98">
        <v>62</v>
      </c>
      <c r="AHJ7" s="98">
        <v>0</v>
      </c>
      <c r="AHK7" s="99">
        <v>0</v>
      </c>
      <c r="AHL7" s="97">
        <v>0</v>
      </c>
      <c r="AHM7" s="98">
        <v>0</v>
      </c>
      <c r="AHN7" s="98">
        <v>2</v>
      </c>
      <c r="AHO7" s="98">
        <v>128</v>
      </c>
      <c r="AHP7" s="98">
        <v>213</v>
      </c>
      <c r="AHQ7" s="98">
        <v>224</v>
      </c>
      <c r="AHR7" s="98">
        <v>0</v>
      </c>
      <c r="AHS7" s="98">
        <v>0</v>
      </c>
      <c r="AHT7" s="99">
        <v>0</v>
      </c>
      <c r="AHU7" s="97">
        <v>0</v>
      </c>
      <c r="AHV7" s="98">
        <v>0</v>
      </c>
      <c r="AHW7" s="98">
        <v>0</v>
      </c>
      <c r="AHX7" s="98">
        <v>65</v>
      </c>
      <c r="AHY7" s="98">
        <v>205</v>
      </c>
      <c r="AHZ7" s="98">
        <v>0</v>
      </c>
      <c r="AIA7" s="98">
        <v>0</v>
      </c>
      <c r="AIB7" s="98">
        <v>0</v>
      </c>
      <c r="AIC7" s="99">
        <v>0</v>
      </c>
      <c r="AID7" s="97">
        <v>17</v>
      </c>
      <c r="AIE7" s="98">
        <v>247</v>
      </c>
      <c r="AIF7" s="98">
        <v>254</v>
      </c>
      <c r="AIG7" s="98">
        <v>254</v>
      </c>
      <c r="AIH7" s="98">
        <v>228</v>
      </c>
      <c r="AII7" s="98">
        <v>4</v>
      </c>
      <c r="AIJ7" s="98">
        <v>15</v>
      </c>
      <c r="AIK7" s="98">
        <v>14</v>
      </c>
      <c r="AIL7" s="99">
        <v>0</v>
      </c>
      <c r="AIM7" s="97">
        <v>0</v>
      </c>
      <c r="AIN7" s="98">
        <v>0</v>
      </c>
      <c r="AIO7" s="98">
        <v>0</v>
      </c>
      <c r="AIP7" s="98">
        <v>142</v>
      </c>
      <c r="AIQ7" s="98">
        <v>166</v>
      </c>
      <c r="AIR7" s="98">
        <v>0</v>
      </c>
      <c r="AIS7" s="98">
        <v>0</v>
      </c>
      <c r="AIT7" s="98">
        <v>0</v>
      </c>
      <c r="AIU7" s="99">
        <v>0</v>
      </c>
      <c r="AIV7" s="97">
        <v>0</v>
      </c>
      <c r="AIW7" s="98">
        <v>15</v>
      </c>
      <c r="AIX7" s="98">
        <v>160</v>
      </c>
      <c r="AIY7" s="98">
        <v>179</v>
      </c>
      <c r="AIZ7" s="98">
        <v>127</v>
      </c>
      <c r="AJA7" s="98">
        <v>252</v>
      </c>
      <c r="AJB7" s="98">
        <v>9</v>
      </c>
      <c r="AJC7" s="98">
        <v>0</v>
      </c>
      <c r="AJD7" s="99">
        <v>0</v>
      </c>
      <c r="AJE7" s="97">
        <v>0</v>
      </c>
      <c r="AJF7" s="98">
        <v>0</v>
      </c>
      <c r="AJG7" s="98">
        <v>0</v>
      </c>
      <c r="AJH7" s="98">
        <v>222</v>
      </c>
      <c r="AJI7" s="98">
        <v>46</v>
      </c>
      <c r="AJJ7" s="98">
        <v>0</v>
      </c>
      <c r="AJK7" s="98">
        <v>0</v>
      </c>
      <c r="AJL7" s="98">
        <v>0</v>
      </c>
      <c r="AJM7" s="99">
        <v>0</v>
      </c>
      <c r="AJN7" s="97">
        <v>0</v>
      </c>
      <c r="AJO7" s="98">
        <v>0</v>
      </c>
      <c r="AJP7" s="98">
        <v>217</v>
      </c>
      <c r="AJQ7" s="98">
        <v>92</v>
      </c>
      <c r="AJR7" s="98">
        <v>0</v>
      </c>
      <c r="AJS7" s="98">
        <v>0</v>
      </c>
      <c r="AJT7" s="98">
        <v>0</v>
      </c>
      <c r="AJU7" s="98">
        <v>0</v>
      </c>
      <c r="AJV7" s="99">
        <v>0</v>
      </c>
      <c r="AJW7" s="97">
        <v>0</v>
      </c>
      <c r="AJX7" s="98">
        <v>12</v>
      </c>
      <c r="AJY7" s="98">
        <v>106</v>
      </c>
      <c r="AJZ7" s="98">
        <v>66</v>
      </c>
      <c r="AKA7" s="98">
        <v>20</v>
      </c>
      <c r="AKB7" s="98">
        <v>227</v>
      </c>
      <c r="AKC7" s="98">
        <v>177</v>
      </c>
      <c r="AKD7" s="98">
        <v>0</v>
      </c>
      <c r="AKE7" s="99">
        <v>0</v>
      </c>
      <c r="AKF7" s="97">
        <v>29</v>
      </c>
      <c r="AKG7" s="98">
        <v>240</v>
      </c>
      <c r="AKH7" s="98">
        <v>104</v>
      </c>
      <c r="AKI7" s="98">
        <v>1</v>
      </c>
      <c r="AKJ7" s="98">
        <v>54</v>
      </c>
      <c r="AKK7" s="98">
        <v>251</v>
      </c>
      <c r="AKL7" s="98">
        <v>236</v>
      </c>
      <c r="AKM7" s="98">
        <v>122</v>
      </c>
      <c r="AKN7" s="99">
        <v>0</v>
      </c>
      <c r="AKO7" s="97">
        <v>0</v>
      </c>
      <c r="AKP7" s="98">
        <v>0</v>
      </c>
      <c r="AKQ7" s="98">
        <v>23</v>
      </c>
      <c r="AKR7" s="98">
        <v>220</v>
      </c>
      <c r="AKS7" s="98">
        <v>0</v>
      </c>
      <c r="AKT7" s="98">
        <v>0</v>
      </c>
      <c r="AKU7" s="98">
        <v>0</v>
      </c>
      <c r="AKV7" s="98">
        <v>0</v>
      </c>
      <c r="AKW7" s="99">
        <v>0</v>
      </c>
      <c r="AKX7" s="97">
        <v>0</v>
      </c>
      <c r="AKY7" s="98">
        <v>0</v>
      </c>
      <c r="AKZ7" s="98">
        <v>3</v>
      </c>
      <c r="ALA7" s="98">
        <v>243</v>
      </c>
      <c r="ALB7" s="98">
        <v>253</v>
      </c>
      <c r="ALC7" s="98">
        <v>19</v>
      </c>
      <c r="ALD7" s="98">
        <v>0</v>
      </c>
      <c r="ALE7" s="98">
        <v>0</v>
      </c>
      <c r="ALF7" s="99">
        <v>0</v>
      </c>
      <c r="ALG7" s="97">
        <v>0</v>
      </c>
      <c r="ALH7" s="98">
        <v>0</v>
      </c>
      <c r="ALI7" s="98">
        <v>0</v>
      </c>
      <c r="ALJ7" s="98">
        <v>0</v>
      </c>
      <c r="ALK7" s="98">
        <v>193</v>
      </c>
      <c r="ALL7" s="98">
        <v>74</v>
      </c>
      <c r="ALM7" s="98">
        <v>0</v>
      </c>
      <c r="ALN7" s="98">
        <v>0</v>
      </c>
      <c r="ALO7" s="99">
        <v>0</v>
      </c>
      <c r="ALP7" s="97">
        <v>0</v>
      </c>
      <c r="ALQ7" s="98">
        <v>0</v>
      </c>
      <c r="ALR7" s="98">
        <v>0</v>
      </c>
      <c r="ALS7" s="98">
        <v>2</v>
      </c>
      <c r="ALT7" s="98">
        <v>236</v>
      </c>
      <c r="ALU7" s="98">
        <v>91</v>
      </c>
      <c r="ALV7" s="98">
        <v>0</v>
      </c>
      <c r="ALW7" s="98">
        <v>0</v>
      </c>
      <c r="ALX7" s="99">
        <v>0</v>
      </c>
      <c r="ALY7" s="97">
        <v>31</v>
      </c>
      <c r="ALZ7" s="98">
        <v>250</v>
      </c>
      <c r="AMA7" s="98">
        <v>253</v>
      </c>
      <c r="AMB7" s="98">
        <v>82</v>
      </c>
      <c r="AMC7" s="98">
        <v>8</v>
      </c>
      <c r="AMD7" s="98">
        <v>0</v>
      </c>
      <c r="AME7" s="98">
        <v>0</v>
      </c>
      <c r="AMF7" s="98">
        <v>0</v>
      </c>
      <c r="AMG7" s="99">
        <v>0</v>
      </c>
      <c r="AMH7" s="97">
        <v>247</v>
      </c>
      <c r="AMI7" s="98">
        <v>196</v>
      </c>
      <c r="AMJ7" s="98">
        <v>81</v>
      </c>
      <c r="AMK7" s="98">
        <v>253</v>
      </c>
      <c r="AML7" s="98">
        <v>252</v>
      </c>
      <c r="AMM7" s="98">
        <v>228</v>
      </c>
      <c r="AMN7" s="98">
        <v>2</v>
      </c>
      <c r="AMO7" s="98">
        <v>0</v>
      </c>
      <c r="AMP7" s="99">
        <v>0</v>
      </c>
      <c r="AMQ7" s="97">
        <v>0</v>
      </c>
      <c r="AMR7" s="98">
        <v>0</v>
      </c>
      <c r="AMS7" s="98">
        <v>65</v>
      </c>
      <c r="AMT7" s="98">
        <v>21</v>
      </c>
      <c r="AMU7" s="98">
        <v>136</v>
      </c>
      <c r="AMV7" s="98">
        <v>204</v>
      </c>
      <c r="AMW7" s="98">
        <v>0</v>
      </c>
      <c r="AMX7" s="98">
        <v>0</v>
      </c>
      <c r="AMY7" s="99">
        <v>0</v>
      </c>
      <c r="AMZ7" s="97">
        <v>0</v>
      </c>
      <c r="ANA7" s="98">
        <v>0</v>
      </c>
      <c r="ANB7" s="98">
        <v>0</v>
      </c>
      <c r="ANC7" s="98">
        <v>250</v>
      </c>
      <c r="AND7" s="98">
        <v>48</v>
      </c>
      <c r="ANE7" s="98">
        <v>0</v>
      </c>
      <c r="ANF7" s="98">
        <v>0</v>
      </c>
      <c r="ANG7" s="98">
        <v>0</v>
      </c>
      <c r="ANH7" s="99">
        <v>0</v>
      </c>
      <c r="ANI7" s="97">
        <v>0</v>
      </c>
      <c r="ANJ7" s="98">
        <v>0</v>
      </c>
      <c r="ANK7" s="98">
        <v>0</v>
      </c>
      <c r="ANL7" s="98">
        <v>123</v>
      </c>
      <c r="ANM7" s="98">
        <v>240</v>
      </c>
      <c r="ANN7" s="98">
        <v>0</v>
      </c>
      <c r="ANO7" s="98">
        <v>11</v>
      </c>
      <c r="ANP7" s="98">
        <v>39</v>
      </c>
      <c r="ANQ7" s="99">
        <v>0</v>
      </c>
      <c r="ANR7" s="97">
        <v>0</v>
      </c>
      <c r="ANS7" s="98">
        <v>0</v>
      </c>
      <c r="ANT7" s="98">
        <v>0</v>
      </c>
      <c r="ANU7" s="98">
        <v>51</v>
      </c>
      <c r="ANV7" s="98">
        <v>254</v>
      </c>
      <c r="ANW7" s="98">
        <v>0</v>
      </c>
      <c r="ANX7" s="98">
        <v>0</v>
      </c>
      <c r="ANY7" s="98">
        <v>0</v>
      </c>
      <c r="ANZ7" s="99">
        <v>0</v>
      </c>
      <c r="AOA7" s="97">
        <v>0</v>
      </c>
      <c r="AOB7" s="98">
        <v>0</v>
      </c>
      <c r="AOC7" s="98">
        <v>0</v>
      </c>
      <c r="AOD7" s="98">
        <v>119</v>
      </c>
      <c r="AOE7" s="98">
        <v>0</v>
      </c>
      <c r="AOF7" s="98">
        <v>0</v>
      </c>
      <c r="AOG7" s="98">
        <v>0</v>
      </c>
      <c r="AOH7" s="98">
        <v>0</v>
      </c>
      <c r="AOI7" s="99">
        <v>0</v>
      </c>
      <c r="AOJ7" s="97">
        <v>0</v>
      </c>
      <c r="AOK7" s="98">
        <v>6</v>
      </c>
      <c r="AOL7" s="98">
        <v>140</v>
      </c>
      <c r="AOM7" s="98">
        <v>239</v>
      </c>
      <c r="AON7" s="98">
        <v>254</v>
      </c>
      <c r="AOO7" s="98">
        <v>232</v>
      </c>
      <c r="AOP7" s="98">
        <v>142</v>
      </c>
      <c r="AOQ7" s="98">
        <v>1</v>
      </c>
      <c r="AOR7" s="99">
        <v>0</v>
      </c>
      <c r="AOS7" s="97">
        <v>0</v>
      </c>
      <c r="AOT7" s="98">
        <v>0</v>
      </c>
      <c r="AOU7" s="98">
        <v>0</v>
      </c>
      <c r="AOV7" s="98">
        <v>234</v>
      </c>
      <c r="AOW7" s="98">
        <v>12</v>
      </c>
      <c r="AOX7" s="98">
        <v>0</v>
      </c>
      <c r="AOY7" s="98">
        <v>0</v>
      </c>
      <c r="AOZ7" s="98">
        <v>0</v>
      </c>
      <c r="APA7" s="99">
        <v>0</v>
      </c>
      <c r="APB7" s="97">
        <v>0</v>
      </c>
      <c r="APC7" s="98">
        <v>0</v>
      </c>
      <c r="APD7" s="98">
        <v>5</v>
      </c>
      <c r="APE7" s="98">
        <v>245</v>
      </c>
      <c r="APF7" s="98">
        <v>0</v>
      </c>
      <c r="APG7" s="98">
        <v>0</v>
      </c>
      <c r="APH7" s="98">
        <v>0</v>
      </c>
      <c r="API7" s="98">
        <v>0</v>
      </c>
      <c r="APJ7" s="99">
        <v>0</v>
      </c>
      <c r="APK7" s="97">
        <v>0</v>
      </c>
      <c r="APL7" s="98">
        <v>231</v>
      </c>
      <c r="APM7" s="98">
        <v>252</v>
      </c>
      <c r="APN7" s="98">
        <v>252</v>
      </c>
      <c r="APO7" s="98">
        <v>253</v>
      </c>
      <c r="APP7" s="98">
        <v>13</v>
      </c>
      <c r="APQ7" s="98">
        <v>0</v>
      </c>
      <c r="APR7" s="98">
        <v>0</v>
      </c>
      <c r="APS7" s="99">
        <v>0</v>
      </c>
      <c r="APT7" s="97">
        <v>10</v>
      </c>
      <c r="APU7" s="98">
        <v>104</v>
      </c>
      <c r="APV7" s="98">
        <v>144</v>
      </c>
      <c r="APW7" s="98">
        <v>244</v>
      </c>
      <c r="APX7" s="98">
        <v>194</v>
      </c>
      <c r="APY7" s="98">
        <v>168</v>
      </c>
      <c r="APZ7" s="98">
        <v>199</v>
      </c>
      <c r="AQA7" s="98">
        <v>146</v>
      </c>
      <c r="AQB7" s="99">
        <v>0</v>
      </c>
      <c r="AQC7" s="97">
        <v>0</v>
      </c>
      <c r="AQD7" s="98">
        <v>0</v>
      </c>
      <c r="AQE7" s="98">
        <v>0</v>
      </c>
      <c r="AQF7" s="98">
        <v>66</v>
      </c>
      <c r="AQG7" s="98">
        <v>246</v>
      </c>
      <c r="AQH7" s="98">
        <v>124</v>
      </c>
      <c r="AQI7" s="98">
        <v>7</v>
      </c>
      <c r="AQJ7" s="98">
        <v>0</v>
      </c>
      <c r="AQK7" s="99">
        <v>0</v>
      </c>
      <c r="AQL7" s="97">
        <v>0</v>
      </c>
      <c r="AQM7" s="98">
        <v>23</v>
      </c>
      <c r="AQN7" s="98">
        <v>233</v>
      </c>
      <c r="AQO7" s="98">
        <v>252</v>
      </c>
      <c r="AQP7" s="98">
        <v>45</v>
      </c>
      <c r="AQQ7" s="98">
        <v>25</v>
      </c>
      <c r="AQR7" s="98">
        <v>118</v>
      </c>
      <c r="AQS7" s="98">
        <v>124</v>
      </c>
      <c r="AQT7" s="99">
        <v>27</v>
      </c>
      <c r="AQU7" s="97">
        <v>0</v>
      </c>
      <c r="AQV7" s="98">
        <v>0</v>
      </c>
      <c r="AQW7" s="98">
        <v>22</v>
      </c>
      <c r="AQX7" s="98">
        <v>201</v>
      </c>
      <c r="AQY7" s="98">
        <v>224</v>
      </c>
      <c r="AQZ7" s="98">
        <v>226</v>
      </c>
      <c r="ARA7" s="98">
        <v>0</v>
      </c>
      <c r="ARB7" s="98">
        <v>0</v>
      </c>
      <c r="ARC7" s="99">
        <v>0</v>
      </c>
      <c r="ARD7" s="97">
        <v>0</v>
      </c>
      <c r="ARE7" s="98">
        <v>0</v>
      </c>
      <c r="ARF7" s="98">
        <v>183</v>
      </c>
      <c r="ARG7" s="98">
        <v>252</v>
      </c>
      <c r="ARH7" s="98">
        <v>250</v>
      </c>
      <c r="ARI7" s="98">
        <v>253</v>
      </c>
      <c r="ARJ7" s="98">
        <v>12</v>
      </c>
      <c r="ARK7" s="98">
        <v>0</v>
      </c>
      <c r="ARL7" s="99">
        <v>0</v>
      </c>
      <c r="ARM7" s="97">
        <v>0</v>
      </c>
      <c r="ARN7" s="98">
        <v>173</v>
      </c>
      <c r="ARO7" s="98">
        <v>252</v>
      </c>
      <c r="ARP7" s="98">
        <v>252</v>
      </c>
      <c r="ARQ7" s="98">
        <v>193</v>
      </c>
      <c r="ARR7" s="98">
        <v>221</v>
      </c>
      <c r="ARS7" s="98">
        <v>200</v>
      </c>
      <c r="ART7" s="98">
        <v>192</v>
      </c>
      <c r="ARU7" s="99">
        <v>1</v>
      </c>
      <c r="ARV7" s="97">
        <v>0</v>
      </c>
      <c r="ARW7" s="98">
        <v>8</v>
      </c>
      <c r="ARX7" s="98">
        <v>221</v>
      </c>
      <c r="ARY7" s="98">
        <v>253</v>
      </c>
      <c r="ARZ7" s="98">
        <v>253</v>
      </c>
      <c r="ASA7" s="98">
        <v>253</v>
      </c>
      <c r="ASB7" s="98">
        <v>109</v>
      </c>
      <c r="ASC7" s="98">
        <v>0</v>
      </c>
      <c r="ASD7" s="99">
        <v>0</v>
      </c>
      <c r="ASE7" s="97">
        <v>0</v>
      </c>
      <c r="ASF7" s="98">
        <v>0</v>
      </c>
      <c r="ASG7" s="98">
        <v>0</v>
      </c>
      <c r="ASH7" s="98">
        <v>252</v>
      </c>
      <c r="ASI7" s="98">
        <v>97</v>
      </c>
      <c r="ASJ7" s="98">
        <v>0</v>
      </c>
      <c r="ASK7" s="98">
        <v>0</v>
      </c>
      <c r="ASL7" s="98">
        <v>0</v>
      </c>
      <c r="ASM7" s="99">
        <v>0</v>
      </c>
      <c r="ASN7" s="97">
        <v>0</v>
      </c>
      <c r="ASO7" s="98">
        <v>0</v>
      </c>
      <c r="ASP7" s="98">
        <v>0</v>
      </c>
      <c r="ASQ7" s="98">
        <v>0</v>
      </c>
      <c r="ASR7" s="98">
        <v>226</v>
      </c>
      <c r="ASS7" s="98">
        <v>1</v>
      </c>
      <c r="AST7" s="98">
        <v>0</v>
      </c>
      <c r="ASU7" s="98">
        <v>0</v>
      </c>
      <c r="ASV7" s="99">
        <v>0</v>
      </c>
      <c r="ASW7" s="97">
        <v>0</v>
      </c>
      <c r="ASX7" s="98">
        <v>0</v>
      </c>
      <c r="ASY7" s="98">
        <v>0</v>
      </c>
      <c r="ASZ7" s="98">
        <v>171</v>
      </c>
      <c r="ATA7" s="98">
        <v>251</v>
      </c>
      <c r="ATB7" s="98">
        <v>0</v>
      </c>
      <c r="ATC7" s="98">
        <v>0</v>
      </c>
      <c r="ATD7" s="98">
        <v>0</v>
      </c>
      <c r="ATE7" s="99">
        <v>0</v>
      </c>
      <c r="ATF7" s="97">
        <v>0</v>
      </c>
      <c r="ATG7" s="98">
        <v>0</v>
      </c>
      <c r="ATH7" s="98">
        <v>0</v>
      </c>
      <c r="ATI7" s="98">
        <v>202</v>
      </c>
      <c r="ATJ7" s="98">
        <v>238</v>
      </c>
      <c r="ATK7" s="98">
        <v>2</v>
      </c>
      <c r="ATL7" s="98">
        <v>0</v>
      </c>
      <c r="ATM7" s="98">
        <v>0</v>
      </c>
      <c r="ATN7" s="99">
        <v>0</v>
      </c>
      <c r="ATO7" s="97">
        <v>0</v>
      </c>
      <c r="ATP7" s="98">
        <v>0</v>
      </c>
      <c r="ATQ7" s="98">
        <v>0</v>
      </c>
      <c r="ATR7" s="98">
        <v>0</v>
      </c>
      <c r="ATS7" s="98">
        <v>176</v>
      </c>
      <c r="ATT7" s="98">
        <v>217</v>
      </c>
      <c r="ATU7" s="98">
        <v>0</v>
      </c>
      <c r="ATV7" s="98">
        <v>0</v>
      </c>
      <c r="ATW7" s="99">
        <v>0</v>
      </c>
      <c r="ATX7" s="97">
        <v>0</v>
      </c>
      <c r="ATY7" s="98">
        <v>0</v>
      </c>
      <c r="ATZ7" s="98">
        <v>11</v>
      </c>
      <c r="AUA7" s="98">
        <v>13</v>
      </c>
      <c r="AUB7" s="98">
        <v>15</v>
      </c>
      <c r="AUC7" s="98">
        <v>245</v>
      </c>
      <c r="AUD7" s="98">
        <v>18</v>
      </c>
      <c r="AUE7" s="98">
        <v>0</v>
      </c>
      <c r="AUF7" s="99">
        <v>0</v>
      </c>
      <c r="AUG7" s="97">
        <v>0</v>
      </c>
      <c r="AUH7" s="98">
        <v>0</v>
      </c>
      <c r="AUI7" s="98">
        <v>0</v>
      </c>
      <c r="AUJ7" s="98">
        <v>155</v>
      </c>
      <c r="AUK7" s="98">
        <v>84</v>
      </c>
      <c r="AUL7" s="98">
        <v>0</v>
      </c>
      <c r="AUM7" s="98">
        <v>0</v>
      </c>
      <c r="AUN7" s="98">
        <v>0</v>
      </c>
      <c r="AUO7" s="99">
        <v>0</v>
      </c>
      <c r="AUP7" s="97">
        <v>49</v>
      </c>
      <c r="AUQ7" s="98">
        <v>174</v>
      </c>
      <c r="AUR7" s="98">
        <v>31</v>
      </c>
      <c r="AUS7" s="98">
        <v>100</v>
      </c>
      <c r="AUT7" s="98">
        <v>237</v>
      </c>
      <c r="AUU7" s="98">
        <v>175</v>
      </c>
      <c r="AUV7" s="98">
        <v>12</v>
      </c>
      <c r="AUW7" s="98">
        <v>3</v>
      </c>
      <c r="AUX7" s="99">
        <v>0</v>
      </c>
      <c r="AUY7" s="97">
        <v>0</v>
      </c>
      <c r="AUZ7" s="98">
        <v>0</v>
      </c>
      <c r="AVA7" s="98">
        <v>0</v>
      </c>
      <c r="AVB7" s="98">
        <v>0</v>
      </c>
      <c r="AVC7" s="98">
        <v>251</v>
      </c>
      <c r="AVD7" s="98">
        <v>38</v>
      </c>
      <c r="AVE7" s="98">
        <v>0</v>
      </c>
      <c r="AVF7" s="98">
        <v>0</v>
      </c>
      <c r="AVG7" s="99">
        <v>0</v>
      </c>
      <c r="AVH7" s="97">
        <v>22</v>
      </c>
      <c r="AVI7" s="98">
        <v>246</v>
      </c>
      <c r="AVJ7" s="98">
        <v>237</v>
      </c>
      <c r="AVK7" s="98">
        <v>211</v>
      </c>
      <c r="AVL7" s="98">
        <v>179</v>
      </c>
      <c r="AVM7" s="98">
        <v>46</v>
      </c>
      <c r="AVN7" s="98">
        <v>219</v>
      </c>
      <c r="AVO7" s="98">
        <v>0</v>
      </c>
      <c r="AVP7" s="99">
        <v>0</v>
      </c>
      <c r="AVQ7" s="97">
        <v>0</v>
      </c>
      <c r="AVR7" s="98">
        <v>10</v>
      </c>
      <c r="AVS7" s="98">
        <v>232</v>
      </c>
      <c r="AVT7" s="98">
        <v>212</v>
      </c>
      <c r="AVU7" s="98">
        <v>0</v>
      </c>
      <c r="AVV7" s="98">
        <v>0</v>
      </c>
      <c r="AVW7" s="98">
        <v>0</v>
      </c>
      <c r="AVX7" s="98">
        <v>0</v>
      </c>
      <c r="AVY7" s="99">
        <v>0</v>
      </c>
      <c r="AVZ7" s="97">
        <v>0</v>
      </c>
      <c r="AWA7" s="98">
        <v>0</v>
      </c>
      <c r="AWB7" s="98">
        <v>0</v>
      </c>
      <c r="AWC7" s="98">
        <v>0</v>
      </c>
      <c r="AWD7" s="98">
        <v>212</v>
      </c>
      <c r="AWE7" s="98">
        <v>26</v>
      </c>
      <c r="AWF7" s="98">
        <v>0</v>
      </c>
      <c r="AWG7" s="98">
        <v>0</v>
      </c>
      <c r="AWH7" s="99">
        <v>0</v>
      </c>
      <c r="AWI7" s="97">
        <v>0</v>
      </c>
      <c r="AWJ7" s="98">
        <v>0</v>
      </c>
      <c r="AWK7" s="98">
        <v>57</v>
      </c>
      <c r="AWL7" s="98">
        <v>253</v>
      </c>
      <c r="AWM7" s="98">
        <v>29</v>
      </c>
      <c r="AWN7" s="98">
        <v>0</v>
      </c>
      <c r="AWO7" s="98">
        <v>0</v>
      </c>
      <c r="AWP7" s="98">
        <v>0</v>
      </c>
      <c r="AWQ7" s="99">
        <v>0</v>
      </c>
      <c r="AWR7" s="97">
        <v>0</v>
      </c>
      <c r="AWS7" s="98">
        <v>0</v>
      </c>
      <c r="AWT7" s="98">
        <v>5</v>
      </c>
      <c r="AWU7" s="98">
        <v>1</v>
      </c>
      <c r="AWV7" s="98">
        <v>34</v>
      </c>
      <c r="AWW7" s="98">
        <v>251</v>
      </c>
      <c r="AWX7" s="98">
        <v>31</v>
      </c>
      <c r="AWY7" s="98">
        <v>0</v>
      </c>
      <c r="AWZ7" s="99">
        <v>0</v>
      </c>
      <c r="AXA7" s="97">
        <v>0</v>
      </c>
      <c r="AXB7" s="98">
        <v>0</v>
      </c>
      <c r="AXC7" s="98">
        <v>26</v>
      </c>
      <c r="AXD7" s="98">
        <v>229</v>
      </c>
      <c r="AXE7" s="98">
        <v>0</v>
      </c>
      <c r="AXF7" s="98">
        <v>0</v>
      </c>
      <c r="AXG7" s="98">
        <v>0</v>
      </c>
      <c r="AXH7" s="98">
        <v>0</v>
      </c>
      <c r="AXI7" s="99">
        <v>0</v>
      </c>
      <c r="AXJ7" s="97">
        <v>180</v>
      </c>
      <c r="AXK7" s="98">
        <v>238</v>
      </c>
      <c r="AXL7" s="98">
        <v>132</v>
      </c>
      <c r="AXM7" s="98">
        <v>199</v>
      </c>
      <c r="AXN7" s="98">
        <v>254</v>
      </c>
      <c r="AXO7" s="98">
        <v>253</v>
      </c>
      <c r="AXP7" s="98">
        <v>126</v>
      </c>
      <c r="AXQ7" s="98">
        <v>5</v>
      </c>
      <c r="AXR7" s="99">
        <v>0</v>
      </c>
      <c r="AXS7" s="97">
        <v>0</v>
      </c>
      <c r="AXT7" s="98">
        <v>0</v>
      </c>
      <c r="AXU7" s="98">
        <v>1</v>
      </c>
      <c r="AXV7" s="98">
        <v>136</v>
      </c>
      <c r="AXW7" s="98">
        <v>185</v>
      </c>
      <c r="AXX7" s="98">
        <v>5</v>
      </c>
      <c r="AXY7" s="98">
        <v>0</v>
      </c>
      <c r="AXZ7" s="98">
        <v>0</v>
      </c>
      <c r="AYA7" s="99">
        <v>0</v>
      </c>
      <c r="AYB7" s="97">
        <v>0</v>
      </c>
      <c r="AYC7" s="98">
        <v>0</v>
      </c>
      <c r="AYD7" s="98">
        <v>112</v>
      </c>
      <c r="AYE7" s="98">
        <v>253</v>
      </c>
      <c r="AYF7" s="98">
        <v>122</v>
      </c>
      <c r="AYG7" s="98">
        <v>0</v>
      </c>
      <c r="AYH7" s="98">
        <v>0</v>
      </c>
      <c r="AYI7" s="98">
        <v>0</v>
      </c>
      <c r="AYJ7" s="99">
        <v>0</v>
      </c>
      <c r="AYK7" s="97">
        <v>0</v>
      </c>
      <c r="AYL7" s="98">
        <v>0</v>
      </c>
      <c r="AYM7" s="98">
        <v>0</v>
      </c>
      <c r="AYN7" s="98">
        <v>26</v>
      </c>
      <c r="AYO7" s="98">
        <v>244</v>
      </c>
      <c r="AYP7" s="98">
        <v>0</v>
      </c>
      <c r="AYQ7" s="98">
        <v>0</v>
      </c>
      <c r="AYR7" s="98">
        <v>0</v>
      </c>
      <c r="AYS7" s="99">
        <v>0</v>
      </c>
      <c r="AYT7" s="97">
        <v>0</v>
      </c>
      <c r="AYU7" s="98">
        <v>0</v>
      </c>
      <c r="AYV7" s="98">
        <v>0</v>
      </c>
      <c r="AYW7" s="98">
        <v>0</v>
      </c>
      <c r="AYX7" s="98">
        <v>184</v>
      </c>
      <c r="AYY7" s="98">
        <v>41</v>
      </c>
      <c r="AYZ7" s="98">
        <v>0</v>
      </c>
      <c r="AZA7" s="98">
        <v>0</v>
      </c>
      <c r="AZB7" s="99">
        <v>0</v>
      </c>
      <c r="AZC7" s="97">
        <v>0</v>
      </c>
      <c r="AZD7" s="98">
        <v>11</v>
      </c>
      <c r="AZE7" s="98">
        <v>219</v>
      </c>
      <c r="AZF7" s="98">
        <v>221</v>
      </c>
      <c r="AZG7" s="98">
        <v>93</v>
      </c>
      <c r="AZH7" s="98">
        <v>93</v>
      </c>
      <c r="AZI7" s="98">
        <v>93</v>
      </c>
      <c r="AZJ7" s="98">
        <v>57</v>
      </c>
      <c r="AZK7" s="99">
        <v>61</v>
      </c>
      <c r="AZL7" s="97">
        <v>170</v>
      </c>
      <c r="AZM7" s="98">
        <v>254</v>
      </c>
      <c r="AZN7" s="98">
        <v>254</v>
      </c>
      <c r="AZO7" s="98">
        <v>254</v>
      </c>
      <c r="AZP7" s="98">
        <v>254</v>
      </c>
      <c r="AZQ7" s="98">
        <v>254</v>
      </c>
      <c r="AZR7" s="98">
        <v>253</v>
      </c>
      <c r="AZS7" s="98">
        <v>253</v>
      </c>
      <c r="AZT7" s="99">
        <v>42</v>
      </c>
      <c r="AZU7" s="97">
        <v>0</v>
      </c>
      <c r="AZV7" s="98">
        <v>0</v>
      </c>
      <c r="AZW7" s="98">
        <v>0</v>
      </c>
      <c r="AZX7" s="98">
        <v>0</v>
      </c>
      <c r="AZY7" s="98">
        <v>173</v>
      </c>
      <c r="AZZ7" s="98">
        <v>151</v>
      </c>
      <c r="BAA7" s="98">
        <v>0</v>
      </c>
      <c r="BAB7" s="98">
        <v>0</v>
      </c>
      <c r="BAC7" s="99">
        <v>0</v>
      </c>
      <c r="BAD7" s="97">
        <v>0</v>
      </c>
      <c r="BAE7" s="98">
        <v>0</v>
      </c>
      <c r="BAF7" s="98">
        <v>0</v>
      </c>
      <c r="BAG7" s="98">
        <v>39</v>
      </c>
      <c r="BAH7" s="98">
        <v>207</v>
      </c>
      <c r="BAI7" s="98">
        <v>0</v>
      </c>
      <c r="BAJ7" s="98">
        <v>0</v>
      </c>
      <c r="BAK7" s="98">
        <v>0</v>
      </c>
      <c r="BAL7" s="99">
        <v>0</v>
      </c>
      <c r="BAM7" s="97">
        <v>0</v>
      </c>
      <c r="BAN7" s="98">
        <v>0</v>
      </c>
      <c r="BAO7" s="98">
        <v>5</v>
      </c>
      <c r="BAP7" s="98">
        <v>238</v>
      </c>
      <c r="BAQ7" s="98">
        <v>21</v>
      </c>
      <c r="BAR7" s="98">
        <v>0</v>
      </c>
      <c r="BAS7" s="98">
        <v>0</v>
      </c>
      <c r="BAT7" s="98">
        <v>0</v>
      </c>
      <c r="BAU7" s="99">
        <v>0</v>
      </c>
      <c r="BAV7" s="97">
        <v>0</v>
      </c>
      <c r="BAW7" s="98">
        <v>0</v>
      </c>
      <c r="BAX7" s="98">
        <v>0</v>
      </c>
      <c r="BAY7" s="98">
        <v>0</v>
      </c>
      <c r="BAZ7" s="98">
        <v>133</v>
      </c>
      <c r="BBA7" s="98">
        <v>191</v>
      </c>
      <c r="BBB7" s="98">
        <v>0</v>
      </c>
      <c r="BBC7" s="98">
        <v>0</v>
      </c>
      <c r="BBD7" s="99">
        <v>0</v>
      </c>
      <c r="BBE7" s="97">
        <v>0</v>
      </c>
      <c r="BBF7" s="98">
        <v>0</v>
      </c>
      <c r="BBG7" s="98">
        <v>103</v>
      </c>
      <c r="BBH7" s="98">
        <v>251</v>
      </c>
      <c r="BBI7" s="98">
        <v>134</v>
      </c>
      <c r="BBJ7" s="98">
        <v>2</v>
      </c>
      <c r="BBK7" s="98">
        <v>0</v>
      </c>
      <c r="BBL7" s="98">
        <v>0</v>
      </c>
      <c r="BBM7" s="99">
        <v>0</v>
      </c>
      <c r="BBN7" s="97">
        <v>0</v>
      </c>
      <c r="BBO7" s="98">
        <v>0</v>
      </c>
      <c r="BBP7" s="98">
        <v>5</v>
      </c>
      <c r="BBQ7" s="98">
        <v>245</v>
      </c>
      <c r="BBR7" s="98">
        <v>1</v>
      </c>
      <c r="BBS7" s="98">
        <v>0</v>
      </c>
      <c r="BBT7" s="98">
        <v>0</v>
      </c>
      <c r="BBU7" s="98">
        <v>0</v>
      </c>
      <c r="BBV7" s="99">
        <v>0</v>
      </c>
      <c r="BBW7" s="97">
        <v>0</v>
      </c>
      <c r="BBX7" s="98">
        <v>0</v>
      </c>
      <c r="BBY7" s="98">
        <v>0</v>
      </c>
      <c r="BBZ7" s="98">
        <v>254</v>
      </c>
      <c r="BCA7" s="98">
        <v>43</v>
      </c>
      <c r="BCB7" s="98">
        <v>0</v>
      </c>
      <c r="BCC7" s="98">
        <v>0</v>
      </c>
      <c r="BCD7" s="98">
        <v>0</v>
      </c>
      <c r="BCE7" s="99">
        <v>0</v>
      </c>
      <c r="BCF7" s="97">
        <v>0</v>
      </c>
      <c r="BCG7" s="98">
        <v>0</v>
      </c>
      <c r="BCH7" s="98">
        <v>0</v>
      </c>
      <c r="BCI7" s="98">
        <v>241</v>
      </c>
      <c r="BCJ7" s="98">
        <v>77</v>
      </c>
      <c r="BCK7" s="98">
        <v>0</v>
      </c>
      <c r="BCL7" s="98">
        <v>0</v>
      </c>
      <c r="BCM7" s="98">
        <v>0</v>
      </c>
      <c r="BCN7" s="99">
        <v>0</v>
      </c>
      <c r="BCO7" s="97">
        <v>0</v>
      </c>
      <c r="BCP7" s="98">
        <v>0</v>
      </c>
      <c r="BCQ7" s="98">
        <v>0</v>
      </c>
      <c r="BCR7" s="98">
        <v>187</v>
      </c>
      <c r="BCS7" s="98">
        <v>252</v>
      </c>
      <c r="BCT7" s="98">
        <v>112</v>
      </c>
      <c r="BCU7" s="98">
        <v>0</v>
      </c>
      <c r="BCV7" s="98">
        <v>0</v>
      </c>
      <c r="BCW7" s="99">
        <v>0</v>
      </c>
      <c r="BCX7" s="97">
        <v>0</v>
      </c>
      <c r="BCY7" s="98">
        <v>0</v>
      </c>
      <c r="BCZ7" s="98">
        <v>0</v>
      </c>
      <c r="BDA7" s="98">
        <v>33</v>
      </c>
      <c r="BDB7" s="98">
        <v>183</v>
      </c>
      <c r="BDC7" s="98">
        <v>0</v>
      </c>
      <c r="BDD7" s="98">
        <v>0</v>
      </c>
      <c r="BDE7" s="98">
        <v>0</v>
      </c>
      <c r="BDF7" s="99">
        <v>0</v>
      </c>
      <c r="BDG7" s="97">
        <v>0</v>
      </c>
      <c r="BDH7" s="98">
        <v>0</v>
      </c>
      <c r="BDI7" s="98">
        <v>0</v>
      </c>
      <c r="BDJ7" s="98">
        <v>55</v>
      </c>
      <c r="BDK7" s="98">
        <v>247</v>
      </c>
      <c r="BDL7" s="98">
        <v>153</v>
      </c>
      <c r="BDM7" s="98">
        <v>237</v>
      </c>
      <c r="BDN7" s="98">
        <v>19</v>
      </c>
      <c r="BDO7" s="99">
        <v>0</v>
      </c>
      <c r="BDP7" s="97">
        <v>0</v>
      </c>
      <c r="BDQ7" s="98">
        <v>0</v>
      </c>
      <c r="BDR7" s="98">
        <v>3</v>
      </c>
      <c r="BDS7" s="98">
        <v>203</v>
      </c>
      <c r="BDT7" s="98">
        <v>253</v>
      </c>
      <c r="BDU7" s="98">
        <v>176</v>
      </c>
      <c r="BDV7" s="98">
        <v>0</v>
      </c>
      <c r="BDW7" s="98">
        <v>0</v>
      </c>
      <c r="BDX7" s="99">
        <v>0</v>
      </c>
      <c r="BDY7" s="97">
        <v>0</v>
      </c>
      <c r="BDZ7" s="98">
        <v>0</v>
      </c>
      <c r="BEA7" s="98">
        <v>0</v>
      </c>
      <c r="BEB7" s="98">
        <v>0</v>
      </c>
      <c r="BEC7" s="98">
        <v>12</v>
      </c>
      <c r="BED7" s="98">
        <v>200</v>
      </c>
      <c r="BEE7" s="98">
        <v>122</v>
      </c>
      <c r="BEF7" s="98">
        <v>0</v>
      </c>
      <c r="BEG7" s="99">
        <v>0</v>
      </c>
      <c r="BEH7" s="97">
        <v>0</v>
      </c>
      <c r="BEI7" s="98">
        <v>73</v>
      </c>
      <c r="BEJ7" s="98">
        <v>233</v>
      </c>
      <c r="BEK7" s="98">
        <v>101</v>
      </c>
      <c r="BEL7" s="98">
        <v>5</v>
      </c>
      <c r="BEM7" s="98">
        <v>227</v>
      </c>
      <c r="BEN7" s="98">
        <v>156</v>
      </c>
      <c r="BEO7" s="98">
        <v>223</v>
      </c>
      <c r="BEP7" s="99">
        <v>44</v>
      </c>
      <c r="BEQ7" s="97">
        <v>0</v>
      </c>
      <c r="BER7" s="98">
        <v>0</v>
      </c>
      <c r="BES7" s="98">
        <v>0</v>
      </c>
      <c r="BET7" s="98">
        <v>90</v>
      </c>
      <c r="BEU7" s="98">
        <v>213</v>
      </c>
      <c r="BEV7" s="98">
        <v>1</v>
      </c>
      <c r="BEW7" s="98">
        <v>0</v>
      </c>
      <c r="BEX7" s="98">
        <v>0</v>
      </c>
      <c r="BEY7" s="99">
        <v>0</v>
      </c>
      <c r="BEZ7" s="97">
        <v>0</v>
      </c>
      <c r="BFA7" s="98">
        <v>0</v>
      </c>
      <c r="BFB7" s="98">
        <v>0</v>
      </c>
      <c r="BFC7" s="98">
        <v>53</v>
      </c>
      <c r="BFD7" s="98">
        <v>167</v>
      </c>
      <c r="BFE7" s="98">
        <v>0</v>
      </c>
      <c r="BFF7" s="98">
        <v>0</v>
      </c>
      <c r="BFG7" s="98">
        <v>0</v>
      </c>
      <c r="BFH7" s="99">
        <v>0</v>
      </c>
      <c r="BFI7" s="97">
        <v>0</v>
      </c>
      <c r="BFJ7" s="98">
        <v>0</v>
      </c>
      <c r="BFK7" s="98">
        <v>0</v>
      </c>
      <c r="BFL7" s="98">
        <v>223</v>
      </c>
      <c r="BFM7" s="98">
        <v>124</v>
      </c>
      <c r="BFN7" s="98">
        <v>0</v>
      </c>
      <c r="BFO7" s="98">
        <v>0</v>
      </c>
      <c r="BFP7" s="98">
        <v>0</v>
      </c>
      <c r="BFQ7" s="99">
        <v>0</v>
      </c>
      <c r="BFR7" s="97">
        <v>0</v>
      </c>
      <c r="BFS7" s="98">
        <v>2</v>
      </c>
      <c r="BFT7" s="98">
        <v>253</v>
      </c>
      <c r="BFU7" s="98">
        <v>253</v>
      </c>
      <c r="BFV7" s="98">
        <v>253</v>
      </c>
      <c r="BFW7" s="98">
        <v>236</v>
      </c>
      <c r="BFX7" s="98">
        <v>252</v>
      </c>
      <c r="BFY7" s="98">
        <v>113</v>
      </c>
      <c r="BFZ7" s="99">
        <v>0</v>
      </c>
      <c r="BGA7" s="97">
        <v>0</v>
      </c>
      <c r="BGB7" s="98">
        <v>0</v>
      </c>
      <c r="BGC7" s="98">
        <v>0</v>
      </c>
      <c r="BGD7" s="98">
        <v>64</v>
      </c>
      <c r="BGE7" s="98">
        <v>253</v>
      </c>
      <c r="BGF7" s="98">
        <v>182</v>
      </c>
      <c r="BGG7" s="98">
        <v>0</v>
      </c>
      <c r="BGH7" s="98">
        <v>0</v>
      </c>
      <c r="BGI7" s="99">
        <v>0</v>
      </c>
      <c r="BGJ7" s="97">
        <v>0</v>
      </c>
      <c r="BGK7" s="98">
        <v>0</v>
      </c>
      <c r="BGL7" s="98">
        <v>0</v>
      </c>
      <c r="BGM7" s="98">
        <v>82</v>
      </c>
      <c r="BGN7" s="98">
        <v>230</v>
      </c>
      <c r="BGO7" s="98">
        <v>16</v>
      </c>
      <c r="BGP7" s="98">
        <v>0</v>
      </c>
      <c r="BGQ7" s="98">
        <v>0</v>
      </c>
      <c r="BGR7" s="99">
        <v>0</v>
      </c>
      <c r="BGS7" s="97">
        <v>0</v>
      </c>
      <c r="BGT7" s="98">
        <v>0</v>
      </c>
      <c r="BGU7" s="98">
        <v>32</v>
      </c>
      <c r="BGV7" s="98">
        <v>253</v>
      </c>
      <c r="BGW7" s="98">
        <v>6</v>
      </c>
      <c r="BGX7" s="98">
        <v>0</v>
      </c>
      <c r="BGY7" s="98">
        <v>0</v>
      </c>
      <c r="BGZ7" s="98">
        <v>0</v>
      </c>
      <c r="BHA7" s="99">
        <v>0</v>
      </c>
      <c r="BHB7" s="97">
        <v>0</v>
      </c>
      <c r="BHC7" s="98">
        <v>156</v>
      </c>
      <c r="BHD7" s="98">
        <v>217</v>
      </c>
      <c r="BHE7" s="98">
        <v>197</v>
      </c>
      <c r="BHF7" s="98">
        <v>95</v>
      </c>
      <c r="BHG7" s="98">
        <v>39</v>
      </c>
      <c r="BHH7" s="98">
        <v>252</v>
      </c>
      <c r="BHI7" s="98">
        <v>0</v>
      </c>
      <c r="BHJ7" s="99">
        <v>0</v>
      </c>
      <c r="BHK7" s="97">
        <v>0</v>
      </c>
      <c r="BHL7" s="98">
        <v>0</v>
      </c>
      <c r="BHM7" s="98">
        <v>0</v>
      </c>
      <c r="BHN7" s="98">
        <v>91</v>
      </c>
      <c r="BHO7" s="98">
        <v>145</v>
      </c>
      <c r="BHP7" s="98">
        <v>0</v>
      </c>
      <c r="BHQ7" s="98">
        <v>0</v>
      </c>
      <c r="BHR7" s="98">
        <v>0</v>
      </c>
      <c r="BHS7" s="99">
        <v>0</v>
      </c>
      <c r="BHT7" s="97">
        <v>0</v>
      </c>
      <c r="BHU7" s="98">
        <v>0</v>
      </c>
      <c r="BHV7" s="98">
        <v>0</v>
      </c>
      <c r="BHW7" s="98">
        <v>0</v>
      </c>
      <c r="BHX7" s="98">
        <v>210</v>
      </c>
      <c r="BHY7" s="98">
        <v>54</v>
      </c>
      <c r="BHZ7" s="98">
        <v>0</v>
      </c>
      <c r="BIA7" s="98">
        <v>0</v>
      </c>
      <c r="BIB7" s="99">
        <v>0</v>
      </c>
      <c r="BIC7" s="97">
        <v>0</v>
      </c>
      <c r="BID7" s="98">
        <v>0</v>
      </c>
      <c r="BIE7" s="98">
        <v>0</v>
      </c>
      <c r="BIF7" s="98">
        <v>54</v>
      </c>
      <c r="BIG7" s="98">
        <v>255</v>
      </c>
      <c r="BIH7" s="98">
        <v>94</v>
      </c>
      <c r="BII7" s="98">
        <v>0</v>
      </c>
      <c r="BIJ7" s="98">
        <v>0</v>
      </c>
      <c r="BIK7" s="99">
        <v>0</v>
      </c>
      <c r="BIL7" s="97">
        <v>0</v>
      </c>
      <c r="BIM7" s="98">
        <v>81</v>
      </c>
      <c r="BIN7" s="98">
        <v>251</v>
      </c>
      <c r="BIO7" s="98">
        <v>253</v>
      </c>
      <c r="BIP7" s="98">
        <v>195</v>
      </c>
      <c r="BIQ7" s="98">
        <v>3</v>
      </c>
      <c r="BIR7" s="98">
        <v>0</v>
      </c>
      <c r="BIS7" s="98">
        <v>0</v>
      </c>
      <c r="BIT7" s="99">
        <v>0</v>
      </c>
      <c r="BIU7" s="97">
        <v>3</v>
      </c>
      <c r="BIV7" s="98">
        <v>136</v>
      </c>
      <c r="BIW7" s="98">
        <v>252</v>
      </c>
      <c r="BIX7" s="98">
        <v>252</v>
      </c>
      <c r="BIY7" s="98">
        <v>252</v>
      </c>
      <c r="BIZ7" s="98">
        <v>111</v>
      </c>
      <c r="BJA7" s="98">
        <v>0</v>
      </c>
      <c r="BJB7" s="98">
        <v>0</v>
      </c>
      <c r="BJC7" s="99">
        <v>0</v>
      </c>
      <c r="BJD7" s="97">
        <v>0</v>
      </c>
      <c r="BJE7" s="98">
        <v>1</v>
      </c>
      <c r="BJF7" s="98">
        <v>194</v>
      </c>
      <c r="BJG7" s="98">
        <v>18</v>
      </c>
      <c r="BJH7" s="98">
        <v>0</v>
      </c>
      <c r="BJI7" s="98">
        <v>0</v>
      </c>
      <c r="BJJ7" s="98">
        <v>18</v>
      </c>
      <c r="BJK7" s="98">
        <v>144</v>
      </c>
      <c r="BJL7" s="99">
        <v>5</v>
      </c>
      <c r="BJM7" s="97">
        <v>0</v>
      </c>
      <c r="BJN7" s="98">
        <v>0</v>
      </c>
      <c r="BJO7" s="98">
        <v>0</v>
      </c>
      <c r="BJP7" s="98">
        <v>83</v>
      </c>
      <c r="BJQ7" s="98">
        <v>187</v>
      </c>
      <c r="BJR7" s="98">
        <v>0</v>
      </c>
      <c r="BJS7" s="98">
        <v>0</v>
      </c>
      <c r="BJT7" s="98">
        <v>0</v>
      </c>
      <c r="BJU7" s="99">
        <v>0</v>
      </c>
      <c r="BJV7" s="97">
        <v>0</v>
      </c>
      <c r="BJW7" s="98">
        <v>0</v>
      </c>
      <c r="BJX7" s="98">
        <v>0</v>
      </c>
      <c r="BJY7" s="98">
        <v>254</v>
      </c>
      <c r="BJZ7" s="98">
        <v>167</v>
      </c>
      <c r="BKA7" s="98">
        <v>0</v>
      </c>
      <c r="BKB7" s="98">
        <v>0</v>
      </c>
      <c r="BKC7" s="98">
        <v>0</v>
      </c>
      <c r="BKD7" s="99">
        <v>0</v>
      </c>
      <c r="BKE7" s="97">
        <v>0</v>
      </c>
      <c r="BKF7" s="98">
        <v>0</v>
      </c>
      <c r="BKG7" s="98">
        <v>0</v>
      </c>
      <c r="BKH7" s="98">
        <v>106</v>
      </c>
      <c r="BKI7" s="98">
        <v>234</v>
      </c>
      <c r="BKJ7" s="98">
        <v>0</v>
      </c>
      <c r="BKK7" s="98">
        <v>0</v>
      </c>
      <c r="BKL7" s="98">
        <v>0</v>
      </c>
      <c r="BKM7" s="99">
        <v>0</v>
      </c>
      <c r="BKN7" s="97">
        <v>0</v>
      </c>
      <c r="BKO7" s="98">
        <v>0</v>
      </c>
      <c r="BKP7" s="98">
        <v>0</v>
      </c>
      <c r="BKQ7" s="98">
        <v>68</v>
      </c>
      <c r="BKR7" s="98">
        <v>238</v>
      </c>
      <c r="BKS7" s="98">
        <v>251</v>
      </c>
      <c r="BKT7" s="98">
        <v>79</v>
      </c>
      <c r="BKU7" s="98">
        <v>0</v>
      </c>
      <c r="BKV7" s="99">
        <v>0</v>
      </c>
      <c r="BKW7" s="97">
        <v>0</v>
      </c>
      <c r="BKX7" s="98">
        <v>0</v>
      </c>
      <c r="BKY7" s="98">
        <v>3</v>
      </c>
      <c r="BKZ7" s="98">
        <v>252</v>
      </c>
      <c r="BLA7" s="98">
        <v>36</v>
      </c>
      <c r="BLB7" s="98">
        <v>0</v>
      </c>
      <c r="BLC7" s="98">
        <v>0</v>
      </c>
      <c r="BLD7" s="98">
        <v>0</v>
      </c>
      <c r="BLE7" s="99">
        <v>0</v>
      </c>
      <c r="BLF7" s="97">
        <v>0</v>
      </c>
      <c r="BLG7" s="98">
        <v>0</v>
      </c>
      <c r="BLH7" s="98">
        <v>0</v>
      </c>
      <c r="BLI7" s="98">
        <v>0</v>
      </c>
      <c r="BLJ7" s="98">
        <v>216</v>
      </c>
      <c r="BLK7" s="98">
        <v>117</v>
      </c>
      <c r="BLL7" s="98">
        <v>0</v>
      </c>
      <c r="BLM7" s="98">
        <v>0</v>
      </c>
      <c r="BLN7" s="99">
        <v>0</v>
      </c>
      <c r="BLO7" s="97">
        <v>0</v>
      </c>
      <c r="BLP7" s="98">
        <v>0</v>
      </c>
      <c r="BLQ7" s="98">
        <v>0</v>
      </c>
      <c r="BLR7" s="98">
        <v>0</v>
      </c>
      <c r="BLS7" s="98">
        <v>3</v>
      </c>
      <c r="BLT7" s="98">
        <v>152</v>
      </c>
      <c r="BLU7" s="98">
        <v>227</v>
      </c>
      <c r="BLV7" s="98">
        <v>0</v>
      </c>
      <c r="BLW7" s="99">
        <v>0</v>
      </c>
      <c r="BLX7" s="97">
        <v>0</v>
      </c>
      <c r="BLY7" s="98">
        <v>36</v>
      </c>
      <c r="BLZ7" s="98">
        <v>215</v>
      </c>
      <c r="BMA7" s="98">
        <v>113</v>
      </c>
      <c r="BMB7" s="98">
        <v>0</v>
      </c>
      <c r="BMC7" s="98">
        <v>83</v>
      </c>
      <c r="BMD7" s="98">
        <v>179</v>
      </c>
      <c r="BME7" s="98">
        <v>12</v>
      </c>
      <c r="BMF7" s="99">
        <v>0</v>
      </c>
      <c r="BMG7" s="97">
        <v>0</v>
      </c>
      <c r="BMH7" s="98">
        <v>0</v>
      </c>
      <c r="BMI7" s="98">
        <v>0</v>
      </c>
      <c r="BMJ7" s="98">
        <v>0</v>
      </c>
      <c r="BMK7" s="98">
        <v>189</v>
      </c>
      <c r="BML7" s="98">
        <v>232</v>
      </c>
      <c r="BMM7" s="98">
        <v>0</v>
      </c>
      <c r="BMN7" s="98">
        <v>0</v>
      </c>
      <c r="BMO7" s="99">
        <v>0</v>
      </c>
      <c r="BMP7" s="97">
        <v>38</v>
      </c>
      <c r="BMQ7" s="98">
        <v>249</v>
      </c>
      <c r="BMR7" s="98">
        <v>238</v>
      </c>
      <c r="BMS7" s="98">
        <v>133</v>
      </c>
      <c r="BMT7" s="98">
        <v>251</v>
      </c>
      <c r="BMU7" s="98">
        <v>249</v>
      </c>
      <c r="BMV7" s="98">
        <v>184</v>
      </c>
      <c r="BMW7" s="98">
        <v>7</v>
      </c>
      <c r="BMX7" s="99">
        <v>0</v>
      </c>
      <c r="BMY7" s="97">
        <v>0</v>
      </c>
      <c r="BMZ7" s="98">
        <v>0</v>
      </c>
      <c r="BNA7" s="98">
        <v>0</v>
      </c>
      <c r="BNB7" s="98">
        <v>40</v>
      </c>
      <c r="BNC7" s="98">
        <v>202</v>
      </c>
      <c r="BND7" s="98">
        <v>0</v>
      </c>
      <c r="BNE7" s="98">
        <v>0</v>
      </c>
      <c r="BNF7" s="98">
        <v>0</v>
      </c>
      <c r="BNG7" s="99">
        <v>0</v>
      </c>
    </row>
    <row r="8" spans="11:1723" hidden="1" outlineLevel="1">
      <c r="M8" s="143"/>
      <c r="N8" s="97">
        <v>0</v>
      </c>
      <c r="O8" s="98">
        <v>3</v>
      </c>
      <c r="P8" s="98">
        <v>234</v>
      </c>
      <c r="Q8" s="98">
        <v>83</v>
      </c>
      <c r="R8" s="98">
        <v>0</v>
      </c>
      <c r="S8" s="98">
        <v>0</v>
      </c>
      <c r="T8" s="98">
        <v>0</v>
      </c>
      <c r="U8" s="98">
        <v>0</v>
      </c>
      <c r="V8" s="99">
        <v>0</v>
      </c>
      <c r="W8" s="97">
        <v>0</v>
      </c>
      <c r="X8" s="98">
        <v>0</v>
      </c>
      <c r="Y8" s="98">
        <v>0</v>
      </c>
      <c r="Z8" s="98">
        <v>236</v>
      </c>
      <c r="AA8" s="98">
        <v>138</v>
      </c>
      <c r="AB8" s="98">
        <v>0</v>
      </c>
      <c r="AC8" s="98">
        <v>0</v>
      </c>
      <c r="AD8" s="98">
        <v>0</v>
      </c>
      <c r="AE8" s="99">
        <v>0</v>
      </c>
      <c r="AF8" s="97">
        <v>0</v>
      </c>
      <c r="AG8" s="98">
        <v>0</v>
      </c>
      <c r="AH8" s="98">
        <v>0</v>
      </c>
      <c r="AI8" s="98">
        <v>0</v>
      </c>
      <c r="AJ8" s="98">
        <v>237</v>
      </c>
      <c r="AK8" s="98">
        <v>6</v>
      </c>
      <c r="AL8" s="98">
        <v>0</v>
      </c>
      <c r="AM8" s="98">
        <v>0</v>
      </c>
      <c r="AN8" s="99">
        <v>0</v>
      </c>
      <c r="AO8" s="97">
        <v>0</v>
      </c>
      <c r="AP8" s="98">
        <v>0</v>
      </c>
      <c r="AQ8" s="98">
        <v>0</v>
      </c>
      <c r="AR8" s="98">
        <v>9</v>
      </c>
      <c r="AS8" s="98">
        <v>174</v>
      </c>
      <c r="AT8" s="98">
        <v>0</v>
      </c>
      <c r="AU8" s="98">
        <v>0</v>
      </c>
      <c r="AV8" s="98">
        <v>0</v>
      </c>
      <c r="AW8" s="99">
        <v>0</v>
      </c>
      <c r="AX8" s="97">
        <v>0</v>
      </c>
      <c r="AY8" s="98">
        <v>0</v>
      </c>
      <c r="AZ8" s="98">
        <v>143</v>
      </c>
      <c r="BA8" s="98">
        <v>253</v>
      </c>
      <c r="BB8" s="98">
        <v>217</v>
      </c>
      <c r="BC8" s="98">
        <v>98</v>
      </c>
      <c r="BD8" s="98">
        <v>131</v>
      </c>
      <c r="BE8" s="98">
        <v>200</v>
      </c>
      <c r="BF8" s="99">
        <v>107</v>
      </c>
      <c r="BG8" s="97">
        <v>0</v>
      </c>
      <c r="BH8" s="98">
        <v>110</v>
      </c>
      <c r="BI8" s="98">
        <v>249</v>
      </c>
      <c r="BJ8" s="98">
        <v>123</v>
      </c>
      <c r="BK8" s="98">
        <v>190</v>
      </c>
      <c r="BL8" s="98">
        <v>198</v>
      </c>
      <c r="BM8" s="98">
        <v>190</v>
      </c>
      <c r="BN8" s="98">
        <v>34</v>
      </c>
      <c r="BO8" s="99">
        <v>0</v>
      </c>
      <c r="BP8" s="97">
        <v>0</v>
      </c>
      <c r="BQ8" s="98">
        <v>0</v>
      </c>
      <c r="BR8" s="98">
        <v>116</v>
      </c>
      <c r="BS8" s="98">
        <v>162</v>
      </c>
      <c r="BT8" s="98">
        <v>10</v>
      </c>
      <c r="BU8" s="98">
        <v>104</v>
      </c>
      <c r="BV8" s="98">
        <v>211</v>
      </c>
      <c r="BW8" s="98">
        <v>175</v>
      </c>
      <c r="BX8" s="99">
        <v>0</v>
      </c>
      <c r="BY8" s="97">
        <v>0</v>
      </c>
      <c r="BZ8" s="98">
        <v>27</v>
      </c>
      <c r="CA8" s="98">
        <v>252</v>
      </c>
      <c r="CB8" s="98">
        <v>71</v>
      </c>
      <c r="CC8" s="98">
        <v>249</v>
      </c>
      <c r="CD8" s="98">
        <v>21</v>
      </c>
      <c r="CE8" s="98">
        <v>0</v>
      </c>
      <c r="CF8" s="98">
        <v>0</v>
      </c>
      <c r="CG8" s="99">
        <v>0</v>
      </c>
      <c r="CH8" s="97">
        <v>0</v>
      </c>
      <c r="CI8" s="98">
        <v>0</v>
      </c>
      <c r="CJ8" s="98">
        <v>0</v>
      </c>
      <c r="CK8" s="98">
        <v>1</v>
      </c>
      <c r="CL8" s="98">
        <v>210</v>
      </c>
      <c r="CM8" s="98">
        <v>0</v>
      </c>
      <c r="CN8" s="98">
        <v>0</v>
      </c>
      <c r="CO8" s="98">
        <v>0</v>
      </c>
      <c r="CP8" s="99">
        <v>0</v>
      </c>
      <c r="CQ8" s="97">
        <v>0</v>
      </c>
      <c r="CR8" s="98">
        <v>0</v>
      </c>
      <c r="CS8" s="98">
        <v>0</v>
      </c>
      <c r="CT8" s="98">
        <v>119</v>
      </c>
      <c r="CU8" s="98">
        <v>216</v>
      </c>
      <c r="CV8" s="98">
        <v>0</v>
      </c>
      <c r="CW8" s="98">
        <v>0</v>
      </c>
      <c r="CX8" s="98">
        <v>0</v>
      </c>
      <c r="CY8" s="99">
        <v>0</v>
      </c>
      <c r="CZ8" s="97">
        <v>0</v>
      </c>
      <c r="DA8" s="98">
        <v>0</v>
      </c>
      <c r="DB8" s="98">
        <v>94</v>
      </c>
      <c r="DC8" s="98">
        <v>207</v>
      </c>
      <c r="DD8" s="98">
        <v>0</v>
      </c>
      <c r="DE8" s="98">
        <v>0</v>
      </c>
      <c r="DF8" s="98">
        <v>0</v>
      </c>
      <c r="DG8" s="98">
        <v>0</v>
      </c>
      <c r="DH8" s="99">
        <v>0</v>
      </c>
      <c r="DI8" s="97">
        <v>0</v>
      </c>
      <c r="DJ8" s="98">
        <v>0</v>
      </c>
      <c r="DK8" s="98">
        <v>0</v>
      </c>
      <c r="DL8" s="98">
        <v>47</v>
      </c>
      <c r="DM8" s="98">
        <v>253</v>
      </c>
      <c r="DN8" s="98">
        <v>1</v>
      </c>
      <c r="DO8" s="98">
        <v>0</v>
      </c>
      <c r="DP8" s="98">
        <v>0</v>
      </c>
      <c r="DQ8" s="99">
        <v>0</v>
      </c>
      <c r="DR8" s="97">
        <v>0</v>
      </c>
      <c r="DS8" s="98">
        <v>10</v>
      </c>
      <c r="DT8" s="98">
        <v>180</v>
      </c>
      <c r="DU8" s="98">
        <v>84</v>
      </c>
      <c r="DV8" s="98">
        <v>84</v>
      </c>
      <c r="DW8" s="98">
        <v>84</v>
      </c>
      <c r="DX8" s="98">
        <v>84</v>
      </c>
      <c r="DY8" s="98">
        <v>84</v>
      </c>
      <c r="DZ8" s="99">
        <v>32</v>
      </c>
      <c r="EA8" s="97">
        <v>0</v>
      </c>
      <c r="EB8" s="98">
        <v>0</v>
      </c>
      <c r="EC8" s="98">
        <v>0</v>
      </c>
      <c r="ED8" s="98">
        <v>0</v>
      </c>
      <c r="EE8" s="98">
        <v>247</v>
      </c>
      <c r="EF8" s="98">
        <v>21</v>
      </c>
      <c r="EG8" s="98">
        <v>0</v>
      </c>
      <c r="EH8" s="98">
        <v>0</v>
      </c>
      <c r="EI8" s="99">
        <v>0</v>
      </c>
      <c r="EJ8" s="97">
        <v>0</v>
      </c>
      <c r="EK8" s="98">
        <v>23</v>
      </c>
      <c r="EL8" s="98">
        <v>46</v>
      </c>
      <c r="EM8" s="98">
        <v>2</v>
      </c>
      <c r="EN8" s="98">
        <v>10</v>
      </c>
      <c r="EO8" s="98">
        <v>12</v>
      </c>
      <c r="EP8" s="98">
        <v>13</v>
      </c>
      <c r="EQ8" s="98">
        <v>10</v>
      </c>
      <c r="ER8" s="99">
        <v>10</v>
      </c>
      <c r="ES8" s="97">
        <v>0</v>
      </c>
      <c r="ET8" s="98">
        <v>4</v>
      </c>
      <c r="EU8" s="98">
        <v>188</v>
      </c>
      <c r="EV8" s="98">
        <v>254</v>
      </c>
      <c r="EW8" s="98">
        <v>253</v>
      </c>
      <c r="EX8" s="98">
        <v>254</v>
      </c>
      <c r="EY8" s="98">
        <v>214</v>
      </c>
      <c r="EZ8" s="98">
        <v>163</v>
      </c>
      <c r="FA8" s="99">
        <v>141</v>
      </c>
      <c r="FB8" s="97">
        <v>0</v>
      </c>
      <c r="FC8" s="98">
        <v>0</v>
      </c>
      <c r="FD8" s="98">
        <v>0</v>
      </c>
      <c r="FE8" s="98">
        <v>252</v>
      </c>
      <c r="FF8" s="98">
        <v>15</v>
      </c>
      <c r="FG8" s="98">
        <v>0</v>
      </c>
      <c r="FH8" s="98">
        <v>0</v>
      </c>
      <c r="FI8" s="98">
        <v>0</v>
      </c>
      <c r="FJ8" s="99">
        <v>0</v>
      </c>
      <c r="FK8" s="97">
        <v>0</v>
      </c>
      <c r="FL8" s="98">
        <v>95</v>
      </c>
      <c r="FM8" s="98">
        <v>249</v>
      </c>
      <c r="FN8" s="98">
        <v>152</v>
      </c>
      <c r="FO8" s="98">
        <v>0</v>
      </c>
      <c r="FP8" s="98">
        <v>0</v>
      </c>
      <c r="FQ8" s="98">
        <v>0</v>
      </c>
      <c r="FR8" s="98">
        <v>0</v>
      </c>
      <c r="FS8" s="99">
        <v>0</v>
      </c>
      <c r="FT8" s="97">
        <v>0</v>
      </c>
      <c r="FU8" s="98">
        <v>0</v>
      </c>
      <c r="FV8" s="98">
        <v>0</v>
      </c>
      <c r="FW8" s="98">
        <v>231</v>
      </c>
      <c r="FX8" s="98">
        <v>167</v>
      </c>
      <c r="FY8" s="98">
        <v>0</v>
      </c>
      <c r="FZ8" s="98">
        <v>0</v>
      </c>
      <c r="GA8" s="98">
        <v>0</v>
      </c>
      <c r="GB8" s="99">
        <v>0</v>
      </c>
      <c r="GC8" s="97">
        <v>0</v>
      </c>
      <c r="GD8" s="98">
        <v>0</v>
      </c>
      <c r="GE8" s="98">
        <v>0</v>
      </c>
      <c r="GF8" s="98">
        <v>0</v>
      </c>
      <c r="GG8" s="98">
        <v>11</v>
      </c>
      <c r="GH8" s="98">
        <v>242</v>
      </c>
      <c r="GI8" s="98">
        <v>253</v>
      </c>
      <c r="GJ8" s="98">
        <v>57</v>
      </c>
      <c r="GK8" s="99">
        <v>0</v>
      </c>
      <c r="GL8" s="97">
        <v>0</v>
      </c>
      <c r="GM8" s="98">
        <v>0</v>
      </c>
      <c r="GN8" s="98">
        <v>0</v>
      </c>
      <c r="GO8" s="98">
        <v>0</v>
      </c>
      <c r="GP8" s="98">
        <v>199</v>
      </c>
      <c r="GQ8" s="98">
        <v>0</v>
      </c>
      <c r="GR8" s="98">
        <v>0</v>
      </c>
      <c r="GS8" s="98">
        <v>0</v>
      </c>
      <c r="GT8" s="99">
        <v>0</v>
      </c>
      <c r="GU8" s="97">
        <v>0</v>
      </c>
      <c r="GV8" s="98">
        <v>0</v>
      </c>
      <c r="GW8" s="98">
        <v>64</v>
      </c>
      <c r="GX8" s="98">
        <v>255</v>
      </c>
      <c r="GY8" s="98">
        <v>1</v>
      </c>
      <c r="GZ8" s="98">
        <v>0</v>
      </c>
      <c r="HA8" s="98">
        <v>0</v>
      </c>
      <c r="HB8" s="98">
        <v>0</v>
      </c>
      <c r="HC8" s="99">
        <v>0</v>
      </c>
      <c r="HD8" s="97">
        <v>0</v>
      </c>
      <c r="HE8" s="98">
        <v>149</v>
      </c>
      <c r="HF8" s="98">
        <v>150</v>
      </c>
      <c r="HG8" s="98">
        <v>248</v>
      </c>
      <c r="HH8" s="98">
        <v>212</v>
      </c>
      <c r="HI8" s="98">
        <v>29</v>
      </c>
      <c r="HJ8" s="98">
        <v>0</v>
      </c>
      <c r="HK8" s="98">
        <v>0</v>
      </c>
      <c r="HL8" s="99">
        <v>0</v>
      </c>
      <c r="HM8" s="97">
        <v>0</v>
      </c>
      <c r="HN8" s="98">
        <v>0</v>
      </c>
      <c r="HO8" s="98">
        <v>0</v>
      </c>
      <c r="HP8" s="98">
        <v>243</v>
      </c>
      <c r="HQ8" s="98">
        <v>17</v>
      </c>
      <c r="HR8" s="98">
        <v>0</v>
      </c>
      <c r="HS8" s="98">
        <v>0</v>
      </c>
      <c r="HT8" s="98">
        <v>0</v>
      </c>
      <c r="HU8" s="99">
        <v>0</v>
      </c>
      <c r="HV8" s="97">
        <v>0</v>
      </c>
      <c r="HW8" s="98">
        <v>146</v>
      </c>
      <c r="HX8" s="98">
        <v>214</v>
      </c>
      <c r="HY8" s="98">
        <v>23</v>
      </c>
      <c r="HZ8" s="98">
        <v>252</v>
      </c>
      <c r="IA8" s="98">
        <v>253</v>
      </c>
      <c r="IB8" s="98">
        <v>57</v>
      </c>
      <c r="IC8" s="98">
        <v>9</v>
      </c>
      <c r="ID8" s="99">
        <v>0</v>
      </c>
      <c r="IE8" s="97">
        <v>0</v>
      </c>
      <c r="IF8" s="98">
        <v>208</v>
      </c>
      <c r="IG8" s="98">
        <v>254</v>
      </c>
      <c r="IH8" s="98">
        <v>254</v>
      </c>
      <c r="II8" s="98">
        <v>139</v>
      </c>
      <c r="IJ8" s="98">
        <v>51</v>
      </c>
      <c r="IK8" s="98">
        <v>39</v>
      </c>
      <c r="IL8" s="98">
        <v>71</v>
      </c>
      <c r="IM8" s="99">
        <v>15</v>
      </c>
      <c r="IN8" s="97">
        <v>0</v>
      </c>
      <c r="IO8" s="98">
        <v>164</v>
      </c>
      <c r="IP8" s="98">
        <v>253</v>
      </c>
      <c r="IQ8" s="98">
        <v>230</v>
      </c>
      <c r="IR8" s="98">
        <v>79</v>
      </c>
      <c r="IS8" s="98">
        <v>206</v>
      </c>
      <c r="IT8" s="98">
        <v>2</v>
      </c>
      <c r="IU8" s="98">
        <v>0</v>
      </c>
      <c r="IV8" s="99">
        <v>0</v>
      </c>
      <c r="IW8" s="97">
        <v>57</v>
      </c>
      <c r="IX8" s="98">
        <v>173</v>
      </c>
      <c r="IY8" s="98">
        <v>5</v>
      </c>
      <c r="IZ8" s="98">
        <v>23</v>
      </c>
      <c r="JA8" s="98">
        <v>244</v>
      </c>
      <c r="JB8" s="98">
        <v>1</v>
      </c>
      <c r="JC8" s="98">
        <v>0</v>
      </c>
      <c r="JD8" s="98">
        <v>0</v>
      </c>
      <c r="JE8" s="99">
        <v>0</v>
      </c>
      <c r="JF8" s="97">
        <v>0</v>
      </c>
      <c r="JG8" s="98">
        <v>0</v>
      </c>
      <c r="JH8" s="98">
        <v>0</v>
      </c>
      <c r="JI8" s="98">
        <v>71</v>
      </c>
      <c r="JJ8" s="98">
        <v>253</v>
      </c>
      <c r="JK8" s="98">
        <v>35</v>
      </c>
      <c r="JL8" s="98">
        <v>0</v>
      </c>
      <c r="JM8" s="98">
        <v>0</v>
      </c>
      <c r="JN8" s="99">
        <v>0</v>
      </c>
      <c r="JO8" s="97">
        <v>0</v>
      </c>
      <c r="JP8" s="98">
        <v>0</v>
      </c>
      <c r="JQ8" s="98">
        <v>84</v>
      </c>
      <c r="JR8" s="98">
        <v>250</v>
      </c>
      <c r="JS8" s="98">
        <v>12</v>
      </c>
      <c r="JT8" s="98">
        <v>0</v>
      </c>
      <c r="JU8" s="98">
        <v>0</v>
      </c>
      <c r="JV8" s="98">
        <v>0</v>
      </c>
      <c r="JW8" s="99">
        <v>0</v>
      </c>
      <c r="JX8" s="97">
        <v>0</v>
      </c>
      <c r="JY8" s="98">
        <v>0</v>
      </c>
      <c r="JZ8" s="98">
        <v>64</v>
      </c>
      <c r="KA8" s="98">
        <v>196</v>
      </c>
      <c r="KB8" s="98">
        <v>2</v>
      </c>
      <c r="KC8" s="98">
        <v>0</v>
      </c>
      <c r="KD8" s="98">
        <v>0</v>
      </c>
      <c r="KE8" s="98">
        <v>0</v>
      </c>
      <c r="KF8" s="99">
        <v>0</v>
      </c>
      <c r="KG8" s="97">
        <v>0</v>
      </c>
      <c r="KH8" s="98">
        <v>0</v>
      </c>
      <c r="KI8" s="98">
        <v>0</v>
      </c>
      <c r="KJ8" s="98">
        <v>59</v>
      </c>
      <c r="KK8" s="98">
        <v>254</v>
      </c>
      <c r="KL8" s="98">
        <v>46</v>
      </c>
      <c r="KM8" s="98">
        <v>0</v>
      </c>
      <c r="KN8" s="98">
        <v>0</v>
      </c>
      <c r="KO8" s="99">
        <v>0</v>
      </c>
      <c r="KP8" s="97">
        <v>0</v>
      </c>
      <c r="KQ8" s="98">
        <v>11</v>
      </c>
      <c r="KR8" s="98">
        <v>243</v>
      </c>
      <c r="KS8" s="98">
        <v>173</v>
      </c>
      <c r="KT8" s="98">
        <v>0</v>
      </c>
      <c r="KU8" s="98">
        <v>0</v>
      </c>
      <c r="KV8" s="98">
        <v>0</v>
      </c>
      <c r="KW8" s="98">
        <v>0</v>
      </c>
      <c r="KX8" s="99">
        <v>0</v>
      </c>
      <c r="KY8" s="97">
        <v>252</v>
      </c>
      <c r="KZ8" s="98">
        <v>81</v>
      </c>
      <c r="LA8" s="98">
        <v>182</v>
      </c>
      <c r="LB8" s="98">
        <v>252</v>
      </c>
      <c r="LC8" s="98">
        <v>122</v>
      </c>
      <c r="LD8" s="98">
        <v>0</v>
      </c>
      <c r="LE8" s="98">
        <v>46</v>
      </c>
      <c r="LF8" s="98">
        <v>59</v>
      </c>
      <c r="LG8" s="99">
        <v>0</v>
      </c>
      <c r="LH8" s="97">
        <v>0</v>
      </c>
      <c r="LI8" s="98">
        <v>0</v>
      </c>
      <c r="LJ8" s="98">
        <v>0</v>
      </c>
      <c r="LK8" s="98">
        <v>1</v>
      </c>
      <c r="LL8" s="98">
        <v>56</v>
      </c>
      <c r="LM8" s="98">
        <v>232</v>
      </c>
      <c r="LN8" s="98">
        <v>6</v>
      </c>
      <c r="LO8" s="98">
        <v>0</v>
      </c>
      <c r="LP8" s="99">
        <v>0</v>
      </c>
      <c r="LQ8" s="97">
        <v>0</v>
      </c>
      <c r="LR8" s="98">
        <v>0</v>
      </c>
      <c r="LS8" s="98">
        <v>0</v>
      </c>
      <c r="LT8" s="98">
        <v>46</v>
      </c>
      <c r="LU8" s="98">
        <v>225</v>
      </c>
      <c r="LV8" s="98">
        <v>0</v>
      </c>
      <c r="LW8" s="98">
        <v>0</v>
      </c>
      <c r="LX8" s="98">
        <v>0</v>
      </c>
      <c r="LY8" s="99">
        <v>0</v>
      </c>
      <c r="LZ8" s="97">
        <v>0</v>
      </c>
      <c r="MA8" s="98">
        <v>0</v>
      </c>
      <c r="MB8" s="98">
        <v>141</v>
      </c>
      <c r="MC8" s="98">
        <v>250</v>
      </c>
      <c r="MD8" s="98">
        <v>130</v>
      </c>
      <c r="ME8" s="98">
        <v>1</v>
      </c>
      <c r="MF8" s="98">
        <v>0</v>
      </c>
      <c r="MG8" s="98">
        <v>0</v>
      </c>
      <c r="MH8" s="99">
        <v>0</v>
      </c>
      <c r="MI8" s="97">
        <v>0</v>
      </c>
      <c r="MJ8" s="98">
        <v>165</v>
      </c>
      <c r="MK8" s="98">
        <v>246</v>
      </c>
      <c r="ML8" s="98">
        <v>236</v>
      </c>
      <c r="MM8" s="98">
        <v>11</v>
      </c>
      <c r="MN8" s="98">
        <v>168</v>
      </c>
      <c r="MO8" s="98">
        <v>50</v>
      </c>
      <c r="MP8" s="98">
        <v>0</v>
      </c>
      <c r="MQ8" s="99">
        <v>0</v>
      </c>
      <c r="MR8" s="97">
        <v>0</v>
      </c>
      <c r="MS8" s="98">
        <v>93</v>
      </c>
      <c r="MT8" s="98">
        <v>248</v>
      </c>
      <c r="MU8" s="98">
        <v>253</v>
      </c>
      <c r="MV8" s="98">
        <v>211</v>
      </c>
      <c r="MW8" s="98">
        <v>20</v>
      </c>
      <c r="MX8" s="98">
        <v>103</v>
      </c>
      <c r="MY8" s="98">
        <v>56</v>
      </c>
      <c r="MZ8" s="99">
        <v>0</v>
      </c>
      <c r="NA8" s="97">
        <v>0</v>
      </c>
      <c r="NB8" s="98">
        <v>0</v>
      </c>
      <c r="NC8" s="98">
        <v>0</v>
      </c>
      <c r="ND8" s="98">
        <v>106</v>
      </c>
      <c r="NE8" s="98">
        <v>254</v>
      </c>
      <c r="NF8" s="98">
        <v>0</v>
      </c>
      <c r="NG8" s="98">
        <v>0</v>
      </c>
      <c r="NH8" s="98">
        <v>0</v>
      </c>
      <c r="NI8" s="99">
        <v>0</v>
      </c>
      <c r="NJ8" s="97">
        <v>0</v>
      </c>
      <c r="NK8" s="98">
        <v>0</v>
      </c>
      <c r="NL8" s="98">
        <v>0</v>
      </c>
      <c r="NM8" s="98">
        <v>236</v>
      </c>
      <c r="NN8" s="98">
        <v>148</v>
      </c>
      <c r="NO8" s="98">
        <v>0</v>
      </c>
      <c r="NP8" s="98">
        <v>0</v>
      </c>
      <c r="NQ8" s="98">
        <v>0</v>
      </c>
      <c r="NR8" s="99">
        <v>0</v>
      </c>
      <c r="NS8" s="97">
        <v>0</v>
      </c>
      <c r="NT8" s="98">
        <v>0</v>
      </c>
      <c r="NU8" s="98">
        <v>251</v>
      </c>
      <c r="NV8" s="98">
        <v>246</v>
      </c>
      <c r="NW8" s="98">
        <v>0</v>
      </c>
      <c r="NX8" s="98">
        <v>0</v>
      </c>
      <c r="NY8" s="98">
        <v>0</v>
      </c>
      <c r="NZ8" s="98">
        <v>0</v>
      </c>
      <c r="OA8" s="99">
        <v>0</v>
      </c>
      <c r="OB8" s="97">
        <v>0</v>
      </c>
      <c r="OC8" s="98">
        <v>0</v>
      </c>
      <c r="OD8" s="98">
        <v>0</v>
      </c>
      <c r="OE8" s="98">
        <v>134</v>
      </c>
      <c r="OF8" s="98">
        <v>18</v>
      </c>
      <c r="OG8" s="98">
        <v>12</v>
      </c>
      <c r="OH8" s="98">
        <v>201</v>
      </c>
      <c r="OI8" s="98">
        <v>0</v>
      </c>
      <c r="OJ8" s="99">
        <v>0</v>
      </c>
      <c r="OK8" s="97">
        <v>0</v>
      </c>
      <c r="OL8" s="98">
        <v>28</v>
      </c>
      <c r="OM8" s="98">
        <v>3</v>
      </c>
      <c r="ON8" s="98">
        <v>0</v>
      </c>
      <c r="OO8" s="98">
        <v>0</v>
      </c>
      <c r="OP8" s="98">
        <v>0</v>
      </c>
      <c r="OQ8" s="98">
        <v>0</v>
      </c>
      <c r="OR8" s="98">
        <v>0</v>
      </c>
      <c r="OS8" s="99">
        <v>0</v>
      </c>
      <c r="OT8" s="97">
        <v>0</v>
      </c>
      <c r="OU8" s="98">
        <v>206</v>
      </c>
      <c r="OV8" s="98">
        <v>31</v>
      </c>
      <c r="OW8" s="98">
        <v>103</v>
      </c>
      <c r="OX8" s="98">
        <v>215</v>
      </c>
      <c r="OY8" s="98">
        <v>211</v>
      </c>
      <c r="OZ8" s="98">
        <v>19</v>
      </c>
      <c r="PA8" s="98">
        <v>0</v>
      </c>
      <c r="PB8" s="99">
        <v>0</v>
      </c>
      <c r="PC8" s="97">
        <v>60</v>
      </c>
      <c r="PD8" s="98">
        <v>229</v>
      </c>
      <c r="PE8" s="98">
        <v>254</v>
      </c>
      <c r="PF8" s="98">
        <v>245</v>
      </c>
      <c r="PG8" s="98">
        <v>70</v>
      </c>
      <c r="PH8" s="98">
        <v>0</v>
      </c>
      <c r="PI8" s="98">
        <v>168</v>
      </c>
      <c r="PJ8" s="98">
        <v>253</v>
      </c>
      <c r="PK8" s="99">
        <v>0</v>
      </c>
      <c r="PL8" s="97">
        <v>77</v>
      </c>
      <c r="PM8" s="98">
        <v>253</v>
      </c>
      <c r="PN8" s="98">
        <v>253</v>
      </c>
      <c r="PO8" s="98">
        <v>194</v>
      </c>
      <c r="PP8" s="98">
        <v>0</v>
      </c>
      <c r="PQ8" s="98">
        <v>59</v>
      </c>
      <c r="PR8" s="98">
        <v>137</v>
      </c>
      <c r="PS8" s="98">
        <v>0</v>
      </c>
      <c r="PT8" s="99">
        <v>0</v>
      </c>
      <c r="PU8" s="97">
        <v>0</v>
      </c>
      <c r="PV8" s="98">
        <v>0</v>
      </c>
      <c r="PW8" s="98">
        <v>50</v>
      </c>
      <c r="PX8" s="98">
        <v>243</v>
      </c>
      <c r="PY8" s="98">
        <v>11</v>
      </c>
      <c r="PZ8" s="98">
        <v>0</v>
      </c>
      <c r="QA8" s="98">
        <v>14</v>
      </c>
      <c r="QB8" s="98">
        <v>69</v>
      </c>
      <c r="QC8" s="99">
        <v>57</v>
      </c>
      <c r="QD8" s="97">
        <v>0</v>
      </c>
      <c r="QE8" s="98">
        <v>0</v>
      </c>
      <c r="QF8" s="98">
        <v>79</v>
      </c>
      <c r="QG8" s="98">
        <v>222</v>
      </c>
      <c r="QH8" s="98">
        <v>0</v>
      </c>
      <c r="QI8" s="98">
        <v>0</v>
      </c>
      <c r="QJ8" s="98">
        <v>0</v>
      </c>
      <c r="QK8" s="98">
        <v>0</v>
      </c>
      <c r="QL8" s="99">
        <v>0</v>
      </c>
      <c r="QM8" s="97">
        <v>0</v>
      </c>
      <c r="QN8" s="98">
        <v>0</v>
      </c>
      <c r="QO8" s="98">
        <v>167</v>
      </c>
      <c r="QP8" s="98">
        <v>28</v>
      </c>
      <c r="QQ8" s="98">
        <v>0</v>
      </c>
      <c r="QR8" s="98">
        <v>0</v>
      </c>
      <c r="QS8" s="98">
        <v>0</v>
      </c>
      <c r="QT8" s="98">
        <v>0</v>
      </c>
      <c r="QU8" s="99">
        <v>0</v>
      </c>
      <c r="QV8" s="97">
        <v>0</v>
      </c>
      <c r="QW8" s="98">
        <v>0</v>
      </c>
      <c r="QX8" s="98">
        <v>0</v>
      </c>
      <c r="QY8" s="98">
        <v>3</v>
      </c>
      <c r="QZ8" s="98">
        <v>225</v>
      </c>
      <c r="RA8" s="98">
        <v>0</v>
      </c>
      <c r="RB8" s="98">
        <v>0</v>
      </c>
      <c r="RC8" s="98">
        <v>0</v>
      </c>
      <c r="RD8" s="99">
        <v>0</v>
      </c>
      <c r="RE8" s="97">
        <v>0</v>
      </c>
      <c r="RF8" s="98">
        <v>0</v>
      </c>
      <c r="RG8" s="98">
        <v>15</v>
      </c>
      <c r="RH8" s="98">
        <v>248</v>
      </c>
      <c r="RI8" s="98">
        <v>226</v>
      </c>
      <c r="RJ8" s="98">
        <v>0</v>
      </c>
      <c r="RK8" s="98">
        <v>0</v>
      </c>
      <c r="RL8" s="98">
        <v>0</v>
      </c>
      <c r="RM8" s="99">
        <v>0</v>
      </c>
      <c r="RN8" s="97">
        <v>0</v>
      </c>
      <c r="RO8" s="98">
        <v>227</v>
      </c>
      <c r="RP8" s="98">
        <v>249</v>
      </c>
      <c r="RQ8" s="98">
        <v>70</v>
      </c>
      <c r="RR8" s="98">
        <v>182</v>
      </c>
      <c r="RS8" s="98">
        <v>253</v>
      </c>
      <c r="RT8" s="98">
        <v>229</v>
      </c>
      <c r="RU8" s="98">
        <v>128</v>
      </c>
      <c r="RV8" s="99">
        <v>0</v>
      </c>
      <c r="RW8" s="97">
        <v>20</v>
      </c>
      <c r="RX8" s="98">
        <v>252</v>
      </c>
      <c r="RY8" s="98">
        <v>251</v>
      </c>
      <c r="RZ8" s="98">
        <v>76</v>
      </c>
      <c r="SA8" s="98">
        <v>50</v>
      </c>
      <c r="SB8" s="98">
        <v>50</v>
      </c>
      <c r="SC8" s="98">
        <v>40</v>
      </c>
      <c r="SD8" s="98">
        <v>18</v>
      </c>
      <c r="SE8" s="99">
        <v>0</v>
      </c>
      <c r="SF8" s="97">
        <v>0</v>
      </c>
      <c r="SG8" s="98">
        <v>6</v>
      </c>
      <c r="SH8" s="98">
        <v>223</v>
      </c>
      <c r="SI8" s="98">
        <v>133</v>
      </c>
      <c r="SJ8" s="98">
        <v>0</v>
      </c>
      <c r="SK8" s="98">
        <v>0</v>
      </c>
      <c r="SL8" s="98">
        <v>0</v>
      </c>
      <c r="SM8" s="98">
        <v>0</v>
      </c>
      <c r="SN8" s="99">
        <v>0</v>
      </c>
      <c r="SO8" s="97">
        <v>53</v>
      </c>
      <c r="SP8" s="98">
        <v>253</v>
      </c>
      <c r="SQ8" s="98">
        <v>253</v>
      </c>
      <c r="SR8" s="98">
        <v>253</v>
      </c>
      <c r="SS8" s="98">
        <v>224</v>
      </c>
      <c r="ST8" s="98">
        <v>178</v>
      </c>
      <c r="SU8" s="98">
        <v>223</v>
      </c>
      <c r="SV8" s="98">
        <v>234</v>
      </c>
      <c r="SW8" s="99">
        <v>15</v>
      </c>
      <c r="SX8" s="97">
        <v>31</v>
      </c>
      <c r="SY8" s="98">
        <v>217</v>
      </c>
      <c r="SZ8" s="98">
        <v>235</v>
      </c>
      <c r="TA8" s="98">
        <v>242</v>
      </c>
      <c r="TB8" s="98">
        <v>176</v>
      </c>
      <c r="TC8" s="98">
        <v>176</v>
      </c>
      <c r="TD8" s="98">
        <v>161</v>
      </c>
      <c r="TE8" s="98">
        <v>78</v>
      </c>
      <c r="TF8" s="99">
        <v>29</v>
      </c>
      <c r="TG8" s="97">
        <v>0</v>
      </c>
      <c r="TH8" s="98">
        <v>0</v>
      </c>
      <c r="TI8" s="98">
        <v>34</v>
      </c>
      <c r="TJ8" s="98">
        <v>206</v>
      </c>
      <c r="TK8" s="98">
        <v>0</v>
      </c>
      <c r="TL8" s="98">
        <v>0</v>
      </c>
      <c r="TM8" s="98">
        <v>0</v>
      </c>
      <c r="TN8" s="98">
        <v>0</v>
      </c>
      <c r="TO8" s="99">
        <v>0</v>
      </c>
      <c r="TP8" s="97">
        <v>0</v>
      </c>
      <c r="TQ8" s="98">
        <v>0</v>
      </c>
      <c r="TR8" s="98">
        <v>178</v>
      </c>
      <c r="TS8" s="98">
        <v>28</v>
      </c>
      <c r="TT8" s="98">
        <v>25</v>
      </c>
      <c r="TU8" s="98">
        <v>25</v>
      </c>
      <c r="TV8" s="98">
        <v>47</v>
      </c>
      <c r="TW8" s="98">
        <v>10</v>
      </c>
      <c r="TX8" s="99">
        <v>0</v>
      </c>
      <c r="TY8" s="97">
        <v>0</v>
      </c>
      <c r="TZ8" s="98">
        <v>0</v>
      </c>
      <c r="UA8" s="98">
        <v>61</v>
      </c>
      <c r="UB8" s="98">
        <v>155</v>
      </c>
      <c r="UC8" s="98">
        <v>198</v>
      </c>
      <c r="UD8" s="98">
        <v>188</v>
      </c>
      <c r="UE8" s="98">
        <v>8</v>
      </c>
      <c r="UF8" s="98">
        <v>0</v>
      </c>
      <c r="UG8" s="99">
        <v>0</v>
      </c>
      <c r="UH8" s="97">
        <v>0</v>
      </c>
      <c r="UI8" s="98">
        <v>0</v>
      </c>
      <c r="UJ8" s="98">
        <v>0</v>
      </c>
      <c r="UK8" s="98">
        <v>0</v>
      </c>
      <c r="UL8" s="98">
        <v>53</v>
      </c>
      <c r="UM8" s="98">
        <v>148</v>
      </c>
      <c r="UN8" s="98">
        <v>0</v>
      </c>
      <c r="UO8" s="98">
        <v>0</v>
      </c>
      <c r="UP8" s="99">
        <v>0</v>
      </c>
      <c r="UQ8" s="97">
        <v>69</v>
      </c>
      <c r="UR8" s="98">
        <v>250</v>
      </c>
      <c r="US8" s="98">
        <v>101</v>
      </c>
      <c r="UT8" s="98">
        <v>229</v>
      </c>
      <c r="UU8" s="98">
        <v>231</v>
      </c>
      <c r="UV8" s="98">
        <v>202</v>
      </c>
      <c r="UW8" s="98">
        <v>251</v>
      </c>
      <c r="UX8" s="98">
        <v>83</v>
      </c>
      <c r="UY8" s="99">
        <v>0</v>
      </c>
      <c r="UZ8" s="97">
        <v>41</v>
      </c>
      <c r="VA8" s="98">
        <v>252</v>
      </c>
      <c r="VB8" s="98">
        <v>253</v>
      </c>
      <c r="VC8" s="98">
        <v>199</v>
      </c>
      <c r="VD8" s="98">
        <v>1</v>
      </c>
      <c r="VE8" s="98">
        <v>103</v>
      </c>
      <c r="VF8" s="98">
        <v>244</v>
      </c>
      <c r="VG8" s="98">
        <v>59</v>
      </c>
      <c r="VH8" s="99">
        <v>0</v>
      </c>
      <c r="VI8" s="97">
        <v>253</v>
      </c>
      <c r="VJ8" s="98">
        <v>25</v>
      </c>
      <c r="VK8" s="98">
        <v>20</v>
      </c>
      <c r="VL8" s="98">
        <v>189</v>
      </c>
      <c r="VM8" s="98">
        <v>123</v>
      </c>
      <c r="VN8" s="98">
        <v>196</v>
      </c>
      <c r="VO8" s="98">
        <v>0</v>
      </c>
      <c r="VP8" s="98">
        <v>0</v>
      </c>
      <c r="VQ8" s="99">
        <v>0</v>
      </c>
      <c r="VR8" s="97">
        <v>0</v>
      </c>
      <c r="VS8" s="98">
        <v>0</v>
      </c>
      <c r="VT8" s="98">
        <v>203</v>
      </c>
      <c r="VU8" s="98">
        <v>159</v>
      </c>
      <c r="VV8" s="98">
        <v>0</v>
      </c>
      <c r="VW8" s="98">
        <v>0</v>
      </c>
      <c r="VX8" s="98">
        <v>0</v>
      </c>
      <c r="VY8" s="98">
        <v>0</v>
      </c>
      <c r="VZ8" s="99">
        <v>0</v>
      </c>
      <c r="WA8" s="97">
        <v>0</v>
      </c>
      <c r="WB8" s="98">
        <v>105</v>
      </c>
      <c r="WC8" s="98">
        <v>251</v>
      </c>
      <c r="WD8" s="98">
        <v>165</v>
      </c>
      <c r="WE8" s="98">
        <v>1</v>
      </c>
      <c r="WF8" s="98">
        <v>0</v>
      </c>
      <c r="WG8" s="98">
        <v>0</v>
      </c>
      <c r="WH8" s="98">
        <v>0</v>
      </c>
      <c r="WI8" s="99">
        <v>0</v>
      </c>
      <c r="WJ8" s="97">
        <v>0</v>
      </c>
      <c r="WK8" s="98">
        <v>0</v>
      </c>
      <c r="WL8" s="98">
        <v>0</v>
      </c>
      <c r="WM8" s="98">
        <v>0</v>
      </c>
      <c r="WN8" s="98">
        <v>255</v>
      </c>
      <c r="WO8" s="98">
        <v>168</v>
      </c>
      <c r="WP8" s="98">
        <v>0</v>
      </c>
      <c r="WQ8" s="98">
        <v>0</v>
      </c>
      <c r="WR8" s="99">
        <v>0</v>
      </c>
      <c r="WS8" s="97">
        <v>118</v>
      </c>
      <c r="WT8" s="98">
        <v>252</v>
      </c>
      <c r="WU8" s="98">
        <v>252</v>
      </c>
      <c r="WV8" s="98">
        <v>252</v>
      </c>
      <c r="WW8" s="98">
        <v>231</v>
      </c>
      <c r="WX8" s="98">
        <v>99</v>
      </c>
      <c r="WY8" s="98">
        <v>238</v>
      </c>
      <c r="WZ8" s="98">
        <v>80</v>
      </c>
      <c r="XA8" s="99">
        <v>0</v>
      </c>
      <c r="XB8" s="97">
        <v>0</v>
      </c>
      <c r="XC8" s="98">
        <v>0</v>
      </c>
      <c r="XD8" s="98">
        <v>0</v>
      </c>
      <c r="XE8" s="98">
        <v>200</v>
      </c>
      <c r="XF8" s="98">
        <v>4</v>
      </c>
      <c r="XG8" s="98">
        <v>0</v>
      </c>
      <c r="XH8" s="98">
        <v>0</v>
      </c>
      <c r="XI8" s="98">
        <v>0</v>
      </c>
      <c r="XJ8" s="99">
        <v>0</v>
      </c>
      <c r="XK8" s="97">
        <v>0</v>
      </c>
      <c r="XL8" s="98">
        <v>0</v>
      </c>
      <c r="XM8" s="98">
        <v>0</v>
      </c>
      <c r="XN8" s="98">
        <v>247</v>
      </c>
      <c r="XO8" s="98">
        <v>27</v>
      </c>
      <c r="XP8" s="98">
        <v>195</v>
      </c>
      <c r="XQ8" s="98">
        <v>116</v>
      </c>
      <c r="XR8" s="98">
        <v>0</v>
      </c>
      <c r="XS8" s="99">
        <v>0</v>
      </c>
      <c r="XT8" s="97">
        <v>0</v>
      </c>
      <c r="XU8" s="98">
        <v>252</v>
      </c>
      <c r="XV8" s="98">
        <v>73</v>
      </c>
      <c r="XW8" s="98">
        <v>19</v>
      </c>
      <c r="XX8" s="98">
        <v>65</v>
      </c>
      <c r="XY8" s="98">
        <v>247</v>
      </c>
      <c r="XZ8" s="98">
        <v>249</v>
      </c>
      <c r="YA8" s="98">
        <v>11</v>
      </c>
      <c r="YB8" s="99">
        <v>0</v>
      </c>
      <c r="YC8" s="97">
        <v>212</v>
      </c>
      <c r="YD8" s="98">
        <v>116</v>
      </c>
      <c r="YE8" s="98">
        <v>123</v>
      </c>
      <c r="YF8" s="98">
        <v>254</v>
      </c>
      <c r="YG8" s="98">
        <v>254</v>
      </c>
      <c r="YH8" s="98">
        <v>249</v>
      </c>
      <c r="YI8" s="98">
        <v>143</v>
      </c>
      <c r="YJ8" s="98">
        <v>0</v>
      </c>
      <c r="YK8" s="99">
        <v>0</v>
      </c>
      <c r="YL8" s="97">
        <v>2</v>
      </c>
      <c r="YM8" s="98">
        <v>48</v>
      </c>
      <c r="YN8" s="98">
        <v>135</v>
      </c>
      <c r="YO8" s="98">
        <v>243</v>
      </c>
      <c r="YP8" s="98">
        <v>251</v>
      </c>
      <c r="YQ8" s="98">
        <v>32</v>
      </c>
      <c r="YR8" s="98">
        <v>0</v>
      </c>
      <c r="YS8" s="98">
        <v>0</v>
      </c>
      <c r="YT8" s="99">
        <v>0</v>
      </c>
      <c r="YU8" s="97">
        <v>0</v>
      </c>
      <c r="YV8" s="98">
        <v>24</v>
      </c>
      <c r="YW8" s="98">
        <v>241</v>
      </c>
      <c r="YX8" s="98">
        <v>60</v>
      </c>
      <c r="YY8" s="98">
        <v>242</v>
      </c>
      <c r="YZ8" s="98">
        <v>3</v>
      </c>
      <c r="ZA8" s="98">
        <v>0</v>
      </c>
      <c r="ZB8" s="98">
        <v>0</v>
      </c>
      <c r="ZC8" s="99">
        <v>0</v>
      </c>
      <c r="ZD8" s="97">
        <v>0</v>
      </c>
      <c r="ZE8" s="98">
        <v>254</v>
      </c>
      <c r="ZF8" s="98">
        <v>255</v>
      </c>
      <c r="ZG8" s="98">
        <v>255</v>
      </c>
      <c r="ZH8" s="98">
        <v>255</v>
      </c>
      <c r="ZI8" s="98">
        <v>160</v>
      </c>
      <c r="ZJ8" s="98">
        <v>160</v>
      </c>
      <c r="ZK8" s="98">
        <v>243</v>
      </c>
      <c r="ZL8" s="99">
        <v>88</v>
      </c>
      <c r="ZM8" s="97">
        <v>0</v>
      </c>
      <c r="ZN8" s="98">
        <v>4</v>
      </c>
      <c r="ZO8" s="98">
        <v>209</v>
      </c>
      <c r="ZP8" s="98">
        <v>144</v>
      </c>
      <c r="ZQ8" s="98">
        <v>0</v>
      </c>
      <c r="ZR8" s="98">
        <v>0</v>
      </c>
      <c r="ZS8" s="98">
        <v>0</v>
      </c>
      <c r="ZT8" s="98">
        <v>0</v>
      </c>
      <c r="ZU8" s="99">
        <v>0</v>
      </c>
      <c r="ZV8" s="97">
        <v>0</v>
      </c>
      <c r="ZW8" s="98">
        <v>0</v>
      </c>
      <c r="ZX8" s="98">
        <v>123</v>
      </c>
      <c r="ZY8" s="98">
        <v>150</v>
      </c>
      <c r="ZZ8" s="98">
        <v>0</v>
      </c>
      <c r="AAA8" s="98">
        <v>0</v>
      </c>
      <c r="AAB8" s="98">
        <v>0</v>
      </c>
      <c r="AAC8" s="98">
        <v>0</v>
      </c>
      <c r="AAD8" s="99">
        <v>0</v>
      </c>
      <c r="AAE8" s="97">
        <v>0</v>
      </c>
      <c r="AAF8" s="98">
        <v>0</v>
      </c>
      <c r="AAG8" s="98">
        <v>0</v>
      </c>
      <c r="AAH8" s="98">
        <v>0</v>
      </c>
      <c r="AAI8" s="98">
        <v>147</v>
      </c>
      <c r="AAJ8" s="98">
        <v>1</v>
      </c>
      <c r="AAK8" s="98">
        <v>0</v>
      </c>
      <c r="AAL8" s="98">
        <v>0</v>
      </c>
      <c r="AAM8" s="99">
        <v>0</v>
      </c>
      <c r="AAN8" s="97">
        <v>0</v>
      </c>
      <c r="AAO8" s="98">
        <v>1</v>
      </c>
      <c r="AAP8" s="98">
        <v>213</v>
      </c>
      <c r="AAQ8" s="98">
        <v>251</v>
      </c>
      <c r="AAR8" s="98">
        <v>23</v>
      </c>
      <c r="AAS8" s="98">
        <v>0</v>
      </c>
      <c r="AAT8" s="98">
        <v>0</v>
      </c>
      <c r="AAU8" s="98">
        <v>0</v>
      </c>
      <c r="AAV8" s="99">
        <v>0</v>
      </c>
      <c r="AAW8" s="97">
        <v>0</v>
      </c>
      <c r="AAX8" s="98">
        <v>127</v>
      </c>
      <c r="AAY8" s="98">
        <v>214</v>
      </c>
      <c r="AAZ8" s="98">
        <v>158</v>
      </c>
      <c r="ABA8" s="98">
        <v>4</v>
      </c>
      <c r="ABB8" s="98">
        <v>0</v>
      </c>
      <c r="ABC8" s="98">
        <v>0</v>
      </c>
      <c r="ABD8" s="98">
        <v>1</v>
      </c>
      <c r="ABE8" s="99">
        <v>202</v>
      </c>
      <c r="ABF8" s="97">
        <v>0</v>
      </c>
      <c r="ABG8" s="98">
        <v>0</v>
      </c>
      <c r="ABH8" s="98">
        <v>0</v>
      </c>
      <c r="ABI8" s="98">
        <v>0</v>
      </c>
      <c r="ABJ8" s="98">
        <v>89</v>
      </c>
      <c r="ABK8" s="98">
        <v>155</v>
      </c>
      <c r="ABL8" s="98">
        <v>0</v>
      </c>
      <c r="ABM8" s="98">
        <v>0</v>
      </c>
      <c r="ABN8" s="99">
        <v>0</v>
      </c>
      <c r="ABO8" s="97">
        <v>113</v>
      </c>
      <c r="ABP8" s="98">
        <v>194</v>
      </c>
      <c r="ABQ8" s="98">
        <v>80</v>
      </c>
      <c r="ABR8" s="98">
        <v>1</v>
      </c>
      <c r="ABS8" s="98">
        <v>41</v>
      </c>
      <c r="ABT8" s="98">
        <v>226</v>
      </c>
      <c r="ABU8" s="98">
        <v>52</v>
      </c>
      <c r="ABV8" s="98">
        <v>0</v>
      </c>
      <c r="ABW8" s="99">
        <v>0</v>
      </c>
      <c r="ABX8" s="97">
        <v>0</v>
      </c>
      <c r="ABY8" s="98">
        <v>0</v>
      </c>
      <c r="ABZ8" s="98">
        <v>0</v>
      </c>
      <c r="ACA8" s="98">
        <v>55</v>
      </c>
      <c r="ACB8" s="98">
        <v>219</v>
      </c>
      <c r="ACC8" s="98">
        <v>0</v>
      </c>
      <c r="ACD8" s="98">
        <v>0</v>
      </c>
      <c r="ACE8" s="98">
        <v>0</v>
      </c>
      <c r="ACF8" s="99">
        <v>0</v>
      </c>
      <c r="ACG8" s="97">
        <v>0</v>
      </c>
      <c r="ACH8" s="98">
        <v>0</v>
      </c>
      <c r="ACI8" s="98">
        <v>25</v>
      </c>
      <c r="ACJ8" s="98">
        <v>254</v>
      </c>
      <c r="ACK8" s="98">
        <v>1</v>
      </c>
      <c r="ACL8" s="98">
        <v>0</v>
      </c>
      <c r="ACM8" s="98">
        <v>0</v>
      </c>
      <c r="ACN8" s="98">
        <v>0</v>
      </c>
      <c r="ACO8" s="99">
        <v>0</v>
      </c>
      <c r="ACP8" s="97">
        <v>118</v>
      </c>
      <c r="ACQ8" s="98">
        <v>247</v>
      </c>
      <c r="ACR8" s="98">
        <v>251</v>
      </c>
      <c r="ACS8" s="98">
        <v>198</v>
      </c>
      <c r="ACT8" s="98">
        <v>166</v>
      </c>
      <c r="ACU8" s="98">
        <v>247</v>
      </c>
      <c r="ACV8" s="98">
        <v>206</v>
      </c>
      <c r="ACW8" s="98">
        <v>222</v>
      </c>
      <c r="ACX8" s="99">
        <v>0</v>
      </c>
      <c r="ACY8" s="97">
        <v>0</v>
      </c>
      <c r="ACZ8" s="98">
        <v>244</v>
      </c>
      <c r="ADA8" s="98">
        <v>51</v>
      </c>
      <c r="ADB8" s="98">
        <v>183</v>
      </c>
      <c r="ADC8" s="98">
        <v>243</v>
      </c>
      <c r="ADD8" s="98">
        <v>12</v>
      </c>
      <c r="ADE8" s="98">
        <v>200</v>
      </c>
      <c r="ADF8" s="98">
        <v>163</v>
      </c>
      <c r="ADG8" s="99">
        <v>0</v>
      </c>
      <c r="ADH8" s="97">
        <v>0</v>
      </c>
      <c r="ADI8" s="98">
        <v>0</v>
      </c>
      <c r="ADJ8" s="98">
        <v>0</v>
      </c>
      <c r="ADK8" s="98">
        <v>0</v>
      </c>
      <c r="ADL8" s="98">
        <v>63</v>
      </c>
      <c r="ADM8" s="98">
        <v>63</v>
      </c>
      <c r="ADN8" s="98">
        <v>0</v>
      </c>
      <c r="ADO8" s="98">
        <v>0</v>
      </c>
      <c r="ADP8" s="99">
        <v>0</v>
      </c>
      <c r="ADQ8" s="97">
        <v>0</v>
      </c>
      <c r="ADR8" s="98">
        <v>0</v>
      </c>
      <c r="ADS8" s="98">
        <v>0</v>
      </c>
      <c r="ADT8" s="98">
        <v>211</v>
      </c>
      <c r="ADU8" s="98">
        <v>73</v>
      </c>
      <c r="ADV8" s="98">
        <v>0</v>
      </c>
      <c r="ADW8" s="98">
        <v>0</v>
      </c>
      <c r="ADX8" s="98">
        <v>0</v>
      </c>
      <c r="ADY8" s="99">
        <v>0</v>
      </c>
      <c r="ADZ8" s="97">
        <v>0</v>
      </c>
      <c r="AEA8" s="98">
        <v>0</v>
      </c>
      <c r="AEB8" s="98">
        <v>98</v>
      </c>
      <c r="AEC8" s="98">
        <v>254</v>
      </c>
      <c r="AED8" s="98">
        <v>53</v>
      </c>
      <c r="AEE8" s="98">
        <v>42</v>
      </c>
      <c r="AEF8" s="98">
        <v>64</v>
      </c>
      <c r="AEG8" s="98">
        <v>78</v>
      </c>
      <c r="AEH8" s="99">
        <v>0</v>
      </c>
      <c r="AEI8" s="97">
        <v>0</v>
      </c>
      <c r="AEJ8" s="98">
        <v>66</v>
      </c>
      <c r="AEK8" s="98">
        <v>174</v>
      </c>
      <c r="AEL8" s="98">
        <v>223</v>
      </c>
      <c r="AEM8" s="98">
        <v>229</v>
      </c>
      <c r="AEN8" s="98">
        <v>220</v>
      </c>
      <c r="AEO8" s="98">
        <v>0</v>
      </c>
      <c r="AEP8" s="98">
        <v>0</v>
      </c>
      <c r="AEQ8" s="99">
        <v>0</v>
      </c>
      <c r="AER8" s="97">
        <v>121</v>
      </c>
      <c r="AES8" s="98">
        <v>226</v>
      </c>
      <c r="AET8" s="98">
        <v>96</v>
      </c>
      <c r="AEU8" s="98">
        <v>253</v>
      </c>
      <c r="AEV8" s="98">
        <v>253</v>
      </c>
      <c r="AEW8" s="98">
        <v>83</v>
      </c>
      <c r="AEX8" s="98">
        <v>0</v>
      </c>
      <c r="AEY8" s="98">
        <v>0</v>
      </c>
      <c r="AEZ8" s="99">
        <v>0</v>
      </c>
      <c r="AFA8" s="97">
        <v>0</v>
      </c>
      <c r="AFB8" s="98">
        <v>0</v>
      </c>
      <c r="AFC8" s="98">
        <v>35</v>
      </c>
      <c r="AFD8" s="98">
        <v>253</v>
      </c>
      <c r="AFE8" s="98">
        <v>191</v>
      </c>
      <c r="AFF8" s="98">
        <v>0</v>
      </c>
      <c r="AFG8" s="98">
        <v>0</v>
      </c>
      <c r="AFH8" s="98">
        <v>0</v>
      </c>
      <c r="AFI8" s="99">
        <v>0</v>
      </c>
      <c r="AFJ8" s="97">
        <v>0</v>
      </c>
      <c r="AFK8" s="98">
        <v>0</v>
      </c>
      <c r="AFL8" s="98">
        <v>0</v>
      </c>
      <c r="AFM8" s="98">
        <v>0</v>
      </c>
      <c r="AFN8" s="98">
        <v>0</v>
      </c>
      <c r="AFO8" s="98">
        <v>243</v>
      </c>
      <c r="AFP8" s="98">
        <v>0</v>
      </c>
      <c r="AFQ8" s="98">
        <v>0</v>
      </c>
      <c r="AFR8" s="99">
        <v>0</v>
      </c>
      <c r="AFS8" s="97">
        <v>0</v>
      </c>
      <c r="AFT8" s="98">
        <v>10</v>
      </c>
      <c r="AFU8" s="98">
        <v>248</v>
      </c>
      <c r="AFV8" s="98">
        <v>211</v>
      </c>
      <c r="AFW8" s="98">
        <v>252</v>
      </c>
      <c r="AFX8" s="98">
        <v>250</v>
      </c>
      <c r="AFY8" s="98">
        <v>251</v>
      </c>
      <c r="AFZ8" s="98">
        <v>56</v>
      </c>
      <c r="AGA8" s="99">
        <v>1</v>
      </c>
      <c r="AGB8" s="97">
        <v>0</v>
      </c>
      <c r="AGC8" s="98">
        <v>21</v>
      </c>
      <c r="AGD8" s="98">
        <v>176</v>
      </c>
      <c r="AGE8" s="98">
        <v>0</v>
      </c>
      <c r="AGF8" s="98">
        <v>156</v>
      </c>
      <c r="AGG8" s="98">
        <v>108</v>
      </c>
      <c r="AGH8" s="98">
        <v>0</v>
      </c>
      <c r="AGI8" s="98">
        <v>0</v>
      </c>
      <c r="AGJ8" s="99">
        <v>0</v>
      </c>
      <c r="AGK8" s="97">
        <v>0</v>
      </c>
      <c r="AGL8" s="98">
        <v>19</v>
      </c>
      <c r="AGM8" s="98">
        <v>252</v>
      </c>
      <c r="AGN8" s="98">
        <v>253</v>
      </c>
      <c r="AGO8" s="98">
        <v>252</v>
      </c>
      <c r="AGP8" s="98">
        <v>232</v>
      </c>
      <c r="AGQ8" s="98">
        <v>156</v>
      </c>
      <c r="AGR8" s="98">
        <v>239</v>
      </c>
      <c r="AGS8" s="99">
        <v>183</v>
      </c>
      <c r="AGT8" s="97">
        <v>0</v>
      </c>
      <c r="AGU8" s="98">
        <v>0</v>
      </c>
      <c r="AGV8" s="98">
        <v>0</v>
      </c>
      <c r="AGW8" s="98">
        <v>215</v>
      </c>
      <c r="AGX8" s="98">
        <v>1</v>
      </c>
      <c r="AGY8" s="98">
        <v>0</v>
      </c>
      <c r="AGZ8" s="98">
        <v>0</v>
      </c>
      <c r="AHA8" s="98">
        <v>0</v>
      </c>
      <c r="AHB8" s="99">
        <v>0</v>
      </c>
      <c r="AHC8" s="97">
        <v>253</v>
      </c>
      <c r="AHD8" s="98">
        <v>155</v>
      </c>
      <c r="AHE8" s="98">
        <v>212</v>
      </c>
      <c r="AHF8" s="98">
        <v>205</v>
      </c>
      <c r="AHG8" s="98">
        <v>35</v>
      </c>
      <c r="AHH8" s="98">
        <v>0</v>
      </c>
      <c r="AHI8" s="98">
        <v>0</v>
      </c>
      <c r="AHJ8" s="98">
        <v>0</v>
      </c>
      <c r="AHK8" s="99">
        <v>0</v>
      </c>
      <c r="AHL8" s="97">
        <v>0</v>
      </c>
      <c r="AHM8" s="98">
        <v>13</v>
      </c>
      <c r="AHN8" s="98">
        <v>192</v>
      </c>
      <c r="AHO8" s="98">
        <v>2</v>
      </c>
      <c r="AHP8" s="98">
        <v>208</v>
      </c>
      <c r="AHQ8" s="98">
        <v>146</v>
      </c>
      <c r="AHR8" s="98">
        <v>115</v>
      </c>
      <c r="AHS8" s="98">
        <v>0</v>
      </c>
      <c r="AHT8" s="99">
        <v>0</v>
      </c>
      <c r="AHU8" s="97">
        <v>0</v>
      </c>
      <c r="AHV8" s="98">
        <v>0</v>
      </c>
      <c r="AHW8" s="98">
        <v>0</v>
      </c>
      <c r="AHX8" s="98">
        <v>14</v>
      </c>
      <c r="AHY8" s="98">
        <v>219</v>
      </c>
      <c r="AHZ8" s="98">
        <v>0</v>
      </c>
      <c r="AIA8" s="98">
        <v>0</v>
      </c>
      <c r="AIB8" s="98">
        <v>0</v>
      </c>
      <c r="AIC8" s="99">
        <v>0</v>
      </c>
      <c r="AID8" s="97">
        <v>176</v>
      </c>
      <c r="AIE8" s="98">
        <v>254</v>
      </c>
      <c r="AIF8" s="98">
        <v>254</v>
      </c>
      <c r="AIG8" s="98">
        <v>254</v>
      </c>
      <c r="AIH8" s="98">
        <v>254</v>
      </c>
      <c r="AII8" s="98">
        <v>185</v>
      </c>
      <c r="AIJ8" s="98">
        <v>233</v>
      </c>
      <c r="AIK8" s="98">
        <v>254</v>
      </c>
      <c r="AIL8" s="99">
        <v>0</v>
      </c>
      <c r="AIM8" s="97">
        <v>0</v>
      </c>
      <c r="AIN8" s="98">
        <v>0</v>
      </c>
      <c r="AIO8" s="98">
        <v>0</v>
      </c>
      <c r="AIP8" s="98">
        <v>242</v>
      </c>
      <c r="AIQ8" s="98">
        <v>30</v>
      </c>
      <c r="AIR8" s="98">
        <v>0</v>
      </c>
      <c r="AIS8" s="98">
        <v>0</v>
      </c>
      <c r="AIT8" s="98">
        <v>0</v>
      </c>
      <c r="AIU8" s="99">
        <v>0</v>
      </c>
      <c r="AIV8" s="97">
        <v>64</v>
      </c>
      <c r="AIW8" s="98">
        <v>243</v>
      </c>
      <c r="AIX8" s="98">
        <v>157</v>
      </c>
      <c r="AIY8" s="98">
        <v>236</v>
      </c>
      <c r="AIZ8" s="98">
        <v>247</v>
      </c>
      <c r="AJA8" s="98">
        <v>191</v>
      </c>
      <c r="AJB8" s="98">
        <v>4</v>
      </c>
      <c r="AJC8" s="98">
        <v>6</v>
      </c>
      <c r="AJD8" s="99">
        <v>0</v>
      </c>
      <c r="AJE8" s="97">
        <v>0</v>
      </c>
      <c r="AJF8" s="98">
        <v>0</v>
      </c>
      <c r="AJG8" s="98">
        <v>63</v>
      </c>
      <c r="AJH8" s="98">
        <v>220</v>
      </c>
      <c r="AJI8" s="98">
        <v>2</v>
      </c>
      <c r="AJJ8" s="98">
        <v>0</v>
      </c>
      <c r="AJK8" s="98">
        <v>0</v>
      </c>
      <c r="AJL8" s="98">
        <v>0</v>
      </c>
      <c r="AJM8" s="99">
        <v>0</v>
      </c>
      <c r="AJN8" s="97">
        <v>0</v>
      </c>
      <c r="AJO8" s="98">
        <v>47</v>
      </c>
      <c r="AJP8" s="98">
        <v>252</v>
      </c>
      <c r="AJQ8" s="98">
        <v>16</v>
      </c>
      <c r="AJR8" s="98">
        <v>0</v>
      </c>
      <c r="AJS8" s="98">
        <v>0</v>
      </c>
      <c r="AJT8" s="98">
        <v>0</v>
      </c>
      <c r="AJU8" s="98">
        <v>0</v>
      </c>
      <c r="AJV8" s="99">
        <v>0</v>
      </c>
      <c r="AJW8" s="97">
        <v>106</v>
      </c>
      <c r="AJX8" s="98">
        <v>253</v>
      </c>
      <c r="AJY8" s="98">
        <v>253</v>
      </c>
      <c r="AJZ8" s="98">
        <v>253</v>
      </c>
      <c r="AKA8" s="98">
        <v>253</v>
      </c>
      <c r="AKB8" s="98">
        <v>249</v>
      </c>
      <c r="AKC8" s="98">
        <v>127</v>
      </c>
      <c r="AKD8" s="98">
        <v>206</v>
      </c>
      <c r="AKE8" s="99">
        <v>0</v>
      </c>
      <c r="AKF8" s="97">
        <v>211</v>
      </c>
      <c r="AKG8" s="98">
        <v>149</v>
      </c>
      <c r="AKH8" s="98">
        <v>11</v>
      </c>
      <c r="AKI8" s="98">
        <v>161</v>
      </c>
      <c r="AKJ8" s="98">
        <v>251</v>
      </c>
      <c r="AKK8" s="98">
        <v>82</v>
      </c>
      <c r="AKL8" s="98">
        <v>6</v>
      </c>
      <c r="AKM8" s="98">
        <v>26</v>
      </c>
      <c r="AKN8" s="99">
        <v>0</v>
      </c>
      <c r="AKO8" s="97">
        <v>0</v>
      </c>
      <c r="AKP8" s="98">
        <v>0</v>
      </c>
      <c r="AKQ8" s="98">
        <v>196</v>
      </c>
      <c r="AKR8" s="98">
        <v>64</v>
      </c>
      <c r="AKS8" s="98">
        <v>0</v>
      </c>
      <c r="AKT8" s="98">
        <v>0</v>
      </c>
      <c r="AKU8" s="98">
        <v>0</v>
      </c>
      <c r="AKV8" s="98">
        <v>0</v>
      </c>
      <c r="AKW8" s="99">
        <v>0</v>
      </c>
      <c r="AKX8" s="97">
        <v>0</v>
      </c>
      <c r="AKY8" s="98">
        <v>0</v>
      </c>
      <c r="AKZ8" s="98">
        <v>136</v>
      </c>
      <c r="ALA8" s="98">
        <v>252</v>
      </c>
      <c r="ALB8" s="98">
        <v>167</v>
      </c>
      <c r="ALC8" s="98">
        <v>0</v>
      </c>
      <c r="ALD8" s="98">
        <v>0</v>
      </c>
      <c r="ALE8" s="98">
        <v>0</v>
      </c>
      <c r="ALF8" s="99">
        <v>0</v>
      </c>
      <c r="ALG8" s="97">
        <v>0</v>
      </c>
      <c r="ALH8" s="98">
        <v>0</v>
      </c>
      <c r="ALI8" s="98">
        <v>0</v>
      </c>
      <c r="ALJ8" s="98">
        <v>0</v>
      </c>
      <c r="ALK8" s="98">
        <v>211</v>
      </c>
      <c r="ALL8" s="98">
        <v>58</v>
      </c>
      <c r="ALM8" s="98">
        <v>0</v>
      </c>
      <c r="ALN8" s="98">
        <v>0</v>
      </c>
      <c r="ALO8" s="99">
        <v>0</v>
      </c>
      <c r="ALP8" s="97">
        <v>0</v>
      </c>
      <c r="ALQ8" s="98">
        <v>0</v>
      </c>
      <c r="ALR8" s="98">
        <v>5</v>
      </c>
      <c r="ALS8" s="98">
        <v>210</v>
      </c>
      <c r="ALT8" s="98">
        <v>253</v>
      </c>
      <c r="ALU8" s="98">
        <v>127</v>
      </c>
      <c r="ALV8" s="98">
        <v>0</v>
      </c>
      <c r="ALW8" s="98">
        <v>0</v>
      </c>
      <c r="ALX8" s="99">
        <v>0</v>
      </c>
      <c r="ALY8" s="97">
        <v>244</v>
      </c>
      <c r="ALZ8" s="98">
        <v>253</v>
      </c>
      <c r="AMA8" s="98">
        <v>253</v>
      </c>
      <c r="AMB8" s="98">
        <v>253</v>
      </c>
      <c r="AMC8" s="98">
        <v>229</v>
      </c>
      <c r="AMD8" s="98">
        <v>12</v>
      </c>
      <c r="AME8" s="98">
        <v>7</v>
      </c>
      <c r="AMF8" s="98">
        <v>105</v>
      </c>
      <c r="AMG8" s="99">
        <v>0</v>
      </c>
      <c r="AMH8" s="97">
        <v>73</v>
      </c>
      <c r="AMI8" s="98">
        <v>104</v>
      </c>
      <c r="AMJ8" s="98">
        <v>235</v>
      </c>
      <c r="AMK8" s="98">
        <v>150</v>
      </c>
      <c r="AML8" s="98">
        <v>60</v>
      </c>
      <c r="AMM8" s="98">
        <v>229</v>
      </c>
      <c r="AMN8" s="98">
        <v>0</v>
      </c>
      <c r="AMO8" s="98">
        <v>0</v>
      </c>
      <c r="AMP8" s="99">
        <v>0</v>
      </c>
      <c r="AMQ8" s="97">
        <v>0</v>
      </c>
      <c r="AMR8" s="98">
        <v>0</v>
      </c>
      <c r="AMS8" s="98">
        <v>0</v>
      </c>
      <c r="AMT8" s="98">
        <v>0</v>
      </c>
      <c r="AMU8" s="98">
        <v>42</v>
      </c>
      <c r="AMV8" s="98">
        <v>231</v>
      </c>
      <c r="AMW8" s="98">
        <v>1</v>
      </c>
      <c r="AMX8" s="98">
        <v>0</v>
      </c>
      <c r="AMY8" s="99">
        <v>0</v>
      </c>
      <c r="AMZ8" s="97">
        <v>0</v>
      </c>
      <c r="ANA8" s="98">
        <v>0</v>
      </c>
      <c r="ANB8" s="98">
        <v>180</v>
      </c>
      <c r="ANC8" s="98">
        <v>232</v>
      </c>
      <c r="AND8" s="98">
        <v>5</v>
      </c>
      <c r="ANE8" s="98">
        <v>0</v>
      </c>
      <c r="ANF8" s="98">
        <v>0</v>
      </c>
      <c r="ANG8" s="98">
        <v>0</v>
      </c>
      <c r="ANH8" s="99">
        <v>0</v>
      </c>
      <c r="ANI8" s="97">
        <v>0</v>
      </c>
      <c r="ANJ8" s="98">
        <v>0</v>
      </c>
      <c r="ANK8" s="98">
        <v>0</v>
      </c>
      <c r="ANL8" s="98">
        <v>254</v>
      </c>
      <c r="ANM8" s="98">
        <v>238</v>
      </c>
      <c r="ANN8" s="98">
        <v>240</v>
      </c>
      <c r="ANO8" s="98">
        <v>251</v>
      </c>
      <c r="ANP8" s="98">
        <v>252</v>
      </c>
      <c r="ANQ8" s="99">
        <v>16</v>
      </c>
      <c r="ANR8" s="97">
        <v>0</v>
      </c>
      <c r="ANS8" s="98">
        <v>0</v>
      </c>
      <c r="ANT8" s="98">
        <v>0</v>
      </c>
      <c r="ANU8" s="98">
        <v>16</v>
      </c>
      <c r="ANV8" s="98">
        <v>252</v>
      </c>
      <c r="ANW8" s="98">
        <v>0</v>
      </c>
      <c r="ANX8" s="98">
        <v>0</v>
      </c>
      <c r="ANY8" s="98">
        <v>0</v>
      </c>
      <c r="ANZ8" s="99">
        <v>0</v>
      </c>
      <c r="AOA8" s="97">
        <v>0</v>
      </c>
      <c r="AOB8" s="98">
        <v>0</v>
      </c>
      <c r="AOC8" s="98">
        <v>0</v>
      </c>
      <c r="AOD8" s="98">
        <v>79</v>
      </c>
      <c r="AOE8" s="98">
        <v>11</v>
      </c>
      <c r="AOF8" s="98">
        <v>0</v>
      </c>
      <c r="AOG8" s="98">
        <v>0</v>
      </c>
      <c r="AOH8" s="98">
        <v>0</v>
      </c>
      <c r="AOI8" s="99">
        <v>0</v>
      </c>
      <c r="AOJ8" s="97">
        <v>51</v>
      </c>
      <c r="AOK8" s="98">
        <v>252</v>
      </c>
      <c r="AOL8" s="98">
        <v>253</v>
      </c>
      <c r="AOM8" s="98">
        <v>210</v>
      </c>
      <c r="AON8" s="98">
        <v>112</v>
      </c>
      <c r="AOO8" s="98">
        <v>133</v>
      </c>
      <c r="AOP8" s="98">
        <v>215</v>
      </c>
      <c r="AOQ8" s="98">
        <v>180</v>
      </c>
      <c r="AOR8" s="99">
        <v>0</v>
      </c>
      <c r="AOS8" s="97">
        <v>0</v>
      </c>
      <c r="AOT8" s="98">
        <v>0</v>
      </c>
      <c r="AOU8" s="98">
        <v>104</v>
      </c>
      <c r="AOV8" s="98">
        <v>146</v>
      </c>
      <c r="AOW8" s="98">
        <v>0</v>
      </c>
      <c r="AOX8" s="98">
        <v>0</v>
      </c>
      <c r="AOY8" s="98">
        <v>0</v>
      </c>
      <c r="AOZ8" s="98">
        <v>0</v>
      </c>
      <c r="APA8" s="99">
        <v>0</v>
      </c>
      <c r="APB8" s="97">
        <v>0</v>
      </c>
      <c r="APC8" s="98">
        <v>0</v>
      </c>
      <c r="APD8" s="98">
        <v>55</v>
      </c>
      <c r="APE8" s="98">
        <v>153</v>
      </c>
      <c r="APF8" s="98">
        <v>0</v>
      </c>
      <c r="APG8" s="98">
        <v>0</v>
      </c>
      <c r="APH8" s="98">
        <v>0</v>
      </c>
      <c r="API8" s="98">
        <v>0</v>
      </c>
      <c r="APJ8" s="99">
        <v>0</v>
      </c>
      <c r="APK8" s="97">
        <v>0</v>
      </c>
      <c r="APL8" s="98">
        <v>251</v>
      </c>
      <c r="APM8" s="98">
        <v>252</v>
      </c>
      <c r="APN8" s="98">
        <v>240</v>
      </c>
      <c r="APO8" s="98">
        <v>246</v>
      </c>
      <c r="APP8" s="98">
        <v>203</v>
      </c>
      <c r="APQ8" s="98">
        <v>16</v>
      </c>
      <c r="APR8" s="98">
        <v>84</v>
      </c>
      <c r="APS8" s="99">
        <v>0</v>
      </c>
      <c r="APT8" s="97">
        <v>143</v>
      </c>
      <c r="APU8" s="98">
        <v>219</v>
      </c>
      <c r="APV8" s="98">
        <v>165</v>
      </c>
      <c r="APW8" s="98">
        <v>19</v>
      </c>
      <c r="APX8" s="98">
        <v>0</v>
      </c>
      <c r="APY8" s="98">
        <v>0</v>
      </c>
      <c r="APZ8" s="98">
        <v>0</v>
      </c>
      <c r="AQA8" s="98">
        <v>21</v>
      </c>
      <c r="AQB8" s="99">
        <v>32</v>
      </c>
      <c r="AQC8" s="97">
        <v>0</v>
      </c>
      <c r="AQD8" s="98">
        <v>0</v>
      </c>
      <c r="AQE8" s="98">
        <v>122</v>
      </c>
      <c r="AQF8" s="98">
        <v>199</v>
      </c>
      <c r="AQG8" s="98">
        <v>5</v>
      </c>
      <c r="AQH8" s="98">
        <v>8</v>
      </c>
      <c r="AQI8" s="98">
        <v>28</v>
      </c>
      <c r="AQJ8" s="98">
        <v>0</v>
      </c>
      <c r="AQK8" s="99">
        <v>0</v>
      </c>
      <c r="AQL8" s="97">
        <v>39</v>
      </c>
      <c r="AQM8" s="98">
        <v>238</v>
      </c>
      <c r="AQN8" s="98">
        <v>168</v>
      </c>
      <c r="AQO8" s="98">
        <v>5</v>
      </c>
      <c r="AQP8" s="98">
        <v>0</v>
      </c>
      <c r="AQQ8" s="98">
        <v>0</v>
      </c>
      <c r="AQR8" s="98">
        <v>0</v>
      </c>
      <c r="AQS8" s="98">
        <v>0</v>
      </c>
      <c r="AQT8" s="99">
        <v>0</v>
      </c>
      <c r="AQU8" s="97">
        <v>0</v>
      </c>
      <c r="AQV8" s="98">
        <v>0</v>
      </c>
      <c r="AQW8" s="98">
        <v>180</v>
      </c>
      <c r="AQX8" s="98">
        <v>17</v>
      </c>
      <c r="AQY8" s="98">
        <v>125</v>
      </c>
      <c r="AQZ8" s="98">
        <v>251</v>
      </c>
      <c r="ARA8" s="98">
        <v>0</v>
      </c>
      <c r="ARB8" s="98">
        <v>0</v>
      </c>
      <c r="ARC8" s="99">
        <v>0</v>
      </c>
      <c r="ARD8" s="97">
        <v>0</v>
      </c>
      <c r="ARE8" s="98">
        <v>69</v>
      </c>
      <c r="ARF8" s="98">
        <v>253</v>
      </c>
      <c r="ARG8" s="98">
        <v>253</v>
      </c>
      <c r="ARH8" s="98">
        <v>217</v>
      </c>
      <c r="ARI8" s="98">
        <v>233</v>
      </c>
      <c r="ARJ8" s="98">
        <v>253</v>
      </c>
      <c r="ARK8" s="98">
        <v>145</v>
      </c>
      <c r="ARL8" s="99">
        <v>16</v>
      </c>
      <c r="ARM8" s="97">
        <v>179</v>
      </c>
      <c r="ARN8" s="98">
        <v>252</v>
      </c>
      <c r="ARO8" s="98">
        <v>252</v>
      </c>
      <c r="ARP8" s="98">
        <v>212</v>
      </c>
      <c r="ARQ8" s="98">
        <v>144</v>
      </c>
      <c r="ARR8" s="98">
        <v>56</v>
      </c>
      <c r="ARS8" s="98">
        <v>1</v>
      </c>
      <c r="ART8" s="98">
        <v>0</v>
      </c>
      <c r="ARU8" s="99">
        <v>0</v>
      </c>
      <c r="ARV8" s="97">
        <v>0</v>
      </c>
      <c r="ARW8" s="98">
        <v>217</v>
      </c>
      <c r="ARX8" s="98">
        <v>253</v>
      </c>
      <c r="ARY8" s="98">
        <v>230</v>
      </c>
      <c r="ARZ8" s="98">
        <v>132</v>
      </c>
      <c r="ASA8" s="98">
        <v>91</v>
      </c>
      <c r="ASB8" s="98">
        <v>229</v>
      </c>
      <c r="ASC8" s="98">
        <v>220</v>
      </c>
      <c r="ASD8" s="99">
        <v>0</v>
      </c>
      <c r="ASE8" s="97">
        <v>0</v>
      </c>
      <c r="ASF8" s="98">
        <v>0</v>
      </c>
      <c r="ASG8" s="98">
        <v>0</v>
      </c>
      <c r="ASH8" s="98">
        <v>252</v>
      </c>
      <c r="ASI8" s="98">
        <v>69</v>
      </c>
      <c r="ASJ8" s="98">
        <v>0</v>
      </c>
      <c r="ASK8" s="98">
        <v>0</v>
      </c>
      <c r="ASL8" s="98">
        <v>0</v>
      </c>
      <c r="ASM8" s="99">
        <v>0</v>
      </c>
      <c r="ASN8" s="97">
        <v>0</v>
      </c>
      <c r="ASO8" s="98">
        <v>0</v>
      </c>
      <c r="ASP8" s="98">
        <v>0</v>
      </c>
      <c r="ASQ8" s="98">
        <v>0</v>
      </c>
      <c r="ASR8" s="98">
        <v>206</v>
      </c>
      <c r="ASS8" s="98">
        <v>0</v>
      </c>
      <c r="AST8" s="98">
        <v>0</v>
      </c>
      <c r="ASU8" s="98">
        <v>0</v>
      </c>
      <c r="ASV8" s="99">
        <v>0</v>
      </c>
      <c r="ASW8" s="97">
        <v>0</v>
      </c>
      <c r="ASX8" s="98">
        <v>0</v>
      </c>
      <c r="ASY8" s="98">
        <v>0</v>
      </c>
      <c r="ASZ8" s="98">
        <v>235</v>
      </c>
      <c r="ATA8" s="98">
        <v>252</v>
      </c>
      <c r="ATB8" s="98">
        <v>64</v>
      </c>
      <c r="ATC8" s="98">
        <v>0</v>
      </c>
      <c r="ATD8" s="98">
        <v>0</v>
      </c>
      <c r="ATE8" s="99">
        <v>0</v>
      </c>
      <c r="ATF8" s="97">
        <v>0</v>
      </c>
      <c r="ATG8" s="98">
        <v>0</v>
      </c>
      <c r="ATH8" s="98">
        <v>1</v>
      </c>
      <c r="ATI8" s="98">
        <v>235</v>
      </c>
      <c r="ATJ8" s="98">
        <v>201</v>
      </c>
      <c r="ATK8" s="98">
        <v>0</v>
      </c>
      <c r="ATL8" s="98">
        <v>0</v>
      </c>
      <c r="ATM8" s="98">
        <v>0</v>
      </c>
      <c r="ATN8" s="99">
        <v>0</v>
      </c>
      <c r="ATO8" s="97">
        <v>0</v>
      </c>
      <c r="ATP8" s="98">
        <v>22</v>
      </c>
      <c r="ATQ8" s="98">
        <v>241</v>
      </c>
      <c r="ATR8" s="98">
        <v>252</v>
      </c>
      <c r="ATS8" s="98">
        <v>253</v>
      </c>
      <c r="ATT8" s="98">
        <v>48</v>
      </c>
      <c r="ATU8" s="98">
        <v>0</v>
      </c>
      <c r="ATV8" s="98">
        <v>0</v>
      </c>
      <c r="ATW8" s="99">
        <v>0</v>
      </c>
      <c r="ATX8" s="97">
        <v>0</v>
      </c>
      <c r="ATY8" s="98">
        <v>33</v>
      </c>
      <c r="ATZ8" s="98">
        <v>245</v>
      </c>
      <c r="AUA8" s="98">
        <v>227</v>
      </c>
      <c r="AUB8" s="98">
        <v>253</v>
      </c>
      <c r="AUC8" s="98">
        <v>225</v>
      </c>
      <c r="AUD8" s="98">
        <v>47</v>
      </c>
      <c r="AUE8" s="98">
        <v>5</v>
      </c>
      <c r="AUF8" s="99">
        <v>0</v>
      </c>
      <c r="AUG8" s="97">
        <v>0</v>
      </c>
      <c r="AUH8" s="98">
        <v>0</v>
      </c>
      <c r="AUI8" s="98">
        <v>33</v>
      </c>
      <c r="AUJ8" s="98">
        <v>214</v>
      </c>
      <c r="AUK8" s="98">
        <v>0</v>
      </c>
      <c r="AUL8" s="98">
        <v>0</v>
      </c>
      <c r="AUM8" s="98">
        <v>0</v>
      </c>
      <c r="AUN8" s="98">
        <v>0</v>
      </c>
      <c r="AUO8" s="99">
        <v>0</v>
      </c>
      <c r="AUP8" s="97">
        <v>85</v>
      </c>
      <c r="AUQ8" s="98">
        <v>57</v>
      </c>
      <c r="AUR8" s="98">
        <v>30</v>
      </c>
      <c r="AUS8" s="98">
        <v>152</v>
      </c>
      <c r="AUT8" s="98">
        <v>179</v>
      </c>
      <c r="AUU8" s="98">
        <v>155</v>
      </c>
      <c r="AUV8" s="98">
        <v>132</v>
      </c>
      <c r="AUW8" s="98">
        <v>0</v>
      </c>
      <c r="AUX8" s="99">
        <v>0</v>
      </c>
      <c r="AUY8" s="97">
        <v>0</v>
      </c>
      <c r="AUZ8" s="98">
        <v>0</v>
      </c>
      <c r="AVA8" s="98">
        <v>0</v>
      </c>
      <c r="AVB8" s="98">
        <v>0</v>
      </c>
      <c r="AVC8" s="98">
        <v>163</v>
      </c>
      <c r="AVD8" s="98">
        <v>30</v>
      </c>
      <c r="AVE8" s="98">
        <v>0</v>
      </c>
      <c r="AVF8" s="98">
        <v>0</v>
      </c>
      <c r="AVG8" s="99">
        <v>0</v>
      </c>
      <c r="AVH8" s="97">
        <v>100</v>
      </c>
      <c r="AVI8" s="98">
        <v>121</v>
      </c>
      <c r="AVJ8" s="98">
        <v>0</v>
      </c>
      <c r="AVK8" s="98">
        <v>2</v>
      </c>
      <c r="AVL8" s="98">
        <v>91</v>
      </c>
      <c r="AVM8" s="98">
        <v>214</v>
      </c>
      <c r="AVN8" s="98">
        <v>253</v>
      </c>
      <c r="AVO8" s="98">
        <v>106</v>
      </c>
      <c r="AVP8" s="99">
        <v>39</v>
      </c>
      <c r="AVQ8" s="97">
        <v>0</v>
      </c>
      <c r="AVR8" s="98">
        <v>229</v>
      </c>
      <c r="AVS8" s="98">
        <v>243</v>
      </c>
      <c r="AVT8" s="98">
        <v>9</v>
      </c>
      <c r="AVU8" s="98">
        <v>0</v>
      </c>
      <c r="AVV8" s="98">
        <v>0</v>
      </c>
      <c r="AVW8" s="98">
        <v>0</v>
      </c>
      <c r="AVX8" s="98">
        <v>0</v>
      </c>
      <c r="AVY8" s="99">
        <v>0</v>
      </c>
      <c r="AVZ8" s="97">
        <v>0</v>
      </c>
      <c r="AWA8" s="98">
        <v>0</v>
      </c>
      <c r="AWB8" s="98">
        <v>0</v>
      </c>
      <c r="AWC8" s="98">
        <v>53</v>
      </c>
      <c r="AWD8" s="98">
        <v>214</v>
      </c>
      <c r="AWE8" s="98">
        <v>1</v>
      </c>
      <c r="AWF8" s="98">
        <v>37</v>
      </c>
      <c r="AWG8" s="98">
        <v>194</v>
      </c>
      <c r="AWH8" s="99">
        <v>16</v>
      </c>
      <c r="AWI8" s="97">
        <v>0</v>
      </c>
      <c r="AWJ8" s="98">
        <v>0</v>
      </c>
      <c r="AWK8" s="98">
        <v>201</v>
      </c>
      <c r="AWL8" s="98">
        <v>246</v>
      </c>
      <c r="AWM8" s="98">
        <v>2</v>
      </c>
      <c r="AWN8" s="98">
        <v>0</v>
      </c>
      <c r="AWO8" s="98">
        <v>0</v>
      </c>
      <c r="AWP8" s="98">
        <v>0</v>
      </c>
      <c r="AWQ8" s="99">
        <v>0</v>
      </c>
      <c r="AWR8" s="97">
        <v>0</v>
      </c>
      <c r="AWS8" s="98">
        <v>203</v>
      </c>
      <c r="AWT8" s="98">
        <v>253</v>
      </c>
      <c r="AWU8" s="98">
        <v>253</v>
      </c>
      <c r="AWV8" s="98">
        <v>253</v>
      </c>
      <c r="AWW8" s="98">
        <v>244</v>
      </c>
      <c r="AWX8" s="98">
        <v>55</v>
      </c>
      <c r="AWY8" s="98">
        <v>105</v>
      </c>
      <c r="AWZ8" s="99">
        <v>129</v>
      </c>
      <c r="AXA8" s="97">
        <v>0</v>
      </c>
      <c r="AXB8" s="98">
        <v>0</v>
      </c>
      <c r="AXC8" s="98">
        <v>222</v>
      </c>
      <c r="AXD8" s="98">
        <v>25</v>
      </c>
      <c r="AXE8" s="98">
        <v>0</v>
      </c>
      <c r="AXF8" s="98">
        <v>0</v>
      </c>
      <c r="AXG8" s="98">
        <v>0</v>
      </c>
      <c r="AXH8" s="98">
        <v>0</v>
      </c>
      <c r="AXI8" s="99">
        <v>0</v>
      </c>
      <c r="AXJ8" s="97">
        <v>15</v>
      </c>
      <c r="AXK8" s="98">
        <v>216</v>
      </c>
      <c r="AXL8" s="98">
        <v>202</v>
      </c>
      <c r="AXM8" s="98">
        <v>244</v>
      </c>
      <c r="AXN8" s="98">
        <v>82</v>
      </c>
      <c r="AXO8" s="98">
        <v>48</v>
      </c>
      <c r="AXP8" s="98">
        <v>166</v>
      </c>
      <c r="AXQ8" s="98">
        <v>240</v>
      </c>
      <c r="AXR8" s="99">
        <v>34</v>
      </c>
      <c r="AXS8" s="97">
        <v>0</v>
      </c>
      <c r="AXT8" s="98">
        <v>0</v>
      </c>
      <c r="AXU8" s="98">
        <v>154</v>
      </c>
      <c r="AXV8" s="98">
        <v>170</v>
      </c>
      <c r="AXW8" s="98">
        <v>2</v>
      </c>
      <c r="AXX8" s="98">
        <v>0</v>
      </c>
      <c r="AXY8" s="98">
        <v>0</v>
      </c>
      <c r="AXZ8" s="98">
        <v>0</v>
      </c>
      <c r="AYA8" s="99">
        <v>0</v>
      </c>
      <c r="AYB8" s="97">
        <v>0</v>
      </c>
      <c r="AYC8" s="98">
        <v>0</v>
      </c>
      <c r="AYD8" s="98">
        <v>220</v>
      </c>
      <c r="AYE8" s="98">
        <v>246</v>
      </c>
      <c r="AYF8" s="98">
        <v>16</v>
      </c>
      <c r="AYG8" s="98">
        <v>0</v>
      </c>
      <c r="AYH8" s="98">
        <v>0</v>
      </c>
      <c r="AYI8" s="98">
        <v>0</v>
      </c>
      <c r="AYJ8" s="99">
        <v>0</v>
      </c>
      <c r="AYK8" s="97">
        <v>0</v>
      </c>
      <c r="AYL8" s="98">
        <v>0</v>
      </c>
      <c r="AYM8" s="98">
        <v>0</v>
      </c>
      <c r="AYN8" s="98">
        <v>3</v>
      </c>
      <c r="AYO8" s="98">
        <v>242</v>
      </c>
      <c r="AYP8" s="98">
        <v>0</v>
      </c>
      <c r="AYQ8" s="98">
        <v>0</v>
      </c>
      <c r="AYR8" s="98">
        <v>0</v>
      </c>
      <c r="AYS8" s="99">
        <v>0</v>
      </c>
      <c r="AYT8" s="97">
        <v>0</v>
      </c>
      <c r="AYU8" s="98">
        <v>0</v>
      </c>
      <c r="AYV8" s="98">
        <v>0</v>
      </c>
      <c r="AYW8" s="98">
        <v>0</v>
      </c>
      <c r="AYX8" s="98">
        <v>240</v>
      </c>
      <c r="AYY8" s="98">
        <v>8</v>
      </c>
      <c r="AYZ8" s="98">
        <v>0</v>
      </c>
      <c r="AZA8" s="98">
        <v>0</v>
      </c>
      <c r="AZB8" s="99">
        <v>0</v>
      </c>
      <c r="AZC8" s="97">
        <v>0</v>
      </c>
      <c r="AZD8" s="98">
        <v>217</v>
      </c>
      <c r="AZE8" s="98">
        <v>211</v>
      </c>
      <c r="AZF8" s="98">
        <v>104</v>
      </c>
      <c r="AZG8" s="98">
        <v>69</v>
      </c>
      <c r="AZH8" s="98">
        <v>58</v>
      </c>
      <c r="AZI8" s="98">
        <v>98</v>
      </c>
      <c r="AZJ8" s="98">
        <v>110</v>
      </c>
      <c r="AZK8" s="99">
        <v>110</v>
      </c>
      <c r="AZL8" s="97">
        <v>124</v>
      </c>
      <c r="AZM8" s="98">
        <v>254</v>
      </c>
      <c r="AZN8" s="98">
        <v>254</v>
      </c>
      <c r="AZO8" s="98">
        <v>254</v>
      </c>
      <c r="AZP8" s="98">
        <v>254</v>
      </c>
      <c r="AZQ8" s="98">
        <v>254</v>
      </c>
      <c r="AZR8" s="98">
        <v>254</v>
      </c>
      <c r="AZS8" s="98">
        <v>178</v>
      </c>
      <c r="AZT8" s="99">
        <v>7</v>
      </c>
      <c r="AZU8" s="97">
        <v>0</v>
      </c>
      <c r="AZV8" s="98">
        <v>0</v>
      </c>
      <c r="AZW8" s="98">
        <v>0</v>
      </c>
      <c r="AZX8" s="98">
        <v>78</v>
      </c>
      <c r="AZY8" s="98">
        <v>182</v>
      </c>
      <c r="AZZ8" s="98">
        <v>0</v>
      </c>
      <c r="BAA8" s="98">
        <v>0</v>
      </c>
      <c r="BAB8" s="98">
        <v>0</v>
      </c>
      <c r="BAC8" s="99">
        <v>0</v>
      </c>
      <c r="BAD8" s="97">
        <v>0</v>
      </c>
      <c r="BAE8" s="98">
        <v>0</v>
      </c>
      <c r="BAF8" s="98">
        <v>0</v>
      </c>
      <c r="BAG8" s="98">
        <v>197</v>
      </c>
      <c r="BAH8" s="98">
        <v>47</v>
      </c>
      <c r="BAI8" s="98">
        <v>0</v>
      </c>
      <c r="BAJ8" s="98">
        <v>0</v>
      </c>
      <c r="BAK8" s="98">
        <v>0</v>
      </c>
      <c r="BAL8" s="99">
        <v>0</v>
      </c>
      <c r="BAM8" s="97">
        <v>0</v>
      </c>
      <c r="BAN8" s="98">
        <v>0</v>
      </c>
      <c r="BAO8" s="98">
        <v>188</v>
      </c>
      <c r="BAP8" s="98">
        <v>128</v>
      </c>
      <c r="BAQ8" s="98">
        <v>0</v>
      </c>
      <c r="BAR8" s="98">
        <v>0</v>
      </c>
      <c r="BAS8" s="98">
        <v>0</v>
      </c>
      <c r="BAT8" s="98">
        <v>0</v>
      </c>
      <c r="BAU8" s="99">
        <v>0</v>
      </c>
      <c r="BAV8" s="97">
        <v>0</v>
      </c>
      <c r="BAW8" s="98">
        <v>0</v>
      </c>
      <c r="BAX8" s="98">
        <v>0</v>
      </c>
      <c r="BAY8" s="98">
        <v>0</v>
      </c>
      <c r="BAZ8" s="98">
        <v>58</v>
      </c>
      <c r="BBA8" s="98">
        <v>170</v>
      </c>
      <c r="BBB8" s="98">
        <v>0</v>
      </c>
      <c r="BBC8" s="98">
        <v>0</v>
      </c>
      <c r="BBD8" s="99">
        <v>0</v>
      </c>
      <c r="BBE8" s="97">
        <v>0</v>
      </c>
      <c r="BBF8" s="98">
        <v>38</v>
      </c>
      <c r="BBG8" s="98">
        <v>253</v>
      </c>
      <c r="BBH8" s="98">
        <v>253</v>
      </c>
      <c r="BBI8" s="98">
        <v>157</v>
      </c>
      <c r="BBJ8" s="98">
        <v>0</v>
      </c>
      <c r="BBK8" s="98">
        <v>0</v>
      </c>
      <c r="BBL8" s="98">
        <v>0</v>
      </c>
      <c r="BBM8" s="99">
        <v>0</v>
      </c>
      <c r="BBN8" s="97">
        <v>0</v>
      </c>
      <c r="BBO8" s="98">
        <v>0</v>
      </c>
      <c r="BBP8" s="98">
        <v>100</v>
      </c>
      <c r="BBQ8" s="98">
        <v>136</v>
      </c>
      <c r="BBR8" s="98">
        <v>0</v>
      </c>
      <c r="BBS8" s="98">
        <v>0</v>
      </c>
      <c r="BBT8" s="98">
        <v>0</v>
      </c>
      <c r="BBU8" s="98">
        <v>0</v>
      </c>
      <c r="BBV8" s="99">
        <v>0</v>
      </c>
      <c r="BBW8" s="97">
        <v>0</v>
      </c>
      <c r="BBX8" s="98">
        <v>0</v>
      </c>
      <c r="BBY8" s="98">
        <v>0</v>
      </c>
      <c r="BBZ8" s="98">
        <v>254</v>
      </c>
      <c r="BCA8" s="98">
        <v>40</v>
      </c>
      <c r="BCB8" s="98">
        <v>0</v>
      </c>
      <c r="BCC8" s="98">
        <v>0</v>
      </c>
      <c r="BCD8" s="98">
        <v>0</v>
      </c>
      <c r="BCE8" s="99">
        <v>0</v>
      </c>
      <c r="BCF8" s="97">
        <v>0</v>
      </c>
      <c r="BCG8" s="98">
        <v>0</v>
      </c>
      <c r="BCH8" s="98">
        <v>35</v>
      </c>
      <c r="BCI8" s="98">
        <v>242</v>
      </c>
      <c r="BCJ8" s="98">
        <v>8</v>
      </c>
      <c r="BCK8" s="98">
        <v>0</v>
      </c>
      <c r="BCL8" s="98">
        <v>0</v>
      </c>
      <c r="BCM8" s="98">
        <v>0</v>
      </c>
      <c r="BCN8" s="99">
        <v>0</v>
      </c>
      <c r="BCO8" s="97">
        <v>0</v>
      </c>
      <c r="BCP8" s="98">
        <v>0</v>
      </c>
      <c r="BCQ8" s="98">
        <v>0</v>
      </c>
      <c r="BCR8" s="98">
        <v>222</v>
      </c>
      <c r="BCS8" s="98">
        <v>252</v>
      </c>
      <c r="BCT8" s="98">
        <v>50</v>
      </c>
      <c r="BCU8" s="98">
        <v>0</v>
      </c>
      <c r="BCV8" s="98">
        <v>0</v>
      </c>
      <c r="BCW8" s="99">
        <v>0</v>
      </c>
      <c r="BCX8" s="97">
        <v>0</v>
      </c>
      <c r="BCY8" s="98">
        <v>0</v>
      </c>
      <c r="BCZ8" s="98">
        <v>0</v>
      </c>
      <c r="BDA8" s="98">
        <v>194</v>
      </c>
      <c r="BDB8" s="98">
        <v>74</v>
      </c>
      <c r="BDC8" s="98">
        <v>0</v>
      </c>
      <c r="BDD8" s="98">
        <v>0</v>
      </c>
      <c r="BDE8" s="98">
        <v>0</v>
      </c>
      <c r="BDF8" s="99">
        <v>0</v>
      </c>
      <c r="BDG8" s="97">
        <v>0</v>
      </c>
      <c r="BDH8" s="98">
        <v>0</v>
      </c>
      <c r="BDI8" s="98">
        <v>1</v>
      </c>
      <c r="BDJ8" s="98">
        <v>234</v>
      </c>
      <c r="BDK8" s="98">
        <v>207</v>
      </c>
      <c r="BDL8" s="98">
        <v>0</v>
      </c>
      <c r="BDM8" s="98">
        <v>11</v>
      </c>
      <c r="BDN8" s="98">
        <v>188</v>
      </c>
      <c r="BDO8" s="99">
        <v>0</v>
      </c>
      <c r="BDP8" s="97">
        <v>0</v>
      </c>
      <c r="BDQ8" s="98">
        <v>10</v>
      </c>
      <c r="BDR8" s="98">
        <v>243</v>
      </c>
      <c r="BDS8" s="98">
        <v>253</v>
      </c>
      <c r="BDT8" s="98">
        <v>137</v>
      </c>
      <c r="BDU8" s="98">
        <v>0</v>
      </c>
      <c r="BDV8" s="98">
        <v>0</v>
      </c>
      <c r="BDW8" s="98">
        <v>0</v>
      </c>
      <c r="BDX8" s="99">
        <v>0</v>
      </c>
      <c r="BDY8" s="97">
        <v>0</v>
      </c>
      <c r="BDZ8" s="98">
        <v>0</v>
      </c>
      <c r="BEA8" s="98">
        <v>0</v>
      </c>
      <c r="BEB8" s="98">
        <v>245</v>
      </c>
      <c r="BEC8" s="98">
        <v>164</v>
      </c>
      <c r="BED8" s="98">
        <v>242</v>
      </c>
      <c r="BEE8" s="98">
        <v>221</v>
      </c>
      <c r="BEF8" s="98">
        <v>168</v>
      </c>
      <c r="BEG8" s="99">
        <v>0</v>
      </c>
      <c r="BEH8" s="97">
        <v>31</v>
      </c>
      <c r="BEI8" s="98">
        <v>249</v>
      </c>
      <c r="BEJ8" s="98">
        <v>22</v>
      </c>
      <c r="BEK8" s="98">
        <v>52</v>
      </c>
      <c r="BEL8" s="98">
        <v>228</v>
      </c>
      <c r="BEM8" s="98">
        <v>175</v>
      </c>
      <c r="BEN8" s="98">
        <v>0</v>
      </c>
      <c r="BEO8" s="98">
        <v>6</v>
      </c>
      <c r="BEP8" s="99">
        <v>7</v>
      </c>
      <c r="BEQ8" s="97">
        <v>0</v>
      </c>
      <c r="BER8" s="98">
        <v>0</v>
      </c>
      <c r="BES8" s="98">
        <v>21</v>
      </c>
      <c r="BET8" s="98">
        <v>253</v>
      </c>
      <c r="BEU8" s="98">
        <v>24</v>
      </c>
      <c r="BEV8" s="98">
        <v>0</v>
      </c>
      <c r="BEW8" s="98">
        <v>0</v>
      </c>
      <c r="BEX8" s="98">
        <v>0</v>
      </c>
      <c r="BEY8" s="99">
        <v>0</v>
      </c>
      <c r="BEZ8" s="97">
        <v>0</v>
      </c>
      <c r="BFA8" s="98">
        <v>0</v>
      </c>
      <c r="BFB8" s="98">
        <v>0</v>
      </c>
      <c r="BFC8" s="98">
        <v>5</v>
      </c>
      <c r="BFD8" s="98">
        <v>201</v>
      </c>
      <c r="BFE8" s="98">
        <v>0</v>
      </c>
      <c r="BFF8" s="98">
        <v>0</v>
      </c>
      <c r="BFG8" s="98">
        <v>0</v>
      </c>
      <c r="BFH8" s="99">
        <v>0</v>
      </c>
      <c r="BFI8" s="97">
        <v>0</v>
      </c>
      <c r="BFJ8" s="98">
        <v>0</v>
      </c>
      <c r="BFK8" s="98">
        <v>52</v>
      </c>
      <c r="BFL8" s="98">
        <v>255</v>
      </c>
      <c r="BFM8" s="98">
        <v>0</v>
      </c>
      <c r="BFN8" s="98">
        <v>0</v>
      </c>
      <c r="BFO8" s="98">
        <v>0</v>
      </c>
      <c r="BFP8" s="98">
        <v>0</v>
      </c>
      <c r="BFQ8" s="99">
        <v>0</v>
      </c>
      <c r="BFR8" s="97">
        <v>0</v>
      </c>
      <c r="BFS8" s="98">
        <v>0</v>
      </c>
      <c r="BFT8" s="98">
        <v>187</v>
      </c>
      <c r="BFU8" s="98">
        <v>253</v>
      </c>
      <c r="BFV8" s="98">
        <v>253</v>
      </c>
      <c r="BFW8" s="98">
        <v>253</v>
      </c>
      <c r="BFX8" s="98">
        <v>253</v>
      </c>
      <c r="BFY8" s="98">
        <v>198</v>
      </c>
      <c r="BFZ8" s="99">
        <v>36</v>
      </c>
      <c r="BGA8" s="97">
        <v>0</v>
      </c>
      <c r="BGB8" s="98">
        <v>0</v>
      </c>
      <c r="BGC8" s="98">
        <v>0</v>
      </c>
      <c r="BGD8" s="98">
        <v>184</v>
      </c>
      <c r="BGE8" s="98">
        <v>253</v>
      </c>
      <c r="BGF8" s="98">
        <v>29</v>
      </c>
      <c r="BGG8" s="98">
        <v>0</v>
      </c>
      <c r="BGH8" s="98">
        <v>0</v>
      </c>
      <c r="BGI8" s="99">
        <v>0</v>
      </c>
      <c r="BGJ8" s="97">
        <v>0</v>
      </c>
      <c r="BGK8" s="98">
        <v>1</v>
      </c>
      <c r="BGL8" s="98">
        <v>105</v>
      </c>
      <c r="BGM8" s="98">
        <v>195</v>
      </c>
      <c r="BGN8" s="98">
        <v>1</v>
      </c>
      <c r="BGO8" s="98">
        <v>0</v>
      </c>
      <c r="BGP8" s="98">
        <v>0</v>
      </c>
      <c r="BGQ8" s="98">
        <v>0</v>
      </c>
      <c r="BGR8" s="99">
        <v>0</v>
      </c>
      <c r="BGS8" s="97">
        <v>0</v>
      </c>
      <c r="BGT8" s="98">
        <v>0</v>
      </c>
      <c r="BGU8" s="98">
        <v>32</v>
      </c>
      <c r="BGV8" s="98">
        <v>238</v>
      </c>
      <c r="BGW8" s="98">
        <v>2</v>
      </c>
      <c r="BGX8" s="98">
        <v>0</v>
      </c>
      <c r="BGY8" s="98">
        <v>0</v>
      </c>
      <c r="BGZ8" s="98">
        <v>0</v>
      </c>
      <c r="BHA8" s="99">
        <v>0</v>
      </c>
      <c r="BHB8" s="97">
        <v>0</v>
      </c>
      <c r="BHC8" s="98">
        <v>236</v>
      </c>
      <c r="BHD8" s="98">
        <v>27</v>
      </c>
      <c r="BHE8" s="98">
        <v>70</v>
      </c>
      <c r="BHF8" s="98">
        <v>237</v>
      </c>
      <c r="BHG8" s="98">
        <v>253</v>
      </c>
      <c r="BHH8" s="98">
        <v>65</v>
      </c>
      <c r="BHI8" s="98">
        <v>0</v>
      </c>
      <c r="BHJ8" s="99">
        <v>0</v>
      </c>
      <c r="BHK8" s="97">
        <v>0</v>
      </c>
      <c r="BHL8" s="98">
        <v>0</v>
      </c>
      <c r="BHM8" s="98">
        <v>0</v>
      </c>
      <c r="BHN8" s="98">
        <v>91</v>
      </c>
      <c r="BHO8" s="98">
        <v>171</v>
      </c>
      <c r="BHP8" s="98">
        <v>0</v>
      </c>
      <c r="BHQ8" s="98">
        <v>0</v>
      </c>
      <c r="BHR8" s="98">
        <v>0</v>
      </c>
      <c r="BHS8" s="99">
        <v>0</v>
      </c>
      <c r="BHT8" s="97">
        <v>0</v>
      </c>
      <c r="BHU8" s="98">
        <v>0</v>
      </c>
      <c r="BHV8" s="98">
        <v>0</v>
      </c>
      <c r="BHW8" s="98">
        <v>173</v>
      </c>
      <c r="BHX8" s="98">
        <v>125</v>
      </c>
      <c r="BHY8" s="98">
        <v>0</v>
      </c>
      <c r="BHZ8" s="98">
        <v>46</v>
      </c>
      <c r="BIA8" s="98">
        <v>0</v>
      </c>
      <c r="BIB8" s="99">
        <v>0</v>
      </c>
      <c r="BIC8" s="97">
        <v>0</v>
      </c>
      <c r="BID8" s="98">
        <v>0</v>
      </c>
      <c r="BIE8" s="98">
        <v>9</v>
      </c>
      <c r="BIF8" s="98">
        <v>238</v>
      </c>
      <c r="BIG8" s="98">
        <v>254</v>
      </c>
      <c r="BIH8" s="98">
        <v>209</v>
      </c>
      <c r="BII8" s="98">
        <v>133</v>
      </c>
      <c r="BIJ8" s="98">
        <v>0</v>
      </c>
      <c r="BIK8" s="99">
        <v>0</v>
      </c>
      <c r="BIL8" s="97">
        <v>29</v>
      </c>
      <c r="BIM8" s="98">
        <v>252</v>
      </c>
      <c r="BIN8" s="98">
        <v>252</v>
      </c>
      <c r="BIO8" s="98">
        <v>253</v>
      </c>
      <c r="BIP8" s="98">
        <v>139</v>
      </c>
      <c r="BIQ8" s="98">
        <v>16</v>
      </c>
      <c r="BIR8" s="98">
        <v>0</v>
      </c>
      <c r="BIS8" s="98">
        <v>0</v>
      </c>
      <c r="BIT8" s="99">
        <v>0</v>
      </c>
      <c r="BIU8" s="97">
        <v>148</v>
      </c>
      <c r="BIV8" s="98">
        <v>131</v>
      </c>
      <c r="BIW8" s="98">
        <v>200</v>
      </c>
      <c r="BIX8" s="98">
        <v>253</v>
      </c>
      <c r="BIY8" s="98">
        <v>216</v>
      </c>
      <c r="BIZ8" s="98">
        <v>196</v>
      </c>
      <c r="BJA8" s="98">
        <v>0</v>
      </c>
      <c r="BJB8" s="98">
        <v>0</v>
      </c>
      <c r="BJC8" s="99">
        <v>0</v>
      </c>
      <c r="BJD8" s="97">
        <v>0</v>
      </c>
      <c r="BJE8" s="98">
        <v>76</v>
      </c>
      <c r="BJF8" s="98">
        <v>175</v>
      </c>
      <c r="BJG8" s="98">
        <v>0</v>
      </c>
      <c r="BJH8" s="98">
        <v>0</v>
      </c>
      <c r="BJI8" s="98">
        <v>138</v>
      </c>
      <c r="BJJ8" s="98">
        <v>242</v>
      </c>
      <c r="BJK8" s="98">
        <v>69</v>
      </c>
      <c r="BJL8" s="99">
        <v>0</v>
      </c>
      <c r="BJM8" s="97">
        <v>0</v>
      </c>
      <c r="BJN8" s="98">
        <v>0</v>
      </c>
      <c r="BJO8" s="98">
        <v>23</v>
      </c>
      <c r="BJP8" s="98">
        <v>235</v>
      </c>
      <c r="BJQ8" s="98">
        <v>13</v>
      </c>
      <c r="BJR8" s="98">
        <v>0</v>
      </c>
      <c r="BJS8" s="98">
        <v>0</v>
      </c>
      <c r="BJT8" s="98">
        <v>0</v>
      </c>
      <c r="BJU8" s="99">
        <v>0</v>
      </c>
      <c r="BJV8" s="97">
        <v>0</v>
      </c>
      <c r="BJW8" s="98">
        <v>0</v>
      </c>
      <c r="BJX8" s="98">
        <v>0</v>
      </c>
      <c r="BJY8" s="98">
        <v>255</v>
      </c>
      <c r="BJZ8" s="98">
        <v>33</v>
      </c>
      <c r="BKA8" s="98">
        <v>0</v>
      </c>
      <c r="BKB8" s="98">
        <v>0</v>
      </c>
      <c r="BKC8" s="98">
        <v>0</v>
      </c>
      <c r="BKD8" s="99">
        <v>0</v>
      </c>
      <c r="BKE8" s="97">
        <v>0</v>
      </c>
      <c r="BKF8" s="98">
        <v>0</v>
      </c>
      <c r="BKG8" s="98">
        <v>0</v>
      </c>
      <c r="BKH8" s="98">
        <v>190</v>
      </c>
      <c r="BKI8" s="98">
        <v>208</v>
      </c>
      <c r="BKJ8" s="98">
        <v>0</v>
      </c>
      <c r="BKK8" s="98">
        <v>0</v>
      </c>
      <c r="BKL8" s="98">
        <v>0</v>
      </c>
      <c r="BKM8" s="99">
        <v>0</v>
      </c>
      <c r="BKN8" s="97">
        <v>0</v>
      </c>
      <c r="BKO8" s="98">
        <v>0</v>
      </c>
      <c r="BKP8" s="98">
        <v>191</v>
      </c>
      <c r="BKQ8" s="98">
        <v>243</v>
      </c>
      <c r="BKR8" s="98">
        <v>252</v>
      </c>
      <c r="BKS8" s="98">
        <v>57</v>
      </c>
      <c r="BKT8" s="98">
        <v>192</v>
      </c>
      <c r="BKU8" s="98">
        <v>209</v>
      </c>
      <c r="BKV8" s="99">
        <v>5</v>
      </c>
      <c r="BKW8" s="97">
        <v>0</v>
      </c>
      <c r="BKX8" s="98">
        <v>14</v>
      </c>
      <c r="BKY8" s="98">
        <v>221</v>
      </c>
      <c r="BKZ8" s="98">
        <v>253</v>
      </c>
      <c r="BLA8" s="98">
        <v>241</v>
      </c>
      <c r="BLB8" s="98">
        <v>55</v>
      </c>
      <c r="BLC8" s="98">
        <v>149</v>
      </c>
      <c r="BLD8" s="98">
        <v>10</v>
      </c>
      <c r="BLE8" s="99">
        <v>0</v>
      </c>
      <c r="BLF8" s="97">
        <v>0</v>
      </c>
      <c r="BLG8" s="98">
        <v>0</v>
      </c>
      <c r="BLH8" s="98">
        <v>0</v>
      </c>
      <c r="BLI8" s="98">
        <v>0</v>
      </c>
      <c r="BLJ8" s="98">
        <v>254</v>
      </c>
      <c r="BLK8" s="98">
        <v>117</v>
      </c>
      <c r="BLL8" s="98">
        <v>0</v>
      </c>
      <c r="BLM8" s="98">
        <v>0</v>
      </c>
      <c r="BLN8" s="99">
        <v>0</v>
      </c>
      <c r="BLO8" s="97">
        <v>47</v>
      </c>
      <c r="BLP8" s="98">
        <v>221</v>
      </c>
      <c r="BLQ8" s="98">
        <v>250</v>
      </c>
      <c r="BLR8" s="98">
        <v>250</v>
      </c>
      <c r="BLS8" s="98">
        <v>250</v>
      </c>
      <c r="BLT8" s="98">
        <v>253</v>
      </c>
      <c r="BLU8" s="98">
        <v>201</v>
      </c>
      <c r="BLV8" s="98">
        <v>59</v>
      </c>
      <c r="BLW8" s="99">
        <v>0</v>
      </c>
      <c r="BLX8" s="97">
        <v>8</v>
      </c>
      <c r="BLY8" s="98">
        <v>255</v>
      </c>
      <c r="BLZ8" s="98">
        <v>255</v>
      </c>
      <c r="BMA8" s="98">
        <v>254</v>
      </c>
      <c r="BMB8" s="98">
        <v>247</v>
      </c>
      <c r="BMC8" s="98">
        <v>196</v>
      </c>
      <c r="BMD8" s="98">
        <v>1</v>
      </c>
      <c r="BME8" s="98">
        <v>0</v>
      </c>
      <c r="BMF8" s="99">
        <v>0</v>
      </c>
      <c r="BMG8" s="97">
        <v>0</v>
      </c>
      <c r="BMH8" s="98">
        <v>0</v>
      </c>
      <c r="BMI8" s="98">
        <v>0</v>
      </c>
      <c r="BMJ8" s="98">
        <v>0</v>
      </c>
      <c r="BMK8" s="98">
        <v>105</v>
      </c>
      <c r="BML8" s="98">
        <v>253</v>
      </c>
      <c r="BMM8" s="98">
        <v>28</v>
      </c>
      <c r="BMN8" s="98">
        <v>0</v>
      </c>
      <c r="BMO8" s="99">
        <v>0</v>
      </c>
      <c r="BMP8" s="97">
        <v>7</v>
      </c>
      <c r="BMQ8" s="98">
        <v>76</v>
      </c>
      <c r="BMR8" s="98">
        <v>0</v>
      </c>
      <c r="BMS8" s="98">
        <v>0</v>
      </c>
      <c r="BMT8" s="98">
        <v>19</v>
      </c>
      <c r="BMU8" s="98">
        <v>5</v>
      </c>
      <c r="BMV8" s="98">
        <v>0</v>
      </c>
      <c r="BMW8" s="98">
        <v>0</v>
      </c>
      <c r="BMX8" s="99">
        <v>0</v>
      </c>
      <c r="BMY8" s="97">
        <v>0</v>
      </c>
      <c r="BMZ8" s="98">
        <v>0</v>
      </c>
      <c r="BNA8" s="98">
        <v>0</v>
      </c>
      <c r="BNB8" s="98">
        <v>52</v>
      </c>
      <c r="BNC8" s="98">
        <v>159</v>
      </c>
      <c r="BND8" s="98">
        <v>0</v>
      </c>
      <c r="BNE8" s="98">
        <v>0</v>
      </c>
      <c r="BNF8" s="98">
        <v>0</v>
      </c>
      <c r="BNG8" s="99">
        <v>0</v>
      </c>
    </row>
    <row r="9" spans="11:1723" hidden="1" outlineLevel="1">
      <c r="M9" s="143"/>
      <c r="N9" s="97">
        <v>0</v>
      </c>
      <c r="O9" s="98">
        <v>17</v>
      </c>
      <c r="P9" s="98">
        <v>244</v>
      </c>
      <c r="Q9" s="98">
        <v>74</v>
      </c>
      <c r="R9" s="98">
        <v>0</v>
      </c>
      <c r="S9" s="98">
        <v>0</v>
      </c>
      <c r="T9" s="98">
        <v>0</v>
      </c>
      <c r="U9" s="98">
        <v>0</v>
      </c>
      <c r="V9" s="99">
        <v>0</v>
      </c>
      <c r="W9" s="97">
        <v>0</v>
      </c>
      <c r="X9" s="98">
        <v>0</v>
      </c>
      <c r="Y9" s="98">
        <v>0</v>
      </c>
      <c r="Z9" s="98">
        <v>229</v>
      </c>
      <c r="AA9" s="98">
        <v>115</v>
      </c>
      <c r="AB9" s="98">
        <v>0</v>
      </c>
      <c r="AC9" s="98">
        <v>0</v>
      </c>
      <c r="AD9" s="98">
        <v>0</v>
      </c>
      <c r="AE9" s="99">
        <v>0</v>
      </c>
      <c r="AF9" s="97">
        <v>0</v>
      </c>
      <c r="AG9" s="98">
        <v>0</v>
      </c>
      <c r="AH9" s="98">
        <v>0</v>
      </c>
      <c r="AI9" s="98">
        <v>0</v>
      </c>
      <c r="AJ9" s="98">
        <v>223</v>
      </c>
      <c r="AK9" s="98">
        <v>0</v>
      </c>
      <c r="AL9" s="98">
        <v>0</v>
      </c>
      <c r="AM9" s="98">
        <v>0</v>
      </c>
      <c r="AN9" s="99">
        <v>0</v>
      </c>
      <c r="AO9" s="97">
        <v>0</v>
      </c>
      <c r="AP9" s="98">
        <v>0</v>
      </c>
      <c r="AQ9" s="98">
        <v>0</v>
      </c>
      <c r="AR9" s="98">
        <v>68</v>
      </c>
      <c r="AS9" s="98">
        <v>47</v>
      </c>
      <c r="AT9" s="98">
        <v>0</v>
      </c>
      <c r="AU9" s="98">
        <v>0</v>
      </c>
      <c r="AV9" s="98">
        <v>0</v>
      </c>
      <c r="AW9" s="99">
        <v>0</v>
      </c>
      <c r="AX9" s="97">
        <v>0</v>
      </c>
      <c r="AY9" s="98">
        <v>0</v>
      </c>
      <c r="AZ9" s="98">
        <v>39</v>
      </c>
      <c r="BA9" s="98">
        <v>246</v>
      </c>
      <c r="BB9" s="98">
        <v>253</v>
      </c>
      <c r="BC9" s="98">
        <v>253</v>
      </c>
      <c r="BD9" s="98">
        <v>247</v>
      </c>
      <c r="BE9" s="98">
        <v>105</v>
      </c>
      <c r="BF9" s="99">
        <v>0</v>
      </c>
      <c r="BG9" s="97">
        <v>0</v>
      </c>
      <c r="BH9" s="98">
        <v>173</v>
      </c>
      <c r="BI9" s="98">
        <v>236</v>
      </c>
      <c r="BJ9" s="98">
        <v>208</v>
      </c>
      <c r="BK9" s="98">
        <v>123</v>
      </c>
      <c r="BL9" s="98">
        <v>53</v>
      </c>
      <c r="BM9" s="98">
        <v>40</v>
      </c>
      <c r="BN9" s="98">
        <v>0</v>
      </c>
      <c r="BO9" s="99">
        <v>0</v>
      </c>
      <c r="BP9" s="97">
        <v>0</v>
      </c>
      <c r="BQ9" s="98">
        <v>0</v>
      </c>
      <c r="BR9" s="98">
        <v>55</v>
      </c>
      <c r="BS9" s="98">
        <v>248</v>
      </c>
      <c r="BT9" s="98">
        <v>242</v>
      </c>
      <c r="BU9" s="98">
        <v>186</v>
      </c>
      <c r="BV9" s="98">
        <v>14</v>
      </c>
      <c r="BW9" s="98">
        <v>0</v>
      </c>
      <c r="BX9" s="99">
        <v>0</v>
      </c>
      <c r="BY9" s="97">
        <v>0</v>
      </c>
      <c r="BZ9" s="98">
        <v>0</v>
      </c>
      <c r="CA9" s="98">
        <v>176</v>
      </c>
      <c r="CB9" s="98">
        <v>231</v>
      </c>
      <c r="CC9" s="98">
        <v>23</v>
      </c>
      <c r="CD9" s="98">
        <v>0</v>
      </c>
      <c r="CE9" s="98">
        <v>0</v>
      </c>
      <c r="CF9" s="98">
        <v>0</v>
      </c>
      <c r="CG9" s="99">
        <v>0</v>
      </c>
      <c r="CH9" s="97">
        <v>0</v>
      </c>
      <c r="CI9" s="98">
        <v>0</v>
      </c>
      <c r="CJ9" s="98">
        <v>0</v>
      </c>
      <c r="CK9" s="98">
        <v>0</v>
      </c>
      <c r="CL9" s="98">
        <v>213</v>
      </c>
      <c r="CM9" s="98">
        <v>251</v>
      </c>
      <c r="CN9" s="98">
        <v>0</v>
      </c>
      <c r="CO9" s="98">
        <v>0</v>
      </c>
      <c r="CP9" s="99">
        <v>0</v>
      </c>
      <c r="CQ9" s="97">
        <v>0</v>
      </c>
      <c r="CR9" s="98">
        <v>0</v>
      </c>
      <c r="CS9" s="98">
        <v>0</v>
      </c>
      <c r="CT9" s="98">
        <v>197</v>
      </c>
      <c r="CU9" s="98">
        <v>110</v>
      </c>
      <c r="CV9" s="98">
        <v>0</v>
      </c>
      <c r="CW9" s="98">
        <v>0</v>
      </c>
      <c r="CX9" s="98">
        <v>0</v>
      </c>
      <c r="CY9" s="99">
        <v>0</v>
      </c>
      <c r="CZ9" s="97">
        <v>0</v>
      </c>
      <c r="DA9" s="98">
        <v>0</v>
      </c>
      <c r="DB9" s="98">
        <v>253</v>
      </c>
      <c r="DC9" s="98">
        <v>68</v>
      </c>
      <c r="DD9" s="98">
        <v>0</v>
      </c>
      <c r="DE9" s="98">
        <v>0</v>
      </c>
      <c r="DF9" s="98">
        <v>0</v>
      </c>
      <c r="DG9" s="98">
        <v>0</v>
      </c>
      <c r="DH9" s="99">
        <v>0</v>
      </c>
      <c r="DI9" s="97">
        <v>0</v>
      </c>
      <c r="DJ9" s="98">
        <v>0</v>
      </c>
      <c r="DK9" s="98">
        <v>0</v>
      </c>
      <c r="DL9" s="98">
        <v>101</v>
      </c>
      <c r="DM9" s="98">
        <v>253</v>
      </c>
      <c r="DN9" s="98">
        <v>1</v>
      </c>
      <c r="DO9" s="98">
        <v>0</v>
      </c>
      <c r="DP9" s="98">
        <v>0</v>
      </c>
      <c r="DQ9" s="99">
        <v>0</v>
      </c>
      <c r="DR9" s="97">
        <v>0</v>
      </c>
      <c r="DS9" s="98">
        <v>0</v>
      </c>
      <c r="DT9" s="98">
        <v>0</v>
      </c>
      <c r="DU9" s="98">
        <v>0</v>
      </c>
      <c r="DV9" s="98">
        <v>0</v>
      </c>
      <c r="DW9" s="98">
        <v>0</v>
      </c>
      <c r="DX9" s="98">
        <v>0</v>
      </c>
      <c r="DY9" s="98">
        <v>0</v>
      </c>
      <c r="DZ9" s="99">
        <v>0</v>
      </c>
      <c r="EA9" s="97">
        <v>0</v>
      </c>
      <c r="EB9" s="98">
        <v>0</v>
      </c>
      <c r="EC9" s="98">
        <v>0</v>
      </c>
      <c r="ED9" s="98">
        <v>0</v>
      </c>
      <c r="EE9" s="98">
        <v>248</v>
      </c>
      <c r="EF9" s="98">
        <v>89</v>
      </c>
      <c r="EG9" s="98">
        <v>0</v>
      </c>
      <c r="EH9" s="98">
        <v>0</v>
      </c>
      <c r="EI9" s="99">
        <v>0</v>
      </c>
      <c r="EJ9" s="97">
        <v>0</v>
      </c>
      <c r="EK9" s="98">
        <v>0</v>
      </c>
      <c r="EL9" s="98">
        <v>0</v>
      </c>
      <c r="EM9" s="98">
        <v>0</v>
      </c>
      <c r="EN9" s="98">
        <v>0</v>
      </c>
      <c r="EO9" s="98">
        <v>0</v>
      </c>
      <c r="EP9" s="98">
        <v>0</v>
      </c>
      <c r="EQ9" s="98">
        <v>0</v>
      </c>
      <c r="ER9" s="99">
        <v>0</v>
      </c>
      <c r="ES9" s="97">
        <v>0</v>
      </c>
      <c r="ET9" s="98">
        <v>0</v>
      </c>
      <c r="EU9" s="98">
        <v>0</v>
      </c>
      <c r="EV9" s="98">
        <v>0</v>
      </c>
      <c r="EW9" s="98">
        <v>0</v>
      </c>
      <c r="EX9" s="98">
        <v>0</v>
      </c>
      <c r="EY9" s="98">
        <v>0</v>
      </c>
      <c r="EZ9" s="98">
        <v>0</v>
      </c>
      <c r="FA9" s="99">
        <v>0</v>
      </c>
      <c r="FB9" s="97">
        <v>0</v>
      </c>
      <c r="FC9" s="98">
        <v>0</v>
      </c>
      <c r="FD9" s="98">
        <v>0</v>
      </c>
      <c r="FE9" s="98">
        <v>243</v>
      </c>
      <c r="FF9" s="98">
        <v>2</v>
      </c>
      <c r="FG9" s="98">
        <v>0</v>
      </c>
      <c r="FH9" s="98">
        <v>0</v>
      </c>
      <c r="FI9" s="98">
        <v>0</v>
      </c>
      <c r="FJ9" s="99">
        <v>0</v>
      </c>
      <c r="FK9" s="97">
        <v>22</v>
      </c>
      <c r="FL9" s="98">
        <v>253</v>
      </c>
      <c r="FM9" s="98">
        <v>78</v>
      </c>
      <c r="FN9" s="98">
        <v>0</v>
      </c>
      <c r="FO9" s="98">
        <v>0</v>
      </c>
      <c r="FP9" s="98">
        <v>0</v>
      </c>
      <c r="FQ9" s="98">
        <v>0</v>
      </c>
      <c r="FR9" s="98">
        <v>0</v>
      </c>
      <c r="FS9" s="99">
        <v>0</v>
      </c>
      <c r="FT9" s="97">
        <v>0</v>
      </c>
      <c r="FU9" s="98">
        <v>0</v>
      </c>
      <c r="FV9" s="98">
        <v>28</v>
      </c>
      <c r="FW9" s="98">
        <v>219</v>
      </c>
      <c r="FX9" s="98">
        <v>0</v>
      </c>
      <c r="FY9" s="98">
        <v>0</v>
      </c>
      <c r="FZ9" s="98">
        <v>0</v>
      </c>
      <c r="GA9" s="98">
        <v>0</v>
      </c>
      <c r="GB9" s="99">
        <v>0</v>
      </c>
      <c r="GC9" s="97">
        <v>251</v>
      </c>
      <c r="GD9" s="98">
        <v>253</v>
      </c>
      <c r="GE9" s="98">
        <v>253</v>
      </c>
      <c r="GF9" s="98">
        <v>252</v>
      </c>
      <c r="GG9" s="98">
        <v>252</v>
      </c>
      <c r="GH9" s="98">
        <v>253</v>
      </c>
      <c r="GI9" s="98">
        <v>235</v>
      </c>
      <c r="GJ9" s="98">
        <v>11</v>
      </c>
      <c r="GK9" s="99">
        <v>0</v>
      </c>
      <c r="GL9" s="97">
        <v>0</v>
      </c>
      <c r="GM9" s="98">
        <v>0</v>
      </c>
      <c r="GN9" s="98">
        <v>0</v>
      </c>
      <c r="GO9" s="98">
        <v>0</v>
      </c>
      <c r="GP9" s="98">
        <v>175</v>
      </c>
      <c r="GQ9" s="98">
        <v>0</v>
      </c>
      <c r="GR9" s="98">
        <v>0</v>
      </c>
      <c r="GS9" s="98">
        <v>0</v>
      </c>
      <c r="GT9" s="99">
        <v>0</v>
      </c>
      <c r="GU9" s="97">
        <v>0</v>
      </c>
      <c r="GV9" s="98">
        <v>0</v>
      </c>
      <c r="GW9" s="98">
        <v>28</v>
      </c>
      <c r="GX9" s="98">
        <v>219</v>
      </c>
      <c r="GY9" s="98">
        <v>0</v>
      </c>
      <c r="GZ9" s="98">
        <v>0</v>
      </c>
      <c r="HA9" s="98">
        <v>0</v>
      </c>
      <c r="HB9" s="98">
        <v>0</v>
      </c>
      <c r="HC9" s="99">
        <v>0</v>
      </c>
      <c r="HD9" s="97">
        <v>0</v>
      </c>
      <c r="HE9" s="98">
        <v>101</v>
      </c>
      <c r="HF9" s="98">
        <v>214</v>
      </c>
      <c r="HG9" s="98">
        <v>32</v>
      </c>
      <c r="HH9" s="98">
        <v>0</v>
      </c>
      <c r="HI9" s="98">
        <v>0</v>
      </c>
      <c r="HJ9" s="98">
        <v>0</v>
      </c>
      <c r="HK9" s="98">
        <v>0</v>
      </c>
      <c r="HL9" s="99">
        <v>0</v>
      </c>
      <c r="HM9" s="97">
        <v>0</v>
      </c>
      <c r="HN9" s="98">
        <v>0</v>
      </c>
      <c r="HO9" s="98">
        <v>0</v>
      </c>
      <c r="HP9" s="98">
        <v>242</v>
      </c>
      <c r="HQ9" s="98">
        <v>5</v>
      </c>
      <c r="HR9" s="98">
        <v>0</v>
      </c>
      <c r="HS9" s="98">
        <v>0</v>
      </c>
      <c r="HT9" s="98">
        <v>0</v>
      </c>
      <c r="HU9" s="99">
        <v>0</v>
      </c>
      <c r="HV9" s="97">
        <v>0</v>
      </c>
      <c r="HW9" s="98">
        <v>12</v>
      </c>
      <c r="HX9" s="98">
        <v>249</v>
      </c>
      <c r="HY9" s="98">
        <v>238</v>
      </c>
      <c r="HZ9" s="98">
        <v>164</v>
      </c>
      <c r="IA9" s="98">
        <v>22</v>
      </c>
      <c r="IB9" s="98">
        <v>131</v>
      </c>
      <c r="IC9" s="98">
        <v>249</v>
      </c>
      <c r="ID9" s="99">
        <v>86</v>
      </c>
      <c r="IE9" s="97">
        <v>0</v>
      </c>
      <c r="IF9" s="98">
        <v>4</v>
      </c>
      <c r="IG9" s="98">
        <v>28</v>
      </c>
      <c r="IH9" s="98">
        <v>61</v>
      </c>
      <c r="II9" s="98">
        <v>124</v>
      </c>
      <c r="IJ9" s="98">
        <v>177</v>
      </c>
      <c r="IK9" s="98">
        <v>249</v>
      </c>
      <c r="IL9" s="98">
        <v>223</v>
      </c>
      <c r="IM9" s="99">
        <v>38</v>
      </c>
      <c r="IN9" s="97">
        <v>0</v>
      </c>
      <c r="IO9" s="98">
        <v>0</v>
      </c>
      <c r="IP9" s="98">
        <v>40</v>
      </c>
      <c r="IQ9" s="98">
        <v>0</v>
      </c>
      <c r="IR9" s="98">
        <v>0</v>
      </c>
      <c r="IS9" s="98">
        <v>122</v>
      </c>
      <c r="IT9" s="98">
        <v>133</v>
      </c>
      <c r="IU9" s="98">
        <v>0</v>
      </c>
      <c r="IV9" s="99">
        <v>0</v>
      </c>
      <c r="IW9" s="97">
        <v>0</v>
      </c>
      <c r="IX9" s="98">
        <v>57</v>
      </c>
      <c r="IY9" s="98">
        <v>228</v>
      </c>
      <c r="IZ9" s="98">
        <v>232</v>
      </c>
      <c r="JA9" s="98">
        <v>27</v>
      </c>
      <c r="JB9" s="98">
        <v>0</v>
      </c>
      <c r="JC9" s="98">
        <v>0</v>
      </c>
      <c r="JD9" s="98">
        <v>0</v>
      </c>
      <c r="JE9" s="99">
        <v>0</v>
      </c>
      <c r="JF9" s="97">
        <v>0</v>
      </c>
      <c r="JG9" s="98">
        <v>0</v>
      </c>
      <c r="JH9" s="98">
        <v>0</v>
      </c>
      <c r="JI9" s="98">
        <v>37</v>
      </c>
      <c r="JJ9" s="98">
        <v>253</v>
      </c>
      <c r="JK9" s="98">
        <v>24</v>
      </c>
      <c r="JL9" s="98">
        <v>0</v>
      </c>
      <c r="JM9" s="98">
        <v>0</v>
      </c>
      <c r="JN9" s="99">
        <v>0</v>
      </c>
      <c r="JO9" s="97">
        <v>0</v>
      </c>
      <c r="JP9" s="98">
        <v>0</v>
      </c>
      <c r="JQ9" s="98">
        <v>223</v>
      </c>
      <c r="JR9" s="98">
        <v>215</v>
      </c>
      <c r="JS9" s="98">
        <v>1</v>
      </c>
      <c r="JT9" s="98">
        <v>0</v>
      </c>
      <c r="JU9" s="98">
        <v>0</v>
      </c>
      <c r="JV9" s="98">
        <v>0</v>
      </c>
      <c r="JW9" s="99">
        <v>0</v>
      </c>
      <c r="JX9" s="97">
        <v>0</v>
      </c>
      <c r="JY9" s="98">
        <v>20</v>
      </c>
      <c r="JZ9" s="98">
        <v>246</v>
      </c>
      <c r="KA9" s="98">
        <v>17</v>
      </c>
      <c r="KB9" s="98">
        <v>0</v>
      </c>
      <c r="KC9" s="98">
        <v>0</v>
      </c>
      <c r="KD9" s="98">
        <v>0</v>
      </c>
      <c r="KE9" s="98">
        <v>0</v>
      </c>
      <c r="KF9" s="99">
        <v>0</v>
      </c>
      <c r="KG9" s="97">
        <v>0</v>
      </c>
      <c r="KH9" s="98">
        <v>0</v>
      </c>
      <c r="KI9" s="98">
        <v>0</v>
      </c>
      <c r="KJ9" s="98">
        <v>100</v>
      </c>
      <c r="KK9" s="98">
        <v>254</v>
      </c>
      <c r="KL9" s="98">
        <v>18</v>
      </c>
      <c r="KM9" s="98">
        <v>0</v>
      </c>
      <c r="KN9" s="98">
        <v>0</v>
      </c>
      <c r="KO9" s="99">
        <v>0</v>
      </c>
      <c r="KP9" s="97">
        <v>0</v>
      </c>
      <c r="KQ9" s="98">
        <v>11</v>
      </c>
      <c r="KR9" s="98">
        <v>243</v>
      </c>
      <c r="KS9" s="98">
        <v>1</v>
      </c>
      <c r="KT9" s="98">
        <v>0</v>
      </c>
      <c r="KU9" s="98">
        <v>0</v>
      </c>
      <c r="KV9" s="98">
        <v>0</v>
      </c>
      <c r="KW9" s="98">
        <v>0</v>
      </c>
      <c r="KX9" s="99">
        <v>0</v>
      </c>
      <c r="KY9" s="97">
        <v>128</v>
      </c>
      <c r="KZ9" s="98">
        <v>217</v>
      </c>
      <c r="LA9" s="98">
        <v>160</v>
      </c>
      <c r="LB9" s="98">
        <v>32</v>
      </c>
      <c r="LC9" s="98">
        <v>0</v>
      </c>
      <c r="LD9" s="98">
        <v>0</v>
      </c>
      <c r="LE9" s="98">
        <v>0</v>
      </c>
      <c r="LF9" s="98">
        <v>0</v>
      </c>
      <c r="LG9" s="99">
        <v>0</v>
      </c>
      <c r="LH9" s="97">
        <v>84</v>
      </c>
      <c r="LI9" s="98">
        <v>206</v>
      </c>
      <c r="LJ9" s="98">
        <v>206</v>
      </c>
      <c r="LK9" s="98">
        <v>236</v>
      </c>
      <c r="LL9" s="98">
        <v>253</v>
      </c>
      <c r="LM9" s="98">
        <v>216</v>
      </c>
      <c r="LN9" s="98">
        <v>106</v>
      </c>
      <c r="LO9" s="98">
        <v>0</v>
      </c>
      <c r="LP9" s="99">
        <v>0</v>
      </c>
      <c r="LQ9" s="97">
        <v>0</v>
      </c>
      <c r="LR9" s="98">
        <v>0</v>
      </c>
      <c r="LS9" s="98">
        <v>0</v>
      </c>
      <c r="LT9" s="98">
        <v>117</v>
      </c>
      <c r="LU9" s="98">
        <v>87</v>
      </c>
      <c r="LV9" s="98">
        <v>0</v>
      </c>
      <c r="LW9" s="98">
        <v>0</v>
      </c>
      <c r="LX9" s="98">
        <v>0</v>
      </c>
      <c r="LY9" s="99">
        <v>0</v>
      </c>
      <c r="LZ9" s="97">
        <v>0</v>
      </c>
      <c r="MA9" s="98">
        <v>0</v>
      </c>
      <c r="MB9" s="98">
        <v>184</v>
      </c>
      <c r="MC9" s="98">
        <v>244</v>
      </c>
      <c r="MD9" s="98">
        <v>115</v>
      </c>
      <c r="ME9" s="98">
        <v>0</v>
      </c>
      <c r="MF9" s="98">
        <v>0</v>
      </c>
      <c r="MG9" s="98">
        <v>0</v>
      </c>
      <c r="MH9" s="99">
        <v>0</v>
      </c>
      <c r="MI9" s="97">
        <v>0</v>
      </c>
      <c r="MJ9" s="98">
        <v>201</v>
      </c>
      <c r="MK9" s="98">
        <v>193</v>
      </c>
      <c r="ML9" s="98">
        <v>9</v>
      </c>
      <c r="MM9" s="98">
        <v>0</v>
      </c>
      <c r="MN9" s="98">
        <v>223</v>
      </c>
      <c r="MO9" s="98">
        <v>41</v>
      </c>
      <c r="MP9" s="98">
        <v>0</v>
      </c>
      <c r="MQ9" s="99">
        <v>0</v>
      </c>
      <c r="MR9" s="97">
        <v>16</v>
      </c>
      <c r="MS9" s="98">
        <v>253</v>
      </c>
      <c r="MT9" s="98">
        <v>253</v>
      </c>
      <c r="MU9" s="98">
        <v>202</v>
      </c>
      <c r="MV9" s="98">
        <v>3</v>
      </c>
      <c r="MW9" s="98">
        <v>0</v>
      </c>
      <c r="MX9" s="98">
        <v>0</v>
      </c>
      <c r="MY9" s="98">
        <v>0</v>
      </c>
      <c r="MZ9" s="99">
        <v>0</v>
      </c>
      <c r="NA9" s="97">
        <v>0</v>
      </c>
      <c r="NB9" s="98">
        <v>0</v>
      </c>
      <c r="NC9" s="98">
        <v>0</v>
      </c>
      <c r="ND9" s="98">
        <v>4</v>
      </c>
      <c r="NE9" s="98">
        <v>241</v>
      </c>
      <c r="NF9" s="98">
        <v>29</v>
      </c>
      <c r="NG9" s="98">
        <v>0</v>
      </c>
      <c r="NH9" s="98">
        <v>0</v>
      </c>
      <c r="NI9" s="99">
        <v>0</v>
      </c>
      <c r="NJ9" s="97">
        <v>0</v>
      </c>
      <c r="NK9" s="98">
        <v>0</v>
      </c>
      <c r="NL9" s="98">
        <v>0</v>
      </c>
      <c r="NM9" s="98">
        <v>236</v>
      </c>
      <c r="NN9" s="98">
        <v>37</v>
      </c>
      <c r="NO9" s="98">
        <v>0</v>
      </c>
      <c r="NP9" s="98">
        <v>0</v>
      </c>
      <c r="NQ9" s="98">
        <v>0</v>
      </c>
      <c r="NR9" s="99">
        <v>0</v>
      </c>
      <c r="NS9" s="97">
        <v>0</v>
      </c>
      <c r="NT9" s="98">
        <v>0</v>
      </c>
      <c r="NU9" s="98">
        <v>246</v>
      </c>
      <c r="NV9" s="98">
        <v>54</v>
      </c>
      <c r="NW9" s="98">
        <v>0</v>
      </c>
      <c r="NX9" s="98">
        <v>0</v>
      </c>
      <c r="NY9" s="98">
        <v>0</v>
      </c>
      <c r="NZ9" s="98">
        <v>0</v>
      </c>
      <c r="OA9" s="99">
        <v>0</v>
      </c>
      <c r="OB9" s="97">
        <v>0</v>
      </c>
      <c r="OC9" s="98">
        <v>0</v>
      </c>
      <c r="OD9" s="98">
        <v>0</v>
      </c>
      <c r="OE9" s="98">
        <v>0</v>
      </c>
      <c r="OF9" s="98">
        <v>0</v>
      </c>
      <c r="OG9" s="98">
        <v>0</v>
      </c>
      <c r="OH9" s="98">
        <v>47</v>
      </c>
      <c r="OI9" s="98">
        <v>113</v>
      </c>
      <c r="OJ9" s="99">
        <v>0</v>
      </c>
      <c r="OK9" s="97">
        <v>0</v>
      </c>
      <c r="OL9" s="98">
        <v>0</v>
      </c>
      <c r="OM9" s="98">
        <v>0</v>
      </c>
      <c r="ON9" s="98">
        <v>0</v>
      </c>
      <c r="OO9" s="98">
        <v>0</v>
      </c>
      <c r="OP9" s="98">
        <v>0</v>
      </c>
      <c r="OQ9" s="98">
        <v>0</v>
      </c>
      <c r="OR9" s="98">
        <v>0</v>
      </c>
      <c r="OS9" s="99">
        <v>0</v>
      </c>
      <c r="OT9" s="97">
        <v>0</v>
      </c>
      <c r="OU9" s="98">
        <v>249</v>
      </c>
      <c r="OV9" s="98">
        <v>151</v>
      </c>
      <c r="OW9" s="98">
        <v>62</v>
      </c>
      <c r="OX9" s="98">
        <v>1</v>
      </c>
      <c r="OY9" s="98">
        <v>0</v>
      </c>
      <c r="OZ9" s="98">
        <v>0</v>
      </c>
      <c r="PA9" s="98">
        <v>0</v>
      </c>
      <c r="PB9" s="99">
        <v>0</v>
      </c>
      <c r="PC9" s="97">
        <v>252</v>
      </c>
      <c r="PD9" s="98">
        <v>251</v>
      </c>
      <c r="PE9" s="98">
        <v>230</v>
      </c>
      <c r="PF9" s="98">
        <v>246</v>
      </c>
      <c r="PG9" s="98">
        <v>253</v>
      </c>
      <c r="PH9" s="98">
        <v>251</v>
      </c>
      <c r="PI9" s="98">
        <v>250</v>
      </c>
      <c r="PJ9" s="98">
        <v>50</v>
      </c>
      <c r="PK9" s="99">
        <v>0</v>
      </c>
      <c r="PL9" s="97">
        <v>40</v>
      </c>
      <c r="PM9" s="98">
        <v>234</v>
      </c>
      <c r="PN9" s="98">
        <v>93</v>
      </c>
      <c r="PO9" s="98">
        <v>2</v>
      </c>
      <c r="PP9" s="98">
        <v>0</v>
      </c>
      <c r="PQ9" s="98">
        <v>2</v>
      </c>
      <c r="PR9" s="98">
        <v>10</v>
      </c>
      <c r="PS9" s="98">
        <v>0</v>
      </c>
      <c r="PT9" s="99">
        <v>0</v>
      </c>
      <c r="PU9" s="97">
        <v>0</v>
      </c>
      <c r="PV9" s="98">
        <v>252</v>
      </c>
      <c r="PW9" s="98">
        <v>215</v>
      </c>
      <c r="PX9" s="98">
        <v>211</v>
      </c>
      <c r="PY9" s="98">
        <v>210</v>
      </c>
      <c r="PZ9" s="98">
        <v>206</v>
      </c>
      <c r="QA9" s="98">
        <v>180</v>
      </c>
      <c r="QB9" s="98">
        <v>138</v>
      </c>
      <c r="QC9" s="99">
        <v>33</v>
      </c>
      <c r="QD9" s="97">
        <v>0</v>
      </c>
      <c r="QE9" s="98">
        <v>0</v>
      </c>
      <c r="QF9" s="98">
        <v>248</v>
      </c>
      <c r="QG9" s="98">
        <v>30</v>
      </c>
      <c r="QH9" s="98">
        <v>0</v>
      </c>
      <c r="QI9" s="98">
        <v>0</v>
      </c>
      <c r="QJ9" s="98">
        <v>0</v>
      </c>
      <c r="QK9" s="98">
        <v>0</v>
      </c>
      <c r="QL9" s="99">
        <v>0</v>
      </c>
      <c r="QM9" s="97">
        <v>0</v>
      </c>
      <c r="QN9" s="98">
        <v>0</v>
      </c>
      <c r="QO9" s="98">
        <v>214</v>
      </c>
      <c r="QP9" s="98">
        <v>0</v>
      </c>
      <c r="QQ9" s="98">
        <v>0</v>
      </c>
      <c r="QR9" s="98">
        <v>0</v>
      </c>
      <c r="QS9" s="98">
        <v>0</v>
      </c>
      <c r="QT9" s="98">
        <v>0</v>
      </c>
      <c r="QU9" s="99">
        <v>0</v>
      </c>
      <c r="QV9" s="97">
        <v>0</v>
      </c>
      <c r="QW9" s="98">
        <v>0</v>
      </c>
      <c r="QX9" s="98">
        <v>0</v>
      </c>
      <c r="QY9" s="98">
        <v>13</v>
      </c>
      <c r="QZ9" s="98">
        <v>212</v>
      </c>
      <c r="RA9" s="98">
        <v>0</v>
      </c>
      <c r="RB9" s="98">
        <v>0</v>
      </c>
      <c r="RC9" s="98">
        <v>0</v>
      </c>
      <c r="RD9" s="99">
        <v>0</v>
      </c>
      <c r="RE9" s="97">
        <v>0</v>
      </c>
      <c r="RF9" s="98">
        <v>0</v>
      </c>
      <c r="RG9" s="98">
        <v>35</v>
      </c>
      <c r="RH9" s="98">
        <v>254</v>
      </c>
      <c r="RI9" s="98">
        <v>70</v>
      </c>
      <c r="RJ9" s="98">
        <v>0</v>
      </c>
      <c r="RK9" s="98">
        <v>0</v>
      </c>
      <c r="RL9" s="98">
        <v>0</v>
      </c>
      <c r="RM9" s="99">
        <v>0</v>
      </c>
      <c r="RN9" s="97">
        <v>0</v>
      </c>
      <c r="RO9" s="98">
        <v>253</v>
      </c>
      <c r="RP9" s="98">
        <v>253</v>
      </c>
      <c r="RQ9" s="98">
        <v>244</v>
      </c>
      <c r="RR9" s="98">
        <v>140</v>
      </c>
      <c r="RS9" s="98">
        <v>44</v>
      </c>
      <c r="RT9" s="98">
        <v>0</v>
      </c>
      <c r="RU9" s="98">
        <v>0</v>
      </c>
      <c r="RV9" s="99">
        <v>0</v>
      </c>
      <c r="RW9" s="97">
        <v>0</v>
      </c>
      <c r="RX9" s="98">
        <v>37</v>
      </c>
      <c r="RY9" s="98">
        <v>149</v>
      </c>
      <c r="RZ9" s="98">
        <v>205</v>
      </c>
      <c r="SA9" s="98">
        <v>239</v>
      </c>
      <c r="SB9" s="98">
        <v>239</v>
      </c>
      <c r="SC9" s="98">
        <v>239</v>
      </c>
      <c r="SD9" s="98">
        <v>239</v>
      </c>
      <c r="SE9" s="99">
        <v>1</v>
      </c>
      <c r="SF9" s="97">
        <v>0</v>
      </c>
      <c r="SG9" s="98">
        <v>32</v>
      </c>
      <c r="SH9" s="98">
        <v>244</v>
      </c>
      <c r="SI9" s="98">
        <v>237</v>
      </c>
      <c r="SJ9" s="98">
        <v>235</v>
      </c>
      <c r="SK9" s="98">
        <v>199</v>
      </c>
      <c r="SL9" s="98">
        <v>9</v>
      </c>
      <c r="SM9" s="98">
        <v>0</v>
      </c>
      <c r="SN9" s="99">
        <v>0</v>
      </c>
      <c r="SO9" s="97">
        <v>75</v>
      </c>
      <c r="SP9" s="98">
        <v>253</v>
      </c>
      <c r="SQ9" s="98">
        <v>180</v>
      </c>
      <c r="SR9" s="98">
        <v>53</v>
      </c>
      <c r="SS9" s="98">
        <v>2</v>
      </c>
      <c r="ST9" s="98">
        <v>0</v>
      </c>
      <c r="SU9" s="98">
        <v>0</v>
      </c>
      <c r="SV9" s="98">
        <v>6</v>
      </c>
      <c r="SW9" s="99">
        <v>0</v>
      </c>
      <c r="SX9" s="97">
        <v>0</v>
      </c>
      <c r="SY9" s="98">
        <v>0</v>
      </c>
      <c r="SZ9" s="98">
        <v>0</v>
      </c>
      <c r="TA9" s="98">
        <v>0</v>
      </c>
      <c r="TB9" s="98">
        <v>0</v>
      </c>
      <c r="TC9" s="98">
        <v>0</v>
      </c>
      <c r="TD9" s="98">
        <v>0</v>
      </c>
      <c r="TE9" s="98">
        <v>0</v>
      </c>
      <c r="TF9" s="99">
        <v>0</v>
      </c>
      <c r="TG9" s="97">
        <v>0</v>
      </c>
      <c r="TH9" s="98">
        <v>0</v>
      </c>
      <c r="TI9" s="98">
        <v>142</v>
      </c>
      <c r="TJ9" s="98">
        <v>135</v>
      </c>
      <c r="TK9" s="98">
        <v>0</v>
      </c>
      <c r="TL9" s="98">
        <v>0</v>
      </c>
      <c r="TM9" s="98">
        <v>0</v>
      </c>
      <c r="TN9" s="98">
        <v>0</v>
      </c>
      <c r="TO9" s="99">
        <v>0</v>
      </c>
      <c r="TP9" s="97">
        <v>0</v>
      </c>
      <c r="TQ9" s="98">
        <v>37</v>
      </c>
      <c r="TR9" s="98">
        <v>253</v>
      </c>
      <c r="TS9" s="98">
        <v>251</v>
      </c>
      <c r="TT9" s="98">
        <v>198</v>
      </c>
      <c r="TU9" s="98">
        <v>206</v>
      </c>
      <c r="TV9" s="98">
        <v>149</v>
      </c>
      <c r="TW9" s="98">
        <v>26</v>
      </c>
      <c r="TX9" s="99">
        <v>0</v>
      </c>
      <c r="TY9" s="97">
        <v>0</v>
      </c>
      <c r="TZ9" s="98">
        <v>0</v>
      </c>
      <c r="UA9" s="98">
        <v>0</v>
      </c>
      <c r="UB9" s="98">
        <v>0</v>
      </c>
      <c r="UC9" s="98">
        <v>0</v>
      </c>
      <c r="UD9" s="98">
        <v>52</v>
      </c>
      <c r="UE9" s="98">
        <v>230</v>
      </c>
      <c r="UF9" s="98">
        <v>71</v>
      </c>
      <c r="UG9" s="99">
        <v>0</v>
      </c>
      <c r="UH9" s="97">
        <v>0</v>
      </c>
      <c r="UI9" s="98">
        <v>0</v>
      </c>
      <c r="UJ9" s="98">
        <v>0</v>
      </c>
      <c r="UK9" s="98">
        <v>0</v>
      </c>
      <c r="UL9" s="98">
        <v>47</v>
      </c>
      <c r="UM9" s="98">
        <v>253</v>
      </c>
      <c r="UN9" s="98">
        <v>0</v>
      </c>
      <c r="UO9" s="98">
        <v>0</v>
      </c>
      <c r="UP9" s="99">
        <v>0</v>
      </c>
      <c r="UQ9" s="97">
        <v>87</v>
      </c>
      <c r="UR9" s="98">
        <v>253</v>
      </c>
      <c r="US9" s="98">
        <v>253</v>
      </c>
      <c r="UT9" s="98">
        <v>189</v>
      </c>
      <c r="UU9" s="98">
        <v>9</v>
      </c>
      <c r="UV9" s="98">
        <v>0</v>
      </c>
      <c r="UW9" s="98">
        <v>21</v>
      </c>
      <c r="UX9" s="98">
        <v>5</v>
      </c>
      <c r="UY9" s="99">
        <v>0</v>
      </c>
      <c r="UZ9" s="97">
        <v>18</v>
      </c>
      <c r="VA9" s="98">
        <v>242</v>
      </c>
      <c r="VB9" s="98">
        <v>141</v>
      </c>
      <c r="VC9" s="98">
        <v>2</v>
      </c>
      <c r="VD9" s="98">
        <v>0</v>
      </c>
      <c r="VE9" s="98">
        <v>0</v>
      </c>
      <c r="VF9" s="98">
        <v>48</v>
      </c>
      <c r="VG9" s="98">
        <v>252</v>
      </c>
      <c r="VH9" s="99">
        <v>10</v>
      </c>
      <c r="VI9" s="97">
        <v>235</v>
      </c>
      <c r="VJ9" s="98">
        <v>198</v>
      </c>
      <c r="VK9" s="98">
        <v>158</v>
      </c>
      <c r="VL9" s="98">
        <v>238</v>
      </c>
      <c r="VM9" s="98">
        <v>253</v>
      </c>
      <c r="VN9" s="98">
        <v>59</v>
      </c>
      <c r="VO9" s="98">
        <v>0</v>
      </c>
      <c r="VP9" s="98">
        <v>0</v>
      </c>
      <c r="VQ9" s="99">
        <v>0</v>
      </c>
      <c r="VR9" s="97">
        <v>0</v>
      </c>
      <c r="VS9" s="98">
        <v>36</v>
      </c>
      <c r="VT9" s="98">
        <v>255</v>
      </c>
      <c r="VU9" s="98">
        <v>0</v>
      </c>
      <c r="VV9" s="98">
        <v>0</v>
      </c>
      <c r="VW9" s="98">
        <v>0</v>
      </c>
      <c r="VX9" s="98">
        <v>0</v>
      </c>
      <c r="VY9" s="98">
        <v>0</v>
      </c>
      <c r="VZ9" s="99">
        <v>0</v>
      </c>
      <c r="WA9" s="97">
        <v>65</v>
      </c>
      <c r="WB9" s="98">
        <v>253</v>
      </c>
      <c r="WC9" s="98">
        <v>199</v>
      </c>
      <c r="WD9" s="98">
        <v>163</v>
      </c>
      <c r="WE9" s="98">
        <v>163</v>
      </c>
      <c r="WF9" s="98">
        <v>163</v>
      </c>
      <c r="WG9" s="98">
        <v>163</v>
      </c>
      <c r="WH9" s="98">
        <v>38</v>
      </c>
      <c r="WI9" s="99">
        <v>0</v>
      </c>
      <c r="WJ9" s="97">
        <v>0</v>
      </c>
      <c r="WK9" s="98">
        <v>0</v>
      </c>
      <c r="WL9" s="98">
        <v>0</v>
      </c>
      <c r="WM9" s="98">
        <v>0</v>
      </c>
      <c r="WN9" s="98">
        <v>215</v>
      </c>
      <c r="WO9" s="98">
        <v>85</v>
      </c>
      <c r="WP9" s="98">
        <v>0</v>
      </c>
      <c r="WQ9" s="98">
        <v>0</v>
      </c>
      <c r="WR9" s="99">
        <v>0</v>
      </c>
      <c r="WS9" s="97">
        <v>190</v>
      </c>
      <c r="WT9" s="98">
        <v>252</v>
      </c>
      <c r="WU9" s="98">
        <v>220</v>
      </c>
      <c r="WV9" s="98">
        <v>118</v>
      </c>
      <c r="WW9" s="98">
        <v>0</v>
      </c>
      <c r="WX9" s="98">
        <v>0</v>
      </c>
      <c r="WY9" s="98">
        <v>0</v>
      </c>
      <c r="WZ9" s="98">
        <v>114</v>
      </c>
      <c r="XA9" s="99">
        <v>0</v>
      </c>
      <c r="XB9" s="97">
        <v>0</v>
      </c>
      <c r="XC9" s="98">
        <v>0</v>
      </c>
      <c r="XD9" s="98">
        <v>34</v>
      </c>
      <c r="XE9" s="98">
        <v>123</v>
      </c>
      <c r="XF9" s="98">
        <v>0</v>
      </c>
      <c r="XG9" s="98">
        <v>0</v>
      </c>
      <c r="XH9" s="98">
        <v>0</v>
      </c>
      <c r="XI9" s="98">
        <v>0</v>
      </c>
      <c r="XJ9" s="99">
        <v>0</v>
      </c>
      <c r="XK9" s="97">
        <v>0</v>
      </c>
      <c r="XL9" s="98">
        <v>0</v>
      </c>
      <c r="XM9" s="98">
        <v>92</v>
      </c>
      <c r="XN9" s="98">
        <v>253</v>
      </c>
      <c r="XO9" s="98">
        <v>242</v>
      </c>
      <c r="XP9" s="98">
        <v>120</v>
      </c>
      <c r="XQ9" s="98">
        <v>0</v>
      </c>
      <c r="XR9" s="98">
        <v>0</v>
      </c>
      <c r="XS9" s="99">
        <v>0</v>
      </c>
      <c r="XT9" s="97">
        <v>0</v>
      </c>
      <c r="XU9" s="98">
        <v>38</v>
      </c>
      <c r="XV9" s="98">
        <v>218</v>
      </c>
      <c r="XW9" s="98">
        <v>252</v>
      </c>
      <c r="XX9" s="98">
        <v>208</v>
      </c>
      <c r="XY9" s="98">
        <v>95</v>
      </c>
      <c r="XZ9" s="98">
        <v>187</v>
      </c>
      <c r="YA9" s="98">
        <v>0</v>
      </c>
      <c r="YB9" s="99">
        <v>0</v>
      </c>
      <c r="YC9" s="97">
        <v>136</v>
      </c>
      <c r="YD9" s="98">
        <v>225</v>
      </c>
      <c r="YE9" s="98">
        <v>229</v>
      </c>
      <c r="YF9" s="98">
        <v>154</v>
      </c>
      <c r="YG9" s="98">
        <v>0</v>
      </c>
      <c r="YH9" s="98">
        <v>63</v>
      </c>
      <c r="YI9" s="98">
        <v>54</v>
      </c>
      <c r="YJ9" s="98">
        <v>0</v>
      </c>
      <c r="YK9" s="99">
        <v>0</v>
      </c>
      <c r="YL9" s="97">
        <v>86</v>
      </c>
      <c r="YM9" s="98">
        <v>253</v>
      </c>
      <c r="YN9" s="98">
        <v>242</v>
      </c>
      <c r="YO9" s="98">
        <v>53</v>
      </c>
      <c r="YP9" s="98">
        <v>1</v>
      </c>
      <c r="YQ9" s="98">
        <v>227</v>
      </c>
      <c r="YR9" s="98">
        <v>11</v>
      </c>
      <c r="YS9" s="98">
        <v>0</v>
      </c>
      <c r="YT9" s="99">
        <v>0</v>
      </c>
      <c r="YU9" s="97">
        <v>0</v>
      </c>
      <c r="YV9" s="98">
        <v>38</v>
      </c>
      <c r="YW9" s="98">
        <v>251</v>
      </c>
      <c r="YX9" s="98">
        <v>229</v>
      </c>
      <c r="YY9" s="98">
        <v>27</v>
      </c>
      <c r="YZ9" s="98">
        <v>0</v>
      </c>
      <c r="ZA9" s="98">
        <v>0</v>
      </c>
      <c r="ZB9" s="98">
        <v>0</v>
      </c>
      <c r="ZC9" s="99">
        <v>0</v>
      </c>
      <c r="ZD9" s="97">
        <v>0</v>
      </c>
      <c r="ZE9" s="98">
        <v>0</v>
      </c>
      <c r="ZF9" s="98">
        <v>84</v>
      </c>
      <c r="ZG9" s="98">
        <v>168</v>
      </c>
      <c r="ZH9" s="98">
        <v>1</v>
      </c>
      <c r="ZI9" s="98">
        <v>0</v>
      </c>
      <c r="ZJ9" s="98">
        <v>0</v>
      </c>
      <c r="ZK9" s="98">
        <v>0</v>
      </c>
      <c r="ZL9" s="99">
        <v>0</v>
      </c>
      <c r="ZM9" s="97">
        <v>0</v>
      </c>
      <c r="ZN9" s="98">
        <v>100</v>
      </c>
      <c r="ZO9" s="98">
        <v>168</v>
      </c>
      <c r="ZP9" s="98">
        <v>44</v>
      </c>
      <c r="ZQ9" s="98">
        <v>75</v>
      </c>
      <c r="ZR9" s="98">
        <v>164</v>
      </c>
      <c r="ZS9" s="98">
        <v>214</v>
      </c>
      <c r="ZT9" s="98">
        <v>29</v>
      </c>
      <c r="ZU9" s="99">
        <v>0</v>
      </c>
      <c r="ZV9" s="97">
        <v>0</v>
      </c>
      <c r="ZW9" s="98">
        <v>57</v>
      </c>
      <c r="ZX9" s="98">
        <v>244</v>
      </c>
      <c r="ZY9" s="98">
        <v>68</v>
      </c>
      <c r="ZZ9" s="98">
        <v>57</v>
      </c>
      <c r="AAA9" s="98">
        <v>57</v>
      </c>
      <c r="AAB9" s="98">
        <v>83</v>
      </c>
      <c r="AAC9" s="98">
        <v>170</v>
      </c>
      <c r="AAD9" s="99">
        <v>34</v>
      </c>
      <c r="AAE9" s="97">
        <v>0</v>
      </c>
      <c r="AAF9" s="98">
        <v>0</v>
      </c>
      <c r="AAG9" s="98">
        <v>0</v>
      </c>
      <c r="AAH9" s="98">
        <v>0</v>
      </c>
      <c r="AAI9" s="98">
        <v>139</v>
      </c>
      <c r="AAJ9" s="98">
        <v>2</v>
      </c>
      <c r="AAK9" s="98">
        <v>0</v>
      </c>
      <c r="AAL9" s="98">
        <v>0</v>
      </c>
      <c r="AAM9" s="99">
        <v>0</v>
      </c>
      <c r="AAN9" s="97">
        <v>0</v>
      </c>
      <c r="AAO9" s="98">
        <v>7</v>
      </c>
      <c r="AAP9" s="98">
        <v>253</v>
      </c>
      <c r="AAQ9" s="98">
        <v>120</v>
      </c>
      <c r="AAR9" s="98">
        <v>0</v>
      </c>
      <c r="AAS9" s="98">
        <v>0</v>
      </c>
      <c r="AAT9" s="98">
        <v>0</v>
      </c>
      <c r="AAU9" s="98">
        <v>0</v>
      </c>
      <c r="AAV9" s="99">
        <v>0</v>
      </c>
      <c r="AAW9" s="97">
        <v>0</v>
      </c>
      <c r="AAX9" s="98">
        <v>0</v>
      </c>
      <c r="AAY9" s="98">
        <v>0</v>
      </c>
      <c r="AAZ9" s="98">
        <v>0</v>
      </c>
      <c r="ABA9" s="98">
        <v>0</v>
      </c>
      <c r="ABB9" s="98">
        <v>0</v>
      </c>
      <c r="ABC9" s="98">
        <v>0</v>
      </c>
      <c r="ABD9" s="98">
        <v>0</v>
      </c>
      <c r="ABE9" s="99">
        <v>0</v>
      </c>
      <c r="ABF9" s="97">
        <v>0</v>
      </c>
      <c r="ABG9" s="98">
        <v>0</v>
      </c>
      <c r="ABH9" s="98">
        <v>0</v>
      </c>
      <c r="ABI9" s="98">
        <v>0</v>
      </c>
      <c r="ABJ9" s="98">
        <v>100</v>
      </c>
      <c r="ABK9" s="98">
        <v>147</v>
      </c>
      <c r="ABL9" s="98">
        <v>0</v>
      </c>
      <c r="ABM9" s="98">
        <v>0</v>
      </c>
      <c r="ABN9" s="99">
        <v>0</v>
      </c>
      <c r="ABO9" s="97">
        <v>0</v>
      </c>
      <c r="ABP9" s="98">
        <v>0</v>
      </c>
      <c r="ABQ9" s="98">
        <v>0</v>
      </c>
      <c r="ABR9" s="98">
        <v>0</v>
      </c>
      <c r="ABS9" s="98">
        <v>0</v>
      </c>
      <c r="ABT9" s="98">
        <v>6</v>
      </c>
      <c r="ABU9" s="98">
        <v>8</v>
      </c>
      <c r="ABV9" s="98">
        <v>0</v>
      </c>
      <c r="ABW9" s="99">
        <v>0</v>
      </c>
      <c r="ABX9" s="97">
        <v>0</v>
      </c>
      <c r="ABY9" s="98">
        <v>0</v>
      </c>
      <c r="ABZ9" s="98">
        <v>0</v>
      </c>
      <c r="ACA9" s="98">
        <v>0</v>
      </c>
      <c r="ACB9" s="98">
        <v>127</v>
      </c>
      <c r="ACC9" s="98">
        <v>132</v>
      </c>
      <c r="ACD9" s="98">
        <v>0</v>
      </c>
      <c r="ACE9" s="98">
        <v>0</v>
      </c>
      <c r="ACF9" s="99">
        <v>0</v>
      </c>
      <c r="ACG9" s="97">
        <v>0</v>
      </c>
      <c r="ACH9" s="98">
        <v>0</v>
      </c>
      <c r="ACI9" s="98">
        <v>110</v>
      </c>
      <c r="ACJ9" s="98">
        <v>158</v>
      </c>
      <c r="ACK9" s="98">
        <v>0</v>
      </c>
      <c r="ACL9" s="98">
        <v>4</v>
      </c>
      <c r="ACM9" s="98">
        <v>0</v>
      </c>
      <c r="ACN9" s="98">
        <v>0</v>
      </c>
      <c r="ACO9" s="99">
        <v>0</v>
      </c>
      <c r="ACP9" s="97">
        <v>0</v>
      </c>
      <c r="ACQ9" s="98">
        <v>7</v>
      </c>
      <c r="ACR9" s="98">
        <v>13</v>
      </c>
      <c r="ACS9" s="98">
        <v>0</v>
      </c>
      <c r="ACT9" s="98">
        <v>6</v>
      </c>
      <c r="ACU9" s="98">
        <v>127</v>
      </c>
      <c r="ACV9" s="98">
        <v>78</v>
      </c>
      <c r="ACW9" s="98">
        <v>2</v>
      </c>
      <c r="ACX9" s="99">
        <v>0</v>
      </c>
      <c r="ACY9" s="97">
        <v>0</v>
      </c>
      <c r="ACZ9" s="98">
        <v>200</v>
      </c>
      <c r="ADA9" s="98">
        <v>253</v>
      </c>
      <c r="ADB9" s="98">
        <v>106</v>
      </c>
      <c r="ADC9" s="98">
        <v>3</v>
      </c>
      <c r="ADD9" s="98">
        <v>0</v>
      </c>
      <c r="ADE9" s="98">
        <v>21</v>
      </c>
      <c r="ADF9" s="98">
        <v>33</v>
      </c>
      <c r="ADG9" s="99">
        <v>0</v>
      </c>
      <c r="ADH9" s="97">
        <v>0</v>
      </c>
      <c r="ADI9" s="98">
        <v>0</v>
      </c>
      <c r="ADJ9" s="98">
        <v>0</v>
      </c>
      <c r="ADK9" s="98">
        <v>0</v>
      </c>
      <c r="ADL9" s="98">
        <v>52</v>
      </c>
      <c r="ADM9" s="98">
        <v>115</v>
      </c>
      <c r="ADN9" s="98">
        <v>0</v>
      </c>
      <c r="ADO9" s="98">
        <v>0</v>
      </c>
      <c r="ADP9" s="99">
        <v>0</v>
      </c>
      <c r="ADQ9" s="97">
        <v>0</v>
      </c>
      <c r="ADR9" s="98">
        <v>0</v>
      </c>
      <c r="ADS9" s="98">
        <v>0</v>
      </c>
      <c r="ADT9" s="98">
        <v>249</v>
      </c>
      <c r="ADU9" s="98">
        <v>161</v>
      </c>
      <c r="ADV9" s="98">
        <v>0</v>
      </c>
      <c r="ADW9" s="98">
        <v>0</v>
      </c>
      <c r="ADX9" s="98">
        <v>0</v>
      </c>
      <c r="ADY9" s="99">
        <v>0</v>
      </c>
      <c r="ADZ9" s="97">
        <v>0</v>
      </c>
      <c r="AEA9" s="98">
        <v>0</v>
      </c>
      <c r="AEB9" s="98">
        <v>57</v>
      </c>
      <c r="AEC9" s="98">
        <v>197</v>
      </c>
      <c r="AED9" s="98">
        <v>232</v>
      </c>
      <c r="AEE9" s="98">
        <v>191</v>
      </c>
      <c r="AEF9" s="98">
        <v>127</v>
      </c>
      <c r="AEG9" s="98">
        <v>78</v>
      </c>
      <c r="AEH9" s="99">
        <v>0</v>
      </c>
      <c r="AEI9" s="97">
        <v>0</v>
      </c>
      <c r="AEJ9" s="98">
        <v>9</v>
      </c>
      <c r="AEK9" s="98">
        <v>253</v>
      </c>
      <c r="AEL9" s="98">
        <v>216</v>
      </c>
      <c r="AEM9" s="98">
        <v>2</v>
      </c>
      <c r="AEN9" s="98">
        <v>183</v>
      </c>
      <c r="AEO9" s="98">
        <v>183</v>
      </c>
      <c r="AEP9" s="98">
        <v>0</v>
      </c>
      <c r="AEQ9" s="99">
        <v>0</v>
      </c>
      <c r="AER9" s="97">
        <v>190</v>
      </c>
      <c r="AES9" s="98">
        <v>26</v>
      </c>
      <c r="AET9" s="98">
        <v>167</v>
      </c>
      <c r="AEU9" s="98">
        <v>223</v>
      </c>
      <c r="AEV9" s="98">
        <v>246</v>
      </c>
      <c r="AEW9" s="98">
        <v>245</v>
      </c>
      <c r="AEX9" s="98">
        <v>210</v>
      </c>
      <c r="AEY9" s="98">
        <v>24</v>
      </c>
      <c r="AEZ9" s="99">
        <v>0</v>
      </c>
      <c r="AFA9" s="97">
        <v>0</v>
      </c>
      <c r="AFB9" s="98">
        <v>0</v>
      </c>
      <c r="AFC9" s="98">
        <v>35</v>
      </c>
      <c r="AFD9" s="98">
        <v>253</v>
      </c>
      <c r="AFE9" s="98">
        <v>74</v>
      </c>
      <c r="AFF9" s="98">
        <v>0</v>
      </c>
      <c r="AFG9" s="98">
        <v>0</v>
      </c>
      <c r="AFH9" s="98">
        <v>0</v>
      </c>
      <c r="AFI9" s="99">
        <v>0</v>
      </c>
      <c r="AFJ9" s="97">
        <v>0</v>
      </c>
      <c r="AFK9" s="98">
        <v>0</v>
      </c>
      <c r="AFL9" s="98">
        <v>0</v>
      </c>
      <c r="AFM9" s="98">
        <v>0</v>
      </c>
      <c r="AFN9" s="98">
        <v>154</v>
      </c>
      <c r="AFO9" s="98">
        <v>121</v>
      </c>
      <c r="AFP9" s="98">
        <v>0</v>
      </c>
      <c r="AFQ9" s="98">
        <v>0</v>
      </c>
      <c r="AFR9" s="99">
        <v>0</v>
      </c>
      <c r="AFS9" s="97">
        <v>0</v>
      </c>
      <c r="AFT9" s="98">
        <v>4</v>
      </c>
      <c r="AFU9" s="98">
        <v>227</v>
      </c>
      <c r="AFV9" s="98">
        <v>252</v>
      </c>
      <c r="AFW9" s="98">
        <v>187</v>
      </c>
      <c r="AFX9" s="98">
        <v>15</v>
      </c>
      <c r="AFY9" s="98">
        <v>42</v>
      </c>
      <c r="AFZ9" s="98">
        <v>209</v>
      </c>
      <c r="AGA9" s="99">
        <v>206</v>
      </c>
      <c r="AGB9" s="97">
        <v>0</v>
      </c>
      <c r="AGC9" s="98">
        <v>197</v>
      </c>
      <c r="AGD9" s="98">
        <v>12</v>
      </c>
      <c r="AGE9" s="98">
        <v>211</v>
      </c>
      <c r="AGF9" s="98">
        <v>44</v>
      </c>
      <c r="AGG9" s="98">
        <v>219</v>
      </c>
      <c r="AGH9" s="98">
        <v>0</v>
      </c>
      <c r="AGI9" s="98">
        <v>0</v>
      </c>
      <c r="AGJ9" s="99">
        <v>0</v>
      </c>
      <c r="AGK9" s="97">
        <v>0</v>
      </c>
      <c r="AGL9" s="98">
        <v>77</v>
      </c>
      <c r="AGM9" s="98">
        <v>252</v>
      </c>
      <c r="AGN9" s="98">
        <v>223</v>
      </c>
      <c r="AGO9" s="98">
        <v>116</v>
      </c>
      <c r="AGP9" s="98">
        <v>201</v>
      </c>
      <c r="AGQ9" s="98">
        <v>200</v>
      </c>
      <c r="AGR9" s="98">
        <v>201</v>
      </c>
      <c r="AGS9" s="99">
        <v>68</v>
      </c>
      <c r="AGT9" s="97">
        <v>0</v>
      </c>
      <c r="AGU9" s="98">
        <v>0</v>
      </c>
      <c r="AGV9" s="98">
        <v>135</v>
      </c>
      <c r="AGW9" s="98">
        <v>14</v>
      </c>
      <c r="AGX9" s="98">
        <v>0</v>
      </c>
      <c r="AGY9" s="98">
        <v>0</v>
      </c>
      <c r="AGZ9" s="98">
        <v>0</v>
      </c>
      <c r="AHA9" s="98">
        <v>0</v>
      </c>
      <c r="AHB9" s="99">
        <v>0</v>
      </c>
      <c r="AHC9" s="97">
        <v>108</v>
      </c>
      <c r="AHD9" s="98">
        <v>124</v>
      </c>
      <c r="AHE9" s="98">
        <v>19</v>
      </c>
      <c r="AHF9" s="98">
        <v>0</v>
      </c>
      <c r="AHG9" s="98">
        <v>0</v>
      </c>
      <c r="AHH9" s="98">
        <v>0</v>
      </c>
      <c r="AHI9" s="98">
        <v>0</v>
      </c>
      <c r="AHJ9" s="98">
        <v>0</v>
      </c>
      <c r="AHK9" s="99">
        <v>0</v>
      </c>
      <c r="AHL9" s="97">
        <v>0</v>
      </c>
      <c r="AHM9" s="98">
        <v>176</v>
      </c>
      <c r="AHN9" s="98">
        <v>2</v>
      </c>
      <c r="AHO9" s="98">
        <v>173</v>
      </c>
      <c r="AHP9" s="98">
        <v>23</v>
      </c>
      <c r="AHQ9" s="98">
        <v>2</v>
      </c>
      <c r="AHR9" s="98">
        <v>171</v>
      </c>
      <c r="AHS9" s="98">
        <v>2</v>
      </c>
      <c r="AHT9" s="99">
        <v>0</v>
      </c>
      <c r="AHU9" s="97">
        <v>0</v>
      </c>
      <c r="AHV9" s="98">
        <v>0</v>
      </c>
      <c r="AHW9" s="98">
        <v>0</v>
      </c>
      <c r="AHX9" s="98">
        <v>0</v>
      </c>
      <c r="AHY9" s="98">
        <v>228</v>
      </c>
      <c r="AHZ9" s="98">
        <v>17</v>
      </c>
      <c r="AIA9" s="98">
        <v>0</v>
      </c>
      <c r="AIB9" s="98">
        <v>0</v>
      </c>
      <c r="AIC9" s="99">
        <v>0</v>
      </c>
      <c r="AID9" s="97">
        <v>35</v>
      </c>
      <c r="AIE9" s="98">
        <v>249</v>
      </c>
      <c r="AIF9" s="98">
        <v>170</v>
      </c>
      <c r="AIG9" s="98">
        <v>46</v>
      </c>
      <c r="AIH9" s="98">
        <v>190</v>
      </c>
      <c r="AII9" s="98">
        <v>254</v>
      </c>
      <c r="AIJ9" s="98">
        <v>254</v>
      </c>
      <c r="AIK9" s="98">
        <v>254</v>
      </c>
      <c r="AIL9" s="99">
        <v>1</v>
      </c>
      <c r="AIM9" s="97">
        <v>0</v>
      </c>
      <c r="AIN9" s="98">
        <v>0</v>
      </c>
      <c r="AIO9" s="98">
        <v>3</v>
      </c>
      <c r="AIP9" s="98">
        <v>244</v>
      </c>
      <c r="AIQ9" s="98">
        <v>4</v>
      </c>
      <c r="AIR9" s="98">
        <v>0</v>
      </c>
      <c r="AIS9" s="98">
        <v>0</v>
      </c>
      <c r="AIT9" s="98">
        <v>0</v>
      </c>
      <c r="AIU9" s="99">
        <v>0</v>
      </c>
      <c r="AIV9" s="97">
        <v>250</v>
      </c>
      <c r="AIW9" s="98">
        <v>244</v>
      </c>
      <c r="AIX9" s="98">
        <v>251</v>
      </c>
      <c r="AIY9" s="98">
        <v>83</v>
      </c>
      <c r="AIZ9" s="98">
        <v>6</v>
      </c>
      <c r="AJA9" s="98">
        <v>217</v>
      </c>
      <c r="AJB9" s="98">
        <v>236</v>
      </c>
      <c r="AJC9" s="98">
        <v>221</v>
      </c>
      <c r="AJD9" s="99">
        <v>0</v>
      </c>
      <c r="AJE9" s="97">
        <v>0</v>
      </c>
      <c r="AJF9" s="98">
        <v>0</v>
      </c>
      <c r="AJG9" s="98">
        <v>202</v>
      </c>
      <c r="AJH9" s="98">
        <v>176</v>
      </c>
      <c r="AJI9" s="98">
        <v>0</v>
      </c>
      <c r="AJJ9" s="98">
        <v>0</v>
      </c>
      <c r="AJK9" s="98">
        <v>0</v>
      </c>
      <c r="AJL9" s="98">
        <v>0</v>
      </c>
      <c r="AJM9" s="99">
        <v>0</v>
      </c>
      <c r="AJN9" s="97">
        <v>0</v>
      </c>
      <c r="AJO9" s="98">
        <v>200</v>
      </c>
      <c r="AJP9" s="98">
        <v>98</v>
      </c>
      <c r="AJQ9" s="98">
        <v>0</v>
      </c>
      <c r="AJR9" s="98">
        <v>0</v>
      </c>
      <c r="AJS9" s="98">
        <v>0</v>
      </c>
      <c r="AJT9" s="98">
        <v>0</v>
      </c>
      <c r="AJU9" s="98">
        <v>0</v>
      </c>
      <c r="AJV9" s="99">
        <v>0</v>
      </c>
      <c r="AJW9" s="97">
        <v>161</v>
      </c>
      <c r="AJX9" s="98">
        <v>253</v>
      </c>
      <c r="AJY9" s="98">
        <v>253</v>
      </c>
      <c r="AJZ9" s="98">
        <v>242</v>
      </c>
      <c r="AKA9" s="98">
        <v>73</v>
      </c>
      <c r="AKB9" s="98">
        <v>89</v>
      </c>
      <c r="AKC9" s="98">
        <v>215</v>
      </c>
      <c r="AKD9" s="98">
        <v>31</v>
      </c>
      <c r="AKE9" s="99">
        <v>0</v>
      </c>
      <c r="AKF9" s="97">
        <v>87</v>
      </c>
      <c r="AKG9" s="98">
        <v>242</v>
      </c>
      <c r="AKH9" s="98">
        <v>252</v>
      </c>
      <c r="AKI9" s="98">
        <v>217</v>
      </c>
      <c r="AKJ9" s="98">
        <v>33</v>
      </c>
      <c r="AKK9" s="98">
        <v>0</v>
      </c>
      <c r="AKL9" s="98">
        <v>0</v>
      </c>
      <c r="AKM9" s="98">
        <v>0</v>
      </c>
      <c r="AKN9" s="99">
        <v>0</v>
      </c>
      <c r="AKO9" s="97">
        <v>0</v>
      </c>
      <c r="AKP9" s="98">
        <v>0</v>
      </c>
      <c r="AKQ9" s="98">
        <v>235</v>
      </c>
      <c r="AKR9" s="98">
        <v>1</v>
      </c>
      <c r="AKS9" s="98">
        <v>0</v>
      </c>
      <c r="AKT9" s="98">
        <v>0</v>
      </c>
      <c r="AKU9" s="98">
        <v>0</v>
      </c>
      <c r="AKV9" s="98">
        <v>0</v>
      </c>
      <c r="AKW9" s="99">
        <v>0</v>
      </c>
      <c r="AKX9" s="97">
        <v>0</v>
      </c>
      <c r="AKY9" s="98">
        <v>27</v>
      </c>
      <c r="AKZ9" s="98">
        <v>251</v>
      </c>
      <c r="ALA9" s="98">
        <v>231</v>
      </c>
      <c r="ALB9" s="98">
        <v>2</v>
      </c>
      <c r="ALC9" s="98">
        <v>0</v>
      </c>
      <c r="ALD9" s="98">
        <v>0</v>
      </c>
      <c r="ALE9" s="98">
        <v>0</v>
      </c>
      <c r="ALF9" s="99">
        <v>0</v>
      </c>
      <c r="ALG9" s="97">
        <v>0</v>
      </c>
      <c r="ALH9" s="98">
        <v>0</v>
      </c>
      <c r="ALI9" s="98">
        <v>0</v>
      </c>
      <c r="ALJ9" s="98">
        <v>0</v>
      </c>
      <c r="ALK9" s="98">
        <v>243</v>
      </c>
      <c r="ALL9" s="98">
        <v>28</v>
      </c>
      <c r="ALM9" s="98">
        <v>0</v>
      </c>
      <c r="ALN9" s="98">
        <v>0</v>
      </c>
      <c r="ALO9" s="99">
        <v>0</v>
      </c>
      <c r="ALP9" s="97">
        <v>0</v>
      </c>
      <c r="ALQ9" s="98">
        <v>0</v>
      </c>
      <c r="ALR9" s="98">
        <v>226</v>
      </c>
      <c r="ALS9" s="98">
        <v>224</v>
      </c>
      <c r="ALT9" s="98">
        <v>113</v>
      </c>
      <c r="ALU9" s="98">
        <v>205</v>
      </c>
      <c r="ALV9" s="98">
        <v>248</v>
      </c>
      <c r="ALW9" s="98">
        <v>102</v>
      </c>
      <c r="ALX9" s="99">
        <v>13</v>
      </c>
      <c r="ALY9" s="97">
        <v>178</v>
      </c>
      <c r="ALZ9" s="98">
        <v>29</v>
      </c>
      <c r="AMA9" s="98">
        <v>0</v>
      </c>
      <c r="AMB9" s="98">
        <v>1</v>
      </c>
      <c r="AMC9" s="98">
        <v>232</v>
      </c>
      <c r="AMD9" s="98">
        <v>253</v>
      </c>
      <c r="AME9" s="98">
        <v>252</v>
      </c>
      <c r="AMF9" s="98">
        <v>125</v>
      </c>
      <c r="AMG9" s="99">
        <v>0</v>
      </c>
      <c r="AMH9" s="97">
        <v>246</v>
      </c>
      <c r="AMI9" s="98">
        <v>217</v>
      </c>
      <c r="AMJ9" s="98">
        <v>71</v>
      </c>
      <c r="AMK9" s="98">
        <v>0</v>
      </c>
      <c r="AML9" s="98">
        <v>0</v>
      </c>
      <c r="AMM9" s="98">
        <v>76</v>
      </c>
      <c r="AMN9" s="98">
        <v>0</v>
      </c>
      <c r="AMO9" s="98">
        <v>0</v>
      </c>
      <c r="AMP9" s="99">
        <v>0</v>
      </c>
      <c r="AMQ9" s="97">
        <v>0</v>
      </c>
      <c r="AMR9" s="98">
        <v>0</v>
      </c>
      <c r="AMS9" s="98">
        <v>0</v>
      </c>
      <c r="AMT9" s="98">
        <v>0</v>
      </c>
      <c r="AMU9" s="98">
        <v>0</v>
      </c>
      <c r="AMV9" s="98">
        <v>251</v>
      </c>
      <c r="AMW9" s="98">
        <v>27</v>
      </c>
      <c r="AMX9" s="98">
        <v>0</v>
      </c>
      <c r="AMY9" s="99">
        <v>0</v>
      </c>
      <c r="AMZ9" s="97">
        <v>0</v>
      </c>
      <c r="ANA9" s="98">
        <v>0</v>
      </c>
      <c r="ANB9" s="98">
        <v>242</v>
      </c>
      <c r="ANC9" s="98">
        <v>127</v>
      </c>
      <c r="AND9" s="98">
        <v>0</v>
      </c>
      <c r="ANE9" s="98">
        <v>0</v>
      </c>
      <c r="ANF9" s="98">
        <v>0</v>
      </c>
      <c r="ANG9" s="98">
        <v>0</v>
      </c>
      <c r="ANH9" s="99">
        <v>0</v>
      </c>
      <c r="ANI9" s="97">
        <v>0</v>
      </c>
      <c r="ANJ9" s="98">
        <v>0</v>
      </c>
      <c r="ANK9" s="98">
        <v>8</v>
      </c>
      <c r="ANL9" s="98">
        <v>249</v>
      </c>
      <c r="ANM9" s="98">
        <v>192</v>
      </c>
      <c r="ANN9" s="98">
        <v>169</v>
      </c>
      <c r="ANO9" s="98">
        <v>100</v>
      </c>
      <c r="ANP9" s="98">
        <v>23</v>
      </c>
      <c r="ANQ9" s="99">
        <v>0</v>
      </c>
      <c r="ANR9" s="97">
        <v>0</v>
      </c>
      <c r="ANS9" s="98">
        <v>0</v>
      </c>
      <c r="ANT9" s="98">
        <v>0</v>
      </c>
      <c r="ANU9" s="98">
        <v>0</v>
      </c>
      <c r="ANV9" s="98">
        <v>194</v>
      </c>
      <c r="ANW9" s="98">
        <v>0</v>
      </c>
      <c r="ANX9" s="98">
        <v>0</v>
      </c>
      <c r="ANY9" s="98">
        <v>0</v>
      </c>
      <c r="ANZ9" s="99">
        <v>0</v>
      </c>
      <c r="AOA9" s="97">
        <v>0</v>
      </c>
      <c r="AOB9" s="98">
        <v>0</v>
      </c>
      <c r="AOC9" s="98">
        <v>0</v>
      </c>
      <c r="AOD9" s="98">
        <v>37</v>
      </c>
      <c r="AOE9" s="98">
        <v>36</v>
      </c>
      <c r="AOF9" s="98">
        <v>0</v>
      </c>
      <c r="AOG9" s="98">
        <v>0</v>
      </c>
      <c r="AOH9" s="98">
        <v>0</v>
      </c>
      <c r="AOI9" s="99">
        <v>0</v>
      </c>
      <c r="AOJ9" s="97">
        <v>69</v>
      </c>
      <c r="AOK9" s="98">
        <v>213</v>
      </c>
      <c r="AOL9" s="98">
        <v>39</v>
      </c>
      <c r="AOM9" s="98">
        <v>0</v>
      </c>
      <c r="AON9" s="98">
        <v>0</v>
      </c>
      <c r="AOO9" s="98">
        <v>0</v>
      </c>
      <c r="AOP9" s="98">
        <v>0</v>
      </c>
      <c r="AOQ9" s="98">
        <v>23</v>
      </c>
      <c r="AOR9" s="99">
        <v>0</v>
      </c>
      <c r="AOS9" s="97">
        <v>0</v>
      </c>
      <c r="AOT9" s="98">
        <v>0</v>
      </c>
      <c r="AOU9" s="98">
        <v>225</v>
      </c>
      <c r="AOV9" s="98">
        <v>2</v>
      </c>
      <c r="AOW9" s="98">
        <v>0</v>
      </c>
      <c r="AOX9" s="98">
        <v>0</v>
      </c>
      <c r="AOY9" s="98">
        <v>0</v>
      </c>
      <c r="AOZ9" s="98">
        <v>0</v>
      </c>
      <c r="APA9" s="99">
        <v>0</v>
      </c>
      <c r="APB9" s="97">
        <v>0</v>
      </c>
      <c r="APC9" s="98">
        <v>0</v>
      </c>
      <c r="APD9" s="98">
        <v>59</v>
      </c>
      <c r="APE9" s="98">
        <v>59</v>
      </c>
      <c r="APF9" s="98">
        <v>0</v>
      </c>
      <c r="APG9" s="98">
        <v>0</v>
      </c>
      <c r="APH9" s="98">
        <v>0</v>
      </c>
      <c r="API9" s="98">
        <v>0</v>
      </c>
      <c r="APJ9" s="99">
        <v>0</v>
      </c>
      <c r="APK9" s="97">
        <v>0</v>
      </c>
      <c r="APL9" s="98">
        <v>35</v>
      </c>
      <c r="APM9" s="98">
        <v>117</v>
      </c>
      <c r="APN9" s="98">
        <v>1</v>
      </c>
      <c r="APO9" s="98">
        <v>17</v>
      </c>
      <c r="APP9" s="98">
        <v>244</v>
      </c>
      <c r="APQ9" s="98">
        <v>252</v>
      </c>
      <c r="APR9" s="98">
        <v>222</v>
      </c>
      <c r="APS9" s="99">
        <v>0</v>
      </c>
      <c r="APT9" s="97">
        <v>0</v>
      </c>
      <c r="APU9" s="98">
        <v>0</v>
      </c>
      <c r="APV9" s="98">
        <v>0</v>
      </c>
      <c r="APW9" s="98">
        <v>0</v>
      </c>
      <c r="APX9" s="98">
        <v>0</v>
      </c>
      <c r="APY9" s="98">
        <v>0</v>
      </c>
      <c r="APZ9" s="98">
        <v>0</v>
      </c>
      <c r="AQA9" s="98">
        <v>0</v>
      </c>
      <c r="AQB9" s="99">
        <v>0</v>
      </c>
      <c r="AQC9" s="97">
        <v>0</v>
      </c>
      <c r="AQD9" s="98">
        <v>0</v>
      </c>
      <c r="AQE9" s="98">
        <v>253</v>
      </c>
      <c r="AQF9" s="98">
        <v>186</v>
      </c>
      <c r="AQG9" s="98">
        <v>204</v>
      </c>
      <c r="AQH9" s="98">
        <v>243</v>
      </c>
      <c r="AQI9" s="98">
        <v>242</v>
      </c>
      <c r="AQJ9" s="98">
        <v>37</v>
      </c>
      <c r="AQK9" s="99">
        <v>0</v>
      </c>
      <c r="AQL9" s="97">
        <v>1</v>
      </c>
      <c r="AQM9" s="98">
        <v>2</v>
      </c>
      <c r="AQN9" s="98">
        <v>0</v>
      </c>
      <c r="AQO9" s="98">
        <v>0</v>
      </c>
      <c r="AQP9" s="98">
        <v>0</v>
      </c>
      <c r="AQQ9" s="98">
        <v>0</v>
      </c>
      <c r="AQR9" s="98">
        <v>0</v>
      </c>
      <c r="AQS9" s="98">
        <v>0</v>
      </c>
      <c r="AQT9" s="99">
        <v>0</v>
      </c>
      <c r="AQU9" s="97">
        <v>0</v>
      </c>
      <c r="AQV9" s="98">
        <v>0</v>
      </c>
      <c r="AQW9" s="98">
        <v>52</v>
      </c>
      <c r="AQX9" s="98">
        <v>191</v>
      </c>
      <c r="AQY9" s="98">
        <v>94</v>
      </c>
      <c r="AQZ9" s="98">
        <v>194</v>
      </c>
      <c r="ARA9" s="98">
        <v>1</v>
      </c>
      <c r="ARB9" s="98">
        <v>0</v>
      </c>
      <c r="ARC9" s="99">
        <v>0</v>
      </c>
      <c r="ARD9" s="97">
        <v>0</v>
      </c>
      <c r="ARE9" s="98">
        <v>209</v>
      </c>
      <c r="ARF9" s="98">
        <v>253</v>
      </c>
      <c r="ARG9" s="98">
        <v>148</v>
      </c>
      <c r="ARH9" s="98">
        <v>0</v>
      </c>
      <c r="ARI9" s="98">
        <v>4</v>
      </c>
      <c r="ARJ9" s="98">
        <v>117</v>
      </c>
      <c r="ARK9" s="98">
        <v>253</v>
      </c>
      <c r="ARL9" s="99">
        <v>170</v>
      </c>
      <c r="ARM9" s="97">
        <v>186</v>
      </c>
      <c r="ARN9" s="98">
        <v>139</v>
      </c>
      <c r="ARO9" s="98">
        <v>4</v>
      </c>
      <c r="ARP9" s="98">
        <v>0</v>
      </c>
      <c r="ARQ9" s="98">
        <v>0</v>
      </c>
      <c r="ARR9" s="98">
        <v>0</v>
      </c>
      <c r="ARS9" s="98">
        <v>0</v>
      </c>
      <c r="ART9" s="98">
        <v>0</v>
      </c>
      <c r="ARU9" s="99">
        <v>0</v>
      </c>
      <c r="ARV9" s="97">
        <v>8</v>
      </c>
      <c r="ARW9" s="98">
        <v>239</v>
      </c>
      <c r="ARX9" s="98">
        <v>136</v>
      </c>
      <c r="ARY9" s="98">
        <v>6</v>
      </c>
      <c r="ARZ9" s="98">
        <v>0</v>
      </c>
      <c r="ASA9" s="98">
        <v>0</v>
      </c>
      <c r="ASB9" s="98">
        <v>5</v>
      </c>
      <c r="ASC9" s="98">
        <v>134</v>
      </c>
      <c r="ASD9" s="99">
        <v>1</v>
      </c>
      <c r="ASE9" s="97">
        <v>0</v>
      </c>
      <c r="ASF9" s="98">
        <v>0</v>
      </c>
      <c r="ASG9" s="98">
        <v>0</v>
      </c>
      <c r="ASH9" s="98">
        <v>252</v>
      </c>
      <c r="ASI9" s="98">
        <v>64</v>
      </c>
      <c r="ASJ9" s="98">
        <v>0</v>
      </c>
      <c r="ASK9" s="98">
        <v>0</v>
      </c>
      <c r="ASL9" s="98">
        <v>0</v>
      </c>
      <c r="ASM9" s="99">
        <v>0</v>
      </c>
      <c r="ASN9" s="97">
        <v>0</v>
      </c>
      <c r="ASO9" s="98">
        <v>0</v>
      </c>
      <c r="ASP9" s="98">
        <v>0</v>
      </c>
      <c r="ASQ9" s="98">
        <v>74</v>
      </c>
      <c r="ASR9" s="98">
        <v>138</v>
      </c>
      <c r="ASS9" s="98">
        <v>0</v>
      </c>
      <c r="AST9" s="98">
        <v>0</v>
      </c>
      <c r="ASU9" s="98">
        <v>0</v>
      </c>
      <c r="ASV9" s="99">
        <v>0</v>
      </c>
      <c r="ASW9" s="97">
        <v>0</v>
      </c>
      <c r="ASX9" s="98">
        <v>0</v>
      </c>
      <c r="ASY9" s="98">
        <v>0</v>
      </c>
      <c r="ASZ9" s="98">
        <v>199</v>
      </c>
      <c r="ATA9" s="98">
        <v>251</v>
      </c>
      <c r="ATB9" s="98">
        <v>9</v>
      </c>
      <c r="ATC9" s="98">
        <v>0</v>
      </c>
      <c r="ATD9" s="98">
        <v>0</v>
      </c>
      <c r="ATE9" s="99">
        <v>0</v>
      </c>
      <c r="ATF9" s="97">
        <v>0</v>
      </c>
      <c r="ATG9" s="98">
        <v>0</v>
      </c>
      <c r="ATH9" s="98">
        <v>37</v>
      </c>
      <c r="ATI9" s="98">
        <v>253</v>
      </c>
      <c r="ATJ9" s="98">
        <v>139</v>
      </c>
      <c r="ATK9" s="98">
        <v>0</v>
      </c>
      <c r="ATL9" s="98">
        <v>0</v>
      </c>
      <c r="ATM9" s="98">
        <v>0</v>
      </c>
      <c r="ATN9" s="99">
        <v>0</v>
      </c>
      <c r="ATO9" s="97">
        <v>0</v>
      </c>
      <c r="ATP9" s="98">
        <v>0</v>
      </c>
      <c r="ATQ9" s="98">
        <v>84</v>
      </c>
      <c r="ATR9" s="98">
        <v>147</v>
      </c>
      <c r="ATS9" s="98">
        <v>165</v>
      </c>
      <c r="ATT9" s="98">
        <v>247</v>
      </c>
      <c r="ATU9" s="98">
        <v>155</v>
      </c>
      <c r="ATV9" s="98">
        <v>107</v>
      </c>
      <c r="ATW9" s="99">
        <v>0</v>
      </c>
      <c r="ATX9" s="97">
        <v>0</v>
      </c>
      <c r="ATY9" s="98">
        <v>25</v>
      </c>
      <c r="ATZ9" s="98">
        <v>249</v>
      </c>
      <c r="AUA9" s="98">
        <v>251</v>
      </c>
      <c r="AUB9" s="98">
        <v>49</v>
      </c>
      <c r="AUC9" s="98">
        <v>57</v>
      </c>
      <c r="AUD9" s="98">
        <v>116</v>
      </c>
      <c r="AUE9" s="98">
        <v>44</v>
      </c>
      <c r="AUF9" s="99">
        <v>0</v>
      </c>
      <c r="AUG9" s="97">
        <v>0</v>
      </c>
      <c r="AUH9" s="98">
        <v>31</v>
      </c>
      <c r="AUI9" s="98">
        <v>246</v>
      </c>
      <c r="AUJ9" s="98">
        <v>15</v>
      </c>
      <c r="AUK9" s="98">
        <v>0</v>
      </c>
      <c r="AUL9" s="98">
        <v>0</v>
      </c>
      <c r="AUM9" s="98">
        <v>0</v>
      </c>
      <c r="AUN9" s="98">
        <v>0</v>
      </c>
      <c r="AUO9" s="99">
        <v>0</v>
      </c>
      <c r="AUP9" s="97">
        <v>3</v>
      </c>
      <c r="AUQ9" s="98">
        <v>229</v>
      </c>
      <c r="AUR9" s="98">
        <v>198</v>
      </c>
      <c r="AUS9" s="98">
        <v>36</v>
      </c>
      <c r="AUT9" s="98">
        <v>1</v>
      </c>
      <c r="AUU9" s="98">
        <v>0</v>
      </c>
      <c r="AUV9" s="98">
        <v>0</v>
      </c>
      <c r="AUW9" s="98">
        <v>0</v>
      </c>
      <c r="AUX9" s="99">
        <v>0</v>
      </c>
      <c r="AUY9" s="97">
        <v>7</v>
      </c>
      <c r="AUZ9" s="98">
        <v>46</v>
      </c>
      <c r="AVA9" s="98">
        <v>132</v>
      </c>
      <c r="AVB9" s="98">
        <v>175</v>
      </c>
      <c r="AVC9" s="98">
        <v>234</v>
      </c>
      <c r="AVD9" s="98">
        <v>229</v>
      </c>
      <c r="AVE9" s="98">
        <v>215</v>
      </c>
      <c r="AVF9" s="98">
        <v>195</v>
      </c>
      <c r="AVG9" s="99">
        <v>0</v>
      </c>
      <c r="AVH9" s="97">
        <v>0</v>
      </c>
      <c r="AVI9" s="98">
        <v>204</v>
      </c>
      <c r="AVJ9" s="98">
        <v>184</v>
      </c>
      <c r="AVK9" s="98">
        <v>95</v>
      </c>
      <c r="AVL9" s="98">
        <v>95</v>
      </c>
      <c r="AVM9" s="98">
        <v>222</v>
      </c>
      <c r="AVN9" s="98">
        <v>47</v>
      </c>
      <c r="AVO9" s="98">
        <v>38</v>
      </c>
      <c r="AVP9" s="99">
        <v>1</v>
      </c>
      <c r="AVQ9" s="97">
        <v>79</v>
      </c>
      <c r="AVR9" s="98">
        <v>234</v>
      </c>
      <c r="AVS9" s="98">
        <v>11</v>
      </c>
      <c r="AVT9" s="98">
        <v>0</v>
      </c>
      <c r="AVU9" s="98">
        <v>0</v>
      </c>
      <c r="AVV9" s="98">
        <v>0</v>
      </c>
      <c r="AVW9" s="98">
        <v>0</v>
      </c>
      <c r="AVX9" s="98">
        <v>0</v>
      </c>
      <c r="AVY9" s="99">
        <v>0</v>
      </c>
      <c r="AVZ9" s="97">
        <v>0</v>
      </c>
      <c r="AWA9" s="98">
        <v>0</v>
      </c>
      <c r="AWB9" s="98">
        <v>0</v>
      </c>
      <c r="AWC9" s="98">
        <v>225</v>
      </c>
      <c r="AWD9" s="98">
        <v>193</v>
      </c>
      <c r="AWE9" s="98">
        <v>231</v>
      </c>
      <c r="AWF9" s="98">
        <v>254</v>
      </c>
      <c r="AWG9" s="98">
        <v>92</v>
      </c>
      <c r="AWH9" s="99">
        <v>2</v>
      </c>
      <c r="AWI9" s="97">
        <v>0</v>
      </c>
      <c r="AWJ9" s="98">
        <v>0</v>
      </c>
      <c r="AWK9" s="98">
        <v>228</v>
      </c>
      <c r="AWL9" s="98">
        <v>142</v>
      </c>
      <c r="AWM9" s="98">
        <v>0</v>
      </c>
      <c r="AWN9" s="98">
        <v>0</v>
      </c>
      <c r="AWO9" s="98">
        <v>0</v>
      </c>
      <c r="AWP9" s="98">
        <v>0</v>
      </c>
      <c r="AWQ9" s="99">
        <v>0</v>
      </c>
      <c r="AWR9" s="97">
        <v>0</v>
      </c>
      <c r="AWS9" s="98">
        <v>253</v>
      </c>
      <c r="AWT9" s="98">
        <v>253</v>
      </c>
      <c r="AWU9" s="98">
        <v>253</v>
      </c>
      <c r="AWV9" s="98">
        <v>110</v>
      </c>
      <c r="AWW9" s="98">
        <v>120</v>
      </c>
      <c r="AWX9" s="98">
        <v>222</v>
      </c>
      <c r="AWY9" s="98">
        <v>162</v>
      </c>
      <c r="AWZ9" s="99">
        <v>110</v>
      </c>
      <c r="AXA9" s="97">
        <v>0</v>
      </c>
      <c r="AXB9" s="98">
        <v>125</v>
      </c>
      <c r="AXC9" s="98">
        <v>137</v>
      </c>
      <c r="AXD9" s="98">
        <v>0</v>
      </c>
      <c r="AXE9" s="98">
        <v>0</v>
      </c>
      <c r="AXF9" s="98">
        <v>0</v>
      </c>
      <c r="AXG9" s="98">
        <v>0</v>
      </c>
      <c r="AXH9" s="98">
        <v>0</v>
      </c>
      <c r="AXI9" s="99">
        <v>0</v>
      </c>
      <c r="AXJ9" s="97">
        <v>0</v>
      </c>
      <c r="AXK9" s="98">
        <v>0</v>
      </c>
      <c r="AXL9" s="98">
        <v>1</v>
      </c>
      <c r="AXM9" s="98">
        <v>0</v>
      </c>
      <c r="AXN9" s="98">
        <v>0</v>
      </c>
      <c r="AXO9" s="98">
        <v>0</v>
      </c>
      <c r="AXP9" s="98">
        <v>0</v>
      </c>
      <c r="AXQ9" s="98">
        <v>31</v>
      </c>
      <c r="AXR9" s="99">
        <v>27</v>
      </c>
      <c r="AXS9" s="97">
        <v>0</v>
      </c>
      <c r="AXT9" s="98">
        <v>93</v>
      </c>
      <c r="AXU9" s="98">
        <v>201</v>
      </c>
      <c r="AXV9" s="98">
        <v>0</v>
      </c>
      <c r="AXW9" s="98">
        <v>0</v>
      </c>
      <c r="AXX9" s="98">
        <v>0</v>
      </c>
      <c r="AXY9" s="98">
        <v>0</v>
      </c>
      <c r="AXZ9" s="98">
        <v>0</v>
      </c>
      <c r="AYA9" s="99">
        <v>0</v>
      </c>
      <c r="AYB9" s="97">
        <v>0</v>
      </c>
      <c r="AYC9" s="98">
        <v>8</v>
      </c>
      <c r="AYD9" s="98">
        <v>253</v>
      </c>
      <c r="AYE9" s="98">
        <v>160</v>
      </c>
      <c r="AYF9" s="98">
        <v>0</v>
      </c>
      <c r="AYG9" s="98">
        <v>0</v>
      </c>
      <c r="AYH9" s="98">
        <v>0</v>
      </c>
      <c r="AYI9" s="98">
        <v>0</v>
      </c>
      <c r="AYJ9" s="99">
        <v>0</v>
      </c>
      <c r="AYK9" s="97">
        <v>0</v>
      </c>
      <c r="AYL9" s="98">
        <v>0</v>
      </c>
      <c r="AYM9" s="98">
        <v>0</v>
      </c>
      <c r="AYN9" s="98">
        <v>0</v>
      </c>
      <c r="AYO9" s="98">
        <v>234</v>
      </c>
      <c r="AYP9" s="98">
        <v>1</v>
      </c>
      <c r="AYQ9" s="98">
        <v>0</v>
      </c>
      <c r="AYR9" s="98">
        <v>0</v>
      </c>
      <c r="AYS9" s="99">
        <v>0</v>
      </c>
      <c r="AYT9" s="97">
        <v>0</v>
      </c>
      <c r="AYU9" s="98">
        <v>0</v>
      </c>
      <c r="AYV9" s="98">
        <v>0</v>
      </c>
      <c r="AYW9" s="98">
        <v>0</v>
      </c>
      <c r="AYX9" s="98">
        <v>252</v>
      </c>
      <c r="AYY9" s="98">
        <v>64</v>
      </c>
      <c r="AYZ9" s="98">
        <v>0</v>
      </c>
      <c r="AZA9" s="98">
        <v>0</v>
      </c>
      <c r="AZB9" s="99">
        <v>0</v>
      </c>
      <c r="AZC9" s="97">
        <v>0</v>
      </c>
      <c r="AZD9" s="98">
        <v>0</v>
      </c>
      <c r="AZE9" s="98">
        <v>0</v>
      </c>
      <c r="AZF9" s="98">
        <v>0</v>
      </c>
      <c r="AZG9" s="98">
        <v>0</v>
      </c>
      <c r="AZH9" s="98">
        <v>0</v>
      </c>
      <c r="AZI9" s="98">
        <v>0</v>
      </c>
      <c r="AZJ9" s="98">
        <v>0</v>
      </c>
      <c r="AZK9" s="99">
        <v>0</v>
      </c>
      <c r="AZL9" s="97">
        <v>0</v>
      </c>
      <c r="AZM9" s="98">
        <v>114</v>
      </c>
      <c r="AZN9" s="98">
        <v>114</v>
      </c>
      <c r="AZO9" s="98">
        <v>114</v>
      </c>
      <c r="AZP9" s="98">
        <v>55</v>
      </c>
      <c r="AZQ9" s="98">
        <v>11</v>
      </c>
      <c r="AZR9" s="98">
        <v>0</v>
      </c>
      <c r="AZS9" s="98">
        <v>0</v>
      </c>
      <c r="AZT9" s="99">
        <v>0</v>
      </c>
      <c r="AZU9" s="97">
        <v>0</v>
      </c>
      <c r="AZV9" s="98">
        <v>130</v>
      </c>
      <c r="AZW9" s="98">
        <v>252</v>
      </c>
      <c r="AZX9" s="98">
        <v>252</v>
      </c>
      <c r="AZY9" s="98">
        <v>252</v>
      </c>
      <c r="AZZ9" s="98">
        <v>253</v>
      </c>
      <c r="BAA9" s="98">
        <v>251</v>
      </c>
      <c r="BAB9" s="98">
        <v>14</v>
      </c>
      <c r="BAC9" s="99">
        <v>0</v>
      </c>
      <c r="BAD9" s="97">
        <v>0</v>
      </c>
      <c r="BAE9" s="98">
        <v>0</v>
      </c>
      <c r="BAF9" s="98">
        <v>0</v>
      </c>
      <c r="BAG9" s="98">
        <v>235</v>
      </c>
      <c r="BAH9" s="98">
        <v>0</v>
      </c>
      <c r="BAI9" s="98">
        <v>0</v>
      </c>
      <c r="BAJ9" s="98">
        <v>0</v>
      </c>
      <c r="BAK9" s="98">
        <v>0</v>
      </c>
      <c r="BAL9" s="99">
        <v>0</v>
      </c>
      <c r="BAM9" s="97">
        <v>0</v>
      </c>
      <c r="BAN9" s="98">
        <v>23</v>
      </c>
      <c r="BAO9" s="98">
        <v>253</v>
      </c>
      <c r="BAP9" s="98">
        <v>0</v>
      </c>
      <c r="BAQ9" s="98">
        <v>0</v>
      </c>
      <c r="BAR9" s="98">
        <v>0</v>
      </c>
      <c r="BAS9" s="98">
        <v>0</v>
      </c>
      <c r="BAT9" s="98">
        <v>0</v>
      </c>
      <c r="BAU9" s="99">
        <v>0</v>
      </c>
      <c r="BAV9" s="97">
        <v>0</v>
      </c>
      <c r="BAW9" s="98">
        <v>0</v>
      </c>
      <c r="BAX9" s="98">
        <v>0</v>
      </c>
      <c r="BAY9" s="98">
        <v>0</v>
      </c>
      <c r="BAZ9" s="98">
        <v>24</v>
      </c>
      <c r="BBA9" s="98">
        <v>229</v>
      </c>
      <c r="BBB9" s="98">
        <v>0</v>
      </c>
      <c r="BBC9" s="98">
        <v>0</v>
      </c>
      <c r="BBD9" s="99">
        <v>0</v>
      </c>
      <c r="BBE9" s="97">
        <v>0</v>
      </c>
      <c r="BBF9" s="98">
        <v>98</v>
      </c>
      <c r="BBG9" s="98">
        <v>189</v>
      </c>
      <c r="BBH9" s="98">
        <v>23</v>
      </c>
      <c r="BBI9" s="98">
        <v>0</v>
      </c>
      <c r="BBJ9" s="98">
        <v>0</v>
      </c>
      <c r="BBK9" s="98">
        <v>0</v>
      </c>
      <c r="BBL9" s="98">
        <v>0</v>
      </c>
      <c r="BBM9" s="99">
        <v>0</v>
      </c>
      <c r="BBN9" s="97">
        <v>0</v>
      </c>
      <c r="BBO9" s="98">
        <v>0</v>
      </c>
      <c r="BBP9" s="98">
        <v>237</v>
      </c>
      <c r="BBQ9" s="98">
        <v>8</v>
      </c>
      <c r="BBR9" s="98">
        <v>0</v>
      </c>
      <c r="BBS9" s="98">
        <v>0</v>
      </c>
      <c r="BBT9" s="98">
        <v>0</v>
      </c>
      <c r="BBU9" s="98">
        <v>0</v>
      </c>
      <c r="BBV9" s="99">
        <v>0</v>
      </c>
      <c r="BBW9" s="97">
        <v>0</v>
      </c>
      <c r="BBX9" s="98">
        <v>0</v>
      </c>
      <c r="BBY9" s="98">
        <v>0</v>
      </c>
      <c r="BBZ9" s="98">
        <v>195</v>
      </c>
      <c r="BCA9" s="98">
        <v>2</v>
      </c>
      <c r="BCB9" s="98">
        <v>0</v>
      </c>
      <c r="BCC9" s="98">
        <v>0</v>
      </c>
      <c r="BCD9" s="98">
        <v>0</v>
      </c>
      <c r="BCE9" s="99">
        <v>0</v>
      </c>
      <c r="BCF9" s="97">
        <v>0</v>
      </c>
      <c r="BCG9" s="98">
        <v>0</v>
      </c>
      <c r="BCH9" s="98">
        <v>186</v>
      </c>
      <c r="BCI9" s="98">
        <v>161</v>
      </c>
      <c r="BCJ9" s="98">
        <v>0</v>
      </c>
      <c r="BCK9" s="98">
        <v>0</v>
      </c>
      <c r="BCL9" s="98">
        <v>0</v>
      </c>
      <c r="BCM9" s="98">
        <v>0</v>
      </c>
      <c r="BCN9" s="99">
        <v>0</v>
      </c>
      <c r="BCO9" s="97">
        <v>0</v>
      </c>
      <c r="BCP9" s="98">
        <v>0</v>
      </c>
      <c r="BCQ9" s="98">
        <v>0</v>
      </c>
      <c r="BCR9" s="98">
        <v>40</v>
      </c>
      <c r="BCS9" s="98">
        <v>217</v>
      </c>
      <c r="BCT9" s="98">
        <v>50</v>
      </c>
      <c r="BCU9" s="98">
        <v>0</v>
      </c>
      <c r="BCV9" s="98">
        <v>0</v>
      </c>
      <c r="BCW9" s="99">
        <v>0</v>
      </c>
      <c r="BCX9" s="97">
        <v>0</v>
      </c>
      <c r="BCY9" s="98">
        <v>0</v>
      </c>
      <c r="BCZ9" s="98">
        <v>0</v>
      </c>
      <c r="BDA9" s="98">
        <v>185</v>
      </c>
      <c r="BDB9" s="98">
        <v>5</v>
      </c>
      <c r="BDC9" s="98">
        <v>0</v>
      </c>
      <c r="BDD9" s="98">
        <v>0</v>
      </c>
      <c r="BDE9" s="98">
        <v>0</v>
      </c>
      <c r="BDF9" s="99">
        <v>0</v>
      </c>
      <c r="BDG9" s="97">
        <v>0</v>
      </c>
      <c r="BDH9" s="98">
        <v>0</v>
      </c>
      <c r="BDI9" s="98">
        <v>27</v>
      </c>
      <c r="BDJ9" s="98">
        <v>254</v>
      </c>
      <c r="BDK9" s="98">
        <v>4</v>
      </c>
      <c r="BDL9" s="98">
        <v>0</v>
      </c>
      <c r="BDM9" s="98">
        <v>0</v>
      </c>
      <c r="BDN9" s="98">
        <v>197</v>
      </c>
      <c r="BDO9" s="99">
        <v>2</v>
      </c>
      <c r="BDP9" s="97">
        <v>0</v>
      </c>
      <c r="BDQ9" s="98">
        <v>57</v>
      </c>
      <c r="BDR9" s="98">
        <v>236</v>
      </c>
      <c r="BDS9" s="98">
        <v>34</v>
      </c>
      <c r="BDT9" s="98">
        <v>0</v>
      </c>
      <c r="BDU9" s="98">
        <v>0</v>
      </c>
      <c r="BDV9" s="98">
        <v>0</v>
      </c>
      <c r="BDW9" s="98">
        <v>0</v>
      </c>
      <c r="BDX9" s="99">
        <v>0</v>
      </c>
      <c r="BDY9" s="97">
        <v>0</v>
      </c>
      <c r="BDZ9" s="98">
        <v>0</v>
      </c>
      <c r="BEA9" s="98">
        <v>0</v>
      </c>
      <c r="BEB9" s="98">
        <v>199</v>
      </c>
      <c r="BEC9" s="98">
        <v>242</v>
      </c>
      <c r="BED9" s="98">
        <v>55</v>
      </c>
      <c r="BEE9" s="98">
        <v>0</v>
      </c>
      <c r="BEF9" s="98">
        <v>0</v>
      </c>
      <c r="BEG9" s="99">
        <v>0</v>
      </c>
      <c r="BEH9" s="97">
        <v>190</v>
      </c>
      <c r="BEI9" s="98">
        <v>223</v>
      </c>
      <c r="BEJ9" s="98">
        <v>213</v>
      </c>
      <c r="BEK9" s="98">
        <v>245</v>
      </c>
      <c r="BEL9" s="98">
        <v>66</v>
      </c>
      <c r="BEM9" s="98">
        <v>0</v>
      </c>
      <c r="BEN9" s="98">
        <v>0</v>
      </c>
      <c r="BEO9" s="98">
        <v>0</v>
      </c>
      <c r="BEP9" s="99">
        <v>0</v>
      </c>
      <c r="BEQ9" s="97">
        <v>0</v>
      </c>
      <c r="BER9" s="98">
        <v>0</v>
      </c>
      <c r="BES9" s="98">
        <v>189</v>
      </c>
      <c r="BET9" s="98">
        <v>247</v>
      </c>
      <c r="BEU9" s="98">
        <v>0</v>
      </c>
      <c r="BEV9" s="98">
        <v>0</v>
      </c>
      <c r="BEW9" s="98">
        <v>0</v>
      </c>
      <c r="BEX9" s="98">
        <v>0</v>
      </c>
      <c r="BEY9" s="99">
        <v>0</v>
      </c>
      <c r="BEZ9" s="97">
        <v>0</v>
      </c>
      <c r="BFA9" s="98">
        <v>0</v>
      </c>
      <c r="BFB9" s="98">
        <v>0</v>
      </c>
      <c r="BFC9" s="98">
        <v>0</v>
      </c>
      <c r="BFD9" s="98">
        <v>240</v>
      </c>
      <c r="BFE9" s="98">
        <v>0</v>
      </c>
      <c r="BFF9" s="98">
        <v>0</v>
      </c>
      <c r="BFG9" s="98">
        <v>0</v>
      </c>
      <c r="BFH9" s="99">
        <v>0</v>
      </c>
      <c r="BFI9" s="97">
        <v>0</v>
      </c>
      <c r="BFJ9" s="98">
        <v>0</v>
      </c>
      <c r="BFK9" s="98">
        <v>231</v>
      </c>
      <c r="BFL9" s="98">
        <v>219</v>
      </c>
      <c r="BFM9" s="98">
        <v>0</v>
      </c>
      <c r="BFN9" s="98">
        <v>0</v>
      </c>
      <c r="BFO9" s="98">
        <v>0</v>
      </c>
      <c r="BFP9" s="98">
        <v>0</v>
      </c>
      <c r="BFQ9" s="99">
        <v>0</v>
      </c>
      <c r="BFR9" s="97">
        <v>0</v>
      </c>
      <c r="BFS9" s="98">
        <v>0</v>
      </c>
      <c r="BFT9" s="98">
        <v>1</v>
      </c>
      <c r="BFU9" s="98">
        <v>61</v>
      </c>
      <c r="BFV9" s="98">
        <v>144</v>
      </c>
      <c r="BFW9" s="98">
        <v>110</v>
      </c>
      <c r="BFX9" s="98">
        <v>41</v>
      </c>
      <c r="BFY9" s="98">
        <v>230</v>
      </c>
      <c r="BFZ9" s="99">
        <v>218</v>
      </c>
      <c r="BGA9" s="97">
        <v>0</v>
      </c>
      <c r="BGB9" s="98">
        <v>0</v>
      </c>
      <c r="BGC9" s="98">
        <v>0</v>
      </c>
      <c r="BGD9" s="98">
        <v>224</v>
      </c>
      <c r="BGE9" s="98">
        <v>157</v>
      </c>
      <c r="BGF9" s="98">
        <v>4</v>
      </c>
      <c r="BGG9" s="98">
        <v>0</v>
      </c>
      <c r="BGH9" s="98">
        <v>0</v>
      </c>
      <c r="BGI9" s="99">
        <v>0</v>
      </c>
      <c r="BGJ9" s="97">
        <v>18</v>
      </c>
      <c r="BGK9" s="98">
        <v>237</v>
      </c>
      <c r="BGL9" s="98">
        <v>248</v>
      </c>
      <c r="BGM9" s="98">
        <v>188</v>
      </c>
      <c r="BGN9" s="98">
        <v>170</v>
      </c>
      <c r="BGO9" s="98">
        <v>164</v>
      </c>
      <c r="BGP9" s="98">
        <v>108</v>
      </c>
      <c r="BGQ9" s="98">
        <v>161</v>
      </c>
      <c r="BGR9" s="99">
        <v>46</v>
      </c>
      <c r="BGS9" s="97">
        <v>0</v>
      </c>
      <c r="BGT9" s="98">
        <v>0</v>
      </c>
      <c r="BGU9" s="98">
        <v>128</v>
      </c>
      <c r="BGV9" s="98">
        <v>214</v>
      </c>
      <c r="BGW9" s="98">
        <v>0</v>
      </c>
      <c r="BGX9" s="98">
        <v>0</v>
      </c>
      <c r="BGY9" s="98">
        <v>0</v>
      </c>
      <c r="BGZ9" s="98">
        <v>0</v>
      </c>
      <c r="BHA9" s="99">
        <v>0</v>
      </c>
      <c r="BHB9" s="97">
        <v>0</v>
      </c>
      <c r="BHC9" s="98">
        <v>59</v>
      </c>
      <c r="BHD9" s="98">
        <v>249</v>
      </c>
      <c r="BHE9" s="98">
        <v>240</v>
      </c>
      <c r="BHF9" s="98">
        <v>210</v>
      </c>
      <c r="BHG9" s="98">
        <v>184</v>
      </c>
      <c r="BHH9" s="98">
        <v>77</v>
      </c>
      <c r="BHI9" s="98">
        <v>0</v>
      </c>
      <c r="BHJ9" s="99">
        <v>0</v>
      </c>
      <c r="BHK9" s="97">
        <v>0</v>
      </c>
      <c r="BHL9" s="98">
        <v>0</v>
      </c>
      <c r="BHM9" s="98">
        <v>0</v>
      </c>
      <c r="BHN9" s="98">
        <v>0</v>
      </c>
      <c r="BHO9" s="98">
        <v>148</v>
      </c>
      <c r="BHP9" s="98">
        <v>0</v>
      </c>
      <c r="BHQ9" s="98">
        <v>0</v>
      </c>
      <c r="BHR9" s="98">
        <v>0</v>
      </c>
      <c r="BHS9" s="99">
        <v>0</v>
      </c>
      <c r="BHT9" s="97">
        <v>0</v>
      </c>
      <c r="BHU9" s="98">
        <v>0</v>
      </c>
      <c r="BHV9" s="98">
        <v>146</v>
      </c>
      <c r="BHW9" s="98">
        <v>135</v>
      </c>
      <c r="BHX9" s="98">
        <v>0</v>
      </c>
      <c r="BHY9" s="98">
        <v>184</v>
      </c>
      <c r="BHZ9" s="98">
        <v>113</v>
      </c>
      <c r="BIA9" s="98">
        <v>0</v>
      </c>
      <c r="BIB9" s="99">
        <v>0</v>
      </c>
      <c r="BIC9" s="97">
        <v>0</v>
      </c>
      <c r="BID9" s="98">
        <v>0</v>
      </c>
      <c r="BIE9" s="98">
        <v>42</v>
      </c>
      <c r="BIF9" s="98">
        <v>222</v>
      </c>
      <c r="BIG9" s="98">
        <v>69</v>
      </c>
      <c r="BIH9" s="98">
        <v>42</v>
      </c>
      <c r="BII9" s="98">
        <v>147</v>
      </c>
      <c r="BIJ9" s="98">
        <v>205</v>
      </c>
      <c r="BIK9" s="99">
        <v>0</v>
      </c>
      <c r="BIL9" s="97">
        <v>0</v>
      </c>
      <c r="BIM9" s="98">
        <v>124</v>
      </c>
      <c r="BIN9" s="98">
        <v>204</v>
      </c>
      <c r="BIO9" s="98">
        <v>218</v>
      </c>
      <c r="BIP9" s="98">
        <v>224</v>
      </c>
      <c r="BIQ9" s="98">
        <v>89</v>
      </c>
      <c r="BIR9" s="98">
        <v>0</v>
      </c>
      <c r="BIS9" s="98">
        <v>0</v>
      </c>
      <c r="BIT9" s="99">
        <v>0</v>
      </c>
      <c r="BIU9" s="97">
        <v>244</v>
      </c>
      <c r="BIV9" s="98">
        <v>248</v>
      </c>
      <c r="BIW9" s="98">
        <v>193</v>
      </c>
      <c r="BIX9" s="98">
        <v>11</v>
      </c>
      <c r="BIY9" s="98">
        <v>10</v>
      </c>
      <c r="BIZ9" s="98">
        <v>248</v>
      </c>
      <c r="BJA9" s="98">
        <v>74</v>
      </c>
      <c r="BJB9" s="98">
        <v>0</v>
      </c>
      <c r="BJC9" s="99">
        <v>0</v>
      </c>
      <c r="BJD9" s="97">
        <v>0</v>
      </c>
      <c r="BJE9" s="98">
        <v>183</v>
      </c>
      <c r="BJF9" s="98">
        <v>149</v>
      </c>
      <c r="BJG9" s="98">
        <v>140</v>
      </c>
      <c r="BJH9" s="98">
        <v>238</v>
      </c>
      <c r="BJI9" s="98">
        <v>63</v>
      </c>
      <c r="BJJ9" s="98">
        <v>0</v>
      </c>
      <c r="BJK9" s="98">
        <v>0</v>
      </c>
      <c r="BJL9" s="99">
        <v>0</v>
      </c>
      <c r="BJM9" s="97">
        <v>0</v>
      </c>
      <c r="BJN9" s="98">
        <v>0</v>
      </c>
      <c r="BJO9" s="98">
        <v>121</v>
      </c>
      <c r="BJP9" s="98">
        <v>102</v>
      </c>
      <c r="BJQ9" s="98">
        <v>0</v>
      </c>
      <c r="BJR9" s="98">
        <v>0</v>
      </c>
      <c r="BJS9" s="98">
        <v>0</v>
      </c>
      <c r="BJT9" s="98">
        <v>0</v>
      </c>
      <c r="BJU9" s="99">
        <v>0</v>
      </c>
      <c r="BJV9" s="97">
        <v>0</v>
      </c>
      <c r="BJW9" s="98">
        <v>0</v>
      </c>
      <c r="BJX9" s="98">
        <v>0</v>
      </c>
      <c r="BJY9" s="98">
        <v>251</v>
      </c>
      <c r="BJZ9" s="98">
        <v>25</v>
      </c>
      <c r="BKA9" s="98">
        <v>0</v>
      </c>
      <c r="BKB9" s="98">
        <v>0</v>
      </c>
      <c r="BKC9" s="98">
        <v>0</v>
      </c>
      <c r="BKD9" s="99">
        <v>0</v>
      </c>
      <c r="BKE9" s="97">
        <v>0</v>
      </c>
      <c r="BKF9" s="98">
        <v>0</v>
      </c>
      <c r="BKG9" s="98">
        <v>0</v>
      </c>
      <c r="BKH9" s="98">
        <v>194</v>
      </c>
      <c r="BKI9" s="98">
        <v>205</v>
      </c>
      <c r="BKJ9" s="98">
        <v>0</v>
      </c>
      <c r="BKK9" s="98">
        <v>0</v>
      </c>
      <c r="BKL9" s="98">
        <v>0</v>
      </c>
      <c r="BKM9" s="99">
        <v>0</v>
      </c>
      <c r="BKN9" s="97">
        <v>0</v>
      </c>
      <c r="BKO9" s="98">
        <v>71</v>
      </c>
      <c r="BKP9" s="98">
        <v>252</v>
      </c>
      <c r="BKQ9" s="98">
        <v>249</v>
      </c>
      <c r="BKR9" s="98">
        <v>36</v>
      </c>
      <c r="BKS9" s="98">
        <v>0</v>
      </c>
      <c r="BKT9" s="98">
        <v>0</v>
      </c>
      <c r="BKU9" s="98">
        <v>0</v>
      </c>
      <c r="BKV9" s="99">
        <v>0</v>
      </c>
      <c r="BKW9" s="97">
        <v>0</v>
      </c>
      <c r="BKX9" s="98">
        <v>59</v>
      </c>
      <c r="BKY9" s="98">
        <v>243</v>
      </c>
      <c r="BKZ9" s="98">
        <v>1</v>
      </c>
      <c r="BLA9" s="98">
        <v>78</v>
      </c>
      <c r="BLB9" s="98">
        <v>228</v>
      </c>
      <c r="BLC9" s="98">
        <v>193</v>
      </c>
      <c r="BLD9" s="98">
        <v>0</v>
      </c>
      <c r="BLE9" s="99">
        <v>0</v>
      </c>
      <c r="BLF9" s="97">
        <v>0</v>
      </c>
      <c r="BLG9" s="98">
        <v>0</v>
      </c>
      <c r="BLH9" s="98">
        <v>0</v>
      </c>
      <c r="BLI9" s="98">
        <v>0</v>
      </c>
      <c r="BLJ9" s="98">
        <v>151</v>
      </c>
      <c r="BLK9" s="98">
        <v>47</v>
      </c>
      <c r="BLL9" s="98">
        <v>0</v>
      </c>
      <c r="BLM9" s="98">
        <v>0</v>
      </c>
      <c r="BLN9" s="99">
        <v>0</v>
      </c>
      <c r="BLO9" s="97">
        <v>176</v>
      </c>
      <c r="BLP9" s="98">
        <v>235</v>
      </c>
      <c r="BLQ9" s="98">
        <v>208</v>
      </c>
      <c r="BLR9" s="98">
        <v>227</v>
      </c>
      <c r="BLS9" s="98">
        <v>73</v>
      </c>
      <c r="BLT9" s="98">
        <v>0</v>
      </c>
      <c r="BLU9" s="98">
        <v>0</v>
      </c>
      <c r="BLV9" s="98">
        <v>0</v>
      </c>
      <c r="BLW9" s="99">
        <v>0</v>
      </c>
      <c r="BLX9" s="97">
        <v>12</v>
      </c>
      <c r="BLY9" s="98">
        <v>136</v>
      </c>
      <c r="BLZ9" s="98">
        <v>65</v>
      </c>
      <c r="BMA9" s="98">
        <v>37</v>
      </c>
      <c r="BMB9" s="98">
        <v>0</v>
      </c>
      <c r="BMC9" s="98">
        <v>0</v>
      </c>
      <c r="BMD9" s="98">
        <v>0</v>
      </c>
      <c r="BME9" s="98">
        <v>0</v>
      </c>
      <c r="BMF9" s="99">
        <v>0</v>
      </c>
      <c r="BMG9" s="97">
        <v>0</v>
      </c>
      <c r="BMH9" s="98">
        <v>0</v>
      </c>
      <c r="BMI9" s="98">
        <v>0</v>
      </c>
      <c r="BMJ9" s="98">
        <v>0</v>
      </c>
      <c r="BMK9" s="98">
        <v>0</v>
      </c>
      <c r="BML9" s="98">
        <v>241</v>
      </c>
      <c r="BMM9" s="98">
        <v>18</v>
      </c>
      <c r="BMN9" s="98">
        <v>0</v>
      </c>
      <c r="BMO9" s="99">
        <v>0</v>
      </c>
      <c r="BMP9" s="97">
        <v>0</v>
      </c>
      <c r="BMQ9" s="98">
        <v>0</v>
      </c>
      <c r="BMR9" s="98">
        <v>0</v>
      </c>
      <c r="BMS9" s="98">
        <v>0</v>
      </c>
      <c r="BMT9" s="98">
        <v>0</v>
      </c>
      <c r="BMU9" s="98">
        <v>0</v>
      </c>
      <c r="BMV9" s="98">
        <v>0</v>
      </c>
      <c r="BMW9" s="98">
        <v>0</v>
      </c>
      <c r="BMX9" s="99">
        <v>0</v>
      </c>
      <c r="BMY9" s="97">
        <v>0</v>
      </c>
      <c r="BMZ9" s="98">
        <v>0</v>
      </c>
      <c r="BNA9" s="98">
        <v>0</v>
      </c>
      <c r="BNB9" s="98">
        <v>6</v>
      </c>
      <c r="BNC9" s="98">
        <v>225</v>
      </c>
      <c r="BND9" s="98">
        <v>0</v>
      </c>
      <c r="BNE9" s="98">
        <v>0</v>
      </c>
      <c r="BNF9" s="98">
        <v>0</v>
      </c>
      <c r="BNG9" s="99">
        <v>0</v>
      </c>
    </row>
    <row r="10" spans="11:1723" ht="14.25" hidden="1" outlineLevel="1" thickBot="1">
      <c r="M10" s="144"/>
      <c r="N10" s="100">
        <v>0</v>
      </c>
      <c r="O10" s="101">
        <v>0</v>
      </c>
      <c r="P10" s="101">
        <v>0</v>
      </c>
      <c r="Q10" s="101">
        <v>0</v>
      </c>
      <c r="R10" s="101">
        <v>0</v>
      </c>
      <c r="S10" s="101">
        <v>0</v>
      </c>
      <c r="T10" s="101">
        <v>0</v>
      </c>
      <c r="U10" s="101">
        <v>0</v>
      </c>
      <c r="V10" s="102">
        <v>0</v>
      </c>
      <c r="W10" s="100">
        <v>0</v>
      </c>
      <c r="X10" s="101">
        <v>0</v>
      </c>
      <c r="Y10" s="101">
        <v>0</v>
      </c>
      <c r="Z10" s="101">
        <v>0</v>
      </c>
      <c r="AA10" s="101">
        <v>0</v>
      </c>
      <c r="AB10" s="101">
        <v>0</v>
      </c>
      <c r="AC10" s="101">
        <v>0</v>
      </c>
      <c r="AD10" s="101">
        <v>0</v>
      </c>
      <c r="AE10" s="102">
        <v>0</v>
      </c>
      <c r="AF10" s="100">
        <v>0</v>
      </c>
      <c r="AG10" s="101">
        <v>0</v>
      </c>
      <c r="AH10" s="101">
        <v>0</v>
      </c>
      <c r="AI10" s="101">
        <v>0</v>
      </c>
      <c r="AJ10" s="101">
        <v>48</v>
      </c>
      <c r="AK10" s="101">
        <v>0</v>
      </c>
      <c r="AL10" s="101">
        <v>0</v>
      </c>
      <c r="AM10" s="101">
        <v>0</v>
      </c>
      <c r="AN10" s="102">
        <v>0</v>
      </c>
      <c r="AO10" s="100">
        <v>0</v>
      </c>
      <c r="AP10" s="101">
        <v>0</v>
      </c>
      <c r="AQ10" s="101">
        <v>0</v>
      </c>
      <c r="AR10" s="101">
        <v>39</v>
      </c>
      <c r="AS10" s="101">
        <v>1</v>
      </c>
      <c r="AT10" s="101">
        <v>0</v>
      </c>
      <c r="AU10" s="101">
        <v>0</v>
      </c>
      <c r="AV10" s="101">
        <v>0</v>
      </c>
      <c r="AW10" s="102">
        <v>0</v>
      </c>
      <c r="AX10" s="100">
        <v>0</v>
      </c>
      <c r="AY10" s="101">
        <v>0</v>
      </c>
      <c r="AZ10" s="101">
        <v>0</v>
      </c>
      <c r="BA10" s="101">
        <v>14</v>
      </c>
      <c r="BB10" s="101">
        <v>42</v>
      </c>
      <c r="BC10" s="101">
        <v>22</v>
      </c>
      <c r="BD10" s="101">
        <v>15</v>
      </c>
      <c r="BE10" s="101">
        <v>0</v>
      </c>
      <c r="BF10" s="102">
        <v>0</v>
      </c>
      <c r="BG10" s="100">
        <v>0</v>
      </c>
      <c r="BH10" s="101">
        <v>0</v>
      </c>
      <c r="BI10" s="101">
        <v>0</v>
      </c>
      <c r="BJ10" s="101">
        <v>0</v>
      </c>
      <c r="BK10" s="101">
        <v>0</v>
      </c>
      <c r="BL10" s="101">
        <v>0</v>
      </c>
      <c r="BM10" s="101">
        <v>0</v>
      </c>
      <c r="BN10" s="101">
        <v>0</v>
      </c>
      <c r="BO10" s="102">
        <v>0</v>
      </c>
      <c r="BP10" s="100">
        <v>0</v>
      </c>
      <c r="BQ10" s="101">
        <v>0</v>
      </c>
      <c r="BR10" s="101">
        <v>0</v>
      </c>
      <c r="BS10" s="101">
        <v>0</v>
      </c>
      <c r="BT10" s="101">
        <v>0</v>
      </c>
      <c r="BU10" s="101">
        <v>0</v>
      </c>
      <c r="BV10" s="101">
        <v>0</v>
      </c>
      <c r="BW10" s="101">
        <v>0</v>
      </c>
      <c r="BX10" s="102">
        <v>0</v>
      </c>
      <c r="BY10" s="100">
        <v>0</v>
      </c>
      <c r="BZ10" s="101">
        <v>0</v>
      </c>
      <c r="CA10" s="101">
        <v>0</v>
      </c>
      <c r="CB10" s="101">
        <v>0</v>
      </c>
      <c r="CC10" s="101">
        <v>0</v>
      </c>
      <c r="CD10" s="101">
        <v>0</v>
      </c>
      <c r="CE10" s="101">
        <v>0</v>
      </c>
      <c r="CF10" s="101">
        <v>0</v>
      </c>
      <c r="CG10" s="102">
        <v>0</v>
      </c>
      <c r="CH10" s="100">
        <v>0</v>
      </c>
      <c r="CI10" s="101">
        <v>0</v>
      </c>
      <c r="CJ10" s="101">
        <v>0</v>
      </c>
      <c r="CK10" s="101">
        <v>0</v>
      </c>
      <c r="CL10" s="101">
        <v>4</v>
      </c>
      <c r="CM10" s="101">
        <v>40</v>
      </c>
      <c r="CN10" s="101">
        <v>0</v>
      </c>
      <c r="CO10" s="101">
        <v>0</v>
      </c>
      <c r="CP10" s="102">
        <v>0</v>
      </c>
      <c r="CQ10" s="100">
        <v>0</v>
      </c>
      <c r="CR10" s="101">
        <v>0</v>
      </c>
      <c r="CS10" s="101">
        <v>0</v>
      </c>
      <c r="CT10" s="101">
        <v>45</v>
      </c>
      <c r="CU10" s="101">
        <v>28</v>
      </c>
      <c r="CV10" s="101">
        <v>0</v>
      </c>
      <c r="CW10" s="101">
        <v>0</v>
      </c>
      <c r="CX10" s="101">
        <v>0</v>
      </c>
      <c r="CY10" s="102">
        <v>0</v>
      </c>
      <c r="CZ10" s="100">
        <v>0</v>
      </c>
      <c r="DA10" s="101">
        <v>0</v>
      </c>
      <c r="DB10" s="101">
        <v>61</v>
      </c>
      <c r="DC10" s="101">
        <v>0</v>
      </c>
      <c r="DD10" s="101">
        <v>0</v>
      </c>
      <c r="DE10" s="101">
        <v>0</v>
      </c>
      <c r="DF10" s="101">
        <v>0</v>
      </c>
      <c r="DG10" s="101">
        <v>0</v>
      </c>
      <c r="DH10" s="102">
        <v>0</v>
      </c>
      <c r="DI10" s="100">
        <v>0</v>
      </c>
      <c r="DJ10" s="101">
        <v>0</v>
      </c>
      <c r="DK10" s="101">
        <v>0</v>
      </c>
      <c r="DL10" s="101">
        <v>5</v>
      </c>
      <c r="DM10" s="101">
        <v>55</v>
      </c>
      <c r="DN10" s="101">
        <v>0</v>
      </c>
      <c r="DO10" s="101">
        <v>0</v>
      </c>
      <c r="DP10" s="101">
        <v>0</v>
      </c>
      <c r="DQ10" s="102">
        <v>0</v>
      </c>
      <c r="DR10" s="100">
        <v>0</v>
      </c>
      <c r="DS10" s="101">
        <v>0</v>
      </c>
      <c r="DT10" s="101">
        <v>0</v>
      </c>
      <c r="DU10" s="101">
        <v>0</v>
      </c>
      <c r="DV10" s="101">
        <v>0</v>
      </c>
      <c r="DW10" s="101">
        <v>0</v>
      </c>
      <c r="DX10" s="101">
        <v>0</v>
      </c>
      <c r="DY10" s="101">
        <v>0</v>
      </c>
      <c r="DZ10" s="102">
        <v>0</v>
      </c>
      <c r="EA10" s="100">
        <v>0</v>
      </c>
      <c r="EB10" s="101">
        <v>0</v>
      </c>
      <c r="EC10" s="101">
        <v>0</v>
      </c>
      <c r="ED10" s="101">
        <v>0</v>
      </c>
      <c r="EE10" s="101">
        <v>42</v>
      </c>
      <c r="EF10" s="101">
        <v>8</v>
      </c>
      <c r="EG10" s="101">
        <v>0</v>
      </c>
      <c r="EH10" s="101">
        <v>0</v>
      </c>
      <c r="EI10" s="102">
        <v>0</v>
      </c>
      <c r="EJ10" s="100">
        <v>0</v>
      </c>
      <c r="EK10" s="101">
        <v>0</v>
      </c>
      <c r="EL10" s="101">
        <v>0</v>
      </c>
      <c r="EM10" s="101">
        <v>0</v>
      </c>
      <c r="EN10" s="101">
        <v>0</v>
      </c>
      <c r="EO10" s="101">
        <v>0</v>
      </c>
      <c r="EP10" s="101">
        <v>0</v>
      </c>
      <c r="EQ10" s="101">
        <v>0</v>
      </c>
      <c r="ER10" s="102">
        <v>0</v>
      </c>
      <c r="ES10" s="100">
        <v>0</v>
      </c>
      <c r="ET10" s="101">
        <v>0</v>
      </c>
      <c r="EU10" s="101">
        <v>0</v>
      </c>
      <c r="EV10" s="101">
        <v>0</v>
      </c>
      <c r="EW10" s="101">
        <v>0</v>
      </c>
      <c r="EX10" s="101">
        <v>0</v>
      </c>
      <c r="EY10" s="101">
        <v>0</v>
      </c>
      <c r="EZ10" s="101">
        <v>0</v>
      </c>
      <c r="FA10" s="102">
        <v>0</v>
      </c>
      <c r="FB10" s="100">
        <v>0</v>
      </c>
      <c r="FC10" s="101">
        <v>0</v>
      </c>
      <c r="FD10" s="101">
        <v>0</v>
      </c>
      <c r="FE10" s="101">
        <v>136</v>
      </c>
      <c r="FF10" s="101">
        <v>9</v>
      </c>
      <c r="FG10" s="101">
        <v>0</v>
      </c>
      <c r="FH10" s="101">
        <v>0</v>
      </c>
      <c r="FI10" s="101">
        <v>0</v>
      </c>
      <c r="FJ10" s="102">
        <v>0</v>
      </c>
      <c r="FK10" s="100">
        <v>0</v>
      </c>
      <c r="FL10" s="101">
        <v>0</v>
      </c>
      <c r="FM10" s="101">
        <v>0</v>
      </c>
      <c r="FN10" s="101">
        <v>0</v>
      </c>
      <c r="FO10" s="101">
        <v>0</v>
      </c>
      <c r="FP10" s="101">
        <v>0</v>
      </c>
      <c r="FQ10" s="101">
        <v>0</v>
      </c>
      <c r="FR10" s="101">
        <v>0</v>
      </c>
      <c r="FS10" s="102">
        <v>0</v>
      </c>
      <c r="FT10" s="100">
        <v>0</v>
      </c>
      <c r="FU10" s="101">
        <v>0</v>
      </c>
      <c r="FV10" s="101">
        <v>0</v>
      </c>
      <c r="FW10" s="101">
        <v>0</v>
      </c>
      <c r="FX10" s="101">
        <v>0</v>
      </c>
      <c r="FY10" s="101">
        <v>0</v>
      </c>
      <c r="FZ10" s="101">
        <v>0</v>
      </c>
      <c r="GA10" s="101">
        <v>0</v>
      </c>
      <c r="GB10" s="102">
        <v>0</v>
      </c>
      <c r="GC10" s="100">
        <v>63</v>
      </c>
      <c r="GD10" s="101">
        <v>63</v>
      </c>
      <c r="GE10" s="101">
        <v>63</v>
      </c>
      <c r="GF10" s="101">
        <v>63</v>
      </c>
      <c r="GG10" s="101">
        <v>63</v>
      </c>
      <c r="GH10" s="101">
        <v>63</v>
      </c>
      <c r="GI10" s="101">
        <v>32</v>
      </c>
      <c r="GJ10" s="101">
        <v>0</v>
      </c>
      <c r="GK10" s="102">
        <v>0</v>
      </c>
      <c r="GL10" s="100">
        <v>0</v>
      </c>
      <c r="GM10" s="101">
        <v>0</v>
      </c>
      <c r="GN10" s="101">
        <v>0</v>
      </c>
      <c r="GO10" s="101">
        <v>0</v>
      </c>
      <c r="GP10" s="101">
        <v>0</v>
      </c>
      <c r="GQ10" s="101">
        <v>0</v>
      </c>
      <c r="GR10" s="101">
        <v>0</v>
      </c>
      <c r="GS10" s="101">
        <v>0</v>
      </c>
      <c r="GT10" s="102">
        <v>0</v>
      </c>
      <c r="GU10" s="100">
        <v>0</v>
      </c>
      <c r="GV10" s="101">
        <v>0</v>
      </c>
      <c r="GW10" s="101">
        <v>0</v>
      </c>
      <c r="GX10" s="101">
        <v>0</v>
      </c>
      <c r="GY10" s="101">
        <v>0</v>
      </c>
      <c r="GZ10" s="101">
        <v>0</v>
      </c>
      <c r="HA10" s="101">
        <v>0</v>
      </c>
      <c r="HB10" s="101">
        <v>0</v>
      </c>
      <c r="HC10" s="102">
        <v>0</v>
      </c>
      <c r="HD10" s="100">
        <v>0</v>
      </c>
      <c r="HE10" s="101">
        <v>0</v>
      </c>
      <c r="HF10" s="101">
        <v>0</v>
      </c>
      <c r="HG10" s="101">
        <v>0</v>
      </c>
      <c r="HH10" s="101">
        <v>0</v>
      </c>
      <c r="HI10" s="101">
        <v>0</v>
      </c>
      <c r="HJ10" s="101">
        <v>0</v>
      </c>
      <c r="HK10" s="101">
        <v>0</v>
      </c>
      <c r="HL10" s="102">
        <v>0</v>
      </c>
      <c r="HM10" s="100">
        <v>0</v>
      </c>
      <c r="HN10" s="101">
        <v>0</v>
      </c>
      <c r="HO10" s="101">
        <v>0</v>
      </c>
      <c r="HP10" s="101">
        <v>146</v>
      </c>
      <c r="HQ10" s="101">
        <v>12</v>
      </c>
      <c r="HR10" s="101">
        <v>0</v>
      </c>
      <c r="HS10" s="101">
        <v>0</v>
      </c>
      <c r="HT10" s="101">
        <v>0</v>
      </c>
      <c r="HU10" s="102">
        <v>0</v>
      </c>
      <c r="HV10" s="100">
        <v>0</v>
      </c>
      <c r="HW10" s="101">
        <v>0</v>
      </c>
      <c r="HX10" s="101">
        <v>0</v>
      </c>
      <c r="HY10" s="101">
        <v>0</v>
      </c>
      <c r="HZ10" s="101">
        <v>0</v>
      </c>
      <c r="IA10" s="101">
        <v>0</v>
      </c>
      <c r="IB10" s="101">
        <v>0</v>
      </c>
      <c r="IC10" s="101">
        <v>0</v>
      </c>
      <c r="ID10" s="102">
        <v>0</v>
      </c>
      <c r="IE10" s="100">
        <v>0</v>
      </c>
      <c r="IF10" s="101">
        <v>0</v>
      </c>
      <c r="IG10" s="101">
        <v>0</v>
      </c>
      <c r="IH10" s="101">
        <v>0</v>
      </c>
      <c r="II10" s="101">
        <v>0</v>
      </c>
      <c r="IJ10" s="101">
        <v>0</v>
      </c>
      <c r="IK10" s="101">
        <v>0</v>
      </c>
      <c r="IL10" s="101">
        <v>0</v>
      </c>
      <c r="IM10" s="102">
        <v>0</v>
      </c>
      <c r="IN10" s="100">
        <v>0</v>
      </c>
      <c r="IO10" s="101">
        <v>0</v>
      </c>
      <c r="IP10" s="101">
        <v>0</v>
      </c>
      <c r="IQ10" s="101">
        <v>0</v>
      </c>
      <c r="IR10" s="101">
        <v>0</v>
      </c>
      <c r="IS10" s="101">
        <v>5</v>
      </c>
      <c r="IT10" s="101">
        <v>125</v>
      </c>
      <c r="IU10" s="101">
        <v>0</v>
      </c>
      <c r="IV10" s="102">
        <v>0</v>
      </c>
      <c r="IW10" s="100">
        <v>0</v>
      </c>
      <c r="IX10" s="101">
        <v>0</v>
      </c>
      <c r="IY10" s="101">
        <v>0</v>
      </c>
      <c r="IZ10" s="101">
        <v>0</v>
      </c>
      <c r="JA10" s="101">
        <v>0</v>
      </c>
      <c r="JB10" s="101">
        <v>0</v>
      </c>
      <c r="JC10" s="101">
        <v>0</v>
      </c>
      <c r="JD10" s="101">
        <v>0</v>
      </c>
      <c r="JE10" s="102">
        <v>0</v>
      </c>
      <c r="JF10" s="100">
        <v>0</v>
      </c>
      <c r="JG10" s="101">
        <v>0</v>
      </c>
      <c r="JH10" s="101">
        <v>0</v>
      </c>
      <c r="JI10" s="101">
        <v>0</v>
      </c>
      <c r="JJ10" s="101">
        <v>0</v>
      </c>
      <c r="JK10" s="101">
        <v>0</v>
      </c>
      <c r="JL10" s="101">
        <v>0</v>
      </c>
      <c r="JM10" s="101">
        <v>0</v>
      </c>
      <c r="JN10" s="102">
        <v>0</v>
      </c>
      <c r="JO10" s="100">
        <v>0</v>
      </c>
      <c r="JP10" s="101">
        <v>0</v>
      </c>
      <c r="JQ10" s="101">
        <v>180</v>
      </c>
      <c r="JR10" s="101">
        <v>170</v>
      </c>
      <c r="JS10" s="101">
        <v>0</v>
      </c>
      <c r="JT10" s="101">
        <v>0</v>
      </c>
      <c r="JU10" s="101">
        <v>0</v>
      </c>
      <c r="JV10" s="101">
        <v>0</v>
      </c>
      <c r="JW10" s="102">
        <v>0</v>
      </c>
      <c r="JX10" s="100">
        <v>0</v>
      </c>
      <c r="JY10" s="101">
        <v>0</v>
      </c>
      <c r="JZ10" s="101">
        <v>0</v>
      </c>
      <c r="KA10" s="101">
        <v>0</v>
      </c>
      <c r="KB10" s="101">
        <v>0</v>
      </c>
      <c r="KC10" s="101">
        <v>0</v>
      </c>
      <c r="KD10" s="101">
        <v>0</v>
      </c>
      <c r="KE10" s="101">
        <v>0</v>
      </c>
      <c r="KF10" s="102">
        <v>0</v>
      </c>
      <c r="KG10" s="100">
        <v>0</v>
      </c>
      <c r="KH10" s="101">
        <v>0</v>
      </c>
      <c r="KI10" s="101">
        <v>0</v>
      </c>
      <c r="KJ10" s="101">
        <v>44</v>
      </c>
      <c r="KK10" s="101">
        <v>179</v>
      </c>
      <c r="KL10" s="101">
        <v>0</v>
      </c>
      <c r="KM10" s="101">
        <v>0</v>
      </c>
      <c r="KN10" s="101">
        <v>0</v>
      </c>
      <c r="KO10" s="102">
        <v>0</v>
      </c>
      <c r="KP10" s="100">
        <v>0</v>
      </c>
      <c r="KQ10" s="101">
        <v>0</v>
      </c>
      <c r="KR10" s="101">
        <v>0</v>
      </c>
      <c r="KS10" s="101">
        <v>0</v>
      </c>
      <c r="KT10" s="101">
        <v>0</v>
      </c>
      <c r="KU10" s="101">
        <v>0</v>
      </c>
      <c r="KV10" s="101">
        <v>0</v>
      </c>
      <c r="KW10" s="101">
        <v>0</v>
      </c>
      <c r="KX10" s="102">
        <v>0</v>
      </c>
      <c r="KY10" s="100">
        <v>0</v>
      </c>
      <c r="KZ10" s="101">
        <v>0</v>
      </c>
      <c r="LA10" s="101">
        <v>0</v>
      </c>
      <c r="LB10" s="101">
        <v>0</v>
      </c>
      <c r="LC10" s="101">
        <v>0</v>
      </c>
      <c r="LD10" s="101">
        <v>0</v>
      </c>
      <c r="LE10" s="101">
        <v>0</v>
      </c>
      <c r="LF10" s="101">
        <v>0</v>
      </c>
      <c r="LG10" s="102">
        <v>0</v>
      </c>
      <c r="LH10" s="100">
        <v>0</v>
      </c>
      <c r="LI10" s="101">
        <v>89</v>
      </c>
      <c r="LJ10" s="101">
        <v>133</v>
      </c>
      <c r="LK10" s="101">
        <v>48</v>
      </c>
      <c r="LL10" s="101">
        <v>0</v>
      </c>
      <c r="LM10" s="101">
        <v>0</v>
      </c>
      <c r="LN10" s="101">
        <v>0</v>
      </c>
      <c r="LO10" s="101">
        <v>0</v>
      </c>
      <c r="LP10" s="102">
        <v>0</v>
      </c>
      <c r="LQ10" s="100">
        <v>0</v>
      </c>
      <c r="LR10" s="101">
        <v>0</v>
      </c>
      <c r="LS10" s="101">
        <v>0</v>
      </c>
      <c r="LT10" s="101">
        <v>0</v>
      </c>
      <c r="LU10" s="101">
        <v>0</v>
      </c>
      <c r="LV10" s="101">
        <v>0</v>
      </c>
      <c r="LW10" s="101">
        <v>0</v>
      </c>
      <c r="LX10" s="101">
        <v>0</v>
      </c>
      <c r="LY10" s="102">
        <v>0</v>
      </c>
      <c r="LZ10" s="100">
        <v>0</v>
      </c>
      <c r="MA10" s="101">
        <v>0</v>
      </c>
      <c r="MB10" s="101">
        <v>0</v>
      </c>
      <c r="MC10" s="101">
        <v>0</v>
      </c>
      <c r="MD10" s="101">
        <v>0</v>
      </c>
      <c r="ME10" s="101">
        <v>0</v>
      </c>
      <c r="MF10" s="101">
        <v>0</v>
      </c>
      <c r="MG10" s="101">
        <v>0</v>
      </c>
      <c r="MH10" s="102">
        <v>0</v>
      </c>
      <c r="MI10" s="100">
        <v>0</v>
      </c>
      <c r="MJ10" s="101">
        <v>0</v>
      </c>
      <c r="MK10" s="101">
        <v>0</v>
      </c>
      <c r="ML10" s="101">
        <v>0</v>
      </c>
      <c r="MM10" s="101">
        <v>0</v>
      </c>
      <c r="MN10" s="101">
        <v>0</v>
      </c>
      <c r="MO10" s="101">
        <v>0</v>
      </c>
      <c r="MP10" s="101">
        <v>0</v>
      </c>
      <c r="MQ10" s="102">
        <v>0</v>
      </c>
      <c r="MR10" s="100">
        <v>13</v>
      </c>
      <c r="MS10" s="101">
        <v>63</v>
      </c>
      <c r="MT10" s="101">
        <v>32</v>
      </c>
      <c r="MU10" s="101">
        <v>0</v>
      </c>
      <c r="MV10" s="101">
        <v>0</v>
      </c>
      <c r="MW10" s="101">
        <v>0</v>
      </c>
      <c r="MX10" s="101">
        <v>0</v>
      </c>
      <c r="MY10" s="101">
        <v>0</v>
      </c>
      <c r="MZ10" s="102">
        <v>0</v>
      </c>
      <c r="NA10" s="100">
        <v>0</v>
      </c>
      <c r="NB10" s="101">
        <v>0</v>
      </c>
      <c r="NC10" s="101">
        <v>0</v>
      </c>
      <c r="ND10" s="101">
        <v>0</v>
      </c>
      <c r="NE10" s="101">
        <v>37</v>
      </c>
      <c r="NF10" s="101">
        <v>0</v>
      </c>
      <c r="NG10" s="101">
        <v>0</v>
      </c>
      <c r="NH10" s="101">
        <v>0</v>
      </c>
      <c r="NI10" s="102">
        <v>0</v>
      </c>
      <c r="NJ10" s="100">
        <v>0</v>
      </c>
      <c r="NK10" s="101">
        <v>0</v>
      </c>
      <c r="NL10" s="101">
        <v>0</v>
      </c>
      <c r="NM10" s="101">
        <v>0</v>
      </c>
      <c r="NN10" s="101">
        <v>0</v>
      </c>
      <c r="NO10" s="101">
        <v>0</v>
      </c>
      <c r="NP10" s="101">
        <v>0</v>
      </c>
      <c r="NQ10" s="101">
        <v>0</v>
      </c>
      <c r="NR10" s="102">
        <v>0</v>
      </c>
      <c r="NS10" s="100">
        <v>0</v>
      </c>
      <c r="NT10" s="101">
        <v>0</v>
      </c>
      <c r="NU10" s="101">
        <v>0</v>
      </c>
      <c r="NV10" s="101">
        <v>0</v>
      </c>
      <c r="NW10" s="101">
        <v>0</v>
      </c>
      <c r="NX10" s="101">
        <v>0</v>
      </c>
      <c r="NY10" s="101">
        <v>0</v>
      </c>
      <c r="NZ10" s="101">
        <v>0</v>
      </c>
      <c r="OA10" s="102">
        <v>0</v>
      </c>
      <c r="OB10" s="100">
        <v>0</v>
      </c>
      <c r="OC10" s="101">
        <v>0</v>
      </c>
      <c r="OD10" s="101">
        <v>0</v>
      </c>
      <c r="OE10" s="101">
        <v>0</v>
      </c>
      <c r="OF10" s="101">
        <v>0</v>
      </c>
      <c r="OG10" s="101">
        <v>0</v>
      </c>
      <c r="OH10" s="101">
        <v>0</v>
      </c>
      <c r="OI10" s="101">
        <v>0</v>
      </c>
      <c r="OJ10" s="102">
        <v>0</v>
      </c>
      <c r="OK10" s="100">
        <v>0</v>
      </c>
      <c r="OL10" s="101">
        <v>0</v>
      </c>
      <c r="OM10" s="101">
        <v>0</v>
      </c>
      <c r="ON10" s="101">
        <v>0</v>
      </c>
      <c r="OO10" s="101">
        <v>0</v>
      </c>
      <c r="OP10" s="101">
        <v>0</v>
      </c>
      <c r="OQ10" s="101">
        <v>0</v>
      </c>
      <c r="OR10" s="101">
        <v>0</v>
      </c>
      <c r="OS10" s="102">
        <v>0</v>
      </c>
      <c r="OT10" s="100">
        <v>0</v>
      </c>
      <c r="OU10" s="101">
        <v>0</v>
      </c>
      <c r="OV10" s="101">
        <v>0</v>
      </c>
      <c r="OW10" s="101">
        <v>0</v>
      </c>
      <c r="OX10" s="101">
        <v>0</v>
      </c>
      <c r="OY10" s="101">
        <v>0</v>
      </c>
      <c r="OZ10" s="101">
        <v>0</v>
      </c>
      <c r="PA10" s="101">
        <v>0</v>
      </c>
      <c r="PB10" s="102">
        <v>0</v>
      </c>
      <c r="PC10" s="100">
        <v>63</v>
      </c>
      <c r="PD10" s="101">
        <v>63</v>
      </c>
      <c r="PE10" s="101">
        <v>0</v>
      </c>
      <c r="PF10" s="101">
        <v>16</v>
      </c>
      <c r="PG10" s="101">
        <v>63</v>
      </c>
      <c r="PH10" s="101">
        <v>63</v>
      </c>
      <c r="PI10" s="101">
        <v>38</v>
      </c>
      <c r="PJ10" s="101">
        <v>0</v>
      </c>
      <c r="PK10" s="102">
        <v>0</v>
      </c>
      <c r="PL10" s="100">
        <v>0</v>
      </c>
      <c r="PM10" s="101">
        <v>0</v>
      </c>
      <c r="PN10" s="101">
        <v>0</v>
      </c>
      <c r="PO10" s="101">
        <v>0</v>
      </c>
      <c r="PP10" s="101">
        <v>0</v>
      </c>
      <c r="PQ10" s="101">
        <v>0</v>
      </c>
      <c r="PR10" s="101">
        <v>0</v>
      </c>
      <c r="PS10" s="101">
        <v>0</v>
      </c>
      <c r="PT10" s="102">
        <v>0</v>
      </c>
      <c r="PU10" s="100">
        <v>0</v>
      </c>
      <c r="PV10" s="101">
        <v>0</v>
      </c>
      <c r="PW10" s="101">
        <v>0</v>
      </c>
      <c r="PX10" s="101">
        <v>0</v>
      </c>
      <c r="PY10" s="101">
        <v>0</v>
      </c>
      <c r="PZ10" s="101">
        <v>0</v>
      </c>
      <c r="QA10" s="101">
        <v>0</v>
      </c>
      <c r="QB10" s="101">
        <v>0</v>
      </c>
      <c r="QC10" s="102">
        <v>0</v>
      </c>
      <c r="QD10" s="100">
        <v>0</v>
      </c>
      <c r="QE10" s="101">
        <v>0</v>
      </c>
      <c r="QF10" s="101">
        <v>0</v>
      </c>
      <c r="QG10" s="101">
        <v>0</v>
      </c>
      <c r="QH10" s="101">
        <v>0</v>
      </c>
      <c r="QI10" s="101">
        <v>0</v>
      </c>
      <c r="QJ10" s="101">
        <v>0</v>
      </c>
      <c r="QK10" s="101">
        <v>0</v>
      </c>
      <c r="QL10" s="102">
        <v>0</v>
      </c>
      <c r="QM10" s="100">
        <v>0</v>
      </c>
      <c r="QN10" s="101">
        <v>0</v>
      </c>
      <c r="QO10" s="101">
        <v>55</v>
      </c>
      <c r="QP10" s="101">
        <v>0</v>
      </c>
      <c r="QQ10" s="101">
        <v>0</v>
      </c>
      <c r="QR10" s="101">
        <v>0</v>
      </c>
      <c r="QS10" s="101">
        <v>0</v>
      </c>
      <c r="QT10" s="101">
        <v>0</v>
      </c>
      <c r="QU10" s="102">
        <v>0</v>
      </c>
      <c r="QV10" s="100">
        <v>0</v>
      </c>
      <c r="QW10" s="101">
        <v>0</v>
      </c>
      <c r="QX10" s="101">
        <v>0</v>
      </c>
      <c r="QY10" s="101">
        <v>0</v>
      </c>
      <c r="QZ10" s="101">
        <v>0</v>
      </c>
      <c r="RA10" s="101">
        <v>0</v>
      </c>
      <c r="RB10" s="101">
        <v>0</v>
      </c>
      <c r="RC10" s="101">
        <v>0</v>
      </c>
      <c r="RD10" s="102">
        <v>0</v>
      </c>
      <c r="RE10" s="100">
        <v>0</v>
      </c>
      <c r="RF10" s="101">
        <v>0</v>
      </c>
      <c r="RG10" s="101">
        <v>0</v>
      </c>
      <c r="RH10" s="101">
        <v>0</v>
      </c>
      <c r="RI10" s="101">
        <v>0</v>
      </c>
      <c r="RJ10" s="101">
        <v>0</v>
      </c>
      <c r="RK10" s="101">
        <v>0</v>
      </c>
      <c r="RL10" s="101">
        <v>0</v>
      </c>
      <c r="RM10" s="102">
        <v>0</v>
      </c>
      <c r="RN10" s="100">
        <v>0</v>
      </c>
      <c r="RO10" s="101">
        <v>0</v>
      </c>
      <c r="RP10" s="101">
        <v>0</v>
      </c>
      <c r="RQ10" s="101">
        <v>0</v>
      </c>
      <c r="RR10" s="101">
        <v>0</v>
      </c>
      <c r="RS10" s="101">
        <v>0</v>
      </c>
      <c r="RT10" s="101">
        <v>0</v>
      </c>
      <c r="RU10" s="101">
        <v>0</v>
      </c>
      <c r="RV10" s="102">
        <v>0</v>
      </c>
      <c r="RW10" s="100">
        <v>0</v>
      </c>
      <c r="RX10" s="101">
        <v>0</v>
      </c>
      <c r="RY10" s="101">
        <v>0</v>
      </c>
      <c r="RZ10" s="101">
        <v>0</v>
      </c>
      <c r="SA10" s="101">
        <v>0</v>
      </c>
      <c r="SB10" s="101">
        <v>0</v>
      </c>
      <c r="SC10" s="101">
        <v>0</v>
      </c>
      <c r="SD10" s="101">
        <v>0</v>
      </c>
      <c r="SE10" s="102">
        <v>0</v>
      </c>
      <c r="SF10" s="100">
        <v>0</v>
      </c>
      <c r="SG10" s="101">
        <v>0</v>
      </c>
      <c r="SH10" s="101">
        <v>0</v>
      </c>
      <c r="SI10" s="101">
        <v>0</v>
      </c>
      <c r="SJ10" s="101">
        <v>0</v>
      </c>
      <c r="SK10" s="101">
        <v>0</v>
      </c>
      <c r="SL10" s="101">
        <v>0</v>
      </c>
      <c r="SM10" s="101">
        <v>0</v>
      </c>
      <c r="SN10" s="102">
        <v>0</v>
      </c>
      <c r="SO10" s="100">
        <v>0</v>
      </c>
      <c r="SP10" s="101">
        <v>0</v>
      </c>
      <c r="SQ10" s="101">
        <v>0</v>
      </c>
      <c r="SR10" s="101">
        <v>0</v>
      </c>
      <c r="SS10" s="101">
        <v>0</v>
      </c>
      <c r="ST10" s="101">
        <v>0</v>
      </c>
      <c r="SU10" s="101">
        <v>0</v>
      </c>
      <c r="SV10" s="101">
        <v>0</v>
      </c>
      <c r="SW10" s="102">
        <v>0</v>
      </c>
      <c r="SX10" s="100">
        <v>0</v>
      </c>
      <c r="SY10" s="101">
        <v>0</v>
      </c>
      <c r="SZ10" s="101">
        <v>0</v>
      </c>
      <c r="TA10" s="101">
        <v>0</v>
      </c>
      <c r="TB10" s="101">
        <v>0</v>
      </c>
      <c r="TC10" s="101">
        <v>0</v>
      </c>
      <c r="TD10" s="101">
        <v>0</v>
      </c>
      <c r="TE10" s="101">
        <v>0</v>
      </c>
      <c r="TF10" s="102">
        <v>0</v>
      </c>
      <c r="TG10" s="100">
        <v>0</v>
      </c>
      <c r="TH10" s="101">
        <v>0</v>
      </c>
      <c r="TI10" s="101">
        <v>0</v>
      </c>
      <c r="TJ10" s="101">
        <v>0</v>
      </c>
      <c r="TK10" s="101">
        <v>0</v>
      </c>
      <c r="TL10" s="101">
        <v>0</v>
      </c>
      <c r="TM10" s="101">
        <v>0</v>
      </c>
      <c r="TN10" s="101">
        <v>0</v>
      </c>
      <c r="TO10" s="102">
        <v>0</v>
      </c>
      <c r="TP10" s="100">
        <v>0</v>
      </c>
      <c r="TQ10" s="101">
        <v>0</v>
      </c>
      <c r="TR10" s="101">
        <v>0</v>
      </c>
      <c r="TS10" s="101">
        <v>0</v>
      </c>
      <c r="TT10" s="101">
        <v>0</v>
      </c>
      <c r="TU10" s="101">
        <v>0</v>
      </c>
      <c r="TV10" s="101">
        <v>0</v>
      </c>
      <c r="TW10" s="101">
        <v>0</v>
      </c>
      <c r="TX10" s="102">
        <v>0</v>
      </c>
      <c r="TY10" s="100">
        <v>0</v>
      </c>
      <c r="TZ10" s="101">
        <v>0</v>
      </c>
      <c r="UA10" s="101">
        <v>0</v>
      </c>
      <c r="UB10" s="101">
        <v>0</v>
      </c>
      <c r="UC10" s="101">
        <v>0</v>
      </c>
      <c r="UD10" s="101">
        <v>0</v>
      </c>
      <c r="UE10" s="101">
        <v>31</v>
      </c>
      <c r="UF10" s="101">
        <v>89</v>
      </c>
      <c r="UG10" s="102">
        <v>0</v>
      </c>
      <c r="UH10" s="100">
        <v>0</v>
      </c>
      <c r="UI10" s="101">
        <v>0</v>
      </c>
      <c r="UJ10" s="101">
        <v>0</v>
      </c>
      <c r="UK10" s="101">
        <v>0</v>
      </c>
      <c r="UL10" s="101">
        <v>7</v>
      </c>
      <c r="UM10" s="101">
        <v>111</v>
      </c>
      <c r="UN10" s="101">
        <v>0</v>
      </c>
      <c r="UO10" s="101">
        <v>0</v>
      </c>
      <c r="UP10" s="102">
        <v>0</v>
      </c>
      <c r="UQ10" s="100">
        <v>0</v>
      </c>
      <c r="UR10" s="101">
        <v>1</v>
      </c>
      <c r="US10" s="101">
        <v>1</v>
      </c>
      <c r="UT10" s="101">
        <v>0</v>
      </c>
      <c r="UU10" s="101">
        <v>0</v>
      </c>
      <c r="UV10" s="101">
        <v>0</v>
      </c>
      <c r="UW10" s="101">
        <v>0</v>
      </c>
      <c r="UX10" s="101">
        <v>0</v>
      </c>
      <c r="UY10" s="102">
        <v>0</v>
      </c>
      <c r="UZ10" s="100">
        <v>0</v>
      </c>
      <c r="VA10" s="101">
        <v>0</v>
      </c>
      <c r="VB10" s="101">
        <v>0</v>
      </c>
      <c r="VC10" s="101">
        <v>0</v>
      </c>
      <c r="VD10" s="101">
        <v>0</v>
      </c>
      <c r="VE10" s="101">
        <v>0</v>
      </c>
      <c r="VF10" s="101">
        <v>2</v>
      </c>
      <c r="VG10" s="101">
        <v>181</v>
      </c>
      <c r="VH10" s="102">
        <v>43</v>
      </c>
      <c r="VI10" s="100">
        <v>1</v>
      </c>
      <c r="VJ10" s="101">
        <v>86</v>
      </c>
      <c r="VK10" s="101">
        <v>48</v>
      </c>
      <c r="VL10" s="101">
        <v>3</v>
      </c>
      <c r="VM10" s="101">
        <v>3</v>
      </c>
      <c r="VN10" s="101">
        <v>109</v>
      </c>
      <c r="VO10" s="101">
        <v>141</v>
      </c>
      <c r="VP10" s="101">
        <v>0</v>
      </c>
      <c r="VQ10" s="102">
        <v>0</v>
      </c>
      <c r="VR10" s="100">
        <v>0</v>
      </c>
      <c r="VS10" s="101">
        <v>28</v>
      </c>
      <c r="VT10" s="101">
        <v>172</v>
      </c>
      <c r="VU10" s="101">
        <v>0</v>
      </c>
      <c r="VV10" s="101">
        <v>0</v>
      </c>
      <c r="VW10" s="101">
        <v>0</v>
      </c>
      <c r="VX10" s="101">
        <v>0</v>
      </c>
      <c r="VY10" s="101">
        <v>0</v>
      </c>
      <c r="VZ10" s="102">
        <v>0</v>
      </c>
      <c r="WA10" s="100">
        <v>4</v>
      </c>
      <c r="WB10" s="101">
        <v>145</v>
      </c>
      <c r="WC10" s="101">
        <v>190</v>
      </c>
      <c r="WD10" s="101">
        <v>157</v>
      </c>
      <c r="WE10" s="101">
        <v>167</v>
      </c>
      <c r="WF10" s="101">
        <v>145</v>
      </c>
      <c r="WG10" s="101">
        <v>92</v>
      </c>
      <c r="WH10" s="101">
        <v>3</v>
      </c>
      <c r="WI10" s="102">
        <v>0</v>
      </c>
      <c r="WJ10" s="100">
        <v>0</v>
      </c>
      <c r="WK10" s="101">
        <v>0</v>
      </c>
      <c r="WL10" s="101">
        <v>0</v>
      </c>
      <c r="WM10" s="101">
        <v>0</v>
      </c>
      <c r="WN10" s="101">
        <v>0</v>
      </c>
      <c r="WO10" s="101">
        <v>0</v>
      </c>
      <c r="WP10" s="101">
        <v>0</v>
      </c>
      <c r="WQ10" s="101">
        <v>0</v>
      </c>
      <c r="WR10" s="102">
        <v>0</v>
      </c>
      <c r="WS10" s="100">
        <v>8</v>
      </c>
      <c r="WT10" s="101">
        <v>32</v>
      </c>
      <c r="WU10" s="101">
        <v>1</v>
      </c>
      <c r="WV10" s="101">
        <v>0</v>
      </c>
      <c r="WW10" s="101">
        <v>0</v>
      </c>
      <c r="WX10" s="101">
        <v>0</v>
      </c>
      <c r="WY10" s="101">
        <v>0</v>
      </c>
      <c r="WZ10" s="101">
        <v>0</v>
      </c>
      <c r="XA10" s="102">
        <v>0</v>
      </c>
      <c r="XB10" s="100">
        <v>0</v>
      </c>
      <c r="XC10" s="101">
        <v>0</v>
      </c>
      <c r="XD10" s="101">
        <v>140</v>
      </c>
      <c r="XE10" s="101">
        <v>26</v>
      </c>
      <c r="XF10" s="101">
        <v>0</v>
      </c>
      <c r="XG10" s="101">
        <v>0</v>
      </c>
      <c r="XH10" s="101">
        <v>0</v>
      </c>
      <c r="XI10" s="101">
        <v>0</v>
      </c>
      <c r="XJ10" s="102">
        <v>0</v>
      </c>
      <c r="XK10" s="100">
        <v>0</v>
      </c>
      <c r="XL10" s="101">
        <v>0</v>
      </c>
      <c r="XM10" s="101">
        <v>191</v>
      </c>
      <c r="XN10" s="101">
        <v>139</v>
      </c>
      <c r="XO10" s="101">
        <v>13</v>
      </c>
      <c r="XP10" s="101">
        <v>0</v>
      </c>
      <c r="XQ10" s="101">
        <v>0</v>
      </c>
      <c r="XR10" s="101">
        <v>0</v>
      </c>
      <c r="XS10" s="102">
        <v>0</v>
      </c>
      <c r="XT10" s="100">
        <v>0</v>
      </c>
      <c r="XU10" s="101">
        <v>0</v>
      </c>
      <c r="XV10" s="101">
        <v>0</v>
      </c>
      <c r="XW10" s="101">
        <v>0</v>
      </c>
      <c r="XX10" s="101">
        <v>0</v>
      </c>
      <c r="XY10" s="101">
        <v>0</v>
      </c>
      <c r="XZ10" s="101">
        <v>0</v>
      </c>
      <c r="YA10" s="101">
        <v>0</v>
      </c>
      <c r="YB10" s="102">
        <v>0</v>
      </c>
      <c r="YC10" s="100">
        <v>0</v>
      </c>
      <c r="YD10" s="101">
        <v>0</v>
      </c>
      <c r="YE10" s="101">
        <v>0</v>
      </c>
      <c r="YF10" s="101">
        <v>0</v>
      </c>
      <c r="YG10" s="101">
        <v>0</v>
      </c>
      <c r="YH10" s="101">
        <v>0</v>
      </c>
      <c r="YI10" s="101">
        <v>0</v>
      </c>
      <c r="YJ10" s="101">
        <v>0</v>
      </c>
      <c r="YK10" s="102">
        <v>0</v>
      </c>
      <c r="YL10" s="100">
        <v>11</v>
      </c>
      <c r="YM10" s="101">
        <v>55</v>
      </c>
      <c r="YN10" s="101">
        <v>4</v>
      </c>
      <c r="YO10" s="101">
        <v>0</v>
      </c>
      <c r="YP10" s="101">
        <v>0</v>
      </c>
      <c r="YQ10" s="101">
        <v>28</v>
      </c>
      <c r="YR10" s="101">
        <v>20</v>
      </c>
      <c r="YS10" s="101">
        <v>0</v>
      </c>
      <c r="YT10" s="102">
        <v>0</v>
      </c>
      <c r="YU10" s="100">
        <v>0</v>
      </c>
      <c r="YV10" s="101">
        <v>0</v>
      </c>
      <c r="YW10" s="101">
        <v>0</v>
      </c>
      <c r="YX10" s="101">
        <v>0</v>
      </c>
      <c r="YY10" s="101">
        <v>0</v>
      </c>
      <c r="YZ10" s="101">
        <v>0</v>
      </c>
      <c r="ZA10" s="101">
        <v>0</v>
      </c>
      <c r="ZB10" s="101">
        <v>0</v>
      </c>
      <c r="ZC10" s="102">
        <v>0</v>
      </c>
      <c r="ZD10" s="100">
        <v>0</v>
      </c>
      <c r="ZE10" s="101">
        <v>0</v>
      </c>
      <c r="ZF10" s="101">
        <v>0</v>
      </c>
      <c r="ZG10" s="101">
        <v>0</v>
      </c>
      <c r="ZH10" s="101">
        <v>0</v>
      </c>
      <c r="ZI10" s="101">
        <v>0</v>
      </c>
      <c r="ZJ10" s="101">
        <v>0</v>
      </c>
      <c r="ZK10" s="101">
        <v>0</v>
      </c>
      <c r="ZL10" s="102">
        <v>0</v>
      </c>
      <c r="ZM10" s="100">
        <v>0</v>
      </c>
      <c r="ZN10" s="101">
        <v>33</v>
      </c>
      <c r="ZO10" s="101">
        <v>253</v>
      </c>
      <c r="ZP10" s="101">
        <v>239</v>
      </c>
      <c r="ZQ10" s="101">
        <v>121</v>
      </c>
      <c r="ZR10" s="101">
        <v>41</v>
      </c>
      <c r="ZS10" s="101">
        <v>1</v>
      </c>
      <c r="ZT10" s="101">
        <v>0</v>
      </c>
      <c r="ZU10" s="102">
        <v>0</v>
      </c>
      <c r="ZV10" s="100">
        <v>0</v>
      </c>
      <c r="ZW10" s="101">
        <v>0</v>
      </c>
      <c r="ZX10" s="101">
        <v>72</v>
      </c>
      <c r="ZY10" s="101">
        <v>129</v>
      </c>
      <c r="ZZ10" s="101">
        <v>169</v>
      </c>
      <c r="AAA10" s="101">
        <v>129</v>
      </c>
      <c r="AAB10" s="101">
        <v>125</v>
      </c>
      <c r="AAC10" s="101">
        <v>67</v>
      </c>
      <c r="AAD10" s="102">
        <v>2</v>
      </c>
      <c r="AAE10" s="100">
        <v>0</v>
      </c>
      <c r="AAF10" s="101">
        <v>0</v>
      </c>
      <c r="AAG10" s="101">
        <v>0</v>
      </c>
      <c r="AAH10" s="101">
        <v>0</v>
      </c>
      <c r="AAI10" s="101">
        <v>54</v>
      </c>
      <c r="AAJ10" s="101">
        <v>1</v>
      </c>
      <c r="AAK10" s="101">
        <v>0</v>
      </c>
      <c r="AAL10" s="101">
        <v>0</v>
      </c>
      <c r="AAM10" s="102">
        <v>0</v>
      </c>
      <c r="AAN10" s="100">
        <v>0</v>
      </c>
      <c r="AAO10" s="101">
        <v>0</v>
      </c>
      <c r="AAP10" s="101">
        <v>0</v>
      </c>
      <c r="AAQ10" s="101">
        <v>0</v>
      </c>
      <c r="AAR10" s="101">
        <v>0</v>
      </c>
      <c r="AAS10" s="101">
        <v>0</v>
      </c>
      <c r="AAT10" s="101">
        <v>0</v>
      </c>
      <c r="AAU10" s="101">
        <v>0</v>
      </c>
      <c r="AAV10" s="102">
        <v>0</v>
      </c>
      <c r="AAW10" s="100">
        <v>0</v>
      </c>
      <c r="AAX10" s="101">
        <v>0</v>
      </c>
      <c r="AAY10" s="101">
        <v>0</v>
      </c>
      <c r="AAZ10" s="101">
        <v>0</v>
      </c>
      <c r="ABA10" s="101">
        <v>0</v>
      </c>
      <c r="ABB10" s="101">
        <v>0</v>
      </c>
      <c r="ABC10" s="101">
        <v>0</v>
      </c>
      <c r="ABD10" s="101">
        <v>0</v>
      </c>
      <c r="ABE10" s="102">
        <v>0</v>
      </c>
      <c r="ABF10" s="100">
        <v>0</v>
      </c>
      <c r="ABG10" s="101">
        <v>0</v>
      </c>
      <c r="ABH10" s="101">
        <v>0</v>
      </c>
      <c r="ABI10" s="101">
        <v>0</v>
      </c>
      <c r="ABJ10" s="101">
        <v>0</v>
      </c>
      <c r="ABK10" s="101">
        <v>0</v>
      </c>
      <c r="ABL10" s="101">
        <v>0</v>
      </c>
      <c r="ABM10" s="101">
        <v>0</v>
      </c>
      <c r="ABN10" s="102">
        <v>0</v>
      </c>
      <c r="ABO10" s="100">
        <v>0</v>
      </c>
      <c r="ABP10" s="101">
        <v>0</v>
      </c>
      <c r="ABQ10" s="101">
        <v>0</v>
      </c>
      <c r="ABR10" s="101">
        <v>0</v>
      </c>
      <c r="ABS10" s="101">
        <v>0</v>
      </c>
      <c r="ABT10" s="101">
        <v>0</v>
      </c>
      <c r="ABU10" s="101">
        <v>0</v>
      </c>
      <c r="ABV10" s="101">
        <v>0</v>
      </c>
      <c r="ABW10" s="102">
        <v>0</v>
      </c>
      <c r="ABX10" s="100">
        <v>0</v>
      </c>
      <c r="ABY10" s="101">
        <v>0</v>
      </c>
      <c r="ABZ10" s="101">
        <v>0</v>
      </c>
      <c r="ACA10" s="101">
        <v>0</v>
      </c>
      <c r="ACB10" s="101">
        <v>0</v>
      </c>
      <c r="ACC10" s="101">
        <v>0</v>
      </c>
      <c r="ACD10" s="101">
        <v>0</v>
      </c>
      <c r="ACE10" s="101">
        <v>0</v>
      </c>
      <c r="ACF10" s="102">
        <v>0</v>
      </c>
      <c r="ACG10" s="100">
        <v>0</v>
      </c>
      <c r="ACH10" s="101">
        <v>0</v>
      </c>
      <c r="ACI10" s="101">
        <v>0</v>
      </c>
      <c r="ACJ10" s="101">
        <v>0</v>
      </c>
      <c r="ACK10" s="101">
        <v>0</v>
      </c>
      <c r="ACL10" s="101">
        <v>0</v>
      </c>
      <c r="ACM10" s="101">
        <v>0</v>
      </c>
      <c r="ACN10" s="101">
        <v>0</v>
      </c>
      <c r="ACO10" s="102">
        <v>0</v>
      </c>
      <c r="ACP10" s="100">
        <v>0</v>
      </c>
      <c r="ACQ10" s="101">
        <v>0</v>
      </c>
      <c r="ACR10" s="101">
        <v>0</v>
      </c>
      <c r="ACS10" s="101">
        <v>0</v>
      </c>
      <c r="ACT10" s="101">
        <v>0</v>
      </c>
      <c r="ACU10" s="101">
        <v>0</v>
      </c>
      <c r="ACV10" s="101">
        <v>0</v>
      </c>
      <c r="ACW10" s="101">
        <v>0</v>
      </c>
      <c r="ACX10" s="102">
        <v>0</v>
      </c>
      <c r="ACY10" s="100">
        <v>0</v>
      </c>
      <c r="ACZ10" s="101">
        <v>0</v>
      </c>
      <c r="ADA10" s="101">
        <v>0</v>
      </c>
      <c r="ADB10" s="101">
        <v>0</v>
      </c>
      <c r="ADC10" s="101">
        <v>0</v>
      </c>
      <c r="ADD10" s="101">
        <v>0</v>
      </c>
      <c r="ADE10" s="101">
        <v>0</v>
      </c>
      <c r="ADF10" s="101">
        <v>0</v>
      </c>
      <c r="ADG10" s="102">
        <v>0</v>
      </c>
      <c r="ADH10" s="100">
        <v>0</v>
      </c>
      <c r="ADI10" s="101">
        <v>0</v>
      </c>
      <c r="ADJ10" s="101">
        <v>0</v>
      </c>
      <c r="ADK10" s="101">
        <v>0</v>
      </c>
      <c r="ADL10" s="101">
        <v>0</v>
      </c>
      <c r="ADM10" s="101">
        <v>0</v>
      </c>
      <c r="ADN10" s="101">
        <v>0</v>
      </c>
      <c r="ADO10" s="101">
        <v>0</v>
      </c>
      <c r="ADP10" s="102">
        <v>0</v>
      </c>
      <c r="ADQ10" s="100">
        <v>0</v>
      </c>
      <c r="ADR10" s="101">
        <v>0</v>
      </c>
      <c r="ADS10" s="101">
        <v>0</v>
      </c>
      <c r="ADT10" s="101">
        <v>1</v>
      </c>
      <c r="ADU10" s="101">
        <v>0</v>
      </c>
      <c r="ADV10" s="101">
        <v>0</v>
      </c>
      <c r="ADW10" s="101">
        <v>0</v>
      </c>
      <c r="ADX10" s="101">
        <v>0</v>
      </c>
      <c r="ADY10" s="102">
        <v>0</v>
      </c>
      <c r="ADZ10" s="100">
        <v>0</v>
      </c>
      <c r="AEA10" s="101">
        <v>0</v>
      </c>
      <c r="AEB10" s="101">
        <v>0</v>
      </c>
      <c r="AEC10" s="101">
        <v>0</v>
      </c>
      <c r="AED10" s="101">
        <v>0</v>
      </c>
      <c r="AEE10" s="101">
        <v>0</v>
      </c>
      <c r="AEF10" s="101">
        <v>0</v>
      </c>
      <c r="AEG10" s="101">
        <v>0</v>
      </c>
      <c r="AEH10" s="102">
        <v>0</v>
      </c>
      <c r="AEI10" s="100">
        <v>0</v>
      </c>
      <c r="AEJ10" s="101">
        <v>0</v>
      </c>
      <c r="AEK10" s="101">
        <v>11</v>
      </c>
      <c r="AEL10" s="101">
        <v>0</v>
      </c>
      <c r="AEM10" s="101">
        <v>0</v>
      </c>
      <c r="AEN10" s="101">
        <v>15</v>
      </c>
      <c r="AEO10" s="101">
        <v>147</v>
      </c>
      <c r="AEP10" s="101">
        <v>0</v>
      </c>
      <c r="AEQ10" s="102">
        <v>0</v>
      </c>
      <c r="AER10" s="100">
        <v>44</v>
      </c>
      <c r="AES10" s="101">
        <v>190</v>
      </c>
      <c r="AET10" s="101">
        <v>190</v>
      </c>
      <c r="AEU10" s="101">
        <v>1</v>
      </c>
      <c r="AEV10" s="101">
        <v>0</v>
      </c>
      <c r="AEW10" s="101">
        <v>41</v>
      </c>
      <c r="AEX10" s="101">
        <v>8</v>
      </c>
      <c r="AEY10" s="101">
        <v>0</v>
      </c>
      <c r="AEZ10" s="102">
        <v>0</v>
      </c>
      <c r="AFA10" s="100">
        <v>0</v>
      </c>
      <c r="AFB10" s="101">
        <v>0</v>
      </c>
      <c r="AFC10" s="101">
        <v>0</v>
      </c>
      <c r="AFD10" s="101">
        <v>1</v>
      </c>
      <c r="AFE10" s="101">
        <v>0</v>
      </c>
      <c r="AFF10" s="101">
        <v>0</v>
      </c>
      <c r="AFG10" s="101">
        <v>0</v>
      </c>
      <c r="AFH10" s="101">
        <v>0</v>
      </c>
      <c r="AFI10" s="102">
        <v>0</v>
      </c>
      <c r="AFJ10" s="100">
        <v>0</v>
      </c>
      <c r="AFK10" s="101">
        <v>0</v>
      </c>
      <c r="AFL10" s="101">
        <v>0</v>
      </c>
      <c r="AFM10" s="101">
        <v>24</v>
      </c>
      <c r="AFN10" s="101">
        <v>243</v>
      </c>
      <c r="AFO10" s="101">
        <v>247</v>
      </c>
      <c r="AFP10" s="101">
        <v>223</v>
      </c>
      <c r="AFQ10" s="101">
        <v>180</v>
      </c>
      <c r="AFR10" s="102">
        <v>0</v>
      </c>
      <c r="AFS10" s="100">
        <v>0</v>
      </c>
      <c r="AFT10" s="101">
        <v>0</v>
      </c>
      <c r="AFU10" s="101">
        <v>0</v>
      </c>
      <c r="AFV10" s="101">
        <v>1</v>
      </c>
      <c r="AFW10" s="101">
        <v>0</v>
      </c>
      <c r="AFX10" s="101">
        <v>0</v>
      </c>
      <c r="AFY10" s="101">
        <v>0</v>
      </c>
      <c r="AFZ10" s="101">
        <v>0</v>
      </c>
      <c r="AGA10" s="102">
        <v>0</v>
      </c>
      <c r="AGB10" s="100">
        <v>0</v>
      </c>
      <c r="AGC10" s="101">
        <v>1</v>
      </c>
      <c r="AGD10" s="101">
        <v>133</v>
      </c>
      <c r="AGE10" s="101">
        <v>0</v>
      </c>
      <c r="AGF10" s="101">
        <v>0</v>
      </c>
      <c r="AGG10" s="101">
        <v>1</v>
      </c>
      <c r="AGH10" s="101">
        <v>0</v>
      </c>
      <c r="AGI10" s="101">
        <v>0</v>
      </c>
      <c r="AGJ10" s="102">
        <v>0</v>
      </c>
      <c r="AGK10" s="100">
        <v>0</v>
      </c>
      <c r="AGL10" s="101">
        <v>61</v>
      </c>
      <c r="AGM10" s="101">
        <v>96</v>
      </c>
      <c r="AGN10" s="101">
        <v>0</v>
      </c>
      <c r="AGO10" s="101">
        <v>0</v>
      </c>
      <c r="AGP10" s="101">
        <v>0</v>
      </c>
      <c r="AGQ10" s="101">
        <v>0</v>
      </c>
      <c r="AGR10" s="101">
        <v>0</v>
      </c>
      <c r="AGS10" s="102">
        <v>0</v>
      </c>
      <c r="AGT10" s="100">
        <v>0</v>
      </c>
      <c r="AGU10" s="101">
        <v>0</v>
      </c>
      <c r="AGV10" s="101">
        <v>52</v>
      </c>
      <c r="AGW10" s="101">
        <v>0</v>
      </c>
      <c r="AGX10" s="101">
        <v>0</v>
      </c>
      <c r="AGY10" s="101">
        <v>0</v>
      </c>
      <c r="AGZ10" s="101">
        <v>0</v>
      </c>
      <c r="AHA10" s="101">
        <v>0</v>
      </c>
      <c r="AHB10" s="102">
        <v>0</v>
      </c>
      <c r="AHC10" s="100">
        <v>0</v>
      </c>
      <c r="AHD10" s="101">
        <v>0</v>
      </c>
      <c r="AHE10" s="101">
        <v>0</v>
      </c>
      <c r="AHF10" s="101">
        <v>0</v>
      </c>
      <c r="AHG10" s="101">
        <v>0</v>
      </c>
      <c r="AHH10" s="101">
        <v>0</v>
      </c>
      <c r="AHI10" s="101">
        <v>0</v>
      </c>
      <c r="AHJ10" s="101">
        <v>0</v>
      </c>
      <c r="AHK10" s="102">
        <v>0</v>
      </c>
      <c r="AHL10" s="100">
        <v>0</v>
      </c>
      <c r="AHM10" s="101">
        <v>76</v>
      </c>
      <c r="AHN10" s="101">
        <v>119</v>
      </c>
      <c r="AHO10" s="101">
        <v>7</v>
      </c>
      <c r="AHP10" s="101">
        <v>0</v>
      </c>
      <c r="AHQ10" s="101">
        <v>0</v>
      </c>
      <c r="AHR10" s="101">
        <v>0</v>
      </c>
      <c r="AHS10" s="101">
        <v>0</v>
      </c>
      <c r="AHT10" s="102">
        <v>0</v>
      </c>
      <c r="AHU10" s="100">
        <v>0</v>
      </c>
      <c r="AHV10" s="101">
        <v>0</v>
      </c>
      <c r="AHW10" s="101">
        <v>0</v>
      </c>
      <c r="AHX10" s="101">
        <v>0</v>
      </c>
      <c r="AHY10" s="101">
        <v>11</v>
      </c>
      <c r="AHZ10" s="101">
        <v>2</v>
      </c>
      <c r="AIA10" s="101">
        <v>0</v>
      </c>
      <c r="AIB10" s="101">
        <v>0</v>
      </c>
      <c r="AIC10" s="102">
        <v>0</v>
      </c>
      <c r="AID10" s="100">
        <v>0</v>
      </c>
      <c r="AIE10" s="101">
        <v>0</v>
      </c>
      <c r="AIF10" s="101">
        <v>0</v>
      </c>
      <c r="AIG10" s="101">
        <v>0</v>
      </c>
      <c r="AIH10" s="101">
        <v>0</v>
      </c>
      <c r="AII10" s="101">
        <v>1</v>
      </c>
      <c r="AIJ10" s="101">
        <v>1</v>
      </c>
      <c r="AIK10" s="101">
        <v>1</v>
      </c>
      <c r="AIL10" s="102">
        <v>0</v>
      </c>
      <c r="AIM10" s="100">
        <v>0</v>
      </c>
      <c r="AIN10" s="101">
        <v>0</v>
      </c>
      <c r="AIO10" s="101">
        <v>97</v>
      </c>
      <c r="AIP10" s="101">
        <v>149</v>
      </c>
      <c r="AIQ10" s="101">
        <v>0</v>
      </c>
      <c r="AIR10" s="101">
        <v>0</v>
      </c>
      <c r="AIS10" s="101">
        <v>0</v>
      </c>
      <c r="AIT10" s="101">
        <v>0</v>
      </c>
      <c r="AIU10" s="102">
        <v>0</v>
      </c>
      <c r="AIV10" s="100">
        <v>0</v>
      </c>
      <c r="AIW10" s="101">
        <v>0</v>
      </c>
      <c r="AIX10" s="101">
        <v>0</v>
      </c>
      <c r="AIY10" s="101">
        <v>0</v>
      </c>
      <c r="AIZ10" s="101">
        <v>0</v>
      </c>
      <c r="AJA10" s="101">
        <v>0</v>
      </c>
      <c r="AJB10" s="101">
        <v>0</v>
      </c>
      <c r="AJC10" s="101">
        <v>0</v>
      </c>
      <c r="AJD10" s="102">
        <v>0</v>
      </c>
      <c r="AJE10" s="100">
        <v>0</v>
      </c>
      <c r="AJF10" s="101">
        <v>0</v>
      </c>
      <c r="AJG10" s="101">
        <v>0</v>
      </c>
      <c r="AJH10" s="101">
        <v>0</v>
      </c>
      <c r="AJI10" s="101">
        <v>0</v>
      </c>
      <c r="AJJ10" s="101">
        <v>0</v>
      </c>
      <c r="AJK10" s="101">
        <v>0</v>
      </c>
      <c r="AJL10" s="101">
        <v>0</v>
      </c>
      <c r="AJM10" s="102">
        <v>0</v>
      </c>
      <c r="AJN10" s="100">
        <v>0</v>
      </c>
      <c r="AJO10" s="101">
        <v>0</v>
      </c>
      <c r="AJP10" s="101">
        <v>0</v>
      </c>
      <c r="AJQ10" s="101">
        <v>0</v>
      </c>
      <c r="AJR10" s="101">
        <v>0</v>
      </c>
      <c r="AJS10" s="101">
        <v>0</v>
      </c>
      <c r="AJT10" s="101">
        <v>0</v>
      </c>
      <c r="AJU10" s="101">
        <v>0</v>
      </c>
      <c r="AJV10" s="102">
        <v>0</v>
      </c>
      <c r="AJW10" s="100">
        <v>0</v>
      </c>
      <c r="AJX10" s="101">
        <v>87</v>
      </c>
      <c r="AJY10" s="101">
        <v>37</v>
      </c>
      <c r="AJZ10" s="101">
        <v>0</v>
      </c>
      <c r="AKA10" s="101">
        <v>0</v>
      </c>
      <c r="AKB10" s="101">
        <v>0</v>
      </c>
      <c r="AKC10" s="101">
        <v>0</v>
      </c>
      <c r="AKD10" s="101">
        <v>0</v>
      </c>
      <c r="AKE10" s="102">
        <v>0</v>
      </c>
      <c r="AKF10" s="100">
        <v>0</v>
      </c>
      <c r="AKG10" s="101">
        <v>0</v>
      </c>
      <c r="AKH10" s="101">
        <v>0</v>
      </c>
      <c r="AKI10" s="101">
        <v>0</v>
      </c>
      <c r="AKJ10" s="101">
        <v>0</v>
      </c>
      <c r="AKK10" s="101">
        <v>0</v>
      </c>
      <c r="AKL10" s="101">
        <v>0</v>
      </c>
      <c r="AKM10" s="101">
        <v>0</v>
      </c>
      <c r="AKN10" s="102">
        <v>0</v>
      </c>
      <c r="AKO10" s="100">
        <v>0</v>
      </c>
      <c r="AKP10" s="101">
        <v>0</v>
      </c>
      <c r="AKQ10" s="101">
        <v>0</v>
      </c>
      <c r="AKR10" s="101">
        <v>0</v>
      </c>
      <c r="AKS10" s="101">
        <v>0</v>
      </c>
      <c r="AKT10" s="101">
        <v>0</v>
      </c>
      <c r="AKU10" s="101">
        <v>0</v>
      </c>
      <c r="AKV10" s="101">
        <v>0</v>
      </c>
      <c r="AKW10" s="102">
        <v>0</v>
      </c>
      <c r="AKX10" s="100">
        <v>0</v>
      </c>
      <c r="AKY10" s="101">
        <v>0</v>
      </c>
      <c r="AKZ10" s="101">
        <v>56</v>
      </c>
      <c r="ALA10" s="101">
        <v>15</v>
      </c>
      <c r="ALB10" s="101">
        <v>0</v>
      </c>
      <c r="ALC10" s="101">
        <v>0</v>
      </c>
      <c r="ALD10" s="101">
        <v>0</v>
      </c>
      <c r="ALE10" s="101">
        <v>0</v>
      </c>
      <c r="ALF10" s="102">
        <v>0</v>
      </c>
      <c r="ALG10" s="100">
        <v>0</v>
      </c>
      <c r="ALH10" s="101">
        <v>0</v>
      </c>
      <c r="ALI10" s="101">
        <v>0</v>
      </c>
      <c r="ALJ10" s="101">
        <v>0</v>
      </c>
      <c r="ALK10" s="101">
        <v>58</v>
      </c>
      <c r="ALL10" s="101">
        <v>2</v>
      </c>
      <c r="ALM10" s="101">
        <v>0</v>
      </c>
      <c r="ALN10" s="101">
        <v>0</v>
      </c>
      <c r="ALO10" s="102">
        <v>0</v>
      </c>
      <c r="ALP10" s="100">
        <v>0</v>
      </c>
      <c r="ALQ10" s="101">
        <v>0</v>
      </c>
      <c r="ALR10" s="101">
        <v>11</v>
      </c>
      <c r="ALS10" s="101">
        <v>6</v>
      </c>
      <c r="ALT10" s="101">
        <v>0</v>
      </c>
      <c r="ALU10" s="101">
        <v>0</v>
      </c>
      <c r="ALV10" s="101">
        <v>14</v>
      </c>
      <c r="ALW10" s="101">
        <v>57</v>
      </c>
      <c r="ALX10" s="102">
        <v>17</v>
      </c>
      <c r="ALY10" s="100">
        <v>0</v>
      </c>
      <c r="ALZ10" s="101">
        <v>0</v>
      </c>
      <c r="AMA10" s="101">
        <v>0</v>
      </c>
      <c r="AMB10" s="101">
        <v>0</v>
      </c>
      <c r="AMC10" s="101">
        <v>6</v>
      </c>
      <c r="AMD10" s="101">
        <v>61</v>
      </c>
      <c r="AME10" s="101">
        <v>50</v>
      </c>
      <c r="AMF10" s="101">
        <v>0</v>
      </c>
      <c r="AMG10" s="102">
        <v>0</v>
      </c>
      <c r="AMH10" s="100">
        <v>0</v>
      </c>
      <c r="AMI10" s="101">
        <v>0</v>
      </c>
      <c r="AMJ10" s="101">
        <v>0</v>
      </c>
      <c r="AMK10" s="101">
        <v>0</v>
      </c>
      <c r="AML10" s="101">
        <v>0</v>
      </c>
      <c r="AMM10" s="101">
        <v>0</v>
      </c>
      <c r="AMN10" s="101">
        <v>0</v>
      </c>
      <c r="AMO10" s="101">
        <v>0</v>
      </c>
      <c r="AMP10" s="102">
        <v>0</v>
      </c>
      <c r="AMQ10" s="100">
        <v>0</v>
      </c>
      <c r="AMR10" s="101">
        <v>0</v>
      </c>
      <c r="AMS10" s="101">
        <v>0</v>
      </c>
      <c r="AMT10" s="101">
        <v>0</v>
      </c>
      <c r="AMU10" s="101">
        <v>0</v>
      </c>
      <c r="AMV10" s="101">
        <v>96</v>
      </c>
      <c r="AMW10" s="101">
        <v>125</v>
      </c>
      <c r="AMX10" s="101">
        <v>0</v>
      </c>
      <c r="AMY10" s="102">
        <v>0</v>
      </c>
      <c r="AMZ10" s="100">
        <v>0</v>
      </c>
      <c r="ANA10" s="101">
        <v>0</v>
      </c>
      <c r="ANB10" s="101">
        <v>49</v>
      </c>
      <c r="ANC10" s="101">
        <v>0</v>
      </c>
      <c r="AND10" s="101">
        <v>0</v>
      </c>
      <c r="ANE10" s="101">
        <v>0</v>
      </c>
      <c r="ANF10" s="101">
        <v>0</v>
      </c>
      <c r="ANG10" s="101">
        <v>0</v>
      </c>
      <c r="ANH10" s="102">
        <v>0</v>
      </c>
      <c r="ANI10" s="100">
        <v>0</v>
      </c>
      <c r="ANJ10" s="101">
        <v>0</v>
      </c>
      <c r="ANK10" s="101">
        <v>0</v>
      </c>
      <c r="ANL10" s="101">
        <v>0</v>
      </c>
      <c r="ANM10" s="101">
        <v>0</v>
      </c>
      <c r="ANN10" s="101">
        <v>0</v>
      </c>
      <c r="ANO10" s="101">
        <v>0</v>
      </c>
      <c r="ANP10" s="101">
        <v>0</v>
      </c>
      <c r="ANQ10" s="102">
        <v>0</v>
      </c>
      <c r="ANR10" s="100">
        <v>0</v>
      </c>
      <c r="ANS10" s="101">
        <v>0</v>
      </c>
      <c r="ANT10" s="101">
        <v>0</v>
      </c>
      <c r="ANU10" s="101">
        <v>0</v>
      </c>
      <c r="ANV10" s="101">
        <v>0</v>
      </c>
      <c r="ANW10" s="101">
        <v>0</v>
      </c>
      <c r="ANX10" s="101">
        <v>0</v>
      </c>
      <c r="ANY10" s="101">
        <v>0</v>
      </c>
      <c r="ANZ10" s="102">
        <v>0</v>
      </c>
      <c r="AOA10" s="100">
        <v>0</v>
      </c>
      <c r="AOB10" s="101">
        <v>0</v>
      </c>
      <c r="AOC10" s="101">
        <v>0</v>
      </c>
      <c r="AOD10" s="101">
        <v>0</v>
      </c>
      <c r="AOE10" s="101">
        <v>0</v>
      </c>
      <c r="AOF10" s="101">
        <v>0</v>
      </c>
      <c r="AOG10" s="101">
        <v>0</v>
      </c>
      <c r="AOH10" s="101">
        <v>0</v>
      </c>
      <c r="AOI10" s="102">
        <v>0</v>
      </c>
      <c r="AOJ10" s="100">
        <v>0</v>
      </c>
      <c r="AOK10" s="101">
        <v>0</v>
      </c>
      <c r="AOL10" s="101">
        <v>0</v>
      </c>
      <c r="AOM10" s="101">
        <v>0</v>
      </c>
      <c r="AON10" s="101">
        <v>0</v>
      </c>
      <c r="AOO10" s="101">
        <v>0</v>
      </c>
      <c r="AOP10" s="101">
        <v>0</v>
      </c>
      <c r="AOQ10" s="101">
        <v>0</v>
      </c>
      <c r="AOR10" s="102">
        <v>0</v>
      </c>
      <c r="AOS10" s="100">
        <v>0</v>
      </c>
      <c r="AOT10" s="101">
        <v>0</v>
      </c>
      <c r="AOU10" s="101">
        <v>0</v>
      </c>
      <c r="AOV10" s="101">
        <v>0</v>
      </c>
      <c r="AOW10" s="101">
        <v>0</v>
      </c>
      <c r="AOX10" s="101">
        <v>0</v>
      </c>
      <c r="AOY10" s="101">
        <v>0</v>
      </c>
      <c r="AOZ10" s="101">
        <v>0</v>
      </c>
      <c r="APA10" s="102">
        <v>0</v>
      </c>
      <c r="APB10" s="100">
        <v>0</v>
      </c>
      <c r="APC10" s="101">
        <v>0</v>
      </c>
      <c r="APD10" s="101">
        <v>0</v>
      </c>
      <c r="APE10" s="101">
        <v>0</v>
      </c>
      <c r="APF10" s="101">
        <v>0</v>
      </c>
      <c r="APG10" s="101">
        <v>0</v>
      </c>
      <c r="APH10" s="101">
        <v>0</v>
      </c>
      <c r="API10" s="101">
        <v>0</v>
      </c>
      <c r="APJ10" s="102">
        <v>0</v>
      </c>
      <c r="APK10" s="100">
        <v>0</v>
      </c>
      <c r="APL10" s="101">
        <v>0</v>
      </c>
      <c r="APM10" s="101">
        <v>0</v>
      </c>
      <c r="APN10" s="101">
        <v>0</v>
      </c>
      <c r="APO10" s="101">
        <v>0</v>
      </c>
      <c r="APP10" s="101">
        <v>24</v>
      </c>
      <c r="APQ10" s="101">
        <v>62</v>
      </c>
      <c r="APR10" s="101">
        <v>26</v>
      </c>
      <c r="APS10" s="102">
        <v>0</v>
      </c>
      <c r="APT10" s="100">
        <v>0</v>
      </c>
      <c r="APU10" s="101">
        <v>0</v>
      </c>
      <c r="APV10" s="101">
        <v>0</v>
      </c>
      <c r="APW10" s="101">
        <v>0</v>
      </c>
      <c r="APX10" s="101">
        <v>0</v>
      </c>
      <c r="APY10" s="101">
        <v>0</v>
      </c>
      <c r="APZ10" s="101">
        <v>0</v>
      </c>
      <c r="AQA10" s="101">
        <v>0</v>
      </c>
      <c r="AQB10" s="102">
        <v>0</v>
      </c>
      <c r="AQC10" s="100">
        <v>0</v>
      </c>
      <c r="AQD10" s="101">
        <v>0</v>
      </c>
      <c r="AQE10" s="101">
        <v>116</v>
      </c>
      <c r="AQF10" s="101">
        <v>190</v>
      </c>
      <c r="AQG10" s="101">
        <v>149</v>
      </c>
      <c r="AQH10" s="101">
        <v>61</v>
      </c>
      <c r="AQI10" s="101">
        <v>9</v>
      </c>
      <c r="AQJ10" s="101">
        <v>4</v>
      </c>
      <c r="AQK10" s="102">
        <v>0</v>
      </c>
      <c r="AQL10" s="100">
        <v>0</v>
      </c>
      <c r="AQM10" s="101">
        <v>0</v>
      </c>
      <c r="AQN10" s="101">
        <v>0</v>
      </c>
      <c r="AQO10" s="101">
        <v>0</v>
      </c>
      <c r="AQP10" s="101">
        <v>0</v>
      </c>
      <c r="AQQ10" s="101">
        <v>0</v>
      </c>
      <c r="AQR10" s="101">
        <v>0</v>
      </c>
      <c r="AQS10" s="101">
        <v>0</v>
      </c>
      <c r="AQT10" s="102">
        <v>0</v>
      </c>
      <c r="AQU10" s="100">
        <v>0</v>
      </c>
      <c r="AQV10" s="101">
        <v>0</v>
      </c>
      <c r="AQW10" s="101">
        <v>0</v>
      </c>
      <c r="AQX10" s="101">
        <v>0</v>
      </c>
      <c r="AQY10" s="101">
        <v>0</v>
      </c>
      <c r="AQZ10" s="101">
        <v>1</v>
      </c>
      <c r="ARA10" s="101">
        <v>0</v>
      </c>
      <c r="ARB10" s="101">
        <v>0</v>
      </c>
      <c r="ARC10" s="102">
        <v>0</v>
      </c>
      <c r="ARD10" s="100">
        <v>0</v>
      </c>
      <c r="ARE10" s="101">
        <v>1</v>
      </c>
      <c r="ARF10" s="101">
        <v>1</v>
      </c>
      <c r="ARG10" s="101">
        <v>0</v>
      </c>
      <c r="ARH10" s="101">
        <v>0</v>
      </c>
      <c r="ARI10" s="101">
        <v>0</v>
      </c>
      <c r="ARJ10" s="101">
        <v>0</v>
      </c>
      <c r="ARK10" s="101">
        <v>1</v>
      </c>
      <c r="ARL10" s="102">
        <v>0</v>
      </c>
      <c r="ARM10" s="100">
        <v>0</v>
      </c>
      <c r="ARN10" s="101">
        <v>0</v>
      </c>
      <c r="ARO10" s="101">
        <v>0</v>
      </c>
      <c r="ARP10" s="101">
        <v>0</v>
      </c>
      <c r="ARQ10" s="101">
        <v>0</v>
      </c>
      <c r="ARR10" s="101">
        <v>0</v>
      </c>
      <c r="ARS10" s="101">
        <v>0</v>
      </c>
      <c r="ART10" s="101">
        <v>0</v>
      </c>
      <c r="ARU10" s="102">
        <v>0</v>
      </c>
      <c r="ARV10" s="100">
        <v>0</v>
      </c>
      <c r="ARW10" s="101">
        <v>0</v>
      </c>
      <c r="ARX10" s="101">
        <v>0</v>
      </c>
      <c r="ARY10" s="101">
        <v>0</v>
      </c>
      <c r="ARZ10" s="101">
        <v>0</v>
      </c>
      <c r="ASA10" s="101">
        <v>0</v>
      </c>
      <c r="ASB10" s="101">
        <v>0</v>
      </c>
      <c r="ASC10" s="101">
        <v>0</v>
      </c>
      <c r="ASD10" s="102">
        <v>0</v>
      </c>
      <c r="ASE10" s="100">
        <v>0</v>
      </c>
      <c r="ASF10" s="101">
        <v>0</v>
      </c>
      <c r="ASG10" s="101">
        <v>0</v>
      </c>
      <c r="ASH10" s="101">
        <v>107</v>
      </c>
      <c r="ASI10" s="101">
        <v>47</v>
      </c>
      <c r="ASJ10" s="101">
        <v>0</v>
      </c>
      <c r="ASK10" s="101">
        <v>0</v>
      </c>
      <c r="ASL10" s="101">
        <v>0</v>
      </c>
      <c r="ASM10" s="102">
        <v>0</v>
      </c>
      <c r="ASN10" s="100">
        <v>0</v>
      </c>
      <c r="ASO10" s="101">
        <v>0</v>
      </c>
      <c r="ASP10" s="101">
        <v>0</v>
      </c>
      <c r="ASQ10" s="101">
        <v>65</v>
      </c>
      <c r="ASR10" s="101">
        <v>47</v>
      </c>
      <c r="ASS10" s="101">
        <v>0</v>
      </c>
      <c r="AST10" s="101">
        <v>0</v>
      </c>
      <c r="ASU10" s="101">
        <v>0</v>
      </c>
      <c r="ASV10" s="102">
        <v>0</v>
      </c>
      <c r="ASW10" s="100">
        <v>0</v>
      </c>
      <c r="ASX10" s="101">
        <v>0</v>
      </c>
      <c r="ASY10" s="101">
        <v>0</v>
      </c>
      <c r="ASZ10" s="101">
        <v>66</v>
      </c>
      <c r="ATA10" s="101">
        <v>44</v>
      </c>
      <c r="ATB10" s="101">
        <v>0</v>
      </c>
      <c r="ATC10" s="101">
        <v>0</v>
      </c>
      <c r="ATD10" s="101">
        <v>0</v>
      </c>
      <c r="ATE10" s="102">
        <v>0</v>
      </c>
      <c r="ATF10" s="100">
        <v>0</v>
      </c>
      <c r="ATG10" s="101">
        <v>0</v>
      </c>
      <c r="ATH10" s="101">
        <v>20</v>
      </c>
      <c r="ATI10" s="101">
        <v>190</v>
      </c>
      <c r="ATJ10" s="101">
        <v>20</v>
      </c>
      <c r="ATK10" s="101">
        <v>0</v>
      </c>
      <c r="ATL10" s="101">
        <v>0</v>
      </c>
      <c r="ATM10" s="101">
        <v>0</v>
      </c>
      <c r="ATN10" s="102">
        <v>0</v>
      </c>
      <c r="ATO10" s="100">
        <v>0</v>
      </c>
      <c r="ATP10" s="101">
        <v>0</v>
      </c>
      <c r="ATQ10" s="101">
        <v>0</v>
      </c>
      <c r="ATR10" s="101">
        <v>0</v>
      </c>
      <c r="ATS10" s="101">
        <v>0</v>
      </c>
      <c r="ATT10" s="101">
        <v>5</v>
      </c>
      <c r="ATU10" s="101">
        <v>169</v>
      </c>
      <c r="ATV10" s="101">
        <v>94</v>
      </c>
      <c r="ATW10" s="102">
        <v>0</v>
      </c>
      <c r="ATX10" s="100">
        <v>0</v>
      </c>
      <c r="ATY10" s="101">
        <v>0</v>
      </c>
      <c r="ATZ10" s="101">
        <v>1</v>
      </c>
      <c r="AUA10" s="101">
        <v>0</v>
      </c>
      <c r="AUB10" s="101">
        <v>0</v>
      </c>
      <c r="AUC10" s="101">
        <v>0</v>
      </c>
      <c r="AUD10" s="101">
        <v>0</v>
      </c>
      <c r="AUE10" s="101">
        <v>0</v>
      </c>
      <c r="AUF10" s="102">
        <v>0</v>
      </c>
      <c r="AUG10" s="100">
        <v>0</v>
      </c>
      <c r="AUH10" s="101">
        <v>33</v>
      </c>
      <c r="AUI10" s="101">
        <v>63</v>
      </c>
      <c r="AUJ10" s="101">
        <v>0</v>
      </c>
      <c r="AUK10" s="101">
        <v>0</v>
      </c>
      <c r="AUL10" s="101">
        <v>0</v>
      </c>
      <c r="AUM10" s="101">
        <v>0</v>
      </c>
      <c r="AUN10" s="101">
        <v>0</v>
      </c>
      <c r="AUO10" s="102">
        <v>0</v>
      </c>
      <c r="AUP10" s="100">
        <v>0</v>
      </c>
      <c r="AUQ10" s="101">
        <v>0</v>
      </c>
      <c r="AUR10" s="101">
        <v>0</v>
      </c>
      <c r="AUS10" s="101">
        <v>0</v>
      </c>
      <c r="AUT10" s="101">
        <v>0</v>
      </c>
      <c r="AUU10" s="101">
        <v>0</v>
      </c>
      <c r="AUV10" s="101">
        <v>0</v>
      </c>
      <c r="AUW10" s="101">
        <v>0</v>
      </c>
      <c r="AUX10" s="102">
        <v>0</v>
      </c>
      <c r="AUY10" s="100">
        <v>170</v>
      </c>
      <c r="AUZ10" s="101">
        <v>191</v>
      </c>
      <c r="AVA10" s="101">
        <v>138</v>
      </c>
      <c r="AVB10" s="101">
        <v>20</v>
      </c>
      <c r="AVC10" s="101">
        <v>11</v>
      </c>
      <c r="AVD10" s="101">
        <v>70</v>
      </c>
      <c r="AVE10" s="101">
        <v>0</v>
      </c>
      <c r="AVF10" s="101">
        <v>1</v>
      </c>
      <c r="AVG10" s="102">
        <v>0</v>
      </c>
      <c r="AVH10" s="100">
        <v>0</v>
      </c>
      <c r="AVI10" s="101">
        <v>0</v>
      </c>
      <c r="AVJ10" s="101">
        <v>24</v>
      </c>
      <c r="AVK10" s="101">
        <v>111</v>
      </c>
      <c r="AVL10" s="101">
        <v>111</v>
      </c>
      <c r="AVM10" s="101">
        <v>3</v>
      </c>
      <c r="AVN10" s="101">
        <v>0</v>
      </c>
      <c r="AVO10" s="101">
        <v>0</v>
      </c>
      <c r="AVP10" s="102">
        <v>0</v>
      </c>
      <c r="AVQ10" s="100">
        <v>0</v>
      </c>
      <c r="AVR10" s="101">
        <v>0</v>
      </c>
      <c r="AVS10" s="101">
        <v>0</v>
      </c>
      <c r="AVT10" s="101">
        <v>0</v>
      </c>
      <c r="AVU10" s="101">
        <v>0</v>
      </c>
      <c r="AVV10" s="101">
        <v>0</v>
      </c>
      <c r="AVW10" s="101">
        <v>0</v>
      </c>
      <c r="AVX10" s="101">
        <v>0</v>
      </c>
      <c r="AVY10" s="102">
        <v>0</v>
      </c>
      <c r="AVZ10" s="100">
        <v>0</v>
      </c>
      <c r="AWA10" s="101">
        <v>0</v>
      </c>
      <c r="AWB10" s="101">
        <v>0</v>
      </c>
      <c r="AWC10" s="101">
        <v>136</v>
      </c>
      <c r="AWD10" s="101">
        <v>179</v>
      </c>
      <c r="AWE10" s="101">
        <v>23</v>
      </c>
      <c r="AWF10" s="101">
        <v>0</v>
      </c>
      <c r="AWG10" s="101">
        <v>0</v>
      </c>
      <c r="AWH10" s="102">
        <v>0</v>
      </c>
      <c r="AWI10" s="100">
        <v>0</v>
      </c>
      <c r="AWJ10" s="101">
        <v>0</v>
      </c>
      <c r="AWK10" s="101">
        <v>0</v>
      </c>
      <c r="AWL10" s="101">
        <v>0</v>
      </c>
      <c r="AWM10" s="101">
        <v>0</v>
      </c>
      <c r="AWN10" s="101">
        <v>0</v>
      </c>
      <c r="AWO10" s="101">
        <v>0</v>
      </c>
      <c r="AWP10" s="101">
        <v>0</v>
      </c>
      <c r="AWQ10" s="102">
        <v>0</v>
      </c>
      <c r="AWR10" s="100">
        <v>0</v>
      </c>
      <c r="AWS10" s="101">
        <v>76</v>
      </c>
      <c r="AWT10" s="101">
        <v>85</v>
      </c>
      <c r="AWU10" s="101">
        <v>0</v>
      </c>
      <c r="AWV10" s="101">
        <v>0</v>
      </c>
      <c r="AWW10" s="101">
        <v>0</v>
      </c>
      <c r="AWX10" s="101">
        <v>0</v>
      </c>
      <c r="AWY10" s="101">
        <v>0</v>
      </c>
      <c r="AWZ10" s="102">
        <v>0</v>
      </c>
      <c r="AXA10" s="100">
        <v>0</v>
      </c>
      <c r="AXB10" s="101">
        <v>0</v>
      </c>
      <c r="AXC10" s="101">
        <v>0</v>
      </c>
      <c r="AXD10" s="101">
        <v>0</v>
      </c>
      <c r="AXE10" s="101">
        <v>0</v>
      </c>
      <c r="AXF10" s="101">
        <v>0</v>
      </c>
      <c r="AXG10" s="101">
        <v>0</v>
      </c>
      <c r="AXH10" s="101">
        <v>0</v>
      </c>
      <c r="AXI10" s="102">
        <v>0</v>
      </c>
      <c r="AXJ10" s="100">
        <v>0</v>
      </c>
      <c r="AXK10" s="101">
        <v>0</v>
      </c>
      <c r="AXL10" s="101">
        <v>0</v>
      </c>
      <c r="AXM10" s="101">
        <v>0</v>
      </c>
      <c r="AXN10" s="101">
        <v>0</v>
      </c>
      <c r="AXO10" s="101">
        <v>0</v>
      </c>
      <c r="AXP10" s="101">
        <v>0</v>
      </c>
      <c r="AXQ10" s="101">
        <v>0</v>
      </c>
      <c r="AXR10" s="102">
        <v>0</v>
      </c>
      <c r="AXS10" s="100">
        <v>0</v>
      </c>
      <c r="AXT10" s="101">
        <v>248</v>
      </c>
      <c r="AXU10" s="101">
        <v>199</v>
      </c>
      <c r="AXV10" s="101">
        <v>131</v>
      </c>
      <c r="AXW10" s="101">
        <v>73</v>
      </c>
      <c r="AXX10" s="101">
        <v>3</v>
      </c>
      <c r="AXY10" s="101">
        <v>0</v>
      </c>
      <c r="AXZ10" s="101">
        <v>0</v>
      </c>
      <c r="AYA10" s="102">
        <v>0</v>
      </c>
      <c r="AYB10" s="100">
        <v>0</v>
      </c>
      <c r="AYC10" s="101">
        <v>0</v>
      </c>
      <c r="AYD10" s="101">
        <v>0</v>
      </c>
      <c r="AYE10" s="101">
        <v>0</v>
      </c>
      <c r="AYF10" s="101">
        <v>0</v>
      </c>
      <c r="AYG10" s="101">
        <v>0</v>
      </c>
      <c r="AYH10" s="101">
        <v>0</v>
      </c>
      <c r="AYI10" s="101">
        <v>0</v>
      </c>
      <c r="AYJ10" s="102">
        <v>0</v>
      </c>
      <c r="AYK10" s="100">
        <v>0</v>
      </c>
      <c r="AYL10" s="101">
        <v>0</v>
      </c>
      <c r="AYM10" s="101">
        <v>0</v>
      </c>
      <c r="AYN10" s="101">
        <v>0</v>
      </c>
      <c r="AYO10" s="101">
        <v>55</v>
      </c>
      <c r="AYP10" s="101">
        <v>0</v>
      </c>
      <c r="AYQ10" s="101">
        <v>0</v>
      </c>
      <c r="AYR10" s="101">
        <v>0</v>
      </c>
      <c r="AYS10" s="102">
        <v>0</v>
      </c>
      <c r="AYT10" s="100">
        <v>0</v>
      </c>
      <c r="AYU10" s="101">
        <v>0</v>
      </c>
      <c r="AYV10" s="101">
        <v>0</v>
      </c>
      <c r="AYW10" s="101">
        <v>0</v>
      </c>
      <c r="AYX10" s="101">
        <v>53</v>
      </c>
      <c r="AYY10" s="101">
        <v>0</v>
      </c>
      <c r="AYZ10" s="101">
        <v>0</v>
      </c>
      <c r="AZA10" s="101">
        <v>0</v>
      </c>
      <c r="AZB10" s="102">
        <v>0</v>
      </c>
      <c r="AZC10" s="100">
        <v>0</v>
      </c>
      <c r="AZD10" s="101">
        <v>0</v>
      </c>
      <c r="AZE10" s="101">
        <v>0</v>
      </c>
      <c r="AZF10" s="101">
        <v>0</v>
      </c>
      <c r="AZG10" s="101">
        <v>0</v>
      </c>
      <c r="AZH10" s="101">
        <v>0</v>
      </c>
      <c r="AZI10" s="101">
        <v>0</v>
      </c>
      <c r="AZJ10" s="101">
        <v>0</v>
      </c>
      <c r="AZK10" s="102">
        <v>0</v>
      </c>
      <c r="AZL10" s="100">
        <v>0</v>
      </c>
      <c r="AZM10" s="101">
        <v>0</v>
      </c>
      <c r="AZN10" s="101">
        <v>0</v>
      </c>
      <c r="AZO10" s="101">
        <v>0</v>
      </c>
      <c r="AZP10" s="101">
        <v>0</v>
      </c>
      <c r="AZQ10" s="101">
        <v>0</v>
      </c>
      <c r="AZR10" s="101">
        <v>0</v>
      </c>
      <c r="AZS10" s="101">
        <v>0</v>
      </c>
      <c r="AZT10" s="102">
        <v>0</v>
      </c>
      <c r="AZU10" s="100">
        <v>0</v>
      </c>
      <c r="AZV10" s="101">
        <v>36</v>
      </c>
      <c r="AZW10" s="101">
        <v>39</v>
      </c>
      <c r="AZX10" s="101">
        <v>7</v>
      </c>
      <c r="AZY10" s="101">
        <v>7</v>
      </c>
      <c r="AZZ10" s="101">
        <v>7</v>
      </c>
      <c r="BAA10" s="101">
        <v>7</v>
      </c>
      <c r="BAB10" s="101">
        <v>0</v>
      </c>
      <c r="BAC10" s="102">
        <v>0</v>
      </c>
      <c r="BAD10" s="100">
        <v>0</v>
      </c>
      <c r="BAE10" s="101">
        <v>0</v>
      </c>
      <c r="BAF10" s="101">
        <v>0</v>
      </c>
      <c r="BAG10" s="101">
        <v>1</v>
      </c>
      <c r="BAH10" s="101">
        <v>0</v>
      </c>
      <c r="BAI10" s="101">
        <v>0</v>
      </c>
      <c r="BAJ10" s="101">
        <v>0</v>
      </c>
      <c r="BAK10" s="101">
        <v>0</v>
      </c>
      <c r="BAL10" s="102">
        <v>0</v>
      </c>
      <c r="BAM10" s="100">
        <v>0</v>
      </c>
      <c r="BAN10" s="101">
        <v>0</v>
      </c>
      <c r="BAO10" s="101">
        <v>0</v>
      </c>
      <c r="BAP10" s="101">
        <v>0</v>
      </c>
      <c r="BAQ10" s="101">
        <v>0</v>
      </c>
      <c r="BAR10" s="101">
        <v>0</v>
      </c>
      <c r="BAS10" s="101">
        <v>0</v>
      </c>
      <c r="BAT10" s="101">
        <v>0</v>
      </c>
      <c r="BAU10" s="102">
        <v>0</v>
      </c>
      <c r="BAV10" s="100">
        <v>0</v>
      </c>
      <c r="BAW10" s="101">
        <v>0</v>
      </c>
      <c r="BAX10" s="101">
        <v>0</v>
      </c>
      <c r="BAY10" s="101">
        <v>0</v>
      </c>
      <c r="BAZ10" s="101">
        <v>0</v>
      </c>
      <c r="BBA10" s="101">
        <v>0</v>
      </c>
      <c r="BBB10" s="101">
        <v>0</v>
      </c>
      <c r="BBC10" s="101">
        <v>0</v>
      </c>
      <c r="BBD10" s="102">
        <v>0</v>
      </c>
      <c r="BBE10" s="100">
        <v>0</v>
      </c>
      <c r="BBF10" s="101">
        <v>0</v>
      </c>
      <c r="BBG10" s="101">
        <v>0</v>
      </c>
      <c r="BBH10" s="101">
        <v>0</v>
      </c>
      <c r="BBI10" s="101">
        <v>0</v>
      </c>
      <c r="BBJ10" s="101">
        <v>0</v>
      </c>
      <c r="BBK10" s="101">
        <v>0</v>
      </c>
      <c r="BBL10" s="101">
        <v>0</v>
      </c>
      <c r="BBM10" s="102">
        <v>0</v>
      </c>
      <c r="BBN10" s="100">
        <v>0</v>
      </c>
      <c r="BBO10" s="101">
        <v>0</v>
      </c>
      <c r="BBP10" s="101">
        <v>0</v>
      </c>
      <c r="BBQ10" s="101">
        <v>0</v>
      </c>
      <c r="BBR10" s="101">
        <v>0</v>
      </c>
      <c r="BBS10" s="101">
        <v>0</v>
      </c>
      <c r="BBT10" s="101">
        <v>0</v>
      </c>
      <c r="BBU10" s="101">
        <v>0</v>
      </c>
      <c r="BBV10" s="102">
        <v>0</v>
      </c>
      <c r="BBW10" s="100">
        <v>0</v>
      </c>
      <c r="BBX10" s="101">
        <v>0</v>
      </c>
      <c r="BBY10" s="101">
        <v>0</v>
      </c>
      <c r="BBZ10" s="101">
        <v>0</v>
      </c>
      <c r="BCA10" s="101">
        <v>0</v>
      </c>
      <c r="BCB10" s="101">
        <v>0</v>
      </c>
      <c r="BCC10" s="101">
        <v>0</v>
      </c>
      <c r="BCD10" s="101">
        <v>0</v>
      </c>
      <c r="BCE10" s="102">
        <v>0</v>
      </c>
      <c r="BCF10" s="100">
        <v>0</v>
      </c>
      <c r="BCG10" s="101">
        <v>0</v>
      </c>
      <c r="BCH10" s="101">
        <v>0</v>
      </c>
      <c r="BCI10" s="101">
        <v>1</v>
      </c>
      <c r="BCJ10" s="101">
        <v>0</v>
      </c>
      <c r="BCK10" s="101">
        <v>0</v>
      </c>
      <c r="BCL10" s="101">
        <v>0</v>
      </c>
      <c r="BCM10" s="101">
        <v>0</v>
      </c>
      <c r="BCN10" s="102">
        <v>0</v>
      </c>
      <c r="BCO10" s="100">
        <v>0</v>
      </c>
      <c r="BCP10" s="101">
        <v>0</v>
      </c>
      <c r="BCQ10" s="101">
        <v>0</v>
      </c>
      <c r="BCR10" s="101">
        <v>0</v>
      </c>
      <c r="BCS10" s="101">
        <v>0</v>
      </c>
      <c r="BCT10" s="101">
        <v>0</v>
      </c>
      <c r="BCU10" s="101">
        <v>0</v>
      </c>
      <c r="BCV10" s="101">
        <v>0</v>
      </c>
      <c r="BCW10" s="102">
        <v>0</v>
      </c>
      <c r="BCX10" s="100">
        <v>0</v>
      </c>
      <c r="BCY10" s="101">
        <v>0</v>
      </c>
      <c r="BCZ10" s="101">
        <v>0</v>
      </c>
      <c r="BDA10" s="101">
        <v>71</v>
      </c>
      <c r="BDB10" s="101">
        <v>0</v>
      </c>
      <c r="BDC10" s="101">
        <v>0</v>
      </c>
      <c r="BDD10" s="101">
        <v>0</v>
      </c>
      <c r="BDE10" s="101">
        <v>0</v>
      </c>
      <c r="BDF10" s="102">
        <v>0</v>
      </c>
      <c r="BDG10" s="100">
        <v>0</v>
      </c>
      <c r="BDH10" s="101">
        <v>0</v>
      </c>
      <c r="BDI10" s="101">
        <v>0</v>
      </c>
      <c r="BDJ10" s="101">
        <v>1</v>
      </c>
      <c r="BDK10" s="101">
        <v>0</v>
      </c>
      <c r="BDL10" s="101">
        <v>0</v>
      </c>
      <c r="BDM10" s="101">
        <v>0</v>
      </c>
      <c r="BDN10" s="101">
        <v>0</v>
      </c>
      <c r="BDO10" s="102">
        <v>1</v>
      </c>
      <c r="BDP10" s="100">
        <v>0</v>
      </c>
      <c r="BDQ10" s="101">
        <v>0</v>
      </c>
      <c r="BDR10" s="101">
        <v>0</v>
      </c>
      <c r="BDS10" s="101">
        <v>0</v>
      </c>
      <c r="BDT10" s="101">
        <v>0</v>
      </c>
      <c r="BDU10" s="101">
        <v>0</v>
      </c>
      <c r="BDV10" s="101">
        <v>0</v>
      </c>
      <c r="BDW10" s="101">
        <v>0</v>
      </c>
      <c r="BDX10" s="102">
        <v>0</v>
      </c>
      <c r="BDY10" s="100">
        <v>0</v>
      </c>
      <c r="BDZ10" s="101">
        <v>0</v>
      </c>
      <c r="BEA10" s="101">
        <v>0</v>
      </c>
      <c r="BEB10" s="101">
        <v>0</v>
      </c>
      <c r="BEC10" s="101">
        <v>1</v>
      </c>
      <c r="BED10" s="101">
        <v>0</v>
      </c>
      <c r="BEE10" s="101">
        <v>0</v>
      </c>
      <c r="BEF10" s="101">
        <v>0</v>
      </c>
      <c r="BEG10" s="102">
        <v>0</v>
      </c>
      <c r="BEH10" s="100">
        <v>10</v>
      </c>
      <c r="BEI10" s="101">
        <v>99</v>
      </c>
      <c r="BEJ10" s="101">
        <v>26</v>
      </c>
      <c r="BEK10" s="101">
        <v>0</v>
      </c>
      <c r="BEL10" s="101">
        <v>0</v>
      </c>
      <c r="BEM10" s="101">
        <v>0</v>
      </c>
      <c r="BEN10" s="101">
        <v>0</v>
      </c>
      <c r="BEO10" s="101">
        <v>0</v>
      </c>
      <c r="BEP10" s="102">
        <v>0</v>
      </c>
      <c r="BEQ10" s="100">
        <v>0</v>
      </c>
      <c r="BER10" s="101">
        <v>0</v>
      </c>
      <c r="BES10" s="101">
        <v>174</v>
      </c>
      <c r="BET10" s="101">
        <v>14</v>
      </c>
      <c r="BEU10" s="101">
        <v>0</v>
      </c>
      <c r="BEV10" s="101">
        <v>0</v>
      </c>
      <c r="BEW10" s="101">
        <v>0</v>
      </c>
      <c r="BEX10" s="101">
        <v>0</v>
      </c>
      <c r="BEY10" s="102">
        <v>0</v>
      </c>
      <c r="BEZ10" s="100">
        <v>0</v>
      </c>
      <c r="BFA10" s="101">
        <v>0</v>
      </c>
      <c r="BFB10" s="101">
        <v>0</v>
      </c>
      <c r="BFC10" s="101">
        <v>0</v>
      </c>
      <c r="BFD10" s="101">
        <v>196</v>
      </c>
      <c r="BFE10" s="101">
        <v>0</v>
      </c>
      <c r="BFF10" s="101">
        <v>0</v>
      </c>
      <c r="BFG10" s="101">
        <v>0</v>
      </c>
      <c r="BFH10" s="102">
        <v>0</v>
      </c>
      <c r="BFI10" s="100">
        <v>0</v>
      </c>
      <c r="BFJ10" s="101">
        <v>24</v>
      </c>
      <c r="BFK10" s="101">
        <v>255</v>
      </c>
      <c r="BFL10" s="101">
        <v>32</v>
      </c>
      <c r="BFM10" s="101">
        <v>0</v>
      </c>
      <c r="BFN10" s="101">
        <v>0</v>
      </c>
      <c r="BFO10" s="101">
        <v>0</v>
      </c>
      <c r="BFP10" s="101">
        <v>0</v>
      </c>
      <c r="BFQ10" s="102">
        <v>0</v>
      </c>
      <c r="BFR10" s="100">
        <v>0</v>
      </c>
      <c r="BFS10" s="101">
        <v>0</v>
      </c>
      <c r="BFT10" s="101">
        <v>0</v>
      </c>
      <c r="BFU10" s="101">
        <v>0</v>
      </c>
      <c r="BFV10" s="101">
        <v>0</v>
      </c>
      <c r="BFW10" s="101">
        <v>0</v>
      </c>
      <c r="BFX10" s="101">
        <v>0</v>
      </c>
      <c r="BFY10" s="101">
        <v>0</v>
      </c>
      <c r="BFZ10" s="102">
        <v>0</v>
      </c>
      <c r="BGA10" s="100">
        <v>0</v>
      </c>
      <c r="BGB10" s="101">
        <v>0</v>
      </c>
      <c r="BGC10" s="101">
        <v>0</v>
      </c>
      <c r="BGD10" s="101">
        <v>205</v>
      </c>
      <c r="BGE10" s="101">
        <v>79</v>
      </c>
      <c r="BGF10" s="101">
        <v>0</v>
      </c>
      <c r="BGG10" s="101">
        <v>0</v>
      </c>
      <c r="BGH10" s="101">
        <v>0</v>
      </c>
      <c r="BGI10" s="102">
        <v>0</v>
      </c>
      <c r="BGJ10" s="100">
        <v>39</v>
      </c>
      <c r="BGK10" s="101">
        <v>191</v>
      </c>
      <c r="BGL10" s="101">
        <v>110</v>
      </c>
      <c r="BGM10" s="101">
        <v>46</v>
      </c>
      <c r="BGN10" s="101">
        <v>29</v>
      </c>
      <c r="BGO10" s="101">
        <v>12</v>
      </c>
      <c r="BGP10" s="101">
        <v>20</v>
      </c>
      <c r="BGQ10" s="101">
        <v>5</v>
      </c>
      <c r="BGR10" s="102">
        <v>0</v>
      </c>
      <c r="BGS10" s="100">
        <v>0</v>
      </c>
      <c r="BGT10" s="101">
        <v>0</v>
      </c>
      <c r="BGU10" s="101">
        <v>160</v>
      </c>
      <c r="BGV10" s="101">
        <v>127</v>
      </c>
      <c r="BGW10" s="101">
        <v>0</v>
      </c>
      <c r="BGX10" s="101">
        <v>0</v>
      </c>
      <c r="BGY10" s="101">
        <v>0</v>
      </c>
      <c r="BGZ10" s="101">
        <v>0</v>
      </c>
      <c r="BHA10" s="102">
        <v>0</v>
      </c>
      <c r="BHB10" s="100">
        <v>0</v>
      </c>
      <c r="BHC10" s="101">
        <v>0</v>
      </c>
      <c r="BHD10" s="101">
        <v>1</v>
      </c>
      <c r="BHE10" s="101">
        <v>1</v>
      </c>
      <c r="BHF10" s="101">
        <v>0</v>
      </c>
      <c r="BHG10" s="101">
        <v>0</v>
      </c>
      <c r="BHH10" s="101">
        <v>0</v>
      </c>
      <c r="BHI10" s="101">
        <v>0</v>
      </c>
      <c r="BHJ10" s="102">
        <v>0</v>
      </c>
      <c r="BHK10" s="100">
        <v>0</v>
      </c>
      <c r="BHL10" s="101">
        <v>0</v>
      </c>
      <c r="BHM10" s="101">
        <v>0</v>
      </c>
      <c r="BHN10" s="101">
        <v>0</v>
      </c>
      <c r="BHO10" s="101">
        <v>61</v>
      </c>
      <c r="BHP10" s="101">
        <v>0</v>
      </c>
      <c r="BHQ10" s="101">
        <v>0</v>
      </c>
      <c r="BHR10" s="101">
        <v>0</v>
      </c>
      <c r="BHS10" s="102">
        <v>0</v>
      </c>
      <c r="BHT10" s="100">
        <v>0</v>
      </c>
      <c r="BHU10" s="101">
        <v>0</v>
      </c>
      <c r="BHV10" s="101">
        <v>208</v>
      </c>
      <c r="BHW10" s="101">
        <v>240</v>
      </c>
      <c r="BHX10" s="101">
        <v>220</v>
      </c>
      <c r="BHY10" s="101">
        <v>93</v>
      </c>
      <c r="BHZ10" s="101">
        <v>0</v>
      </c>
      <c r="BIA10" s="101">
        <v>0</v>
      </c>
      <c r="BIB10" s="102">
        <v>0</v>
      </c>
      <c r="BIC10" s="100">
        <v>0</v>
      </c>
      <c r="BID10" s="101">
        <v>0</v>
      </c>
      <c r="BIE10" s="101">
        <v>0</v>
      </c>
      <c r="BIF10" s="101">
        <v>0</v>
      </c>
      <c r="BIG10" s="101">
        <v>0</v>
      </c>
      <c r="BIH10" s="101">
        <v>0</v>
      </c>
      <c r="BII10" s="101">
        <v>0</v>
      </c>
      <c r="BIJ10" s="101">
        <v>0</v>
      </c>
      <c r="BIK10" s="102">
        <v>0</v>
      </c>
      <c r="BIL10" s="100">
        <v>0</v>
      </c>
      <c r="BIM10" s="101">
        <v>0</v>
      </c>
      <c r="BIN10" s="101">
        <v>0</v>
      </c>
      <c r="BIO10" s="101">
        <v>0</v>
      </c>
      <c r="BIP10" s="101">
        <v>0</v>
      </c>
      <c r="BIQ10" s="101">
        <v>0</v>
      </c>
      <c r="BIR10" s="101">
        <v>0</v>
      </c>
      <c r="BIS10" s="101">
        <v>0</v>
      </c>
      <c r="BIT10" s="102">
        <v>0</v>
      </c>
      <c r="BIU10" s="100">
        <v>2</v>
      </c>
      <c r="BIV10" s="101">
        <v>3</v>
      </c>
      <c r="BIW10" s="101">
        <v>0</v>
      </c>
      <c r="BIX10" s="101">
        <v>0</v>
      </c>
      <c r="BIY10" s="101">
        <v>0</v>
      </c>
      <c r="BIZ10" s="101">
        <v>25</v>
      </c>
      <c r="BJA10" s="101">
        <v>50</v>
      </c>
      <c r="BJB10" s="101">
        <v>0</v>
      </c>
      <c r="BJC10" s="102">
        <v>0</v>
      </c>
      <c r="BJD10" s="100">
        <v>0</v>
      </c>
      <c r="BJE10" s="101">
        <v>3</v>
      </c>
      <c r="BJF10" s="101">
        <v>65</v>
      </c>
      <c r="BJG10" s="101">
        <v>60</v>
      </c>
      <c r="BJH10" s="101">
        <v>2</v>
      </c>
      <c r="BJI10" s="101">
        <v>0</v>
      </c>
      <c r="BJJ10" s="101">
        <v>0</v>
      </c>
      <c r="BJK10" s="101">
        <v>0</v>
      </c>
      <c r="BJL10" s="102">
        <v>0</v>
      </c>
      <c r="BJM10" s="100">
        <v>0</v>
      </c>
      <c r="BJN10" s="101">
        <v>6</v>
      </c>
      <c r="BJO10" s="101">
        <v>209</v>
      </c>
      <c r="BJP10" s="101">
        <v>0</v>
      </c>
      <c r="BJQ10" s="101">
        <v>0</v>
      </c>
      <c r="BJR10" s="101">
        <v>0</v>
      </c>
      <c r="BJS10" s="101">
        <v>0</v>
      </c>
      <c r="BJT10" s="101">
        <v>0</v>
      </c>
      <c r="BJU10" s="102">
        <v>0</v>
      </c>
      <c r="BJV10" s="100">
        <v>0</v>
      </c>
      <c r="BJW10" s="101">
        <v>0</v>
      </c>
      <c r="BJX10" s="101">
        <v>0</v>
      </c>
      <c r="BJY10" s="101">
        <v>0</v>
      </c>
      <c r="BJZ10" s="101">
        <v>0</v>
      </c>
      <c r="BKA10" s="101">
        <v>0</v>
      </c>
      <c r="BKB10" s="101">
        <v>0</v>
      </c>
      <c r="BKC10" s="101">
        <v>0</v>
      </c>
      <c r="BKD10" s="102">
        <v>0</v>
      </c>
      <c r="BKE10" s="100">
        <v>0</v>
      </c>
      <c r="BKF10" s="101">
        <v>0</v>
      </c>
      <c r="BKG10" s="101">
        <v>0</v>
      </c>
      <c r="BKH10" s="101">
        <v>101</v>
      </c>
      <c r="BKI10" s="101">
        <v>148</v>
      </c>
      <c r="BKJ10" s="101">
        <v>0</v>
      </c>
      <c r="BKK10" s="101">
        <v>0</v>
      </c>
      <c r="BKL10" s="101">
        <v>0</v>
      </c>
      <c r="BKM10" s="102">
        <v>0</v>
      </c>
      <c r="BKN10" s="100">
        <v>0</v>
      </c>
      <c r="BKO10" s="101">
        <v>5</v>
      </c>
      <c r="BKP10" s="101">
        <v>64</v>
      </c>
      <c r="BKQ10" s="101">
        <v>33</v>
      </c>
      <c r="BKR10" s="101">
        <v>0</v>
      </c>
      <c r="BKS10" s="101">
        <v>0</v>
      </c>
      <c r="BKT10" s="101">
        <v>0</v>
      </c>
      <c r="BKU10" s="101">
        <v>0</v>
      </c>
      <c r="BKV10" s="102">
        <v>0</v>
      </c>
      <c r="BKW10" s="100">
        <v>0</v>
      </c>
      <c r="BKX10" s="101">
        <v>0</v>
      </c>
      <c r="BKY10" s="101">
        <v>0</v>
      </c>
      <c r="BKZ10" s="101">
        <v>0</v>
      </c>
      <c r="BLA10" s="101">
        <v>0</v>
      </c>
      <c r="BLB10" s="101">
        <v>0</v>
      </c>
      <c r="BLC10" s="101">
        <v>0</v>
      </c>
      <c r="BLD10" s="101">
        <v>0</v>
      </c>
      <c r="BLE10" s="102">
        <v>0</v>
      </c>
      <c r="BLF10" s="100">
        <v>0</v>
      </c>
      <c r="BLG10" s="101">
        <v>0</v>
      </c>
      <c r="BLH10" s="101">
        <v>0</v>
      </c>
      <c r="BLI10" s="101">
        <v>0</v>
      </c>
      <c r="BLJ10" s="101">
        <v>0</v>
      </c>
      <c r="BLK10" s="101">
        <v>0</v>
      </c>
      <c r="BLL10" s="101">
        <v>0</v>
      </c>
      <c r="BLM10" s="101">
        <v>0</v>
      </c>
      <c r="BLN10" s="102">
        <v>0</v>
      </c>
      <c r="BLO10" s="100">
        <v>30</v>
      </c>
      <c r="BLP10" s="101">
        <v>64</v>
      </c>
      <c r="BLQ10" s="101">
        <v>38</v>
      </c>
      <c r="BLR10" s="101">
        <v>0</v>
      </c>
      <c r="BLS10" s="101">
        <v>0</v>
      </c>
      <c r="BLT10" s="101">
        <v>0</v>
      </c>
      <c r="BLU10" s="101">
        <v>0</v>
      </c>
      <c r="BLV10" s="101">
        <v>0</v>
      </c>
      <c r="BLW10" s="102">
        <v>0</v>
      </c>
      <c r="BLX10" s="100">
        <v>0</v>
      </c>
      <c r="BLY10" s="101">
        <v>0</v>
      </c>
      <c r="BLZ10" s="101">
        <v>0</v>
      </c>
      <c r="BMA10" s="101">
        <v>0</v>
      </c>
      <c r="BMB10" s="101">
        <v>0</v>
      </c>
      <c r="BMC10" s="101">
        <v>0</v>
      </c>
      <c r="BMD10" s="101">
        <v>0</v>
      </c>
      <c r="BME10" s="101">
        <v>0</v>
      </c>
      <c r="BMF10" s="102">
        <v>0</v>
      </c>
      <c r="BMG10" s="100">
        <v>0</v>
      </c>
      <c r="BMH10" s="101">
        <v>0</v>
      </c>
      <c r="BMI10" s="101">
        <v>0</v>
      </c>
      <c r="BMJ10" s="101">
        <v>0</v>
      </c>
      <c r="BMK10" s="101">
        <v>0</v>
      </c>
      <c r="BML10" s="101">
        <v>0</v>
      </c>
      <c r="BMM10" s="101">
        <v>0</v>
      </c>
      <c r="BMN10" s="101">
        <v>0</v>
      </c>
      <c r="BMO10" s="102">
        <v>0</v>
      </c>
      <c r="BMP10" s="100">
        <v>0</v>
      </c>
      <c r="BMQ10" s="101">
        <v>0</v>
      </c>
      <c r="BMR10" s="101">
        <v>0</v>
      </c>
      <c r="BMS10" s="101">
        <v>0</v>
      </c>
      <c r="BMT10" s="101">
        <v>0</v>
      </c>
      <c r="BMU10" s="101">
        <v>0</v>
      </c>
      <c r="BMV10" s="101">
        <v>0</v>
      </c>
      <c r="BMW10" s="101">
        <v>0</v>
      </c>
      <c r="BMX10" s="102">
        <v>0</v>
      </c>
      <c r="BMY10" s="100">
        <v>0</v>
      </c>
      <c r="BMZ10" s="101">
        <v>0</v>
      </c>
      <c r="BNA10" s="101">
        <v>0</v>
      </c>
      <c r="BNB10" s="101">
        <v>0</v>
      </c>
      <c r="BNC10" s="101">
        <v>1</v>
      </c>
      <c r="BND10" s="101">
        <v>0</v>
      </c>
      <c r="BNE10" s="101">
        <v>0</v>
      </c>
      <c r="BNF10" s="101">
        <v>0</v>
      </c>
      <c r="BNG10" s="102">
        <v>0</v>
      </c>
    </row>
    <row r="11" spans="11:1723" hidden="1" outlineLevel="1">
      <c r="M11" s="87" t="s">
        <v>46</v>
      </c>
      <c r="N11" s="88">
        <v>1</v>
      </c>
      <c r="O11" s="89"/>
      <c r="P11" s="89"/>
      <c r="Q11" s="89"/>
      <c r="R11" s="89"/>
      <c r="S11" s="89"/>
      <c r="T11" s="89"/>
      <c r="U11" s="89"/>
      <c r="V11" s="89" t="s">
        <v>58</v>
      </c>
      <c r="W11" s="88">
        <v>1</v>
      </c>
      <c r="X11" s="89"/>
      <c r="Y11" s="89"/>
      <c r="Z11" s="89"/>
      <c r="AA11" s="89"/>
      <c r="AB11" s="89"/>
      <c r="AC11" s="89"/>
      <c r="AD11" s="89"/>
      <c r="AE11" s="89" t="s">
        <v>59</v>
      </c>
      <c r="AF11" s="88">
        <v>1</v>
      </c>
      <c r="AG11" s="89"/>
      <c r="AH11" s="89"/>
      <c r="AI11" s="89"/>
      <c r="AJ11" s="89"/>
      <c r="AK11" s="89"/>
      <c r="AL11" s="89"/>
      <c r="AM11" s="89"/>
      <c r="AN11" s="89" t="s">
        <v>60</v>
      </c>
      <c r="AO11" s="88">
        <v>1</v>
      </c>
      <c r="AP11" s="89"/>
      <c r="AQ11" s="89"/>
      <c r="AR11" s="89"/>
      <c r="AS11" s="89"/>
      <c r="AT11" s="89"/>
      <c r="AU11" s="89"/>
      <c r="AV11" s="89"/>
      <c r="AW11" s="89" t="s">
        <v>61</v>
      </c>
      <c r="AX11" s="88">
        <v>2</v>
      </c>
      <c r="AY11" s="89"/>
      <c r="AZ11" s="89"/>
      <c r="BA11" s="89"/>
      <c r="BB11" s="89"/>
      <c r="BC11" s="89"/>
      <c r="BD11" s="89"/>
      <c r="BE11" s="89"/>
      <c r="BF11" s="89" t="s">
        <v>62</v>
      </c>
      <c r="BG11" s="88">
        <v>2</v>
      </c>
      <c r="BH11" s="89"/>
      <c r="BI11" s="89"/>
      <c r="BJ11" s="89"/>
      <c r="BK11" s="89"/>
      <c r="BL11" s="89"/>
      <c r="BM11" s="89"/>
      <c r="BN11" s="89"/>
      <c r="BO11" s="89" t="s">
        <v>63</v>
      </c>
      <c r="BP11" s="88">
        <v>2</v>
      </c>
      <c r="BQ11" s="89"/>
      <c r="BR11" s="89"/>
      <c r="BS11" s="89"/>
      <c r="BT11" s="89"/>
      <c r="BU11" s="89"/>
      <c r="BV11" s="89"/>
      <c r="BW11" s="89"/>
      <c r="BX11" s="89" t="s">
        <v>64</v>
      </c>
      <c r="BY11" s="88">
        <v>2</v>
      </c>
      <c r="BZ11" s="89"/>
      <c r="CA11" s="89"/>
      <c r="CB11" s="89"/>
      <c r="CC11" s="89"/>
      <c r="CD11" s="89"/>
      <c r="CE11" s="89"/>
      <c r="CF11" s="89"/>
      <c r="CG11" s="89" t="s">
        <v>65</v>
      </c>
      <c r="CH11" s="88">
        <v>1</v>
      </c>
      <c r="CI11" s="89"/>
      <c r="CJ11" s="89"/>
      <c r="CK11" s="89"/>
      <c r="CL11" s="89"/>
      <c r="CM11" s="89"/>
      <c r="CN11" s="89"/>
      <c r="CO11" s="89"/>
      <c r="CP11" s="89" t="s">
        <v>66</v>
      </c>
      <c r="CQ11" s="88">
        <v>1</v>
      </c>
      <c r="CR11" s="89"/>
      <c r="CS11" s="89"/>
      <c r="CT11" s="89"/>
      <c r="CU11" s="89"/>
      <c r="CV11" s="89"/>
      <c r="CW11" s="89"/>
      <c r="CX11" s="89"/>
      <c r="CY11" s="89" t="s">
        <v>67</v>
      </c>
      <c r="CZ11" s="88">
        <v>1</v>
      </c>
      <c r="DA11" s="89"/>
      <c r="DB11" s="89"/>
      <c r="DC11" s="89"/>
      <c r="DD11" s="89"/>
      <c r="DE11" s="89"/>
      <c r="DF11" s="89"/>
      <c r="DG11" s="89"/>
      <c r="DH11" s="89" t="s">
        <v>68</v>
      </c>
      <c r="DI11" s="88">
        <v>1</v>
      </c>
      <c r="DJ11" s="89"/>
      <c r="DK11" s="89"/>
      <c r="DL11" s="89"/>
      <c r="DM11" s="89"/>
      <c r="DN11" s="89"/>
      <c r="DO11" s="89"/>
      <c r="DP11" s="89"/>
      <c r="DQ11" s="89" t="s">
        <v>69</v>
      </c>
      <c r="DR11" s="88">
        <v>2</v>
      </c>
      <c r="DS11" s="89"/>
      <c r="DT11" s="89"/>
      <c r="DU11" s="89"/>
      <c r="DV11" s="89"/>
      <c r="DW11" s="89"/>
      <c r="DX11" s="89"/>
      <c r="DY11" s="89"/>
      <c r="DZ11" s="89" t="s">
        <v>70</v>
      </c>
      <c r="EA11" s="88">
        <v>1</v>
      </c>
      <c r="EB11" s="89"/>
      <c r="EC11" s="89"/>
      <c r="ED11" s="89"/>
      <c r="EE11" s="89"/>
      <c r="EF11" s="89"/>
      <c r="EG11" s="89"/>
      <c r="EH11" s="89"/>
      <c r="EI11" s="89" t="s">
        <v>71</v>
      </c>
      <c r="EJ11" s="88">
        <v>2</v>
      </c>
      <c r="EK11" s="89"/>
      <c r="EL11" s="89"/>
      <c r="EM11" s="89"/>
      <c r="EN11" s="89"/>
      <c r="EO11" s="89"/>
      <c r="EP11" s="89"/>
      <c r="EQ11" s="89"/>
      <c r="ER11" s="89" t="s">
        <v>72</v>
      </c>
      <c r="ES11" s="88">
        <v>2</v>
      </c>
      <c r="ET11" s="89"/>
      <c r="EU11" s="89"/>
      <c r="EV11" s="89"/>
      <c r="EW11" s="89"/>
      <c r="EX11" s="89"/>
      <c r="EY11" s="89"/>
      <c r="EZ11" s="89"/>
      <c r="FA11" s="89" t="s">
        <v>73</v>
      </c>
      <c r="FB11" s="88">
        <v>1</v>
      </c>
      <c r="FC11" s="89"/>
      <c r="FD11" s="89"/>
      <c r="FE11" s="89"/>
      <c r="FF11" s="89"/>
      <c r="FG11" s="89"/>
      <c r="FH11" s="89"/>
      <c r="FI11" s="89"/>
      <c r="FJ11" s="89" t="s">
        <v>74</v>
      </c>
      <c r="FK11" s="88">
        <v>1</v>
      </c>
      <c r="FL11" s="89"/>
      <c r="FM11" s="89"/>
      <c r="FN11" s="89"/>
      <c r="FO11" s="89"/>
      <c r="FP11" s="89"/>
      <c r="FQ11" s="89"/>
      <c r="FR11" s="89"/>
      <c r="FS11" s="89" t="s">
        <v>75</v>
      </c>
      <c r="FT11" s="88">
        <v>1</v>
      </c>
      <c r="FU11" s="89"/>
      <c r="FV11" s="89"/>
      <c r="FW11" s="89"/>
      <c r="FX11" s="89"/>
      <c r="FY11" s="89"/>
      <c r="FZ11" s="89"/>
      <c r="GA11" s="89"/>
      <c r="GB11" s="89" t="s">
        <v>76</v>
      </c>
      <c r="GC11" s="88">
        <v>2</v>
      </c>
      <c r="GD11" s="89"/>
      <c r="GE11" s="89"/>
      <c r="GF11" s="89"/>
      <c r="GG11" s="89"/>
      <c r="GH11" s="89"/>
      <c r="GI11" s="89"/>
      <c r="GJ11" s="89"/>
      <c r="GK11" s="89" t="s">
        <v>77</v>
      </c>
      <c r="GL11" s="88">
        <v>1</v>
      </c>
      <c r="GM11" s="89"/>
      <c r="GN11" s="89"/>
      <c r="GO11" s="89"/>
      <c r="GP11" s="89"/>
      <c r="GQ11" s="89"/>
      <c r="GR11" s="89"/>
      <c r="GS11" s="89"/>
      <c r="GT11" s="89" t="s">
        <v>78</v>
      </c>
      <c r="GU11" s="88">
        <v>1</v>
      </c>
      <c r="GV11" s="89"/>
      <c r="GW11" s="89"/>
      <c r="GX11" s="89"/>
      <c r="GY11" s="89"/>
      <c r="GZ11" s="89"/>
      <c r="HA11" s="89"/>
      <c r="HB11" s="89"/>
      <c r="HC11" s="89" t="s">
        <v>79</v>
      </c>
      <c r="HD11" s="88">
        <v>2</v>
      </c>
      <c r="HE11" s="89"/>
      <c r="HF11" s="89"/>
      <c r="HG11" s="89"/>
      <c r="HH11" s="89"/>
      <c r="HI11" s="89"/>
      <c r="HJ11" s="89"/>
      <c r="HK11" s="89"/>
      <c r="HL11" s="89" t="s">
        <v>80</v>
      </c>
      <c r="HM11" s="88">
        <v>1</v>
      </c>
      <c r="HN11" s="89"/>
      <c r="HO11" s="89"/>
      <c r="HP11" s="89"/>
      <c r="HQ11" s="89"/>
      <c r="HR11" s="89"/>
      <c r="HS11" s="89"/>
      <c r="HT11" s="89"/>
      <c r="HU11" s="89" t="s">
        <v>81</v>
      </c>
      <c r="HV11" s="88">
        <v>2</v>
      </c>
      <c r="HW11" s="89"/>
      <c r="HX11" s="89"/>
      <c r="HY11" s="89"/>
      <c r="HZ11" s="89"/>
      <c r="IA11" s="89"/>
      <c r="IB11" s="89"/>
      <c r="IC11" s="89"/>
      <c r="ID11" s="89" t="s">
        <v>82</v>
      </c>
      <c r="IE11" s="88">
        <v>2</v>
      </c>
      <c r="IF11" s="89"/>
      <c r="IG11" s="89"/>
      <c r="IH11" s="89"/>
      <c r="II11" s="89"/>
      <c r="IJ11" s="89"/>
      <c r="IK11" s="89"/>
      <c r="IL11" s="89"/>
      <c r="IM11" s="89" t="s">
        <v>83</v>
      </c>
      <c r="IN11" s="88">
        <v>2</v>
      </c>
      <c r="IO11" s="89"/>
      <c r="IP11" s="89"/>
      <c r="IQ11" s="89"/>
      <c r="IR11" s="89"/>
      <c r="IS11" s="89"/>
      <c r="IT11" s="89"/>
      <c r="IU11" s="89"/>
      <c r="IV11" s="89" t="s">
        <v>84</v>
      </c>
      <c r="IW11" s="88">
        <v>2</v>
      </c>
      <c r="IX11" s="89"/>
      <c r="IY11" s="89"/>
      <c r="IZ11" s="89"/>
      <c r="JA11" s="89"/>
      <c r="JB11" s="89"/>
      <c r="JC11" s="89"/>
      <c r="JD11" s="89"/>
      <c r="JE11" s="89" t="s">
        <v>85</v>
      </c>
      <c r="JF11" s="88">
        <v>1</v>
      </c>
      <c r="JG11" s="89"/>
      <c r="JH11" s="89"/>
      <c r="JI11" s="89"/>
      <c r="JJ11" s="89"/>
      <c r="JK11" s="89"/>
      <c r="JL11" s="89"/>
      <c r="JM11" s="89"/>
      <c r="JN11" s="89" t="s">
        <v>86</v>
      </c>
      <c r="JO11" s="88">
        <v>1</v>
      </c>
      <c r="JP11" s="89"/>
      <c r="JQ11" s="89"/>
      <c r="JR11" s="89"/>
      <c r="JS11" s="89"/>
      <c r="JT11" s="89"/>
      <c r="JU11" s="89"/>
      <c r="JV11" s="89"/>
      <c r="JW11" s="89" t="s">
        <v>87</v>
      </c>
      <c r="JX11" s="88">
        <v>1</v>
      </c>
      <c r="JY11" s="89"/>
      <c r="JZ11" s="89"/>
      <c r="KA11" s="89"/>
      <c r="KB11" s="89"/>
      <c r="KC11" s="89"/>
      <c r="KD11" s="89"/>
      <c r="KE11" s="89"/>
      <c r="KF11" s="89" t="s">
        <v>88</v>
      </c>
      <c r="KG11" s="88">
        <v>1</v>
      </c>
      <c r="KH11" s="89"/>
      <c r="KI11" s="89"/>
      <c r="KJ11" s="89"/>
      <c r="KK11" s="89"/>
      <c r="KL11" s="89"/>
      <c r="KM11" s="89"/>
      <c r="KN11" s="89"/>
      <c r="KO11" s="89" t="s">
        <v>89</v>
      </c>
      <c r="KP11" s="88">
        <v>1</v>
      </c>
      <c r="KQ11" s="89"/>
      <c r="KR11" s="89"/>
      <c r="KS11" s="89"/>
      <c r="KT11" s="89"/>
      <c r="KU11" s="89"/>
      <c r="KV11" s="89"/>
      <c r="KW11" s="89"/>
      <c r="KX11" s="89" t="s">
        <v>90</v>
      </c>
      <c r="KY11" s="88">
        <v>2</v>
      </c>
      <c r="KZ11" s="89"/>
      <c r="LA11" s="89"/>
      <c r="LB11" s="89"/>
      <c r="LC11" s="89"/>
      <c r="LD11" s="89"/>
      <c r="LE11" s="89"/>
      <c r="LF11" s="89"/>
      <c r="LG11" s="89" t="s">
        <v>91</v>
      </c>
      <c r="LH11" s="88">
        <v>2</v>
      </c>
      <c r="LI11" s="89"/>
      <c r="LJ11" s="89"/>
      <c r="LK11" s="89"/>
      <c r="LL11" s="89"/>
      <c r="LM11" s="89"/>
      <c r="LN11" s="89"/>
      <c r="LO11" s="89"/>
      <c r="LP11" s="89" t="s">
        <v>92</v>
      </c>
      <c r="LQ11" s="88">
        <v>1</v>
      </c>
      <c r="LR11" s="89"/>
      <c r="LS11" s="89"/>
      <c r="LT11" s="89"/>
      <c r="LU11" s="89"/>
      <c r="LV11" s="89"/>
      <c r="LW11" s="89"/>
      <c r="LX11" s="89"/>
      <c r="LY11" s="89" t="s">
        <v>93</v>
      </c>
      <c r="LZ11" s="88">
        <v>1</v>
      </c>
      <c r="MA11" s="89"/>
      <c r="MB11" s="89"/>
      <c r="MC11" s="89"/>
      <c r="MD11" s="89"/>
      <c r="ME11" s="89"/>
      <c r="MF11" s="89"/>
      <c r="MG11" s="89"/>
      <c r="MH11" s="89" t="s">
        <v>94</v>
      </c>
      <c r="MI11" s="88">
        <v>2</v>
      </c>
      <c r="MJ11" s="89"/>
      <c r="MK11" s="89"/>
      <c r="ML11" s="89"/>
      <c r="MM11" s="89"/>
      <c r="MN11" s="89"/>
      <c r="MO11" s="89"/>
      <c r="MP11" s="89"/>
      <c r="MQ11" s="89" t="s">
        <v>95</v>
      </c>
      <c r="MR11" s="88">
        <v>2</v>
      </c>
      <c r="MS11" s="89"/>
      <c r="MT11" s="89"/>
      <c r="MU11" s="89"/>
      <c r="MV11" s="89"/>
      <c r="MW11" s="89"/>
      <c r="MX11" s="89"/>
      <c r="MY11" s="89"/>
      <c r="MZ11" s="89" t="s">
        <v>96</v>
      </c>
      <c r="NA11" s="88">
        <v>1</v>
      </c>
      <c r="NB11" s="89"/>
      <c r="NC11" s="89"/>
      <c r="ND11" s="89"/>
      <c r="NE11" s="89"/>
      <c r="NF11" s="89"/>
      <c r="NG11" s="89"/>
      <c r="NH11" s="89"/>
      <c r="NI11" s="89" t="s">
        <v>97</v>
      </c>
      <c r="NJ11" s="88">
        <v>1</v>
      </c>
      <c r="NK11" s="89"/>
      <c r="NL11" s="89"/>
      <c r="NM11" s="89"/>
      <c r="NN11" s="89"/>
      <c r="NO11" s="89"/>
      <c r="NP11" s="89"/>
      <c r="NQ11" s="89"/>
      <c r="NR11" s="89" t="s">
        <v>98</v>
      </c>
      <c r="NS11" s="88">
        <v>1</v>
      </c>
      <c r="NT11" s="89"/>
      <c r="NU11" s="89"/>
      <c r="NV11" s="89"/>
      <c r="NW11" s="89"/>
      <c r="NX11" s="89"/>
      <c r="NY11" s="89"/>
      <c r="NZ11" s="89"/>
      <c r="OA11" s="89" t="s">
        <v>99</v>
      </c>
      <c r="OB11" s="88">
        <v>2</v>
      </c>
      <c r="OC11" s="89"/>
      <c r="OD11" s="89"/>
      <c r="OE11" s="89"/>
      <c r="OF11" s="89"/>
      <c r="OG11" s="89"/>
      <c r="OH11" s="89"/>
      <c r="OI11" s="89"/>
      <c r="OJ11" s="89" t="s">
        <v>100</v>
      </c>
      <c r="OK11" s="88">
        <v>2</v>
      </c>
      <c r="OL11" s="89"/>
      <c r="OM11" s="89"/>
      <c r="ON11" s="89"/>
      <c r="OO11" s="89"/>
      <c r="OP11" s="89"/>
      <c r="OQ11" s="89"/>
      <c r="OR11" s="89"/>
      <c r="OS11" s="89" t="s">
        <v>101</v>
      </c>
      <c r="OT11" s="88">
        <v>2</v>
      </c>
      <c r="OU11" s="89"/>
      <c r="OV11" s="89"/>
      <c r="OW11" s="89"/>
      <c r="OX11" s="89"/>
      <c r="OY11" s="89"/>
      <c r="OZ11" s="89"/>
      <c r="PA11" s="89"/>
      <c r="PB11" s="89" t="s">
        <v>102</v>
      </c>
      <c r="PC11" s="88">
        <v>2</v>
      </c>
      <c r="PD11" s="89"/>
      <c r="PE11" s="89"/>
      <c r="PF11" s="89"/>
      <c r="PG11" s="89"/>
      <c r="PH11" s="89"/>
      <c r="PI11" s="89"/>
      <c r="PJ11" s="89"/>
      <c r="PK11" s="89" t="s">
        <v>103</v>
      </c>
      <c r="PL11" s="88">
        <v>2</v>
      </c>
      <c r="PM11" s="89"/>
      <c r="PN11" s="89"/>
      <c r="PO11" s="89"/>
      <c r="PP11" s="89"/>
      <c r="PQ11" s="89"/>
      <c r="PR11" s="89"/>
      <c r="PS11" s="89"/>
      <c r="PT11" s="89" t="s">
        <v>104</v>
      </c>
      <c r="PU11" s="88">
        <v>2</v>
      </c>
      <c r="PV11" s="89"/>
      <c r="PW11" s="89"/>
      <c r="PX11" s="89"/>
      <c r="PY11" s="89"/>
      <c r="PZ11" s="89"/>
      <c r="QA11" s="89"/>
      <c r="QB11" s="89"/>
      <c r="QC11" s="89" t="s">
        <v>105</v>
      </c>
      <c r="QD11" s="88">
        <v>1</v>
      </c>
      <c r="QE11" s="89"/>
      <c r="QF11" s="89"/>
      <c r="QG11" s="89"/>
      <c r="QH11" s="89"/>
      <c r="QI11" s="89"/>
      <c r="QJ11" s="89"/>
      <c r="QK11" s="89"/>
      <c r="QL11" s="89" t="s">
        <v>106</v>
      </c>
      <c r="QM11" s="88">
        <v>1</v>
      </c>
      <c r="QN11" s="89"/>
      <c r="QO11" s="89"/>
      <c r="QP11" s="89"/>
      <c r="QQ11" s="89"/>
      <c r="QR11" s="89"/>
      <c r="QS11" s="89"/>
      <c r="QT11" s="89"/>
      <c r="QU11" s="89" t="s">
        <v>107</v>
      </c>
      <c r="QV11" s="88">
        <v>1</v>
      </c>
      <c r="QW11" s="89"/>
      <c r="QX11" s="89"/>
      <c r="QY11" s="89"/>
      <c r="QZ11" s="89"/>
      <c r="RA11" s="89"/>
      <c r="RB11" s="89"/>
      <c r="RC11" s="89"/>
      <c r="RD11" s="89" t="s">
        <v>108</v>
      </c>
      <c r="RE11" s="88">
        <v>1</v>
      </c>
      <c r="RF11" s="89"/>
      <c r="RG11" s="89"/>
      <c r="RH11" s="89"/>
      <c r="RI11" s="89"/>
      <c r="RJ11" s="89"/>
      <c r="RK11" s="89"/>
      <c r="RL11" s="89"/>
      <c r="RM11" s="89" t="s">
        <v>109</v>
      </c>
      <c r="RN11" s="88">
        <v>2</v>
      </c>
      <c r="RO11" s="89"/>
      <c r="RP11" s="89"/>
      <c r="RQ11" s="89"/>
      <c r="RR11" s="89"/>
      <c r="RS11" s="89"/>
      <c r="RT11" s="89"/>
      <c r="RU11" s="89"/>
      <c r="RV11" s="89" t="s">
        <v>110</v>
      </c>
      <c r="RW11" s="88">
        <v>2</v>
      </c>
      <c r="RX11" s="89"/>
      <c r="RY11" s="89"/>
      <c r="RZ11" s="89"/>
      <c r="SA11" s="89"/>
      <c r="SB11" s="89"/>
      <c r="SC11" s="89"/>
      <c r="SD11" s="89"/>
      <c r="SE11" s="89" t="s">
        <v>111</v>
      </c>
      <c r="SF11" s="88">
        <v>2</v>
      </c>
      <c r="SG11" s="89"/>
      <c r="SH11" s="89"/>
      <c r="SI11" s="89"/>
      <c r="SJ11" s="89"/>
      <c r="SK11" s="89"/>
      <c r="SL11" s="89"/>
      <c r="SM11" s="89"/>
      <c r="SN11" s="89" t="s">
        <v>112</v>
      </c>
      <c r="SO11" s="88">
        <v>2</v>
      </c>
      <c r="SP11" s="89"/>
      <c r="SQ11" s="89"/>
      <c r="SR11" s="89"/>
      <c r="SS11" s="89"/>
      <c r="ST11" s="89"/>
      <c r="SU11" s="89"/>
      <c r="SV11" s="89"/>
      <c r="SW11" s="89" t="s">
        <v>113</v>
      </c>
      <c r="SX11" s="88">
        <v>2</v>
      </c>
      <c r="SY11" s="89"/>
      <c r="SZ11" s="89"/>
      <c r="TA11" s="89"/>
      <c r="TB11" s="89"/>
      <c r="TC11" s="89"/>
      <c r="TD11" s="89"/>
      <c r="TE11" s="89"/>
      <c r="TF11" s="89" t="s">
        <v>114</v>
      </c>
      <c r="TG11" s="88">
        <v>1</v>
      </c>
      <c r="TH11" s="89"/>
      <c r="TI11" s="89"/>
      <c r="TJ11" s="89"/>
      <c r="TK11" s="89"/>
      <c r="TL11" s="89"/>
      <c r="TM11" s="89"/>
      <c r="TN11" s="89"/>
      <c r="TO11" s="89" t="s">
        <v>115</v>
      </c>
      <c r="TP11" s="88">
        <v>2</v>
      </c>
      <c r="TQ11" s="89"/>
      <c r="TR11" s="89"/>
      <c r="TS11" s="89"/>
      <c r="TT11" s="89"/>
      <c r="TU11" s="89"/>
      <c r="TV11" s="89"/>
      <c r="TW11" s="89"/>
      <c r="TX11" s="89" t="s">
        <v>116</v>
      </c>
      <c r="TY11" s="88">
        <v>2</v>
      </c>
      <c r="TZ11" s="89"/>
      <c r="UA11" s="89"/>
      <c r="UB11" s="89"/>
      <c r="UC11" s="89"/>
      <c r="UD11" s="89"/>
      <c r="UE11" s="89"/>
      <c r="UF11" s="89"/>
      <c r="UG11" s="89" t="s">
        <v>117</v>
      </c>
      <c r="UH11" s="88">
        <v>1</v>
      </c>
      <c r="UI11" s="89"/>
      <c r="UJ11" s="89"/>
      <c r="UK11" s="89"/>
      <c r="UL11" s="89"/>
      <c r="UM11" s="89"/>
      <c r="UN11" s="89"/>
      <c r="UO11" s="89"/>
      <c r="UP11" s="89" t="s">
        <v>118</v>
      </c>
      <c r="UQ11" s="88">
        <v>2</v>
      </c>
      <c r="UR11" s="89"/>
      <c r="US11" s="89"/>
      <c r="UT11" s="89"/>
      <c r="UU11" s="89"/>
      <c r="UV11" s="89"/>
      <c r="UW11" s="89"/>
      <c r="UX11" s="89"/>
      <c r="UY11" s="89" t="s">
        <v>119</v>
      </c>
      <c r="UZ11" s="88">
        <v>2</v>
      </c>
      <c r="VA11" s="89"/>
      <c r="VB11" s="89"/>
      <c r="VC11" s="89"/>
      <c r="VD11" s="89"/>
      <c r="VE11" s="89"/>
      <c r="VF11" s="89"/>
      <c r="VG11" s="89"/>
      <c r="VH11" s="89" t="s">
        <v>120</v>
      </c>
      <c r="VI11" s="88">
        <v>2</v>
      </c>
      <c r="VJ11" s="89"/>
      <c r="VK11" s="89"/>
      <c r="VL11" s="89"/>
      <c r="VM11" s="89"/>
      <c r="VN11" s="89"/>
      <c r="VO11" s="89"/>
      <c r="VP11" s="89"/>
      <c r="VQ11" s="89" t="s">
        <v>121</v>
      </c>
      <c r="VR11" s="88">
        <v>1</v>
      </c>
      <c r="VS11" s="89"/>
      <c r="VT11" s="89"/>
      <c r="VU11" s="89"/>
      <c r="VV11" s="89"/>
      <c r="VW11" s="89"/>
      <c r="VX11" s="89"/>
      <c r="VY11" s="89"/>
      <c r="VZ11" s="89" t="s">
        <v>122</v>
      </c>
      <c r="WA11" s="88">
        <v>2</v>
      </c>
      <c r="WB11" s="89"/>
      <c r="WC11" s="89"/>
      <c r="WD11" s="89"/>
      <c r="WE11" s="89"/>
      <c r="WF11" s="89"/>
      <c r="WG11" s="89"/>
      <c r="WH11" s="89"/>
      <c r="WI11" s="89" t="s">
        <v>123</v>
      </c>
      <c r="WJ11" s="88">
        <v>1</v>
      </c>
      <c r="WK11" s="89"/>
      <c r="WL11" s="89"/>
      <c r="WM11" s="89"/>
      <c r="WN11" s="89"/>
      <c r="WO11" s="89"/>
      <c r="WP11" s="89"/>
      <c r="WQ11" s="89"/>
      <c r="WR11" s="89" t="s">
        <v>124</v>
      </c>
      <c r="WS11" s="88">
        <v>2</v>
      </c>
      <c r="WT11" s="89"/>
      <c r="WU11" s="89"/>
      <c r="WV11" s="89"/>
      <c r="WW11" s="89"/>
      <c r="WX11" s="89"/>
      <c r="WY11" s="89"/>
      <c r="WZ11" s="89"/>
      <c r="XA11" s="89" t="s">
        <v>125</v>
      </c>
      <c r="XB11" s="88">
        <v>1</v>
      </c>
      <c r="XC11" s="89"/>
      <c r="XD11" s="89"/>
      <c r="XE11" s="89"/>
      <c r="XF11" s="89"/>
      <c r="XG11" s="89"/>
      <c r="XH11" s="89"/>
      <c r="XI11" s="89"/>
      <c r="XJ11" s="89" t="s">
        <v>126</v>
      </c>
      <c r="XK11" s="88">
        <v>2</v>
      </c>
      <c r="XL11" s="89"/>
      <c r="XM11" s="89"/>
      <c r="XN11" s="89"/>
      <c r="XO11" s="89"/>
      <c r="XP11" s="89"/>
      <c r="XQ11" s="89"/>
      <c r="XR11" s="89"/>
      <c r="XS11" s="89" t="s">
        <v>127</v>
      </c>
      <c r="XT11" s="88">
        <v>2</v>
      </c>
      <c r="XU11" s="89"/>
      <c r="XV11" s="89"/>
      <c r="XW11" s="89"/>
      <c r="XX11" s="89"/>
      <c r="XY11" s="89"/>
      <c r="XZ11" s="89"/>
      <c r="YA11" s="89"/>
      <c r="YB11" s="89" t="s">
        <v>128</v>
      </c>
      <c r="YC11" s="88">
        <v>2</v>
      </c>
      <c r="YD11" s="89"/>
      <c r="YE11" s="89"/>
      <c r="YF11" s="89"/>
      <c r="YG11" s="89"/>
      <c r="YH11" s="89"/>
      <c r="YI11" s="89"/>
      <c r="YJ11" s="89"/>
      <c r="YK11" s="89" t="s">
        <v>129</v>
      </c>
      <c r="YL11" s="88">
        <v>2</v>
      </c>
      <c r="YM11" s="89"/>
      <c r="YN11" s="89"/>
      <c r="YO11" s="89"/>
      <c r="YP11" s="89"/>
      <c r="YQ11" s="89"/>
      <c r="YR11" s="89"/>
      <c r="YS11" s="89"/>
      <c r="YT11" s="89" t="s">
        <v>130</v>
      </c>
      <c r="YU11" s="88">
        <v>2</v>
      </c>
      <c r="YV11" s="89"/>
      <c r="YW11" s="89"/>
      <c r="YX11" s="89"/>
      <c r="YY11" s="89"/>
      <c r="YZ11" s="89"/>
      <c r="ZA11" s="89"/>
      <c r="ZB11" s="89"/>
      <c r="ZC11" s="89" t="s">
        <v>131</v>
      </c>
      <c r="ZD11" s="88">
        <v>2</v>
      </c>
      <c r="ZE11" s="89"/>
      <c r="ZF11" s="89"/>
      <c r="ZG11" s="89"/>
      <c r="ZH11" s="89"/>
      <c r="ZI11" s="89"/>
      <c r="ZJ11" s="89"/>
      <c r="ZK11" s="89"/>
      <c r="ZL11" s="89" t="s">
        <v>132</v>
      </c>
      <c r="ZM11" s="88">
        <v>2</v>
      </c>
      <c r="ZN11" s="89"/>
      <c r="ZO11" s="89"/>
      <c r="ZP11" s="89"/>
      <c r="ZQ11" s="89"/>
      <c r="ZR11" s="89"/>
      <c r="ZS11" s="89"/>
      <c r="ZT11" s="89"/>
      <c r="ZU11" s="89" t="s">
        <v>133</v>
      </c>
      <c r="ZV11" s="88">
        <v>2</v>
      </c>
      <c r="ZW11" s="89"/>
      <c r="ZX11" s="89"/>
      <c r="ZY11" s="89"/>
      <c r="ZZ11" s="89"/>
      <c r="AAA11" s="89"/>
      <c r="AAB11" s="89"/>
      <c r="AAC11" s="89"/>
      <c r="AAD11" s="89" t="s">
        <v>134</v>
      </c>
      <c r="AAE11" s="88">
        <v>1</v>
      </c>
      <c r="AAF11" s="89"/>
      <c r="AAG11" s="89"/>
      <c r="AAH11" s="89"/>
      <c r="AAI11" s="89"/>
      <c r="AAJ11" s="89"/>
      <c r="AAK11" s="89"/>
      <c r="AAL11" s="89"/>
      <c r="AAM11" s="89" t="s">
        <v>135</v>
      </c>
      <c r="AAN11" s="88">
        <v>1</v>
      </c>
      <c r="AAO11" s="89"/>
      <c r="AAP11" s="89"/>
      <c r="AAQ11" s="89"/>
      <c r="AAR11" s="89"/>
      <c r="AAS11" s="89"/>
      <c r="AAT11" s="89"/>
      <c r="AAU11" s="89"/>
      <c r="AAV11" s="89" t="s">
        <v>136</v>
      </c>
      <c r="AAW11" s="88">
        <v>2</v>
      </c>
      <c r="AAX11" s="89"/>
      <c r="AAY11" s="89"/>
      <c r="AAZ11" s="89"/>
      <c r="ABA11" s="89"/>
      <c r="ABB11" s="89"/>
      <c r="ABC11" s="89"/>
      <c r="ABD11" s="89"/>
      <c r="ABE11" s="89" t="s">
        <v>137</v>
      </c>
      <c r="ABF11" s="88">
        <v>1</v>
      </c>
      <c r="ABG11" s="89"/>
      <c r="ABH11" s="89"/>
      <c r="ABI11" s="89"/>
      <c r="ABJ11" s="89"/>
      <c r="ABK11" s="89"/>
      <c r="ABL11" s="89"/>
      <c r="ABM11" s="89"/>
      <c r="ABN11" s="89" t="s">
        <v>138</v>
      </c>
      <c r="ABO11" s="88">
        <v>2</v>
      </c>
      <c r="ABP11" s="89"/>
      <c r="ABQ11" s="89"/>
      <c r="ABR11" s="89"/>
      <c r="ABS11" s="89"/>
      <c r="ABT11" s="89"/>
      <c r="ABU11" s="89"/>
      <c r="ABV11" s="89"/>
      <c r="ABW11" s="89" t="s">
        <v>139</v>
      </c>
      <c r="ABX11" s="88">
        <v>1</v>
      </c>
      <c r="ABY11" s="89"/>
      <c r="ABZ11" s="89"/>
      <c r="ACA11" s="89"/>
      <c r="ACB11" s="89"/>
      <c r="ACC11" s="89"/>
      <c r="ACD11" s="89"/>
      <c r="ACE11" s="89"/>
      <c r="ACF11" s="89" t="s">
        <v>140</v>
      </c>
      <c r="ACG11" s="88">
        <v>1</v>
      </c>
      <c r="ACH11" s="89"/>
      <c r="ACI11" s="89"/>
      <c r="ACJ11" s="89"/>
      <c r="ACK11" s="89"/>
      <c r="ACL11" s="89"/>
      <c r="ACM11" s="89"/>
      <c r="ACN11" s="89"/>
      <c r="ACO11" s="89" t="s">
        <v>141</v>
      </c>
      <c r="ACP11" s="88">
        <v>2</v>
      </c>
      <c r="ACQ11" s="89"/>
      <c r="ACR11" s="89"/>
      <c r="ACS11" s="89"/>
      <c r="ACT11" s="89"/>
      <c r="ACU11" s="89"/>
      <c r="ACV11" s="89"/>
      <c r="ACW11" s="89"/>
      <c r="ACX11" s="89" t="s">
        <v>142</v>
      </c>
      <c r="ACY11" s="88">
        <v>2</v>
      </c>
      <c r="ACZ11" s="89"/>
      <c r="ADA11" s="89"/>
      <c r="ADB11" s="89"/>
      <c r="ADC11" s="89"/>
      <c r="ADD11" s="89"/>
      <c r="ADE11" s="89"/>
      <c r="ADF11" s="89"/>
      <c r="ADG11" s="89" t="s">
        <v>143</v>
      </c>
      <c r="ADH11" s="88">
        <v>1</v>
      </c>
      <c r="ADI11" s="89"/>
      <c r="ADJ11" s="89"/>
      <c r="ADK11" s="89"/>
      <c r="ADL11" s="89"/>
      <c r="ADM11" s="89"/>
      <c r="ADN11" s="89"/>
      <c r="ADO11" s="89"/>
      <c r="ADP11" s="89" t="s">
        <v>144</v>
      </c>
      <c r="ADQ11" s="88">
        <v>1</v>
      </c>
      <c r="ADR11" s="89"/>
      <c r="ADS11" s="89"/>
      <c r="ADT11" s="89"/>
      <c r="ADU11" s="89"/>
      <c r="ADV11" s="89"/>
      <c r="ADW11" s="89"/>
      <c r="ADX11" s="89"/>
      <c r="ADY11" s="89" t="s">
        <v>145</v>
      </c>
      <c r="ADZ11" s="88">
        <v>2</v>
      </c>
      <c r="AEA11" s="89"/>
      <c r="AEB11" s="89"/>
      <c r="AEC11" s="89"/>
      <c r="AED11" s="89"/>
      <c r="AEE11" s="89"/>
      <c r="AEF11" s="89"/>
      <c r="AEG11" s="89"/>
      <c r="AEH11" s="89" t="s">
        <v>146</v>
      </c>
      <c r="AEI11" s="88">
        <v>2</v>
      </c>
      <c r="AEJ11" s="89"/>
      <c r="AEK11" s="89"/>
      <c r="AEL11" s="89"/>
      <c r="AEM11" s="89"/>
      <c r="AEN11" s="89"/>
      <c r="AEO11" s="89"/>
      <c r="AEP11" s="89"/>
      <c r="AEQ11" s="89" t="s">
        <v>147</v>
      </c>
      <c r="AER11" s="88">
        <v>2</v>
      </c>
      <c r="AES11" s="89"/>
      <c r="AET11" s="89"/>
      <c r="AEU11" s="89"/>
      <c r="AEV11" s="89"/>
      <c r="AEW11" s="89"/>
      <c r="AEX11" s="89"/>
      <c r="AEY11" s="89"/>
      <c r="AEZ11" s="89" t="s">
        <v>148</v>
      </c>
      <c r="AFA11" s="88">
        <v>1</v>
      </c>
      <c r="AFB11" s="89"/>
      <c r="AFC11" s="89"/>
      <c r="AFD11" s="89"/>
      <c r="AFE11" s="89"/>
      <c r="AFF11" s="89"/>
      <c r="AFG11" s="89"/>
      <c r="AFH11" s="89"/>
      <c r="AFI11" s="89" t="s">
        <v>149</v>
      </c>
      <c r="AFJ11" s="88">
        <v>2</v>
      </c>
      <c r="AFK11" s="89"/>
      <c r="AFL11" s="89"/>
      <c r="AFM11" s="89"/>
      <c r="AFN11" s="89"/>
      <c r="AFO11" s="89"/>
      <c r="AFP11" s="89"/>
      <c r="AFQ11" s="89"/>
      <c r="AFR11" s="89" t="s">
        <v>150</v>
      </c>
      <c r="AFS11" s="88">
        <v>2</v>
      </c>
      <c r="AFT11" s="89"/>
      <c r="AFU11" s="89"/>
      <c r="AFV11" s="89"/>
      <c r="AFW11" s="89"/>
      <c r="AFX11" s="89"/>
      <c r="AFY11" s="89"/>
      <c r="AFZ11" s="89"/>
      <c r="AGA11" s="89" t="s">
        <v>151</v>
      </c>
      <c r="AGB11" s="88">
        <v>2</v>
      </c>
      <c r="AGC11" s="89"/>
      <c r="AGD11" s="89"/>
      <c r="AGE11" s="89"/>
      <c r="AGF11" s="89"/>
      <c r="AGG11" s="89"/>
      <c r="AGH11" s="89"/>
      <c r="AGI11" s="89"/>
      <c r="AGJ11" s="89" t="s">
        <v>152</v>
      </c>
      <c r="AGK11" s="88">
        <v>2</v>
      </c>
      <c r="AGL11" s="89"/>
      <c r="AGM11" s="89"/>
      <c r="AGN11" s="89"/>
      <c r="AGO11" s="89"/>
      <c r="AGP11" s="89"/>
      <c r="AGQ11" s="89"/>
      <c r="AGR11" s="89"/>
      <c r="AGS11" s="89" t="s">
        <v>153</v>
      </c>
      <c r="AGT11" s="88">
        <v>1</v>
      </c>
      <c r="AGU11" s="89"/>
      <c r="AGV11" s="89"/>
      <c r="AGW11" s="89"/>
      <c r="AGX11" s="89"/>
      <c r="AGY11" s="89"/>
      <c r="AGZ11" s="89"/>
      <c r="AHA11" s="89"/>
      <c r="AHB11" s="89" t="s">
        <v>154</v>
      </c>
      <c r="AHC11" s="88">
        <v>2</v>
      </c>
      <c r="AHD11" s="89"/>
      <c r="AHE11" s="89"/>
      <c r="AHF11" s="89"/>
      <c r="AHG11" s="89"/>
      <c r="AHH11" s="89"/>
      <c r="AHI11" s="89"/>
      <c r="AHJ11" s="89"/>
      <c r="AHK11" s="89" t="s">
        <v>155</v>
      </c>
      <c r="AHL11" s="88">
        <v>2</v>
      </c>
      <c r="AHM11" s="89"/>
      <c r="AHN11" s="89"/>
      <c r="AHO11" s="89"/>
      <c r="AHP11" s="89"/>
      <c r="AHQ11" s="89"/>
      <c r="AHR11" s="89"/>
      <c r="AHS11" s="89"/>
      <c r="AHT11" s="89" t="s">
        <v>156</v>
      </c>
      <c r="AHU11" s="88">
        <v>1</v>
      </c>
      <c r="AHV11" s="89"/>
      <c r="AHW11" s="89"/>
      <c r="AHX11" s="89"/>
      <c r="AHY11" s="89"/>
      <c r="AHZ11" s="89"/>
      <c r="AIA11" s="89"/>
      <c r="AIB11" s="89"/>
      <c r="AIC11" s="89" t="s">
        <v>157</v>
      </c>
      <c r="AID11" s="88">
        <v>2</v>
      </c>
      <c r="AIE11" s="89"/>
      <c r="AIF11" s="89"/>
      <c r="AIG11" s="89"/>
      <c r="AIH11" s="89"/>
      <c r="AII11" s="89"/>
      <c r="AIJ11" s="89"/>
      <c r="AIK11" s="89"/>
      <c r="AIL11" s="89" t="s">
        <v>158</v>
      </c>
      <c r="AIM11" s="88">
        <v>1</v>
      </c>
      <c r="AIN11" s="89"/>
      <c r="AIO11" s="89"/>
      <c r="AIP11" s="89"/>
      <c r="AIQ11" s="89"/>
      <c r="AIR11" s="89"/>
      <c r="AIS11" s="89"/>
      <c r="AIT11" s="89"/>
      <c r="AIU11" s="89" t="s">
        <v>159</v>
      </c>
      <c r="AIV11" s="88">
        <v>2</v>
      </c>
      <c r="AIW11" s="89"/>
      <c r="AIX11" s="89"/>
      <c r="AIY11" s="89"/>
      <c r="AIZ11" s="89"/>
      <c r="AJA11" s="89"/>
      <c r="AJB11" s="89"/>
      <c r="AJC11" s="89"/>
      <c r="AJD11" s="89" t="s">
        <v>160</v>
      </c>
      <c r="AJE11" s="88">
        <v>1</v>
      </c>
      <c r="AJF11" s="89"/>
      <c r="AJG11" s="89"/>
      <c r="AJH11" s="89"/>
      <c r="AJI11" s="89"/>
      <c r="AJJ11" s="89"/>
      <c r="AJK11" s="89"/>
      <c r="AJL11" s="89"/>
      <c r="AJM11" s="89" t="s">
        <v>161</v>
      </c>
      <c r="AJN11" s="88">
        <v>1</v>
      </c>
      <c r="AJO11" s="89"/>
      <c r="AJP11" s="89"/>
      <c r="AJQ11" s="89"/>
      <c r="AJR11" s="89"/>
      <c r="AJS11" s="89"/>
      <c r="AJT11" s="89"/>
      <c r="AJU11" s="89"/>
      <c r="AJV11" s="89" t="s">
        <v>162</v>
      </c>
      <c r="AJW11" s="88">
        <v>2</v>
      </c>
      <c r="AJX11" s="89"/>
      <c r="AJY11" s="89"/>
      <c r="AJZ11" s="89"/>
      <c r="AKA11" s="89"/>
      <c r="AKB11" s="89"/>
      <c r="AKC11" s="89"/>
      <c r="AKD11" s="89"/>
      <c r="AKE11" s="89" t="s">
        <v>163</v>
      </c>
      <c r="AKF11" s="88">
        <v>2</v>
      </c>
      <c r="AKG11" s="89"/>
      <c r="AKH11" s="89"/>
      <c r="AKI11" s="89"/>
      <c r="AKJ11" s="89"/>
      <c r="AKK11" s="89"/>
      <c r="AKL11" s="89"/>
      <c r="AKM11" s="89"/>
      <c r="AKN11" s="89" t="s">
        <v>164</v>
      </c>
      <c r="AKO11" s="88">
        <v>1</v>
      </c>
      <c r="AKP11" s="89"/>
      <c r="AKQ11" s="89"/>
      <c r="AKR11" s="89"/>
      <c r="AKS11" s="89"/>
      <c r="AKT11" s="89"/>
      <c r="AKU11" s="89"/>
      <c r="AKV11" s="89"/>
      <c r="AKW11" s="89" t="s">
        <v>165</v>
      </c>
      <c r="AKX11" s="88">
        <v>1</v>
      </c>
      <c r="AKY11" s="89"/>
      <c r="AKZ11" s="89"/>
      <c r="ALA11" s="89"/>
      <c r="ALB11" s="89"/>
      <c r="ALC11" s="89"/>
      <c r="ALD11" s="89"/>
      <c r="ALE11" s="89"/>
      <c r="ALF11" s="89" t="s">
        <v>166</v>
      </c>
      <c r="ALG11" s="88">
        <v>1</v>
      </c>
      <c r="ALH11" s="89"/>
      <c r="ALI11" s="89"/>
      <c r="ALJ11" s="89"/>
      <c r="ALK11" s="89"/>
      <c r="ALL11" s="89"/>
      <c r="ALM11" s="89"/>
      <c r="ALN11" s="89"/>
      <c r="ALO11" s="89" t="s">
        <v>167</v>
      </c>
      <c r="ALP11" s="88">
        <v>2</v>
      </c>
      <c r="ALQ11" s="89"/>
      <c r="ALR11" s="89"/>
      <c r="ALS11" s="89"/>
      <c r="ALT11" s="89"/>
      <c r="ALU11" s="89"/>
      <c r="ALV11" s="89"/>
      <c r="ALW11" s="89"/>
      <c r="ALX11" s="89" t="s">
        <v>168</v>
      </c>
      <c r="ALY11" s="88">
        <v>2</v>
      </c>
      <c r="ALZ11" s="89"/>
      <c r="AMA11" s="89"/>
      <c r="AMB11" s="89"/>
      <c r="AMC11" s="89"/>
      <c r="AMD11" s="89"/>
      <c r="AME11" s="89"/>
      <c r="AMF11" s="89"/>
      <c r="AMG11" s="89" t="s">
        <v>169</v>
      </c>
      <c r="AMH11" s="88">
        <v>2</v>
      </c>
      <c r="AMI11" s="89"/>
      <c r="AMJ11" s="89"/>
      <c r="AMK11" s="89"/>
      <c r="AML11" s="89"/>
      <c r="AMM11" s="89"/>
      <c r="AMN11" s="89"/>
      <c r="AMO11" s="89"/>
      <c r="AMP11" s="89" t="s">
        <v>170</v>
      </c>
      <c r="AMQ11" s="88">
        <v>1</v>
      </c>
      <c r="AMR11" s="89"/>
      <c r="AMS11" s="89"/>
      <c r="AMT11" s="89"/>
      <c r="AMU11" s="89"/>
      <c r="AMV11" s="89"/>
      <c r="AMW11" s="89"/>
      <c r="AMX11" s="89"/>
      <c r="AMY11" s="89" t="s">
        <v>171</v>
      </c>
      <c r="AMZ11" s="88">
        <v>1</v>
      </c>
      <c r="ANA11" s="89"/>
      <c r="ANB11" s="89"/>
      <c r="ANC11" s="89"/>
      <c r="AND11" s="89"/>
      <c r="ANE11" s="89"/>
      <c r="ANF11" s="89"/>
      <c r="ANG11" s="89"/>
      <c r="ANH11" s="89" t="s">
        <v>172</v>
      </c>
      <c r="ANI11" s="88">
        <v>2</v>
      </c>
      <c r="ANJ11" s="89"/>
      <c r="ANK11" s="89"/>
      <c r="ANL11" s="89"/>
      <c r="ANM11" s="89"/>
      <c r="ANN11" s="89"/>
      <c r="ANO11" s="89"/>
      <c r="ANP11" s="89"/>
      <c r="ANQ11" s="89" t="s">
        <v>173</v>
      </c>
      <c r="ANR11" s="88">
        <v>1</v>
      </c>
      <c r="ANS11" s="89"/>
      <c r="ANT11" s="89"/>
      <c r="ANU11" s="89"/>
      <c r="ANV11" s="89"/>
      <c r="ANW11" s="89"/>
      <c r="ANX11" s="89"/>
      <c r="ANY11" s="89"/>
      <c r="ANZ11" s="89" t="s">
        <v>174</v>
      </c>
      <c r="AOA11" s="88">
        <v>1</v>
      </c>
      <c r="AOB11" s="89"/>
      <c r="AOC11" s="89"/>
      <c r="AOD11" s="89"/>
      <c r="AOE11" s="89"/>
      <c r="AOF11" s="89"/>
      <c r="AOG11" s="89"/>
      <c r="AOH11" s="89"/>
      <c r="AOI11" s="89" t="s">
        <v>175</v>
      </c>
      <c r="AOJ11" s="88">
        <v>2</v>
      </c>
      <c r="AOK11" s="89"/>
      <c r="AOL11" s="89"/>
      <c r="AOM11" s="89"/>
      <c r="AON11" s="89"/>
      <c r="AOO11" s="89"/>
      <c r="AOP11" s="89"/>
      <c r="AOQ11" s="89"/>
      <c r="AOR11" s="89" t="s">
        <v>176</v>
      </c>
      <c r="AOS11" s="88">
        <v>1</v>
      </c>
      <c r="AOT11" s="89"/>
      <c r="AOU11" s="89"/>
      <c r="AOV11" s="89"/>
      <c r="AOW11" s="89"/>
      <c r="AOX11" s="89"/>
      <c r="AOY11" s="89"/>
      <c r="AOZ11" s="89"/>
      <c r="APA11" s="89" t="s">
        <v>177</v>
      </c>
      <c r="APB11" s="88">
        <v>1</v>
      </c>
      <c r="APC11" s="89"/>
      <c r="APD11" s="89"/>
      <c r="APE11" s="89"/>
      <c r="APF11" s="89"/>
      <c r="APG11" s="89"/>
      <c r="APH11" s="89"/>
      <c r="API11" s="89"/>
      <c r="APJ11" s="89" t="s">
        <v>178</v>
      </c>
      <c r="APK11" s="88">
        <v>2</v>
      </c>
      <c r="APL11" s="89"/>
      <c r="APM11" s="89"/>
      <c r="APN11" s="89"/>
      <c r="APO11" s="89"/>
      <c r="APP11" s="89"/>
      <c r="APQ11" s="89"/>
      <c r="APR11" s="89"/>
      <c r="APS11" s="89" t="s">
        <v>179</v>
      </c>
      <c r="APT11" s="88">
        <v>2</v>
      </c>
      <c r="APU11" s="89"/>
      <c r="APV11" s="89"/>
      <c r="APW11" s="89"/>
      <c r="APX11" s="89"/>
      <c r="APY11" s="89"/>
      <c r="APZ11" s="89"/>
      <c r="AQA11" s="89"/>
      <c r="AQB11" s="89" t="s">
        <v>180</v>
      </c>
      <c r="AQC11" s="88">
        <v>2</v>
      </c>
      <c r="AQD11" s="89"/>
      <c r="AQE11" s="89"/>
      <c r="AQF11" s="89"/>
      <c r="AQG11" s="89"/>
      <c r="AQH11" s="89"/>
      <c r="AQI11" s="89"/>
      <c r="AQJ11" s="89"/>
      <c r="AQK11" s="89" t="s">
        <v>181</v>
      </c>
      <c r="AQL11" s="88">
        <v>2</v>
      </c>
      <c r="AQM11" s="89"/>
      <c r="AQN11" s="89"/>
      <c r="AQO11" s="89"/>
      <c r="AQP11" s="89"/>
      <c r="AQQ11" s="89"/>
      <c r="AQR11" s="89"/>
      <c r="AQS11" s="89"/>
      <c r="AQT11" s="89" t="s">
        <v>182</v>
      </c>
      <c r="AQU11" s="88">
        <v>2</v>
      </c>
      <c r="AQV11" s="89"/>
      <c r="AQW11" s="89"/>
      <c r="AQX11" s="89"/>
      <c r="AQY11" s="89"/>
      <c r="AQZ11" s="89"/>
      <c r="ARA11" s="89"/>
      <c r="ARB11" s="89"/>
      <c r="ARC11" s="89" t="s">
        <v>183</v>
      </c>
      <c r="ARD11" s="88">
        <v>2</v>
      </c>
      <c r="ARE11" s="89"/>
      <c r="ARF11" s="89"/>
      <c r="ARG11" s="89"/>
      <c r="ARH11" s="89"/>
      <c r="ARI11" s="89"/>
      <c r="ARJ11" s="89"/>
      <c r="ARK11" s="89"/>
      <c r="ARL11" s="89" t="s">
        <v>184</v>
      </c>
      <c r="ARM11" s="88">
        <v>2</v>
      </c>
      <c r="ARN11" s="89"/>
      <c r="ARO11" s="89"/>
      <c r="ARP11" s="89"/>
      <c r="ARQ11" s="89"/>
      <c r="ARR11" s="89"/>
      <c r="ARS11" s="89"/>
      <c r="ART11" s="89"/>
      <c r="ARU11" s="89" t="s">
        <v>185</v>
      </c>
      <c r="ARV11" s="88">
        <v>2</v>
      </c>
      <c r="ARW11" s="89"/>
      <c r="ARX11" s="89"/>
      <c r="ARY11" s="89"/>
      <c r="ARZ11" s="89"/>
      <c r="ASA11" s="89"/>
      <c r="ASB11" s="89"/>
      <c r="ASC11" s="89"/>
      <c r="ASD11" s="89" t="s">
        <v>186</v>
      </c>
      <c r="ASE11" s="88">
        <v>1</v>
      </c>
      <c r="ASF11" s="89"/>
      <c r="ASG11" s="89"/>
      <c r="ASH11" s="89"/>
      <c r="ASI11" s="89"/>
      <c r="ASJ11" s="89"/>
      <c r="ASK11" s="89"/>
      <c r="ASL11" s="89"/>
      <c r="ASM11" s="89" t="s">
        <v>187</v>
      </c>
      <c r="ASN11" s="88">
        <v>1</v>
      </c>
      <c r="ASO11" s="89"/>
      <c r="ASP11" s="89"/>
      <c r="ASQ11" s="89"/>
      <c r="ASR11" s="89"/>
      <c r="ASS11" s="89"/>
      <c r="AST11" s="89"/>
      <c r="ASU11" s="89"/>
      <c r="ASV11" s="89" t="s">
        <v>188</v>
      </c>
      <c r="ASW11" s="88">
        <v>1</v>
      </c>
      <c r="ASX11" s="89"/>
      <c r="ASY11" s="89"/>
      <c r="ASZ11" s="89"/>
      <c r="ATA11" s="89"/>
      <c r="ATB11" s="89"/>
      <c r="ATC11" s="89"/>
      <c r="ATD11" s="89"/>
      <c r="ATE11" s="89" t="s">
        <v>189</v>
      </c>
      <c r="ATF11" s="88">
        <v>1</v>
      </c>
      <c r="ATG11" s="89"/>
      <c r="ATH11" s="89"/>
      <c r="ATI11" s="89"/>
      <c r="ATJ11" s="89"/>
      <c r="ATK11" s="89"/>
      <c r="ATL11" s="89"/>
      <c r="ATM11" s="89"/>
      <c r="ATN11" s="89" t="s">
        <v>190</v>
      </c>
      <c r="ATO11" s="88">
        <v>2</v>
      </c>
      <c r="ATP11" s="89"/>
      <c r="ATQ11" s="89"/>
      <c r="ATR11" s="89"/>
      <c r="ATS11" s="89"/>
      <c r="ATT11" s="89"/>
      <c r="ATU11" s="89"/>
      <c r="ATV11" s="89"/>
      <c r="ATW11" s="89" t="s">
        <v>191</v>
      </c>
      <c r="ATX11" s="88">
        <v>2</v>
      </c>
      <c r="ATY11" s="89"/>
      <c r="ATZ11" s="89"/>
      <c r="AUA11" s="89"/>
      <c r="AUB11" s="89"/>
      <c r="AUC11" s="89"/>
      <c r="AUD11" s="89"/>
      <c r="AUE11" s="89"/>
      <c r="AUF11" s="89" t="s">
        <v>192</v>
      </c>
      <c r="AUG11" s="88">
        <v>1</v>
      </c>
      <c r="AUH11" s="89"/>
      <c r="AUI11" s="89"/>
      <c r="AUJ11" s="89"/>
      <c r="AUK11" s="89"/>
      <c r="AUL11" s="89"/>
      <c r="AUM11" s="89"/>
      <c r="AUN11" s="89"/>
      <c r="AUO11" s="89" t="s">
        <v>193</v>
      </c>
      <c r="AUP11" s="88">
        <v>2</v>
      </c>
      <c r="AUQ11" s="89"/>
      <c r="AUR11" s="89"/>
      <c r="AUS11" s="89"/>
      <c r="AUT11" s="89"/>
      <c r="AUU11" s="89"/>
      <c r="AUV11" s="89"/>
      <c r="AUW11" s="89"/>
      <c r="AUX11" s="89" t="s">
        <v>194</v>
      </c>
      <c r="AUY11" s="88">
        <v>2</v>
      </c>
      <c r="AUZ11" s="89"/>
      <c r="AVA11" s="89"/>
      <c r="AVB11" s="89"/>
      <c r="AVC11" s="89"/>
      <c r="AVD11" s="89"/>
      <c r="AVE11" s="89"/>
      <c r="AVF11" s="89"/>
      <c r="AVG11" s="89" t="s">
        <v>195</v>
      </c>
      <c r="AVH11" s="88">
        <v>2</v>
      </c>
      <c r="AVI11" s="89"/>
      <c r="AVJ11" s="89"/>
      <c r="AVK11" s="89"/>
      <c r="AVL11" s="89"/>
      <c r="AVM11" s="89"/>
      <c r="AVN11" s="89"/>
      <c r="AVO11" s="89"/>
      <c r="AVP11" s="89" t="s">
        <v>196</v>
      </c>
      <c r="AVQ11" s="88">
        <v>1</v>
      </c>
      <c r="AVR11" s="89"/>
      <c r="AVS11" s="89"/>
      <c r="AVT11" s="89"/>
      <c r="AVU11" s="89"/>
      <c r="AVV11" s="89"/>
      <c r="AVW11" s="89"/>
      <c r="AVX11" s="89"/>
      <c r="AVY11" s="89" t="s">
        <v>197</v>
      </c>
      <c r="AVZ11" s="88">
        <v>2</v>
      </c>
      <c r="AWA11" s="89"/>
      <c r="AWB11" s="89"/>
      <c r="AWC11" s="89"/>
      <c r="AWD11" s="89"/>
      <c r="AWE11" s="89"/>
      <c r="AWF11" s="89"/>
      <c r="AWG11" s="89"/>
      <c r="AWH11" s="89" t="s">
        <v>198</v>
      </c>
      <c r="AWI11" s="88">
        <v>1</v>
      </c>
      <c r="AWJ11" s="89"/>
      <c r="AWK11" s="89"/>
      <c r="AWL11" s="89"/>
      <c r="AWM11" s="89"/>
      <c r="AWN11" s="89"/>
      <c r="AWO11" s="89"/>
      <c r="AWP11" s="89"/>
      <c r="AWQ11" s="89" t="s">
        <v>199</v>
      </c>
      <c r="AWR11" s="88">
        <v>2</v>
      </c>
      <c r="AWS11" s="89"/>
      <c r="AWT11" s="89"/>
      <c r="AWU11" s="89"/>
      <c r="AWV11" s="89"/>
      <c r="AWW11" s="89"/>
      <c r="AWX11" s="89"/>
      <c r="AWY11" s="89"/>
      <c r="AWZ11" s="89" t="s">
        <v>200</v>
      </c>
      <c r="AXA11" s="88">
        <v>1</v>
      </c>
      <c r="AXB11" s="89"/>
      <c r="AXC11" s="89"/>
      <c r="AXD11" s="89"/>
      <c r="AXE11" s="89"/>
      <c r="AXF11" s="89"/>
      <c r="AXG11" s="89"/>
      <c r="AXH11" s="89"/>
      <c r="AXI11" s="89" t="s">
        <v>201</v>
      </c>
      <c r="AXJ11" s="88">
        <v>2</v>
      </c>
      <c r="AXK11" s="89"/>
      <c r="AXL11" s="89"/>
      <c r="AXM11" s="89"/>
      <c r="AXN11" s="89"/>
      <c r="AXO11" s="89"/>
      <c r="AXP11" s="89"/>
      <c r="AXQ11" s="89"/>
      <c r="AXR11" s="89" t="s">
        <v>202</v>
      </c>
      <c r="AXS11" s="88">
        <v>2</v>
      </c>
      <c r="AXT11" s="89"/>
      <c r="AXU11" s="89"/>
      <c r="AXV11" s="89"/>
      <c r="AXW11" s="89"/>
      <c r="AXX11" s="89"/>
      <c r="AXY11" s="89"/>
      <c r="AXZ11" s="89"/>
      <c r="AYA11" s="89" t="s">
        <v>203</v>
      </c>
      <c r="AYB11" s="88">
        <v>1</v>
      </c>
      <c r="AYC11" s="89"/>
      <c r="AYD11" s="89"/>
      <c r="AYE11" s="89"/>
      <c r="AYF11" s="89"/>
      <c r="AYG11" s="89"/>
      <c r="AYH11" s="89"/>
      <c r="AYI11" s="89"/>
      <c r="AYJ11" s="89" t="s">
        <v>204</v>
      </c>
      <c r="AYK11" s="88">
        <v>1</v>
      </c>
      <c r="AYL11" s="89"/>
      <c r="AYM11" s="89"/>
      <c r="AYN11" s="89"/>
      <c r="AYO11" s="89"/>
      <c r="AYP11" s="89"/>
      <c r="AYQ11" s="89"/>
      <c r="AYR11" s="89"/>
      <c r="AYS11" s="89" t="s">
        <v>205</v>
      </c>
      <c r="AYT11" s="88">
        <v>1</v>
      </c>
      <c r="AYU11" s="89"/>
      <c r="AYV11" s="89"/>
      <c r="AYW11" s="89"/>
      <c r="AYX11" s="89"/>
      <c r="AYY11" s="89"/>
      <c r="AYZ11" s="89"/>
      <c r="AZA11" s="89"/>
      <c r="AZB11" s="89" t="s">
        <v>206</v>
      </c>
      <c r="AZC11" s="88">
        <v>2</v>
      </c>
      <c r="AZD11" s="89"/>
      <c r="AZE11" s="89"/>
      <c r="AZF11" s="89"/>
      <c r="AZG11" s="89"/>
      <c r="AZH11" s="89"/>
      <c r="AZI11" s="89"/>
      <c r="AZJ11" s="89"/>
      <c r="AZK11" s="89" t="s">
        <v>207</v>
      </c>
      <c r="AZL11" s="88">
        <v>2</v>
      </c>
      <c r="AZM11" s="89"/>
      <c r="AZN11" s="89"/>
      <c r="AZO11" s="89"/>
      <c r="AZP11" s="89"/>
      <c r="AZQ11" s="89"/>
      <c r="AZR11" s="89"/>
      <c r="AZS11" s="89"/>
      <c r="AZT11" s="89" t="s">
        <v>208</v>
      </c>
      <c r="AZU11" s="88">
        <v>2</v>
      </c>
      <c r="AZV11" s="89"/>
      <c r="AZW11" s="89"/>
      <c r="AZX11" s="89"/>
      <c r="AZY11" s="89"/>
      <c r="AZZ11" s="89"/>
      <c r="BAA11" s="89"/>
      <c r="BAB11" s="89"/>
      <c r="BAC11" s="89" t="s">
        <v>209</v>
      </c>
      <c r="BAD11" s="88">
        <v>1</v>
      </c>
      <c r="BAE11" s="89"/>
      <c r="BAF11" s="89"/>
      <c r="BAG11" s="89"/>
      <c r="BAH11" s="89"/>
      <c r="BAI11" s="89"/>
      <c r="BAJ11" s="89"/>
      <c r="BAK11" s="89"/>
      <c r="BAL11" s="89" t="s">
        <v>210</v>
      </c>
      <c r="BAM11" s="88">
        <v>1</v>
      </c>
      <c r="BAN11" s="89"/>
      <c r="BAO11" s="89"/>
      <c r="BAP11" s="89"/>
      <c r="BAQ11" s="89"/>
      <c r="BAR11" s="89"/>
      <c r="BAS11" s="89"/>
      <c r="BAT11" s="89"/>
      <c r="BAU11" s="89" t="s">
        <v>211</v>
      </c>
      <c r="BAV11" s="88">
        <v>1</v>
      </c>
      <c r="BAW11" s="89"/>
      <c r="BAX11" s="89"/>
      <c r="BAY11" s="89"/>
      <c r="BAZ11" s="89"/>
      <c r="BBA11" s="89"/>
      <c r="BBB11" s="89"/>
      <c r="BBC11" s="89"/>
      <c r="BBD11" s="89" t="s">
        <v>212</v>
      </c>
      <c r="BBE11" s="88">
        <v>1</v>
      </c>
      <c r="BBF11" s="89"/>
      <c r="BBG11" s="89"/>
      <c r="BBH11" s="89"/>
      <c r="BBI11" s="89"/>
      <c r="BBJ11" s="89"/>
      <c r="BBK11" s="89"/>
      <c r="BBL11" s="89"/>
      <c r="BBM11" s="89" t="s">
        <v>213</v>
      </c>
      <c r="BBN11" s="88">
        <v>1</v>
      </c>
      <c r="BBO11" s="89"/>
      <c r="BBP11" s="89"/>
      <c r="BBQ11" s="89"/>
      <c r="BBR11" s="89"/>
      <c r="BBS11" s="89"/>
      <c r="BBT11" s="89"/>
      <c r="BBU11" s="89"/>
      <c r="BBV11" s="89" t="s">
        <v>214</v>
      </c>
      <c r="BBW11" s="88">
        <v>1</v>
      </c>
      <c r="BBX11" s="89"/>
      <c r="BBY11" s="89"/>
      <c r="BBZ11" s="89"/>
      <c r="BCA11" s="89"/>
      <c r="BCB11" s="89"/>
      <c r="BCC11" s="89"/>
      <c r="BCD11" s="89"/>
      <c r="BCE11" s="89" t="s">
        <v>215</v>
      </c>
      <c r="BCF11" s="88">
        <v>1</v>
      </c>
      <c r="BCG11" s="89"/>
      <c r="BCH11" s="89"/>
      <c r="BCI11" s="89"/>
      <c r="BCJ11" s="89"/>
      <c r="BCK11" s="89"/>
      <c r="BCL11" s="89"/>
      <c r="BCM11" s="89"/>
      <c r="BCN11" s="89" t="s">
        <v>216</v>
      </c>
      <c r="BCO11" s="88">
        <v>1</v>
      </c>
      <c r="BCP11" s="89"/>
      <c r="BCQ11" s="89"/>
      <c r="BCR11" s="89"/>
      <c r="BCS11" s="89"/>
      <c r="BCT11" s="89"/>
      <c r="BCU11" s="89"/>
      <c r="BCV11" s="89"/>
      <c r="BCW11" s="89" t="s">
        <v>217</v>
      </c>
      <c r="BCX11" s="88">
        <v>1</v>
      </c>
      <c r="BCY11" s="89"/>
      <c r="BCZ11" s="89"/>
      <c r="BDA11" s="89"/>
      <c r="BDB11" s="89"/>
      <c r="BDC11" s="89"/>
      <c r="BDD11" s="89"/>
      <c r="BDE11" s="89"/>
      <c r="BDF11" s="89" t="s">
        <v>218</v>
      </c>
      <c r="BDG11" s="88">
        <v>2</v>
      </c>
      <c r="BDH11" s="89"/>
      <c r="BDI11" s="89"/>
      <c r="BDJ11" s="89"/>
      <c r="BDK11" s="89"/>
      <c r="BDL11" s="89"/>
      <c r="BDM11" s="89"/>
      <c r="BDN11" s="89"/>
      <c r="BDO11" s="89" t="s">
        <v>219</v>
      </c>
      <c r="BDP11" s="88">
        <v>1</v>
      </c>
      <c r="BDQ11" s="89"/>
      <c r="BDR11" s="89"/>
      <c r="BDS11" s="89"/>
      <c r="BDT11" s="89"/>
      <c r="BDU11" s="89"/>
      <c r="BDV11" s="89"/>
      <c r="BDW11" s="89"/>
      <c r="BDX11" s="89" t="s">
        <v>220</v>
      </c>
      <c r="BDY11" s="88">
        <v>2</v>
      </c>
      <c r="BDZ11" s="89"/>
      <c r="BEA11" s="89"/>
      <c r="BEB11" s="89"/>
      <c r="BEC11" s="89"/>
      <c r="BED11" s="89"/>
      <c r="BEE11" s="89"/>
      <c r="BEF11" s="89"/>
      <c r="BEG11" s="89" t="s">
        <v>221</v>
      </c>
      <c r="BEH11" s="88">
        <v>2</v>
      </c>
      <c r="BEI11" s="89"/>
      <c r="BEJ11" s="89"/>
      <c r="BEK11" s="89"/>
      <c r="BEL11" s="89"/>
      <c r="BEM11" s="89"/>
      <c r="BEN11" s="89"/>
      <c r="BEO11" s="89"/>
      <c r="BEP11" s="89" t="s">
        <v>222</v>
      </c>
      <c r="BEQ11" s="88">
        <v>1</v>
      </c>
      <c r="BER11" s="89"/>
      <c r="BES11" s="89"/>
      <c r="BET11" s="89"/>
      <c r="BEU11" s="89"/>
      <c r="BEV11" s="89"/>
      <c r="BEW11" s="89"/>
      <c r="BEX11" s="89"/>
      <c r="BEY11" s="89" t="s">
        <v>223</v>
      </c>
      <c r="BEZ11" s="88">
        <v>1</v>
      </c>
      <c r="BFA11" s="89"/>
      <c r="BFB11" s="89"/>
      <c r="BFC11" s="89"/>
      <c r="BFD11" s="89"/>
      <c r="BFE11" s="89"/>
      <c r="BFF11" s="89"/>
      <c r="BFG11" s="89"/>
      <c r="BFH11" s="89" t="s">
        <v>224</v>
      </c>
      <c r="BFI11" s="88">
        <v>1</v>
      </c>
      <c r="BFJ11" s="89"/>
      <c r="BFK11" s="89"/>
      <c r="BFL11" s="89"/>
      <c r="BFM11" s="89"/>
      <c r="BFN11" s="89"/>
      <c r="BFO11" s="89"/>
      <c r="BFP11" s="89"/>
      <c r="BFQ11" s="89" t="s">
        <v>225</v>
      </c>
      <c r="BFR11" s="88">
        <v>2</v>
      </c>
      <c r="BFS11" s="89"/>
      <c r="BFT11" s="89"/>
      <c r="BFU11" s="89"/>
      <c r="BFV11" s="89"/>
      <c r="BFW11" s="89"/>
      <c r="BFX11" s="89"/>
      <c r="BFY11" s="89"/>
      <c r="BFZ11" s="89" t="s">
        <v>226</v>
      </c>
      <c r="BGA11" s="88">
        <v>1</v>
      </c>
      <c r="BGB11" s="89"/>
      <c r="BGC11" s="89"/>
      <c r="BGD11" s="89"/>
      <c r="BGE11" s="89"/>
      <c r="BGF11" s="89"/>
      <c r="BGG11" s="89"/>
      <c r="BGH11" s="89"/>
      <c r="BGI11" s="89" t="s">
        <v>227</v>
      </c>
      <c r="BGJ11" s="88">
        <v>2</v>
      </c>
      <c r="BGK11" s="89"/>
      <c r="BGL11" s="89"/>
      <c r="BGM11" s="89"/>
      <c r="BGN11" s="89"/>
      <c r="BGO11" s="89"/>
      <c r="BGP11" s="89"/>
      <c r="BGQ11" s="89"/>
      <c r="BGR11" s="89" t="s">
        <v>228</v>
      </c>
      <c r="BGS11" s="88">
        <v>1</v>
      </c>
      <c r="BGT11" s="89"/>
      <c r="BGU11" s="89"/>
      <c r="BGV11" s="89"/>
      <c r="BGW11" s="89"/>
      <c r="BGX11" s="89"/>
      <c r="BGY11" s="89"/>
      <c r="BGZ11" s="89"/>
      <c r="BHA11" s="89" t="s">
        <v>229</v>
      </c>
      <c r="BHB11" s="88">
        <v>2</v>
      </c>
      <c r="BHC11" s="89"/>
      <c r="BHD11" s="89"/>
      <c r="BHE11" s="89"/>
      <c r="BHF11" s="89"/>
      <c r="BHG11" s="89"/>
      <c r="BHH11" s="89"/>
      <c r="BHI11" s="89"/>
      <c r="BHJ11" s="89" t="s">
        <v>230</v>
      </c>
      <c r="BHK11" s="88">
        <v>1</v>
      </c>
      <c r="BHL11" s="89"/>
      <c r="BHM11" s="89"/>
      <c r="BHN11" s="89"/>
      <c r="BHO11" s="89"/>
      <c r="BHP11" s="89"/>
      <c r="BHQ11" s="89"/>
      <c r="BHR11" s="89"/>
      <c r="BHS11" s="89" t="s">
        <v>231</v>
      </c>
      <c r="BHT11" s="88">
        <v>2</v>
      </c>
      <c r="BHU11" s="89"/>
      <c r="BHV11" s="89"/>
      <c r="BHW11" s="89"/>
      <c r="BHX11" s="89"/>
      <c r="BHY11" s="89"/>
      <c r="BHZ11" s="89"/>
      <c r="BIA11" s="89"/>
      <c r="BIB11" s="89" t="s">
        <v>232</v>
      </c>
      <c r="BIC11" s="88">
        <v>2</v>
      </c>
      <c r="BID11" s="89"/>
      <c r="BIE11" s="89"/>
      <c r="BIF11" s="89"/>
      <c r="BIG11" s="89"/>
      <c r="BIH11" s="89"/>
      <c r="BII11" s="89"/>
      <c r="BIJ11" s="89"/>
      <c r="BIK11" s="89" t="s">
        <v>233</v>
      </c>
      <c r="BIL11" s="88">
        <v>2</v>
      </c>
      <c r="BIM11" s="89"/>
      <c r="BIN11" s="89"/>
      <c r="BIO11" s="89"/>
      <c r="BIP11" s="89"/>
      <c r="BIQ11" s="89"/>
      <c r="BIR11" s="89"/>
      <c r="BIS11" s="89"/>
      <c r="BIT11" s="89" t="s">
        <v>234</v>
      </c>
      <c r="BIU11" s="88">
        <v>2</v>
      </c>
      <c r="BIV11" s="89"/>
      <c r="BIW11" s="89"/>
      <c r="BIX11" s="89"/>
      <c r="BIY11" s="89"/>
      <c r="BIZ11" s="89"/>
      <c r="BJA11" s="89"/>
      <c r="BJB11" s="89"/>
      <c r="BJC11" s="89" t="s">
        <v>235</v>
      </c>
      <c r="BJD11" s="88">
        <v>2</v>
      </c>
      <c r="BJE11" s="89"/>
      <c r="BJF11" s="89"/>
      <c r="BJG11" s="89"/>
      <c r="BJH11" s="89"/>
      <c r="BJI11" s="89"/>
      <c r="BJJ11" s="89"/>
      <c r="BJK11" s="89"/>
      <c r="BJL11" s="89" t="s">
        <v>236</v>
      </c>
      <c r="BJM11" s="88">
        <v>1</v>
      </c>
      <c r="BJN11" s="89"/>
      <c r="BJO11" s="89"/>
      <c r="BJP11" s="89"/>
      <c r="BJQ11" s="89"/>
      <c r="BJR11" s="89"/>
      <c r="BJS11" s="89"/>
      <c r="BJT11" s="89"/>
      <c r="BJU11" s="89" t="s">
        <v>237</v>
      </c>
      <c r="BJV11" s="88">
        <v>1</v>
      </c>
      <c r="BJW11" s="89"/>
      <c r="BJX11" s="89"/>
      <c r="BJY11" s="89"/>
      <c r="BJZ11" s="89"/>
      <c r="BKA11" s="89"/>
      <c r="BKB11" s="89"/>
      <c r="BKC11" s="89"/>
      <c r="BKD11" s="89" t="s">
        <v>238</v>
      </c>
      <c r="BKE11" s="88">
        <v>1</v>
      </c>
      <c r="BKF11" s="89"/>
      <c r="BKG11" s="89"/>
      <c r="BKH11" s="89"/>
      <c r="BKI11" s="89"/>
      <c r="BKJ11" s="89"/>
      <c r="BKK11" s="89"/>
      <c r="BKL11" s="89"/>
      <c r="BKM11" s="89" t="s">
        <v>239</v>
      </c>
      <c r="BKN11" s="88">
        <v>2</v>
      </c>
      <c r="BKO11" s="89"/>
      <c r="BKP11" s="89"/>
      <c r="BKQ11" s="89"/>
      <c r="BKR11" s="89"/>
      <c r="BKS11" s="89"/>
      <c r="BKT11" s="89"/>
      <c r="BKU11" s="89"/>
      <c r="BKV11" s="89" t="s">
        <v>240</v>
      </c>
      <c r="BKW11" s="88">
        <v>2</v>
      </c>
      <c r="BKX11" s="89"/>
      <c r="BKY11" s="89"/>
      <c r="BKZ11" s="89"/>
      <c r="BLA11" s="89"/>
      <c r="BLB11" s="89"/>
      <c r="BLC11" s="89"/>
      <c r="BLD11" s="89"/>
      <c r="BLE11" s="89" t="s">
        <v>241</v>
      </c>
      <c r="BLF11" s="88">
        <v>1</v>
      </c>
      <c r="BLG11" s="89"/>
      <c r="BLH11" s="89"/>
      <c r="BLI11" s="89"/>
      <c r="BLJ11" s="89"/>
      <c r="BLK11" s="89"/>
      <c r="BLL11" s="89"/>
      <c r="BLM11" s="89"/>
      <c r="BLN11" s="89" t="s">
        <v>242</v>
      </c>
      <c r="BLO11" s="88">
        <v>2</v>
      </c>
      <c r="BLP11" s="89"/>
      <c r="BLQ11" s="89"/>
      <c r="BLR11" s="89"/>
      <c r="BLS11" s="89"/>
      <c r="BLT11" s="89"/>
      <c r="BLU11" s="89"/>
      <c r="BLV11" s="89"/>
      <c r="BLW11" s="89" t="s">
        <v>243</v>
      </c>
      <c r="BLX11" s="88">
        <v>2</v>
      </c>
      <c r="BLY11" s="89"/>
      <c r="BLZ11" s="89"/>
      <c r="BMA11" s="89"/>
      <c r="BMB11" s="89"/>
      <c r="BMC11" s="89"/>
      <c r="BMD11" s="89"/>
      <c r="BME11" s="89"/>
      <c r="BMF11" s="89" t="s">
        <v>244</v>
      </c>
      <c r="BMG11" s="88">
        <v>1</v>
      </c>
      <c r="BMH11" s="89"/>
      <c r="BMI11" s="89"/>
      <c r="BMJ11" s="89"/>
      <c r="BMK11" s="89"/>
      <c r="BML11" s="89"/>
      <c r="BMM11" s="89"/>
      <c r="BMN11" s="89"/>
      <c r="BMO11" s="89" t="s">
        <v>245</v>
      </c>
      <c r="BMP11" s="88">
        <v>2</v>
      </c>
      <c r="BMQ11" s="89"/>
      <c r="BMR11" s="89"/>
      <c r="BMS11" s="89"/>
      <c r="BMT11" s="89"/>
      <c r="BMU11" s="89"/>
      <c r="BMV11" s="89"/>
      <c r="BMW11" s="89"/>
      <c r="BMX11" s="89" t="s">
        <v>246</v>
      </c>
      <c r="BMY11" s="88">
        <v>1</v>
      </c>
      <c r="BMZ11" s="89"/>
      <c r="BNA11" s="89"/>
      <c r="BNB11" s="89"/>
      <c r="BNC11" s="89"/>
      <c r="BND11" s="89"/>
      <c r="BNE11" s="89"/>
      <c r="BNF11" s="89"/>
      <c r="BNG11" s="89" t="s">
        <v>247</v>
      </c>
    </row>
    <row r="12" spans="11:1723" ht="14.25" collapsed="1" thickBot="1">
      <c r="M12" s="82"/>
      <c r="N12" s="83">
        <f>(COLUMN()-3)/9</f>
        <v>1.2222222222222223</v>
      </c>
      <c r="O12" s="84"/>
      <c r="P12" s="84"/>
      <c r="Q12" s="84"/>
      <c r="R12" s="84"/>
      <c r="S12" s="84"/>
      <c r="T12" s="84"/>
      <c r="U12" s="84"/>
      <c r="V12" s="84"/>
      <c r="W12" s="83">
        <f>(COLUMN()-3)/9</f>
        <v>2.2222222222222223</v>
      </c>
      <c r="X12" s="84"/>
      <c r="Y12" s="84"/>
      <c r="Z12" s="84"/>
      <c r="AA12" s="84"/>
      <c r="AB12" s="84"/>
      <c r="AC12" s="84"/>
      <c r="AD12" s="84"/>
      <c r="AE12" s="84"/>
      <c r="AF12" s="83">
        <f>(COLUMN()-3)/9</f>
        <v>3.2222222222222223</v>
      </c>
      <c r="AG12" s="84"/>
      <c r="AH12" s="84"/>
      <c r="AI12" s="84"/>
      <c r="AJ12" s="84"/>
      <c r="AK12" s="84"/>
      <c r="AL12" s="84"/>
      <c r="AM12" s="84"/>
      <c r="AN12" s="84"/>
      <c r="AO12" s="83">
        <f>(COLUMN()-3)/9</f>
        <v>4.2222222222222223</v>
      </c>
      <c r="AP12" s="84"/>
      <c r="AQ12" s="84"/>
      <c r="AR12" s="84"/>
      <c r="AS12" s="84"/>
      <c r="AT12" s="84"/>
      <c r="AU12" s="84"/>
      <c r="AV12" s="84"/>
      <c r="AW12" s="84"/>
      <c r="AX12" s="83">
        <f>(COLUMN()-3)/9</f>
        <v>5.2222222222222223</v>
      </c>
      <c r="AY12" s="84"/>
      <c r="AZ12" s="84"/>
      <c r="BA12" s="84"/>
      <c r="BB12" s="84"/>
      <c r="BC12" s="84"/>
      <c r="BD12" s="84"/>
      <c r="BE12" s="84"/>
      <c r="BF12" s="84"/>
      <c r="BG12" s="83">
        <f>(COLUMN()-3)/9</f>
        <v>6.2222222222222223</v>
      </c>
      <c r="BH12" s="84"/>
      <c r="BI12" s="84"/>
      <c r="BJ12" s="84"/>
      <c r="BK12" s="84"/>
      <c r="BL12" s="84"/>
      <c r="BM12" s="84"/>
      <c r="BN12" s="84"/>
      <c r="BO12" s="84"/>
      <c r="BP12" s="83">
        <f>(COLUMN()-3)/9</f>
        <v>7.2222222222222223</v>
      </c>
      <c r="BQ12" s="84"/>
      <c r="BR12" s="84"/>
      <c r="BS12" s="84"/>
      <c r="BT12" s="84"/>
      <c r="BU12" s="84"/>
      <c r="BV12" s="84"/>
      <c r="BW12" s="84"/>
      <c r="BX12" s="84"/>
      <c r="BY12" s="83">
        <f>(COLUMN()-3)/9</f>
        <v>8.2222222222222214</v>
      </c>
      <c r="BZ12" s="84"/>
      <c r="CA12" s="84"/>
      <c r="CB12" s="84"/>
      <c r="CC12" s="84"/>
      <c r="CD12" s="84"/>
      <c r="CE12" s="84"/>
      <c r="CF12" s="84"/>
      <c r="CG12" s="84"/>
      <c r="CH12" s="83">
        <f>(COLUMN()-3)/9</f>
        <v>9.2222222222222214</v>
      </c>
      <c r="CI12" s="84"/>
      <c r="CJ12" s="84"/>
      <c r="CK12" s="84"/>
      <c r="CL12" s="84"/>
      <c r="CM12" s="84"/>
      <c r="CN12" s="84"/>
      <c r="CO12" s="84"/>
      <c r="CP12" s="84"/>
      <c r="CQ12" s="83">
        <f>(COLUMN()-3)/9</f>
        <v>10.222222222222221</v>
      </c>
      <c r="CR12" s="84"/>
      <c r="CS12" s="84"/>
      <c r="CT12" s="84"/>
      <c r="CU12" s="84"/>
      <c r="CV12" s="84"/>
      <c r="CW12" s="84"/>
      <c r="CX12" s="84"/>
      <c r="CY12" s="84"/>
      <c r="CZ12" s="83">
        <f>(COLUMN()-3)/9</f>
        <v>11.222222222222221</v>
      </c>
      <c r="DA12" s="84"/>
      <c r="DB12" s="84"/>
      <c r="DC12" s="84"/>
      <c r="DD12" s="84"/>
      <c r="DE12" s="84"/>
      <c r="DF12" s="84"/>
      <c r="DG12" s="84"/>
      <c r="DH12" s="84"/>
      <c r="DI12" s="83">
        <f>(COLUMN()-3)/9</f>
        <v>12.222222222222221</v>
      </c>
      <c r="DJ12" s="84"/>
      <c r="DK12" s="84"/>
      <c r="DL12" s="84"/>
      <c r="DM12" s="84"/>
      <c r="DN12" s="84"/>
      <c r="DO12" s="84"/>
      <c r="DP12" s="84"/>
      <c r="DQ12" s="84"/>
      <c r="DR12" s="83">
        <f>(COLUMN()-3)/9</f>
        <v>13.222222222222221</v>
      </c>
      <c r="DS12" s="84"/>
      <c r="DT12" s="84"/>
      <c r="DU12" s="84"/>
      <c r="DV12" s="84"/>
      <c r="DW12" s="84"/>
      <c r="DX12" s="84"/>
      <c r="DY12" s="84"/>
      <c r="DZ12" s="84"/>
      <c r="EA12" s="83">
        <f>(COLUMN()-3)/9</f>
        <v>14.222222222222221</v>
      </c>
      <c r="EB12" s="84"/>
      <c r="EC12" s="84"/>
      <c r="ED12" s="84"/>
      <c r="EE12" s="84"/>
      <c r="EF12" s="84"/>
      <c r="EG12" s="84"/>
      <c r="EH12" s="84"/>
      <c r="EI12" s="84"/>
      <c r="EJ12" s="83">
        <f>(COLUMN()-3)/9</f>
        <v>15.222222222222221</v>
      </c>
      <c r="EK12" s="84"/>
      <c r="EL12" s="84"/>
      <c r="EM12" s="84"/>
      <c r="EN12" s="84"/>
      <c r="EO12" s="84"/>
      <c r="EP12" s="84"/>
      <c r="EQ12" s="84"/>
      <c r="ER12" s="84"/>
      <c r="ES12" s="83">
        <f>(COLUMN()-3)/9</f>
        <v>16.222222222222221</v>
      </c>
      <c r="ET12" s="84"/>
      <c r="EU12" s="84"/>
      <c r="EV12" s="84"/>
      <c r="EW12" s="84"/>
      <c r="EX12" s="84"/>
      <c r="EY12" s="84"/>
      <c r="EZ12" s="84"/>
      <c r="FA12" s="84"/>
      <c r="FB12" s="83">
        <f>(COLUMN()-3)/9</f>
        <v>17.222222222222221</v>
      </c>
      <c r="FC12" s="84"/>
      <c r="FD12" s="84"/>
      <c r="FE12" s="84"/>
      <c r="FF12" s="84"/>
      <c r="FG12" s="84"/>
      <c r="FH12" s="84"/>
      <c r="FI12" s="84"/>
      <c r="FJ12" s="84"/>
      <c r="FK12" s="83">
        <f>(COLUMN()-3)/9</f>
        <v>18.222222222222221</v>
      </c>
      <c r="FL12" s="84"/>
      <c r="FM12" s="84"/>
      <c r="FN12" s="84"/>
      <c r="FO12" s="84"/>
      <c r="FP12" s="84"/>
      <c r="FQ12" s="84"/>
      <c r="FR12" s="84"/>
      <c r="FS12" s="84"/>
      <c r="FT12" s="83">
        <f>(COLUMN()-3)/9</f>
        <v>19.222222222222221</v>
      </c>
      <c r="FU12" s="84"/>
      <c r="FV12" s="84"/>
      <c r="FW12" s="84"/>
      <c r="FX12" s="84"/>
      <c r="FY12" s="84"/>
      <c r="FZ12" s="84"/>
      <c r="GA12" s="84"/>
      <c r="GB12" s="84"/>
      <c r="GC12" s="83">
        <f>(COLUMN()-3)/9</f>
        <v>20.222222222222221</v>
      </c>
      <c r="GD12" s="84"/>
      <c r="GE12" s="84"/>
      <c r="GF12" s="84"/>
      <c r="GG12" s="84"/>
      <c r="GH12" s="84"/>
      <c r="GI12" s="84"/>
      <c r="GJ12" s="84"/>
      <c r="GK12" s="84"/>
      <c r="GL12" s="83">
        <f>(COLUMN()-3)/9</f>
        <v>21.222222222222221</v>
      </c>
      <c r="GM12" s="84"/>
      <c r="GN12" s="84"/>
      <c r="GO12" s="84"/>
      <c r="GP12" s="84"/>
      <c r="GQ12" s="84"/>
      <c r="GR12" s="84"/>
      <c r="GS12" s="84"/>
      <c r="GT12" s="84"/>
      <c r="GU12" s="83">
        <f>(COLUMN()-3)/9</f>
        <v>22.222222222222221</v>
      </c>
      <c r="GV12" s="84"/>
      <c r="GW12" s="84"/>
      <c r="GX12" s="84"/>
      <c r="GY12" s="84"/>
      <c r="GZ12" s="84"/>
      <c r="HA12" s="84"/>
      <c r="HB12" s="84"/>
      <c r="HC12" s="84"/>
      <c r="HD12" s="83">
        <f>(COLUMN()-3)/9</f>
        <v>23.222222222222221</v>
      </c>
      <c r="HE12" s="84"/>
      <c r="HF12" s="84"/>
      <c r="HG12" s="84"/>
      <c r="HH12" s="84"/>
      <c r="HI12" s="84"/>
      <c r="HJ12" s="84"/>
      <c r="HK12" s="84"/>
      <c r="HL12" s="84"/>
      <c r="HM12" s="83">
        <f>(COLUMN()-3)/9</f>
        <v>24.222222222222221</v>
      </c>
      <c r="HN12" s="84"/>
      <c r="HO12" s="84"/>
      <c r="HP12" s="84"/>
      <c r="HQ12" s="84"/>
      <c r="HR12" s="84"/>
      <c r="HS12" s="84"/>
      <c r="HT12" s="84"/>
      <c r="HU12" s="84"/>
      <c r="HV12" s="83">
        <f>(COLUMN()-3)/9</f>
        <v>25.222222222222221</v>
      </c>
      <c r="HW12" s="84"/>
      <c r="HX12" s="84"/>
      <c r="HY12" s="84"/>
      <c r="HZ12" s="84"/>
      <c r="IA12" s="84"/>
      <c r="IB12" s="84"/>
      <c r="IC12" s="84"/>
      <c r="ID12" s="84"/>
      <c r="IE12" s="83">
        <f>(COLUMN()-3)/9</f>
        <v>26.222222222222221</v>
      </c>
      <c r="IF12" s="84"/>
      <c r="IG12" s="84"/>
      <c r="IH12" s="84"/>
      <c r="II12" s="84"/>
      <c r="IJ12" s="84"/>
      <c r="IK12" s="84"/>
      <c r="IL12" s="84"/>
      <c r="IM12" s="84"/>
      <c r="IN12" s="83">
        <f>(COLUMN()-3)/9</f>
        <v>27.222222222222221</v>
      </c>
      <c r="IO12" s="84"/>
      <c r="IP12" s="84"/>
      <c r="IQ12" s="84"/>
      <c r="IR12" s="84"/>
      <c r="IS12" s="84"/>
      <c r="IT12" s="84"/>
      <c r="IU12" s="84"/>
      <c r="IV12" s="84"/>
      <c r="IW12" s="83">
        <f>(COLUMN()-3)/9</f>
        <v>28.222222222222221</v>
      </c>
      <c r="IX12" s="84"/>
      <c r="IY12" s="84"/>
      <c r="IZ12" s="84"/>
      <c r="JA12" s="84"/>
      <c r="JB12" s="84"/>
      <c r="JC12" s="84"/>
      <c r="JD12" s="84"/>
      <c r="JE12" s="84"/>
      <c r="JF12" s="83">
        <f>(COLUMN()-3)/9</f>
        <v>29.222222222222221</v>
      </c>
      <c r="JG12" s="84"/>
      <c r="JH12" s="84"/>
      <c r="JI12" s="84"/>
      <c r="JJ12" s="84"/>
      <c r="JK12" s="84"/>
      <c r="JL12" s="84"/>
      <c r="JM12" s="84"/>
      <c r="JN12" s="84"/>
      <c r="JO12" s="83">
        <f>(COLUMN()-3)/9</f>
        <v>30.222222222222221</v>
      </c>
      <c r="JP12" s="84"/>
      <c r="JQ12" s="84"/>
      <c r="JR12" s="84"/>
      <c r="JS12" s="84"/>
      <c r="JT12" s="84"/>
      <c r="JU12" s="84"/>
      <c r="JV12" s="84"/>
      <c r="JW12" s="84"/>
      <c r="JX12" s="83">
        <f>(COLUMN()-3)/9</f>
        <v>31.222222222222221</v>
      </c>
      <c r="JY12" s="84"/>
      <c r="JZ12" s="84"/>
      <c r="KA12" s="84"/>
      <c r="KB12" s="84"/>
      <c r="KC12" s="84"/>
      <c r="KD12" s="84"/>
      <c r="KE12" s="84"/>
      <c r="KF12" s="84"/>
      <c r="KG12" s="83">
        <f>(COLUMN()-3)/9</f>
        <v>32.222222222222221</v>
      </c>
      <c r="KH12" s="84"/>
      <c r="KI12" s="84"/>
      <c r="KJ12" s="84"/>
      <c r="KK12" s="84"/>
      <c r="KL12" s="84"/>
      <c r="KM12" s="84"/>
      <c r="KN12" s="84"/>
      <c r="KO12" s="84"/>
      <c r="KP12" s="83">
        <f>(COLUMN()-3)/9</f>
        <v>33.222222222222221</v>
      </c>
      <c r="KQ12" s="84"/>
      <c r="KR12" s="84"/>
      <c r="KS12" s="84"/>
      <c r="KT12" s="84"/>
      <c r="KU12" s="84"/>
      <c r="KV12" s="84"/>
      <c r="KW12" s="84"/>
      <c r="KX12" s="84"/>
      <c r="KY12" s="83">
        <f>(COLUMN()-3)/9</f>
        <v>34.222222222222221</v>
      </c>
      <c r="KZ12" s="84"/>
      <c r="LA12" s="84"/>
      <c r="LB12" s="84"/>
      <c r="LC12" s="84"/>
      <c r="LD12" s="84"/>
      <c r="LE12" s="84"/>
      <c r="LF12" s="84"/>
      <c r="LG12" s="84"/>
      <c r="LH12" s="83">
        <f>(COLUMN()-3)/9</f>
        <v>35.222222222222221</v>
      </c>
      <c r="LI12" s="84"/>
      <c r="LJ12" s="84"/>
      <c r="LK12" s="84"/>
      <c r="LL12" s="84"/>
      <c r="LM12" s="84"/>
      <c r="LN12" s="84"/>
      <c r="LO12" s="84"/>
      <c r="LP12" s="84"/>
      <c r="LQ12" s="83">
        <f>(COLUMN()-3)/9</f>
        <v>36.222222222222221</v>
      </c>
      <c r="LR12" s="84"/>
      <c r="LS12" s="84"/>
      <c r="LT12" s="84"/>
      <c r="LU12" s="84"/>
      <c r="LV12" s="84"/>
      <c r="LW12" s="84"/>
      <c r="LX12" s="84"/>
      <c r="LY12" s="84"/>
      <c r="LZ12" s="83">
        <f>(COLUMN()-3)/9</f>
        <v>37.222222222222221</v>
      </c>
      <c r="MA12" s="84"/>
      <c r="MB12" s="84"/>
      <c r="MC12" s="84"/>
      <c r="MD12" s="84"/>
      <c r="ME12" s="84"/>
      <c r="MF12" s="84"/>
      <c r="MG12" s="84"/>
      <c r="MH12" s="84"/>
      <c r="MI12" s="83">
        <f>(COLUMN()-3)/9</f>
        <v>38.222222222222221</v>
      </c>
      <c r="MJ12" s="84"/>
      <c r="MK12" s="84"/>
      <c r="ML12" s="84"/>
      <c r="MM12" s="84"/>
      <c r="MN12" s="84"/>
      <c r="MO12" s="84"/>
      <c r="MP12" s="84"/>
      <c r="MQ12" s="84"/>
      <c r="MR12" s="83">
        <f>(COLUMN()-3)/9</f>
        <v>39.222222222222221</v>
      </c>
      <c r="MS12" s="84"/>
      <c r="MT12" s="84"/>
      <c r="MU12" s="84"/>
      <c r="MV12" s="84"/>
      <c r="MW12" s="84"/>
      <c r="MX12" s="84"/>
      <c r="MY12" s="84"/>
      <c r="MZ12" s="84"/>
      <c r="NA12" s="83">
        <f>(COLUMN()-3)/9</f>
        <v>40.222222222222221</v>
      </c>
      <c r="NB12" s="84"/>
      <c r="NC12" s="84"/>
      <c r="ND12" s="84"/>
      <c r="NE12" s="84"/>
      <c r="NF12" s="84"/>
      <c r="NG12" s="84"/>
      <c r="NH12" s="84"/>
      <c r="NI12" s="84"/>
      <c r="NJ12" s="83">
        <f>(COLUMN()-3)/9</f>
        <v>41.222222222222221</v>
      </c>
      <c r="NK12" s="84"/>
      <c r="NL12" s="84"/>
      <c r="NM12" s="84"/>
      <c r="NN12" s="84"/>
      <c r="NO12" s="84"/>
      <c r="NP12" s="84"/>
      <c r="NQ12" s="84"/>
      <c r="NR12" s="84"/>
      <c r="NS12" s="83">
        <f>(COLUMN()-3)/9</f>
        <v>42.222222222222221</v>
      </c>
      <c r="NT12" s="84"/>
      <c r="NU12" s="84"/>
      <c r="NV12" s="84"/>
      <c r="NW12" s="84"/>
      <c r="NX12" s="84"/>
      <c r="NY12" s="84"/>
      <c r="NZ12" s="84"/>
      <c r="OA12" s="84"/>
      <c r="OB12" s="83">
        <f>(COLUMN()-3)/9</f>
        <v>43.222222222222221</v>
      </c>
      <c r="OC12" s="84"/>
      <c r="OD12" s="84"/>
      <c r="OE12" s="84"/>
      <c r="OF12" s="84"/>
      <c r="OG12" s="84"/>
      <c r="OH12" s="84"/>
      <c r="OI12" s="84"/>
      <c r="OJ12" s="84"/>
      <c r="OK12" s="83">
        <f>(COLUMN()-3)/9</f>
        <v>44.222222222222221</v>
      </c>
      <c r="OL12" s="84"/>
      <c r="OM12" s="84"/>
      <c r="ON12" s="84"/>
      <c r="OO12" s="84"/>
      <c r="OP12" s="84"/>
      <c r="OQ12" s="84"/>
      <c r="OR12" s="84"/>
      <c r="OS12" s="84"/>
      <c r="OT12" s="83">
        <f>(COLUMN()-3)/9</f>
        <v>45.222222222222221</v>
      </c>
      <c r="OU12" s="84"/>
      <c r="OV12" s="84"/>
      <c r="OW12" s="84"/>
      <c r="OX12" s="84"/>
      <c r="OY12" s="84"/>
      <c r="OZ12" s="84"/>
      <c r="PA12" s="84"/>
      <c r="PB12" s="84"/>
      <c r="PC12" s="83">
        <f>(COLUMN()-3)/9</f>
        <v>46.222222222222221</v>
      </c>
      <c r="PD12" s="84"/>
      <c r="PE12" s="84"/>
      <c r="PF12" s="84"/>
      <c r="PG12" s="84"/>
      <c r="PH12" s="84"/>
      <c r="PI12" s="84"/>
      <c r="PJ12" s="84"/>
      <c r="PK12" s="84"/>
      <c r="PL12" s="83">
        <f>(COLUMN()-3)/9</f>
        <v>47.222222222222221</v>
      </c>
      <c r="PM12" s="84"/>
      <c r="PN12" s="84"/>
      <c r="PO12" s="84"/>
      <c r="PP12" s="84"/>
      <c r="PQ12" s="84"/>
      <c r="PR12" s="84"/>
      <c r="PS12" s="84"/>
      <c r="PT12" s="84"/>
      <c r="PU12" s="83">
        <f>(COLUMN()-3)/9</f>
        <v>48.222222222222221</v>
      </c>
      <c r="PV12" s="84"/>
      <c r="PW12" s="84"/>
      <c r="PX12" s="84"/>
      <c r="PY12" s="84"/>
      <c r="PZ12" s="84"/>
      <c r="QA12" s="84"/>
      <c r="QB12" s="84"/>
      <c r="QC12" s="84"/>
      <c r="QD12" s="83">
        <f>(COLUMN()-3)/9</f>
        <v>49.222222222222221</v>
      </c>
      <c r="QE12" s="84"/>
      <c r="QF12" s="84"/>
      <c r="QG12" s="84"/>
      <c r="QH12" s="84"/>
      <c r="QI12" s="84"/>
      <c r="QJ12" s="84"/>
      <c r="QK12" s="84"/>
      <c r="QL12" s="84"/>
      <c r="QM12" s="83">
        <f>(COLUMN()-3)/9</f>
        <v>50.222222222222221</v>
      </c>
      <c r="QN12" s="84"/>
      <c r="QO12" s="84"/>
      <c r="QP12" s="84"/>
      <c r="QQ12" s="84"/>
      <c r="QR12" s="84"/>
      <c r="QS12" s="84"/>
      <c r="QT12" s="84"/>
      <c r="QU12" s="84"/>
      <c r="QV12" s="83">
        <f>(COLUMN()-3)/9</f>
        <v>51.222222222222221</v>
      </c>
      <c r="QW12" s="84"/>
      <c r="QX12" s="84"/>
      <c r="QY12" s="84"/>
      <c r="QZ12" s="84"/>
      <c r="RA12" s="84"/>
      <c r="RB12" s="84"/>
      <c r="RC12" s="84"/>
      <c r="RD12" s="84"/>
      <c r="RE12" s="83">
        <f>(COLUMN()-3)/9</f>
        <v>52.222222222222221</v>
      </c>
      <c r="RF12" s="84"/>
      <c r="RG12" s="84"/>
      <c r="RH12" s="84"/>
      <c r="RI12" s="84"/>
      <c r="RJ12" s="84"/>
      <c r="RK12" s="84"/>
      <c r="RL12" s="84"/>
      <c r="RM12" s="84"/>
      <c r="RN12" s="83">
        <f>(COLUMN()-3)/9</f>
        <v>53.222222222222221</v>
      </c>
      <c r="RO12" s="84"/>
      <c r="RP12" s="84"/>
      <c r="RQ12" s="84"/>
      <c r="RR12" s="84"/>
      <c r="RS12" s="84"/>
      <c r="RT12" s="84"/>
      <c r="RU12" s="84"/>
      <c r="RV12" s="84"/>
      <c r="RW12" s="83">
        <f>(COLUMN()-3)/9</f>
        <v>54.222222222222221</v>
      </c>
      <c r="RX12" s="84"/>
      <c r="RY12" s="84"/>
      <c r="RZ12" s="84"/>
      <c r="SA12" s="84"/>
      <c r="SB12" s="84"/>
      <c r="SC12" s="84"/>
      <c r="SD12" s="84"/>
      <c r="SE12" s="84"/>
      <c r="SF12" s="83">
        <f>(COLUMN()-3)/9</f>
        <v>55.222222222222221</v>
      </c>
      <c r="SG12" s="84"/>
      <c r="SH12" s="84"/>
      <c r="SI12" s="84"/>
      <c r="SJ12" s="84"/>
      <c r="SK12" s="84"/>
      <c r="SL12" s="84"/>
      <c r="SM12" s="84"/>
      <c r="SN12" s="84"/>
      <c r="SO12" s="83">
        <f>(COLUMN()-3)/9</f>
        <v>56.222222222222221</v>
      </c>
      <c r="SP12" s="84"/>
      <c r="SQ12" s="84"/>
      <c r="SR12" s="84"/>
      <c r="SS12" s="84"/>
      <c r="ST12" s="84"/>
      <c r="SU12" s="84"/>
      <c r="SV12" s="84"/>
      <c r="SW12" s="84"/>
      <c r="SX12" s="83">
        <f>(COLUMN()-3)/9</f>
        <v>57.222222222222221</v>
      </c>
      <c r="SY12" s="84"/>
      <c r="SZ12" s="84"/>
      <c r="TA12" s="84"/>
      <c r="TB12" s="84"/>
      <c r="TC12" s="84"/>
      <c r="TD12" s="84"/>
      <c r="TE12" s="84"/>
      <c r="TF12" s="84"/>
      <c r="TG12" s="83">
        <f>(COLUMN()-3)/9</f>
        <v>58.222222222222221</v>
      </c>
      <c r="TH12" s="84"/>
      <c r="TI12" s="84"/>
      <c r="TJ12" s="84"/>
      <c r="TK12" s="84"/>
      <c r="TL12" s="84"/>
      <c r="TM12" s="84"/>
      <c r="TN12" s="84"/>
      <c r="TO12" s="84"/>
      <c r="TP12" s="83">
        <f>(COLUMN()-3)/9</f>
        <v>59.222222222222221</v>
      </c>
      <c r="TQ12" s="84"/>
      <c r="TR12" s="84"/>
      <c r="TS12" s="84"/>
      <c r="TT12" s="84"/>
      <c r="TU12" s="84"/>
      <c r="TV12" s="84"/>
      <c r="TW12" s="84"/>
      <c r="TX12" s="84"/>
      <c r="TY12" s="83">
        <f>(COLUMN()-3)/9</f>
        <v>60.222222222222221</v>
      </c>
      <c r="TZ12" s="84"/>
      <c r="UA12" s="84"/>
      <c r="UB12" s="84"/>
      <c r="UC12" s="84"/>
      <c r="UD12" s="84"/>
      <c r="UE12" s="84"/>
      <c r="UF12" s="84"/>
      <c r="UG12" s="84"/>
      <c r="UH12" s="83">
        <f>(COLUMN()-3)/9</f>
        <v>61.222222222222221</v>
      </c>
      <c r="UI12" s="84"/>
      <c r="UJ12" s="84"/>
      <c r="UK12" s="84"/>
      <c r="UL12" s="84"/>
      <c r="UM12" s="84"/>
      <c r="UN12" s="84"/>
      <c r="UO12" s="84"/>
      <c r="UP12" s="84"/>
      <c r="UQ12" s="83">
        <f>(COLUMN()-3)/9</f>
        <v>62.222222222222221</v>
      </c>
      <c r="UR12" s="84"/>
      <c r="US12" s="84"/>
      <c r="UT12" s="84"/>
      <c r="UU12" s="84"/>
      <c r="UV12" s="84"/>
      <c r="UW12" s="84"/>
      <c r="UX12" s="84"/>
      <c r="UY12" s="84"/>
      <c r="UZ12" s="83">
        <f>(COLUMN()-3)/9</f>
        <v>63.222222222222221</v>
      </c>
      <c r="VA12" s="84"/>
      <c r="VB12" s="84"/>
      <c r="VC12" s="84"/>
      <c r="VD12" s="84"/>
      <c r="VE12" s="84"/>
      <c r="VF12" s="84"/>
      <c r="VG12" s="84"/>
      <c r="VH12" s="84"/>
      <c r="VI12" s="83">
        <f>(COLUMN()-3)/9</f>
        <v>64.222222222222229</v>
      </c>
      <c r="VJ12" s="84"/>
      <c r="VK12" s="84"/>
      <c r="VL12" s="84"/>
      <c r="VM12" s="84"/>
      <c r="VN12" s="84"/>
      <c r="VO12" s="84"/>
      <c r="VP12" s="84"/>
      <c r="VQ12" s="84"/>
      <c r="VR12" s="83">
        <f>(COLUMN()-3)/9</f>
        <v>65.222222222222229</v>
      </c>
      <c r="VS12" s="84"/>
      <c r="VT12" s="84"/>
      <c r="VU12" s="84"/>
      <c r="VV12" s="84"/>
      <c r="VW12" s="84"/>
      <c r="VX12" s="84"/>
      <c r="VY12" s="84"/>
      <c r="VZ12" s="84"/>
      <c r="WA12" s="83">
        <f>(COLUMN()-3)/9</f>
        <v>66.222222222222229</v>
      </c>
      <c r="WB12" s="84"/>
      <c r="WC12" s="84"/>
      <c r="WD12" s="84"/>
      <c r="WE12" s="84"/>
      <c r="WF12" s="84"/>
      <c r="WG12" s="84"/>
      <c r="WH12" s="84"/>
      <c r="WI12" s="84"/>
      <c r="WJ12" s="83">
        <f>(COLUMN()-3)/9</f>
        <v>67.222222222222229</v>
      </c>
      <c r="WK12" s="84"/>
      <c r="WL12" s="84"/>
      <c r="WM12" s="84"/>
      <c r="WN12" s="84"/>
      <c r="WO12" s="84"/>
      <c r="WP12" s="84"/>
      <c r="WQ12" s="84"/>
      <c r="WR12" s="84"/>
      <c r="WS12" s="83">
        <f>(COLUMN()-3)/9</f>
        <v>68.222222222222229</v>
      </c>
      <c r="WT12" s="84"/>
      <c r="WU12" s="84"/>
      <c r="WV12" s="84"/>
      <c r="WW12" s="84"/>
      <c r="WX12" s="84"/>
      <c r="WY12" s="84"/>
      <c r="WZ12" s="84"/>
      <c r="XA12" s="84"/>
      <c r="XB12" s="83">
        <f>(COLUMN()-3)/9</f>
        <v>69.222222222222229</v>
      </c>
      <c r="XC12" s="84"/>
      <c r="XD12" s="84"/>
      <c r="XE12" s="84"/>
      <c r="XF12" s="84"/>
      <c r="XG12" s="84"/>
      <c r="XH12" s="84"/>
      <c r="XI12" s="84"/>
      <c r="XJ12" s="84"/>
      <c r="XK12" s="83">
        <f>(COLUMN()-3)/9</f>
        <v>70.222222222222229</v>
      </c>
      <c r="XL12" s="84"/>
      <c r="XM12" s="84"/>
      <c r="XN12" s="84"/>
      <c r="XO12" s="84"/>
      <c r="XP12" s="84"/>
      <c r="XQ12" s="84"/>
      <c r="XR12" s="84"/>
      <c r="XS12" s="84"/>
      <c r="XT12" s="83">
        <f>(COLUMN()-3)/9</f>
        <v>71.222222222222229</v>
      </c>
      <c r="XU12" s="84"/>
      <c r="XV12" s="84"/>
      <c r="XW12" s="84"/>
      <c r="XX12" s="84"/>
      <c r="XY12" s="84"/>
      <c r="XZ12" s="84"/>
      <c r="YA12" s="84"/>
      <c r="YB12" s="84"/>
      <c r="YC12" s="83">
        <f>(COLUMN()-3)/9</f>
        <v>72.222222222222229</v>
      </c>
      <c r="YD12" s="84"/>
      <c r="YE12" s="84"/>
      <c r="YF12" s="84"/>
      <c r="YG12" s="84"/>
      <c r="YH12" s="84"/>
      <c r="YI12" s="84"/>
      <c r="YJ12" s="84"/>
      <c r="YK12" s="84"/>
      <c r="YL12" s="83">
        <f>(COLUMN()-3)/9</f>
        <v>73.222222222222229</v>
      </c>
      <c r="YM12" s="84"/>
      <c r="YN12" s="84"/>
      <c r="YO12" s="84"/>
      <c r="YP12" s="84"/>
      <c r="YQ12" s="84"/>
      <c r="YR12" s="84"/>
      <c r="YS12" s="84"/>
      <c r="YT12" s="84"/>
      <c r="YU12" s="83">
        <f>(COLUMN()-3)/9</f>
        <v>74.222222222222229</v>
      </c>
      <c r="YV12" s="84"/>
      <c r="YW12" s="84"/>
      <c r="YX12" s="84"/>
      <c r="YY12" s="84"/>
      <c r="YZ12" s="84"/>
      <c r="ZA12" s="84"/>
      <c r="ZB12" s="84"/>
      <c r="ZC12" s="84"/>
      <c r="ZD12" s="83">
        <f>(COLUMN()-3)/9</f>
        <v>75.222222222222229</v>
      </c>
      <c r="ZE12" s="84"/>
      <c r="ZF12" s="84"/>
      <c r="ZG12" s="84"/>
      <c r="ZH12" s="84"/>
      <c r="ZI12" s="84"/>
      <c r="ZJ12" s="84"/>
      <c r="ZK12" s="84"/>
      <c r="ZL12" s="84"/>
      <c r="ZM12" s="83">
        <f>(COLUMN()-3)/9</f>
        <v>76.222222222222229</v>
      </c>
      <c r="ZN12" s="84"/>
      <c r="ZO12" s="84"/>
      <c r="ZP12" s="84"/>
      <c r="ZQ12" s="84"/>
      <c r="ZR12" s="84"/>
      <c r="ZS12" s="84"/>
      <c r="ZT12" s="84"/>
      <c r="ZU12" s="84"/>
      <c r="ZV12" s="83">
        <f>(COLUMN()-3)/9</f>
        <v>77.222222222222229</v>
      </c>
      <c r="ZW12" s="84"/>
      <c r="ZX12" s="84"/>
      <c r="ZY12" s="84"/>
      <c r="ZZ12" s="84"/>
      <c r="AAA12" s="84"/>
      <c r="AAB12" s="84"/>
      <c r="AAC12" s="84"/>
      <c r="AAD12" s="84"/>
      <c r="AAE12" s="83">
        <f>(COLUMN()-3)/9</f>
        <v>78.222222222222229</v>
      </c>
      <c r="AAF12" s="84"/>
      <c r="AAG12" s="84"/>
      <c r="AAH12" s="84"/>
      <c r="AAI12" s="84"/>
      <c r="AAJ12" s="84"/>
      <c r="AAK12" s="84"/>
      <c r="AAL12" s="84"/>
      <c r="AAM12" s="84"/>
      <c r="AAN12" s="83">
        <f>(COLUMN()-3)/9</f>
        <v>79.222222222222229</v>
      </c>
      <c r="AAO12" s="84"/>
      <c r="AAP12" s="84"/>
      <c r="AAQ12" s="84"/>
      <c r="AAR12" s="84"/>
      <c r="AAS12" s="84"/>
      <c r="AAT12" s="84"/>
      <c r="AAU12" s="84"/>
      <c r="AAV12" s="84"/>
      <c r="AAW12" s="83">
        <f>(COLUMN()-3)/9</f>
        <v>80.222222222222229</v>
      </c>
      <c r="AAX12" s="84"/>
      <c r="AAY12" s="84"/>
      <c r="AAZ12" s="84"/>
      <c r="ABA12" s="84"/>
      <c r="ABB12" s="84"/>
      <c r="ABC12" s="84"/>
      <c r="ABD12" s="84"/>
      <c r="ABE12" s="84"/>
      <c r="ABF12" s="83">
        <f>(COLUMN()-3)/9</f>
        <v>81.222222222222229</v>
      </c>
      <c r="ABG12" s="84"/>
      <c r="ABH12" s="84"/>
      <c r="ABI12" s="84"/>
      <c r="ABJ12" s="84"/>
      <c r="ABK12" s="84"/>
      <c r="ABL12" s="84"/>
      <c r="ABM12" s="84"/>
      <c r="ABN12" s="84"/>
      <c r="ABO12" s="83">
        <f>(COLUMN()-3)/9</f>
        <v>82.222222222222229</v>
      </c>
      <c r="ABP12" s="84"/>
      <c r="ABQ12" s="84"/>
      <c r="ABR12" s="84"/>
      <c r="ABS12" s="84"/>
      <c r="ABT12" s="84"/>
      <c r="ABU12" s="84"/>
      <c r="ABV12" s="84"/>
      <c r="ABW12" s="84"/>
      <c r="ABX12" s="83">
        <f>(COLUMN()-3)/9</f>
        <v>83.222222222222229</v>
      </c>
      <c r="ABY12" s="84"/>
      <c r="ABZ12" s="84"/>
      <c r="ACA12" s="84"/>
      <c r="ACB12" s="84"/>
      <c r="ACC12" s="84"/>
      <c r="ACD12" s="84"/>
      <c r="ACE12" s="84"/>
      <c r="ACF12" s="84"/>
      <c r="ACG12" s="83">
        <f>(COLUMN()-3)/9</f>
        <v>84.222222222222229</v>
      </c>
      <c r="ACH12" s="84"/>
      <c r="ACI12" s="84"/>
      <c r="ACJ12" s="84"/>
      <c r="ACK12" s="84"/>
      <c r="ACL12" s="84"/>
      <c r="ACM12" s="84"/>
      <c r="ACN12" s="84"/>
      <c r="ACO12" s="84"/>
      <c r="ACP12" s="83">
        <f>(COLUMN()-3)/9</f>
        <v>85.222222222222229</v>
      </c>
      <c r="ACQ12" s="84"/>
      <c r="ACR12" s="84"/>
      <c r="ACS12" s="84"/>
      <c r="ACT12" s="84"/>
      <c r="ACU12" s="84"/>
      <c r="ACV12" s="84"/>
      <c r="ACW12" s="84"/>
      <c r="ACX12" s="84"/>
      <c r="ACY12" s="83">
        <f>(COLUMN()-3)/9</f>
        <v>86.222222222222229</v>
      </c>
      <c r="ACZ12" s="84"/>
      <c r="ADA12" s="84"/>
      <c r="ADB12" s="84"/>
      <c r="ADC12" s="84"/>
      <c r="ADD12" s="84"/>
      <c r="ADE12" s="84"/>
      <c r="ADF12" s="84"/>
      <c r="ADG12" s="84"/>
      <c r="ADH12" s="83">
        <f>(COLUMN()-3)/9</f>
        <v>87.222222222222229</v>
      </c>
      <c r="ADI12" s="84"/>
      <c r="ADJ12" s="84"/>
      <c r="ADK12" s="84"/>
      <c r="ADL12" s="84"/>
      <c r="ADM12" s="84"/>
      <c r="ADN12" s="84"/>
      <c r="ADO12" s="84"/>
      <c r="ADP12" s="84"/>
      <c r="ADQ12" s="83">
        <f>(COLUMN()-3)/9</f>
        <v>88.222222222222229</v>
      </c>
      <c r="ADR12" s="84"/>
      <c r="ADS12" s="84"/>
      <c r="ADT12" s="84"/>
      <c r="ADU12" s="84"/>
      <c r="ADV12" s="84"/>
      <c r="ADW12" s="84"/>
      <c r="ADX12" s="84"/>
      <c r="ADY12" s="84"/>
      <c r="ADZ12" s="83">
        <f>(COLUMN()-3)/9</f>
        <v>89.222222222222229</v>
      </c>
      <c r="AEA12" s="84"/>
      <c r="AEB12" s="84"/>
      <c r="AEC12" s="84"/>
      <c r="AED12" s="84"/>
      <c r="AEE12" s="84"/>
      <c r="AEF12" s="84"/>
      <c r="AEG12" s="84"/>
      <c r="AEH12" s="84"/>
      <c r="AEI12" s="83">
        <f>(COLUMN()-3)/9</f>
        <v>90.222222222222229</v>
      </c>
      <c r="AEJ12" s="84"/>
      <c r="AEK12" s="84"/>
      <c r="AEL12" s="84"/>
      <c r="AEM12" s="84"/>
      <c r="AEN12" s="84"/>
      <c r="AEO12" s="84"/>
      <c r="AEP12" s="84"/>
      <c r="AEQ12" s="84"/>
      <c r="AER12" s="83">
        <f>(COLUMN()-3)/9</f>
        <v>91.222222222222229</v>
      </c>
      <c r="AES12" s="84"/>
      <c r="AET12" s="84"/>
      <c r="AEU12" s="84"/>
      <c r="AEV12" s="84"/>
      <c r="AEW12" s="84"/>
      <c r="AEX12" s="84"/>
      <c r="AEY12" s="84"/>
      <c r="AEZ12" s="84"/>
      <c r="AFA12" s="83">
        <f>(COLUMN()-3)/9</f>
        <v>92.222222222222229</v>
      </c>
      <c r="AFB12" s="84"/>
      <c r="AFC12" s="84"/>
      <c r="AFD12" s="84"/>
      <c r="AFE12" s="84"/>
      <c r="AFF12" s="84"/>
      <c r="AFG12" s="84"/>
      <c r="AFH12" s="84"/>
      <c r="AFI12" s="84"/>
      <c r="AFJ12" s="83">
        <f>(COLUMN()-3)/9</f>
        <v>93.222222222222229</v>
      </c>
      <c r="AFK12" s="84"/>
      <c r="AFL12" s="84"/>
      <c r="AFM12" s="84"/>
      <c r="AFN12" s="84"/>
      <c r="AFO12" s="84"/>
      <c r="AFP12" s="84"/>
      <c r="AFQ12" s="84"/>
      <c r="AFR12" s="84"/>
      <c r="AFS12" s="83">
        <f>(COLUMN()-3)/9</f>
        <v>94.222222222222229</v>
      </c>
      <c r="AFT12" s="84"/>
      <c r="AFU12" s="84"/>
      <c r="AFV12" s="84"/>
      <c r="AFW12" s="84"/>
      <c r="AFX12" s="84"/>
      <c r="AFY12" s="84"/>
      <c r="AFZ12" s="84"/>
      <c r="AGA12" s="84"/>
      <c r="AGB12" s="83">
        <f>(COLUMN()-3)/9</f>
        <v>95.222222222222229</v>
      </c>
      <c r="AGC12" s="84"/>
      <c r="AGD12" s="84"/>
      <c r="AGE12" s="84"/>
      <c r="AGF12" s="84"/>
      <c r="AGG12" s="84"/>
      <c r="AGH12" s="84"/>
      <c r="AGI12" s="84"/>
      <c r="AGJ12" s="84"/>
      <c r="AGK12" s="83">
        <f>(COLUMN()-3)/9</f>
        <v>96.222222222222229</v>
      </c>
      <c r="AGL12" s="84"/>
      <c r="AGM12" s="84"/>
      <c r="AGN12" s="84"/>
      <c r="AGO12" s="84"/>
      <c r="AGP12" s="84"/>
      <c r="AGQ12" s="84"/>
      <c r="AGR12" s="84"/>
      <c r="AGS12" s="84"/>
      <c r="AGT12" s="83">
        <f>(COLUMN()-3)/9</f>
        <v>97.222222222222229</v>
      </c>
      <c r="AGU12" s="84"/>
      <c r="AGV12" s="84"/>
      <c r="AGW12" s="84"/>
      <c r="AGX12" s="84"/>
      <c r="AGY12" s="84"/>
      <c r="AGZ12" s="84"/>
      <c r="AHA12" s="84"/>
      <c r="AHB12" s="84"/>
      <c r="AHC12" s="83">
        <f>(COLUMN()-3)/9</f>
        <v>98.222222222222229</v>
      </c>
      <c r="AHD12" s="84"/>
      <c r="AHE12" s="84"/>
      <c r="AHF12" s="84"/>
      <c r="AHG12" s="84"/>
      <c r="AHH12" s="84"/>
      <c r="AHI12" s="84"/>
      <c r="AHJ12" s="84"/>
      <c r="AHK12" s="84"/>
      <c r="AHL12" s="83">
        <f>(COLUMN()-3)/9</f>
        <v>99.222222222222229</v>
      </c>
      <c r="AHM12" s="84"/>
      <c r="AHN12" s="84"/>
      <c r="AHO12" s="84"/>
      <c r="AHP12" s="84"/>
      <c r="AHQ12" s="84"/>
      <c r="AHR12" s="84"/>
      <c r="AHS12" s="84"/>
      <c r="AHT12" s="84"/>
      <c r="AHU12" s="83">
        <f>(COLUMN()-3)/9</f>
        <v>100.22222222222223</v>
      </c>
      <c r="AHV12" s="84"/>
      <c r="AHW12" s="84"/>
      <c r="AHX12" s="84"/>
      <c r="AHY12" s="84"/>
      <c r="AHZ12" s="84"/>
      <c r="AIA12" s="84"/>
      <c r="AIB12" s="84"/>
      <c r="AIC12" s="84"/>
      <c r="AID12" s="83">
        <f>(COLUMN()-3)/9</f>
        <v>101.22222222222223</v>
      </c>
      <c r="AIE12" s="84"/>
      <c r="AIF12" s="84"/>
      <c r="AIG12" s="84"/>
      <c r="AIH12" s="84"/>
      <c r="AII12" s="84"/>
      <c r="AIJ12" s="84"/>
      <c r="AIK12" s="84"/>
      <c r="AIL12" s="84"/>
      <c r="AIM12" s="83">
        <f>(COLUMN()-3)/9</f>
        <v>102.22222222222223</v>
      </c>
      <c r="AIN12" s="84"/>
      <c r="AIO12" s="84"/>
      <c r="AIP12" s="84"/>
      <c r="AIQ12" s="84"/>
      <c r="AIR12" s="84"/>
      <c r="AIS12" s="84"/>
      <c r="AIT12" s="84"/>
      <c r="AIU12" s="84"/>
      <c r="AIV12" s="83">
        <f>(COLUMN()-3)/9</f>
        <v>103.22222222222223</v>
      </c>
      <c r="AIW12" s="84"/>
      <c r="AIX12" s="84"/>
      <c r="AIY12" s="84"/>
      <c r="AIZ12" s="84"/>
      <c r="AJA12" s="84"/>
      <c r="AJB12" s="84"/>
      <c r="AJC12" s="84"/>
      <c r="AJD12" s="84"/>
      <c r="AJE12" s="83">
        <f>(COLUMN()-3)/9</f>
        <v>104.22222222222223</v>
      </c>
      <c r="AJF12" s="84"/>
      <c r="AJG12" s="84"/>
      <c r="AJH12" s="84"/>
      <c r="AJI12" s="84"/>
      <c r="AJJ12" s="84"/>
      <c r="AJK12" s="84"/>
      <c r="AJL12" s="84"/>
      <c r="AJM12" s="84"/>
      <c r="AJN12" s="83">
        <f>(COLUMN()-3)/9</f>
        <v>105.22222222222223</v>
      </c>
      <c r="AJO12" s="84"/>
      <c r="AJP12" s="84"/>
      <c r="AJQ12" s="84"/>
      <c r="AJR12" s="84"/>
      <c r="AJS12" s="84"/>
      <c r="AJT12" s="84"/>
      <c r="AJU12" s="84"/>
      <c r="AJV12" s="84"/>
      <c r="AJW12" s="83">
        <f>(COLUMN()-3)/9</f>
        <v>106.22222222222223</v>
      </c>
      <c r="AJX12" s="84"/>
      <c r="AJY12" s="84"/>
      <c r="AJZ12" s="84"/>
      <c r="AKA12" s="84"/>
      <c r="AKB12" s="84"/>
      <c r="AKC12" s="84"/>
      <c r="AKD12" s="84"/>
      <c r="AKE12" s="84"/>
      <c r="AKF12" s="83">
        <f>(COLUMN()-3)/9</f>
        <v>107.22222222222223</v>
      </c>
      <c r="AKG12" s="84"/>
      <c r="AKH12" s="84"/>
      <c r="AKI12" s="84"/>
      <c r="AKJ12" s="84"/>
      <c r="AKK12" s="84"/>
      <c r="AKL12" s="84"/>
      <c r="AKM12" s="84"/>
      <c r="AKN12" s="84"/>
      <c r="AKO12" s="83">
        <f>(COLUMN()-3)/9</f>
        <v>108.22222222222223</v>
      </c>
      <c r="AKP12" s="84"/>
      <c r="AKQ12" s="84"/>
      <c r="AKR12" s="84"/>
      <c r="AKS12" s="84"/>
      <c r="AKT12" s="84"/>
      <c r="AKU12" s="84"/>
      <c r="AKV12" s="84"/>
      <c r="AKW12" s="84"/>
      <c r="AKX12" s="83">
        <f>(COLUMN()-3)/9</f>
        <v>109.22222222222223</v>
      </c>
      <c r="AKY12" s="84"/>
      <c r="AKZ12" s="84"/>
      <c r="ALA12" s="84"/>
      <c r="ALB12" s="84"/>
      <c r="ALC12" s="84"/>
      <c r="ALD12" s="84"/>
      <c r="ALE12" s="84"/>
      <c r="ALF12" s="84"/>
      <c r="ALG12" s="83">
        <f>(COLUMN()-3)/9</f>
        <v>110.22222222222223</v>
      </c>
      <c r="ALH12" s="84"/>
      <c r="ALI12" s="84"/>
      <c r="ALJ12" s="84"/>
      <c r="ALK12" s="84"/>
      <c r="ALL12" s="84"/>
      <c r="ALM12" s="84"/>
      <c r="ALN12" s="84"/>
      <c r="ALO12" s="84"/>
      <c r="ALP12" s="83">
        <f>(COLUMN()-3)/9</f>
        <v>111.22222222222223</v>
      </c>
      <c r="ALQ12" s="84"/>
      <c r="ALR12" s="84"/>
      <c r="ALS12" s="84"/>
      <c r="ALT12" s="84"/>
      <c r="ALU12" s="84"/>
      <c r="ALV12" s="84"/>
      <c r="ALW12" s="84"/>
      <c r="ALX12" s="84"/>
      <c r="ALY12" s="83">
        <f>(COLUMN()-3)/9</f>
        <v>112.22222222222223</v>
      </c>
      <c r="ALZ12" s="84"/>
      <c r="AMA12" s="84"/>
      <c r="AMB12" s="84"/>
      <c r="AMC12" s="84"/>
      <c r="AMD12" s="84"/>
      <c r="AME12" s="84"/>
      <c r="AMF12" s="84"/>
      <c r="AMG12" s="84"/>
      <c r="AMH12" s="83">
        <f>(COLUMN()-3)/9</f>
        <v>113.22222222222223</v>
      </c>
      <c r="AMI12" s="84"/>
      <c r="AMJ12" s="84"/>
      <c r="AMK12" s="84"/>
      <c r="AML12" s="84"/>
      <c r="AMM12" s="84"/>
      <c r="AMN12" s="84"/>
      <c r="AMO12" s="84"/>
      <c r="AMP12" s="84"/>
      <c r="AMQ12" s="83">
        <f>(COLUMN()-3)/9</f>
        <v>114.22222222222223</v>
      </c>
      <c r="AMR12" s="84"/>
      <c r="AMS12" s="84"/>
      <c r="AMT12" s="84"/>
      <c r="AMU12" s="84"/>
      <c r="AMV12" s="84"/>
      <c r="AMW12" s="84"/>
      <c r="AMX12" s="84"/>
      <c r="AMY12" s="84"/>
      <c r="AMZ12" s="83">
        <f>(COLUMN()-3)/9</f>
        <v>115.22222222222223</v>
      </c>
      <c r="ANA12" s="84"/>
      <c r="ANB12" s="84"/>
      <c r="ANC12" s="84"/>
      <c r="AND12" s="84"/>
      <c r="ANE12" s="84"/>
      <c r="ANF12" s="84"/>
      <c r="ANG12" s="84"/>
      <c r="ANH12" s="84"/>
      <c r="ANI12" s="83">
        <f>(COLUMN()-3)/9</f>
        <v>116.22222222222223</v>
      </c>
      <c r="ANJ12" s="84"/>
      <c r="ANK12" s="84"/>
      <c r="ANL12" s="84"/>
      <c r="ANM12" s="84"/>
      <c r="ANN12" s="84"/>
      <c r="ANO12" s="84"/>
      <c r="ANP12" s="84"/>
      <c r="ANQ12" s="84"/>
      <c r="ANR12" s="83">
        <f>(COLUMN()-3)/9</f>
        <v>117.22222222222223</v>
      </c>
      <c r="ANS12" s="84"/>
      <c r="ANT12" s="84"/>
      <c r="ANU12" s="84"/>
      <c r="ANV12" s="84"/>
      <c r="ANW12" s="84"/>
      <c r="ANX12" s="84"/>
      <c r="ANY12" s="84"/>
      <c r="ANZ12" s="84"/>
      <c r="AOA12" s="83">
        <f>(COLUMN()-3)/9</f>
        <v>118.22222222222223</v>
      </c>
      <c r="AOB12" s="84"/>
      <c r="AOC12" s="84"/>
      <c r="AOD12" s="84"/>
      <c r="AOE12" s="84"/>
      <c r="AOF12" s="84"/>
      <c r="AOG12" s="84"/>
      <c r="AOH12" s="84"/>
      <c r="AOI12" s="84"/>
      <c r="AOJ12" s="83">
        <f>(COLUMN()-3)/9</f>
        <v>119.22222222222223</v>
      </c>
      <c r="AOK12" s="84"/>
      <c r="AOL12" s="84"/>
      <c r="AOM12" s="84"/>
      <c r="AON12" s="84"/>
      <c r="AOO12" s="84"/>
      <c r="AOP12" s="84"/>
      <c r="AOQ12" s="84"/>
      <c r="AOR12" s="84"/>
      <c r="AOS12" s="83">
        <f>(COLUMN()-3)/9</f>
        <v>120.22222222222223</v>
      </c>
      <c r="AOT12" s="84"/>
      <c r="AOU12" s="84"/>
      <c r="AOV12" s="84"/>
      <c r="AOW12" s="84"/>
      <c r="AOX12" s="84"/>
      <c r="AOY12" s="84"/>
      <c r="AOZ12" s="84"/>
      <c r="APA12" s="84"/>
      <c r="APB12" s="83">
        <f>(COLUMN()-3)/9</f>
        <v>121.22222222222223</v>
      </c>
      <c r="APC12" s="84"/>
      <c r="APD12" s="84"/>
      <c r="APE12" s="84"/>
      <c r="APF12" s="84"/>
      <c r="APG12" s="84"/>
      <c r="APH12" s="84"/>
      <c r="API12" s="84"/>
      <c r="APJ12" s="84"/>
      <c r="APK12" s="83">
        <f>(COLUMN()-3)/9</f>
        <v>122.22222222222223</v>
      </c>
      <c r="APL12" s="84"/>
      <c r="APM12" s="84"/>
      <c r="APN12" s="84"/>
      <c r="APO12" s="84"/>
      <c r="APP12" s="84"/>
      <c r="APQ12" s="84"/>
      <c r="APR12" s="84"/>
      <c r="APS12" s="84"/>
      <c r="APT12" s="83">
        <f>(COLUMN()-3)/9</f>
        <v>123.22222222222223</v>
      </c>
      <c r="APU12" s="84"/>
      <c r="APV12" s="84"/>
      <c r="APW12" s="84"/>
      <c r="APX12" s="84"/>
      <c r="APY12" s="84"/>
      <c r="APZ12" s="84"/>
      <c r="AQA12" s="84"/>
      <c r="AQB12" s="84"/>
      <c r="AQC12" s="83">
        <f>(COLUMN()-3)/9</f>
        <v>124.22222222222223</v>
      </c>
      <c r="AQD12" s="84"/>
      <c r="AQE12" s="84"/>
      <c r="AQF12" s="84"/>
      <c r="AQG12" s="84"/>
      <c r="AQH12" s="84"/>
      <c r="AQI12" s="84"/>
      <c r="AQJ12" s="84"/>
      <c r="AQK12" s="84"/>
      <c r="AQL12" s="83">
        <f>(COLUMN()-3)/9</f>
        <v>125.22222222222223</v>
      </c>
      <c r="AQM12" s="84"/>
      <c r="AQN12" s="84"/>
      <c r="AQO12" s="84"/>
      <c r="AQP12" s="84"/>
      <c r="AQQ12" s="84"/>
      <c r="AQR12" s="84"/>
      <c r="AQS12" s="84"/>
      <c r="AQT12" s="84"/>
      <c r="AQU12" s="83">
        <f>(COLUMN()-3)/9</f>
        <v>126.22222222222223</v>
      </c>
      <c r="AQV12" s="84"/>
      <c r="AQW12" s="84"/>
      <c r="AQX12" s="84"/>
      <c r="AQY12" s="84"/>
      <c r="AQZ12" s="84"/>
      <c r="ARA12" s="84"/>
      <c r="ARB12" s="84"/>
      <c r="ARC12" s="84"/>
      <c r="ARD12" s="83">
        <f>(COLUMN()-3)/9</f>
        <v>127.22222222222223</v>
      </c>
      <c r="ARE12" s="84"/>
      <c r="ARF12" s="84"/>
      <c r="ARG12" s="84"/>
      <c r="ARH12" s="84"/>
      <c r="ARI12" s="84"/>
      <c r="ARJ12" s="84"/>
      <c r="ARK12" s="84"/>
      <c r="ARL12" s="84"/>
      <c r="ARM12" s="83">
        <f>(COLUMN()-3)/9</f>
        <v>128.22222222222223</v>
      </c>
      <c r="ARN12" s="84"/>
      <c r="ARO12" s="84"/>
      <c r="ARP12" s="84"/>
      <c r="ARQ12" s="84"/>
      <c r="ARR12" s="84"/>
      <c r="ARS12" s="84"/>
      <c r="ART12" s="84"/>
      <c r="ARU12" s="84"/>
      <c r="ARV12" s="83">
        <f>(COLUMN()-3)/9</f>
        <v>129.22222222222223</v>
      </c>
      <c r="ARW12" s="84"/>
      <c r="ARX12" s="84"/>
      <c r="ARY12" s="84"/>
      <c r="ARZ12" s="84"/>
      <c r="ASA12" s="84"/>
      <c r="ASB12" s="84"/>
      <c r="ASC12" s="84"/>
      <c r="ASD12" s="84"/>
      <c r="ASE12" s="83">
        <f>(COLUMN()-3)/9</f>
        <v>130.22222222222223</v>
      </c>
      <c r="ASF12" s="84"/>
      <c r="ASG12" s="84"/>
      <c r="ASH12" s="84"/>
      <c r="ASI12" s="84"/>
      <c r="ASJ12" s="84"/>
      <c r="ASK12" s="84"/>
      <c r="ASL12" s="84"/>
      <c r="ASM12" s="84"/>
      <c r="ASN12" s="83">
        <f>(COLUMN()-3)/9</f>
        <v>131.22222222222223</v>
      </c>
      <c r="ASO12" s="84"/>
      <c r="ASP12" s="84"/>
      <c r="ASQ12" s="84"/>
      <c r="ASR12" s="84"/>
      <c r="ASS12" s="84"/>
      <c r="AST12" s="84"/>
      <c r="ASU12" s="84"/>
      <c r="ASV12" s="84"/>
      <c r="ASW12" s="83">
        <f>(COLUMN()-3)/9</f>
        <v>132.22222222222223</v>
      </c>
      <c r="ASX12" s="84"/>
      <c r="ASY12" s="84"/>
      <c r="ASZ12" s="84"/>
      <c r="ATA12" s="84"/>
      <c r="ATB12" s="84"/>
      <c r="ATC12" s="84"/>
      <c r="ATD12" s="84"/>
      <c r="ATE12" s="84"/>
      <c r="ATF12" s="83">
        <f>(COLUMN()-3)/9</f>
        <v>133.22222222222223</v>
      </c>
      <c r="ATG12" s="84"/>
      <c r="ATH12" s="84"/>
      <c r="ATI12" s="84"/>
      <c r="ATJ12" s="84"/>
      <c r="ATK12" s="84"/>
      <c r="ATL12" s="84"/>
      <c r="ATM12" s="84"/>
      <c r="ATN12" s="84"/>
      <c r="ATO12" s="83">
        <f>(COLUMN()-3)/9</f>
        <v>134.22222222222223</v>
      </c>
      <c r="ATP12" s="84"/>
      <c r="ATQ12" s="84"/>
      <c r="ATR12" s="84"/>
      <c r="ATS12" s="84"/>
      <c r="ATT12" s="84"/>
      <c r="ATU12" s="84"/>
      <c r="ATV12" s="84"/>
      <c r="ATW12" s="84"/>
      <c r="ATX12" s="83">
        <f>(COLUMN()-3)/9</f>
        <v>135.22222222222223</v>
      </c>
      <c r="ATY12" s="84"/>
      <c r="ATZ12" s="84"/>
      <c r="AUA12" s="84"/>
      <c r="AUB12" s="84"/>
      <c r="AUC12" s="84"/>
      <c r="AUD12" s="84"/>
      <c r="AUE12" s="84"/>
      <c r="AUF12" s="84"/>
      <c r="AUG12" s="83">
        <f>(COLUMN()-3)/9</f>
        <v>136.22222222222223</v>
      </c>
      <c r="AUH12" s="84"/>
      <c r="AUI12" s="84"/>
      <c r="AUJ12" s="84"/>
      <c r="AUK12" s="84"/>
      <c r="AUL12" s="84"/>
      <c r="AUM12" s="84"/>
      <c r="AUN12" s="84"/>
      <c r="AUO12" s="84"/>
      <c r="AUP12" s="83">
        <f>(COLUMN()-3)/9</f>
        <v>137.22222222222223</v>
      </c>
      <c r="AUQ12" s="84"/>
      <c r="AUR12" s="84"/>
      <c r="AUS12" s="84"/>
      <c r="AUT12" s="84"/>
      <c r="AUU12" s="84"/>
      <c r="AUV12" s="84"/>
      <c r="AUW12" s="84"/>
      <c r="AUX12" s="84"/>
      <c r="AUY12" s="83">
        <f>(COLUMN()-3)/9</f>
        <v>138.22222222222223</v>
      </c>
      <c r="AUZ12" s="84"/>
      <c r="AVA12" s="84"/>
      <c r="AVB12" s="84"/>
      <c r="AVC12" s="84"/>
      <c r="AVD12" s="84"/>
      <c r="AVE12" s="84"/>
      <c r="AVF12" s="84"/>
      <c r="AVG12" s="84"/>
      <c r="AVH12" s="83">
        <f>(COLUMN()-3)/9</f>
        <v>139.22222222222223</v>
      </c>
      <c r="AVI12" s="84"/>
      <c r="AVJ12" s="84"/>
      <c r="AVK12" s="84"/>
      <c r="AVL12" s="84"/>
      <c r="AVM12" s="84"/>
      <c r="AVN12" s="84"/>
      <c r="AVO12" s="84"/>
      <c r="AVP12" s="84"/>
      <c r="AVQ12" s="83">
        <f>(COLUMN()-3)/9</f>
        <v>140.22222222222223</v>
      </c>
      <c r="AVR12" s="84"/>
      <c r="AVS12" s="84"/>
      <c r="AVT12" s="84"/>
      <c r="AVU12" s="84"/>
      <c r="AVV12" s="84"/>
      <c r="AVW12" s="84"/>
      <c r="AVX12" s="84"/>
      <c r="AVY12" s="84"/>
      <c r="AVZ12" s="83">
        <f>(COLUMN()-3)/9</f>
        <v>141.22222222222223</v>
      </c>
      <c r="AWA12" s="84"/>
      <c r="AWB12" s="84"/>
      <c r="AWC12" s="84"/>
      <c r="AWD12" s="84"/>
      <c r="AWE12" s="84"/>
      <c r="AWF12" s="84"/>
      <c r="AWG12" s="84"/>
      <c r="AWH12" s="84"/>
      <c r="AWI12" s="83">
        <f>(COLUMN()-3)/9</f>
        <v>142.22222222222223</v>
      </c>
      <c r="AWJ12" s="84"/>
      <c r="AWK12" s="84"/>
      <c r="AWL12" s="84"/>
      <c r="AWM12" s="84"/>
      <c r="AWN12" s="84"/>
      <c r="AWO12" s="84"/>
      <c r="AWP12" s="84"/>
      <c r="AWQ12" s="84"/>
      <c r="AWR12" s="83">
        <f>(COLUMN()-3)/9</f>
        <v>143.22222222222223</v>
      </c>
      <c r="AWS12" s="84"/>
      <c r="AWT12" s="84"/>
      <c r="AWU12" s="84"/>
      <c r="AWV12" s="84"/>
      <c r="AWW12" s="84"/>
      <c r="AWX12" s="84"/>
      <c r="AWY12" s="84"/>
      <c r="AWZ12" s="84"/>
      <c r="AXA12" s="83">
        <f>(COLUMN()-3)/9</f>
        <v>144.22222222222223</v>
      </c>
      <c r="AXB12" s="84"/>
      <c r="AXC12" s="84"/>
      <c r="AXD12" s="84"/>
      <c r="AXE12" s="84"/>
      <c r="AXF12" s="84"/>
      <c r="AXG12" s="84"/>
      <c r="AXH12" s="84"/>
      <c r="AXI12" s="84"/>
      <c r="AXJ12" s="83">
        <f>(COLUMN()-3)/9</f>
        <v>145.22222222222223</v>
      </c>
      <c r="AXK12" s="84"/>
      <c r="AXL12" s="84"/>
      <c r="AXM12" s="84"/>
      <c r="AXN12" s="84"/>
      <c r="AXO12" s="84"/>
      <c r="AXP12" s="84"/>
      <c r="AXQ12" s="84"/>
      <c r="AXR12" s="84"/>
      <c r="AXS12" s="83">
        <f>(COLUMN()-3)/9</f>
        <v>146.22222222222223</v>
      </c>
      <c r="AXT12" s="84"/>
      <c r="AXU12" s="84"/>
      <c r="AXV12" s="84"/>
      <c r="AXW12" s="84"/>
      <c r="AXX12" s="84"/>
      <c r="AXY12" s="84"/>
      <c r="AXZ12" s="84"/>
      <c r="AYA12" s="84"/>
      <c r="AYB12" s="83">
        <f>(COLUMN()-3)/9</f>
        <v>147.22222222222223</v>
      </c>
      <c r="AYC12" s="84"/>
      <c r="AYD12" s="84"/>
      <c r="AYE12" s="84"/>
      <c r="AYF12" s="84"/>
      <c r="AYG12" s="84"/>
      <c r="AYH12" s="84"/>
      <c r="AYI12" s="84"/>
      <c r="AYJ12" s="84"/>
      <c r="AYK12" s="83">
        <f>(COLUMN()-3)/9</f>
        <v>148.22222222222223</v>
      </c>
      <c r="AYL12" s="84"/>
      <c r="AYM12" s="84"/>
      <c r="AYN12" s="84"/>
      <c r="AYO12" s="84"/>
      <c r="AYP12" s="84"/>
      <c r="AYQ12" s="84"/>
      <c r="AYR12" s="84"/>
      <c r="AYS12" s="84"/>
      <c r="AYT12" s="83">
        <f>(COLUMN()-3)/9</f>
        <v>149.22222222222223</v>
      </c>
      <c r="AYU12" s="84"/>
      <c r="AYV12" s="84"/>
      <c r="AYW12" s="84"/>
      <c r="AYX12" s="84"/>
      <c r="AYY12" s="84"/>
      <c r="AYZ12" s="84"/>
      <c r="AZA12" s="84"/>
      <c r="AZB12" s="84"/>
      <c r="AZC12" s="83">
        <f>(COLUMN()-3)/9</f>
        <v>150.22222222222223</v>
      </c>
      <c r="AZD12" s="84"/>
      <c r="AZE12" s="84"/>
      <c r="AZF12" s="84"/>
      <c r="AZG12" s="84"/>
      <c r="AZH12" s="84"/>
      <c r="AZI12" s="84"/>
      <c r="AZJ12" s="84"/>
      <c r="AZK12" s="84"/>
      <c r="AZL12" s="83">
        <f>(COLUMN()-3)/9</f>
        <v>151.22222222222223</v>
      </c>
      <c r="AZM12" s="84"/>
      <c r="AZN12" s="84"/>
      <c r="AZO12" s="84"/>
      <c r="AZP12" s="84"/>
      <c r="AZQ12" s="84"/>
      <c r="AZR12" s="84"/>
      <c r="AZS12" s="84"/>
      <c r="AZT12" s="84"/>
      <c r="AZU12" s="83">
        <f>(COLUMN()-3)/9</f>
        <v>152.22222222222223</v>
      </c>
      <c r="AZV12" s="84"/>
      <c r="AZW12" s="84"/>
      <c r="AZX12" s="84"/>
      <c r="AZY12" s="84"/>
      <c r="AZZ12" s="84"/>
      <c r="BAA12" s="84"/>
      <c r="BAB12" s="84"/>
      <c r="BAC12" s="84"/>
      <c r="BAD12" s="83">
        <f>(COLUMN()-3)/9</f>
        <v>153.22222222222223</v>
      </c>
      <c r="BAE12" s="84"/>
      <c r="BAF12" s="84"/>
      <c r="BAG12" s="84"/>
      <c r="BAH12" s="84"/>
      <c r="BAI12" s="84"/>
      <c r="BAJ12" s="84"/>
      <c r="BAK12" s="84"/>
      <c r="BAL12" s="84"/>
      <c r="BAM12" s="83">
        <f>(COLUMN()-3)/9</f>
        <v>154.22222222222223</v>
      </c>
      <c r="BAN12" s="84"/>
      <c r="BAO12" s="84"/>
      <c r="BAP12" s="84"/>
      <c r="BAQ12" s="84"/>
      <c r="BAR12" s="84"/>
      <c r="BAS12" s="84"/>
      <c r="BAT12" s="84"/>
      <c r="BAU12" s="84"/>
      <c r="BAV12" s="83">
        <f>(COLUMN()-3)/9</f>
        <v>155.22222222222223</v>
      </c>
      <c r="BAW12" s="84"/>
      <c r="BAX12" s="84"/>
      <c r="BAY12" s="84"/>
      <c r="BAZ12" s="84"/>
      <c r="BBA12" s="84"/>
      <c r="BBB12" s="84"/>
      <c r="BBC12" s="84"/>
      <c r="BBD12" s="84"/>
      <c r="BBE12" s="83">
        <f>(COLUMN()-3)/9</f>
        <v>156.22222222222223</v>
      </c>
      <c r="BBF12" s="84"/>
      <c r="BBG12" s="84"/>
      <c r="BBH12" s="84"/>
      <c r="BBI12" s="84"/>
      <c r="BBJ12" s="84"/>
      <c r="BBK12" s="84"/>
      <c r="BBL12" s="84"/>
      <c r="BBM12" s="84"/>
      <c r="BBN12" s="83">
        <f>(COLUMN()-3)/9</f>
        <v>157.22222222222223</v>
      </c>
      <c r="BBO12" s="84"/>
      <c r="BBP12" s="84"/>
      <c r="BBQ12" s="84"/>
      <c r="BBR12" s="84"/>
      <c r="BBS12" s="84"/>
      <c r="BBT12" s="84"/>
      <c r="BBU12" s="84"/>
      <c r="BBV12" s="84"/>
      <c r="BBW12" s="83">
        <f>(COLUMN()-3)/9</f>
        <v>158.22222222222223</v>
      </c>
      <c r="BBX12" s="84"/>
      <c r="BBY12" s="84"/>
      <c r="BBZ12" s="84"/>
      <c r="BCA12" s="84"/>
      <c r="BCB12" s="84"/>
      <c r="BCC12" s="84"/>
      <c r="BCD12" s="84"/>
      <c r="BCE12" s="84"/>
      <c r="BCF12" s="83">
        <f>(COLUMN()-3)/9</f>
        <v>159.22222222222223</v>
      </c>
      <c r="BCG12" s="84"/>
      <c r="BCH12" s="84"/>
      <c r="BCI12" s="84"/>
      <c r="BCJ12" s="84"/>
      <c r="BCK12" s="84"/>
      <c r="BCL12" s="84"/>
      <c r="BCM12" s="84"/>
      <c r="BCN12" s="84"/>
      <c r="BCO12" s="83">
        <f>(COLUMN()-3)/9</f>
        <v>160.22222222222223</v>
      </c>
      <c r="BCP12" s="84"/>
      <c r="BCQ12" s="84"/>
      <c r="BCR12" s="84"/>
      <c r="BCS12" s="84"/>
      <c r="BCT12" s="84"/>
      <c r="BCU12" s="84"/>
      <c r="BCV12" s="84"/>
      <c r="BCW12" s="84"/>
      <c r="BCX12" s="83">
        <f>(COLUMN()-3)/9</f>
        <v>161.22222222222223</v>
      </c>
      <c r="BCY12" s="84"/>
      <c r="BCZ12" s="84"/>
      <c r="BDA12" s="84"/>
      <c r="BDB12" s="84"/>
      <c r="BDC12" s="84"/>
      <c r="BDD12" s="84"/>
      <c r="BDE12" s="84"/>
      <c r="BDF12" s="84"/>
      <c r="BDG12" s="83">
        <f>(COLUMN()-3)/9</f>
        <v>162.22222222222223</v>
      </c>
      <c r="BDH12" s="84"/>
      <c r="BDI12" s="84"/>
      <c r="BDJ12" s="84"/>
      <c r="BDK12" s="84"/>
      <c r="BDL12" s="84"/>
      <c r="BDM12" s="84"/>
      <c r="BDN12" s="84"/>
      <c r="BDO12" s="84"/>
      <c r="BDP12" s="83">
        <f>(COLUMN()-3)/9</f>
        <v>163.22222222222223</v>
      </c>
      <c r="BDQ12" s="84"/>
      <c r="BDR12" s="84"/>
      <c r="BDS12" s="84"/>
      <c r="BDT12" s="84"/>
      <c r="BDU12" s="84"/>
      <c r="BDV12" s="84"/>
      <c r="BDW12" s="84"/>
      <c r="BDX12" s="84"/>
      <c r="BDY12" s="83">
        <f>(COLUMN()-3)/9</f>
        <v>164.22222222222223</v>
      </c>
      <c r="BDZ12" s="84"/>
      <c r="BEA12" s="84"/>
      <c r="BEB12" s="84"/>
      <c r="BEC12" s="84"/>
      <c r="BED12" s="84"/>
      <c r="BEE12" s="84"/>
      <c r="BEF12" s="84"/>
      <c r="BEG12" s="84"/>
      <c r="BEH12" s="83">
        <f>(COLUMN()-3)/9</f>
        <v>165.22222222222223</v>
      </c>
      <c r="BEI12" s="84"/>
      <c r="BEJ12" s="84"/>
      <c r="BEK12" s="84"/>
      <c r="BEL12" s="84"/>
      <c r="BEM12" s="84"/>
      <c r="BEN12" s="84"/>
      <c r="BEO12" s="84"/>
      <c r="BEP12" s="84"/>
      <c r="BEQ12" s="83">
        <f>(COLUMN()-3)/9</f>
        <v>166.22222222222223</v>
      </c>
      <c r="BER12" s="84"/>
      <c r="BES12" s="84"/>
      <c r="BET12" s="84"/>
      <c r="BEU12" s="84"/>
      <c r="BEV12" s="84"/>
      <c r="BEW12" s="84"/>
      <c r="BEX12" s="84"/>
      <c r="BEY12" s="84"/>
      <c r="BEZ12" s="83">
        <f>(COLUMN()-3)/9</f>
        <v>167.22222222222223</v>
      </c>
      <c r="BFA12" s="84"/>
      <c r="BFB12" s="84"/>
      <c r="BFC12" s="84"/>
      <c r="BFD12" s="84"/>
      <c r="BFE12" s="84"/>
      <c r="BFF12" s="84"/>
      <c r="BFG12" s="84"/>
      <c r="BFH12" s="84"/>
      <c r="BFI12" s="83">
        <f>(COLUMN()-3)/9</f>
        <v>168.22222222222223</v>
      </c>
      <c r="BFJ12" s="84"/>
      <c r="BFK12" s="84"/>
      <c r="BFL12" s="84"/>
      <c r="BFM12" s="84"/>
      <c r="BFN12" s="84"/>
      <c r="BFO12" s="84"/>
      <c r="BFP12" s="84"/>
      <c r="BFQ12" s="84"/>
      <c r="BFR12" s="83">
        <f>(COLUMN()-3)/9</f>
        <v>169.22222222222223</v>
      </c>
      <c r="BFS12" s="84"/>
      <c r="BFT12" s="84"/>
      <c r="BFU12" s="84"/>
      <c r="BFV12" s="84"/>
      <c r="BFW12" s="84"/>
      <c r="BFX12" s="84"/>
      <c r="BFY12" s="84"/>
      <c r="BFZ12" s="84"/>
      <c r="BGA12" s="83">
        <f>(COLUMN()-3)/9</f>
        <v>170.22222222222223</v>
      </c>
      <c r="BGB12" s="84"/>
      <c r="BGC12" s="84"/>
      <c r="BGD12" s="84"/>
      <c r="BGE12" s="84"/>
      <c r="BGF12" s="84"/>
      <c r="BGG12" s="84"/>
      <c r="BGH12" s="84"/>
      <c r="BGI12" s="84"/>
      <c r="BGJ12" s="83">
        <f>(COLUMN()-3)/9</f>
        <v>171.22222222222223</v>
      </c>
      <c r="BGK12" s="84"/>
      <c r="BGL12" s="84"/>
      <c r="BGM12" s="84"/>
      <c r="BGN12" s="84"/>
      <c r="BGO12" s="84"/>
      <c r="BGP12" s="84"/>
      <c r="BGQ12" s="84"/>
      <c r="BGR12" s="84"/>
      <c r="BGS12" s="83">
        <f>(COLUMN()-3)/9</f>
        <v>172.22222222222223</v>
      </c>
      <c r="BGT12" s="84"/>
      <c r="BGU12" s="84"/>
      <c r="BGV12" s="84"/>
      <c r="BGW12" s="84"/>
      <c r="BGX12" s="84"/>
      <c r="BGY12" s="84"/>
      <c r="BGZ12" s="84"/>
      <c r="BHA12" s="84"/>
      <c r="BHB12" s="83">
        <f>(COLUMN()-3)/9</f>
        <v>173.22222222222223</v>
      </c>
      <c r="BHC12" s="84"/>
      <c r="BHD12" s="84"/>
      <c r="BHE12" s="84"/>
      <c r="BHF12" s="84"/>
      <c r="BHG12" s="84"/>
      <c r="BHH12" s="84"/>
      <c r="BHI12" s="84"/>
      <c r="BHJ12" s="84"/>
      <c r="BHK12" s="83">
        <f>(COLUMN()-3)/9</f>
        <v>174.22222222222223</v>
      </c>
      <c r="BHL12" s="84"/>
      <c r="BHM12" s="84"/>
      <c r="BHN12" s="84"/>
      <c r="BHO12" s="84"/>
      <c r="BHP12" s="84"/>
      <c r="BHQ12" s="84"/>
      <c r="BHR12" s="84"/>
      <c r="BHS12" s="84"/>
      <c r="BHT12" s="83">
        <f>(COLUMN()-3)/9</f>
        <v>175.22222222222223</v>
      </c>
      <c r="BHU12" s="84"/>
      <c r="BHV12" s="84"/>
      <c r="BHW12" s="84"/>
      <c r="BHX12" s="84"/>
      <c r="BHY12" s="84"/>
      <c r="BHZ12" s="84"/>
      <c r="BIA12" s="84"/>
      <c r="BIB12" s="84"/>
      <c r="BIC12" s="83">
        <f>(COLUMN()-3)/9</f>
        <v>176.22222222222223</v>
      </c>
      <c r="BID12" s="84"/>
      <c r="BIE12" s="84"/>
      <c r="BIF12" s="84"/>
      <c r="BIG12" s="84"/>
      <c r="BIH12" s="84"/>
      <c r="BII12" s="84"/>
      <c r="BIJ12" s="84"/>
      <c r="BIK12" s="84"/>
      <c r="BIL12" s="83">
        <f>(COLUMN()-3)/9</f>
        <v>177.22222222222223</v>
      </c>
      <c r="BIM12" s="84"/>
      <c r="BIN12" s="84"/>
      <c r="BIO12" s="84"/>
      <c r="BIP12" s="84"/>
      <c r="BIQ12" s="84"/>
      <c r="BIR12" s="84"/>
      <c r="BIS12" s="84"/>
      <c r="BIT12" s="84"/>
      <c r="BIU12" s="83">
        <f>(COLUMN()-3)/9</f>
        <v>178.22222222222223</v>
      </c>
      <c r="BIV12" s="84"/>
      <c r="BIW12" s="84"/>
      <c r="BIX12" s="84"/>
      <c r="BIY12" s="84"/>
      <c r="BIZ12" s="84"/>
      <c r="BJA12" s="84"/>
      <c r="BJB12" s="84"/>
      <c r="BJC12" s="84"/>
      <c r="BJD12" s="83">
        <f>(COLUMN()-3)/9</f>
        <v>179.22222222222223</v>
      </c>
      <c r="BJE12" s="84"/>
      <c r="BJF12" s="84"/>
      <c r="BJG12" s="84"/>
      <c r="BJH12" s="84"/>
      <c r="BJI12" s="84"/>
      <c r="BJJ12" s="84"/>
      <c r="BJK12" s="84"/>
      <c r="BJL12" s="84"/>
      <c r="BJM12" s="83">
        <f>(COLUMN()-3)/9</f>
        <v>180.22222222222223</v>
      </c>
      <c r="BJN12" s="84"/>
      <c r="BJO12" s="84"/>
      <c r="BJP12" s="84"/>
      <c r="BJQ12" s="84"/>
      <c r="BJR12" s="84"/>
      <c r="BJS12" s="84"/>
      <c r="BJT12" s="84"/>
      <c r="BJU12" s="84"/>
      <c r="BJV12" s="83">
        <f>(COLUMN()-3)/9</f>
        <v>181.22222222222223</v>
      </c>
      <c r="BJW12" s="84"/>
      <c r="BJX12" s="84"/>
      <c r="BJY12" s="84"/>
      <c r="BJZ12" s="84"/>
      <c r="BKA12" s="84"/>
      <c r="BKB12" s="84"/>
      <c r="BKC12" s="84"/>
      <c r="BKD12" s="84"/>
      <c r="BKE12" s="83">
        <f>(COLUMN()-3)/9</f>
        <v>182.22222222222223</v>
      </c>
      <c r="BKF12" s="84"/>
      <c r="BKG12" s="84"/>
      <c r="BKH12" s="84"/>
      <c r="BKI12" s="84"/>
      <c r="BKJ12" s="84"/>
      <c r="BKK12" s="84"/>
      <c r="BKL12" s="84"/>
      <c r="BKM12" s="84"/>
      <c r="BKN12" s="83">
        <f>(COLUMN()-3)/9</f>
        <v>183.22222222222223</v>
      </c>
      <c r="BKO12" s="84"/>
      <c r="BKP12" s="84"/>
      <c r="BKQ12" s="84"/>
      <c r="BKR12" s="84"/>
      <c r="BKS12" s="84"/>
      <c r="BKT12" s="84"/>
      <c r="BKU12" s="84"/>
      <c r="BKV12" s="84"/>
      <c r="BKW12" s="83">
        <f>(COLUMN()-3)/9</f>
        <v>184.22222222222223</v>
      </c>
      <c r="BKX12" s="84"/>
      <c r="BKY12" s="84"/>
      <c r="BKZ12" s="84"/>
      <c r="BLA12" s="84"/>
      <c r="BLB12" s="84"/>
      <c r="BLC12" s="84"/>
      <c r="BLD12" s="84"/>
      <c r="BLE12" s="84"/>
      <c r="BLF12" s="83">
        <f>(COLUMN()-3)/9</f>
        <v>185.22222222222223</v>
      </c>
      <c r="BLG12" s="84"/>
      <c r="BLH12" s="84"/>
      <c r="BLI12" s="84"/>
      <c r="BLJ12" s="84"/>
      <c r="BLK12" s="84"/>
      <c r="BLL12" s="84"/>
      <c r="BLM12" s="84"/>
      <c r="BLN12" s="84"/>
      <c r="BLO12" s="83">
        <f>(COLUMN()-3)/9</f>
        <v>186.22222222222223</v>
      </c>
      <c r="BLP12" s="84"/>
      <c r="BLQ12" s="84"/>
      <c r="BLR12" s="84"/>
      <c r="BLS12" s="84"/>
      <c r="BLT12" s="84"/>
      <c r="BLU12" s="84"/>
      <c r="BLV12" s="84"/>
      <c r="BLW12" s="84"/>
      <c r="BLX12" s="83">
        <f>(COLUMN()-3)/9</f>
        <v>187.22222222222223</v>
      </c>
      <c r="BLY12" s="84"/>
      <c r="BLZ12" s="84"/>
      <c r="BMA12" s="84"/>
      <c r="BMB12" s="84"/>
      <c r="BMC12" s="84"/>
      <c r="BMD12" s="84"/>
      <c r="BME12" s="84"/>
      <c r="BMF12" s="84"/>
      <c r="BMG12" s="83">
        <f>(COLUMN()-3)/9</f>
        <v>188.22222222222223</v>
      </c>
      <c r="BMH12" s="84"/>
      <c r="BMI12" s="84"/>
      <c r="BMJ12" s="84"/>
      <c r="BMK12" s="84"/>
      <c r="BML12" s="84"/>
      <c r="BMM12" s="84"/>
      <c r="BMN12" s="84"/>
      <c r="BMO12" s="84"/>
      <c r="BMP12" s="83">
        <f>(COLUMN()-3)/9</f>
        <v>189.22222222222223</v>
      </c>
      <c r="BMQ12" s="84"/>
      <c r="BMR12" s="84"/>
      <c r="BMS12" s="84"/>
      <c r="BMT12" s="84"/>
      <c r="BMU12" s="84"/>
      <c r="BMV12" s="84"/>
      <c r="BMW12" s="84"/>
      <c r="BMX12" s="84"/>
      <c r="BMY12" s="83">
        <f>(COLUMN()-3)/9</f>
        <v>190.22222222222223</v>
      </c>
      <c r="BMZ12" s="84"/>
      <c r="BNA12" s="84"/>
      <c r="BNB12" s="84"/>
      <c r="BNC12" s="84"/>
      <c r="BND12" s="84"/>
      <c r="BNE12" s="84"/>
      <c r="BNF12" s="84"/>
      <c r="BNG12" s="84"/>
    </row>
    <row r="13" spans="11:1723">
      <c r="K13" s="148" t="s">
        <v>251</v>
      </c>
      <c r="L13" s="148"/>
      <c r="M13" s="142" t="s">
        <v>43</v>
      </c>
      <c r="N13" s="94">
        <f t="shared" ref="N13:BY13" si="0">N2*$K$22</f>
        <v>0</v>
      </c>
      <c r="O13" s="95">
        <f t="shared" si="0"/>
        <v>0</v>
      </c>
      <c r="P13" s="95">
        <f t="shared" si="0"/>
        <v>0</v>
      </c>
      <c r="Q13" s="95">
        <f t="shared" si="0"/>
        <v>0</v>
      </c>
      <c r="R13" s="95">
        <f t="shared" si="0"/>
        <v>0</v>
      </c>
      <c r="S13" s="95">
        <f t="shared" si="0"/>
        <v>0</v>
      </c>
      <c r="T13" s="95">
        <f t="shared" si="0"/>
        <v>1.07</v>
      </c>
      <c r="U13" s="95">
        <f t="shared" si="0"/>
        <v>2.13</v>
      </c>
      <c r="V13" s="96">
        <f t="shared" si="0"/>
        <v>0</v>
      </c>
      <c r="W13" s="94">
        <f t="shared" si="0"/>
        <v>0</v>
      </c>
      <c r="X13" s="95">
        <f t="shared" si="0"/>
        <v>0</v>
      </c>
      <c r="Y13" s="95">
        <f t="shared" si="0"/>
        <v>0</v>
      </c>
      <c r="Z13" s="95">
        <f t="shared" si="0"/>
        <v>1.71</v>
      </c>
      <c r="AA13" s="95">
        <f t="shared" si="0"/>
        <v>0.05</v>
      </c>
      <c r="AB13" s="95">
        <f t="shared" si="0"/>
        <v>0</v>
      </c>
      <c r="AC13" s="95">
        <f t="shared" si="0"/>
        <v>0</v>
      </c>
      <c r="AD13" s="95">
        <f t="shared" si="0"/>
        <v>0</v>
      </c>
      <c r="AE13" s="96">
        <f t="shared" si="0"/>
        <v>0</v>
      </c>
      <c r="AF13" s="94">
        <f t="shared" si="0"/>
        <v>0</v>
      </c>
      <c r="AG13" s="95">
        <f t="shared" si="0"/>
        <v>0</v>
      </c>
      <c r="AH13" s="95">
        <f t="shared" si="0"/>
        <v>0</v>
      </c>
      <c r="AI13" s="95">
        <f t="shared" si="0"/>
        <v>0</v>
      </c>
      <c r="AJ13" s="95">
        <f t="shared" si="0"/>
        <v>0</v>
      </c>
      <c r="AK13" s="95">
        <f t="shared" si="0"/>
        <v>1.23</v>
      </c>
      <c r="AL13" s="95">
        <f t="shared" si="0"/>
        <v>0</v>
      </c>
      <c r="AM13" s="95">
        <f t="shared" si="0"/>
        <v>0</v>
      </c>
      <c r="AN13" s="96">
        <f t="shared" si="0"/>
        <v>0</v>
      </c>
      <c r="AO13" s="94">
        <f t="shared" si="0"/>
        <v>0</v>
      </c>
      <c r="AP13" s="95">
        <f t="shared" si="0"/>
        <v>0</v>
      </c>
      <c r="AQ13" s="95">
        <f t="shared" si="0"/>
        <v>0</v>
      </c>
      <c r="AR13" s="95">
        <f t="shared" si="0"/>
        <v>0</v>
      </c>
      <c r="AS13" s="95">
        <f t="shared" si="0"/>
        <v>0</v>
      </c>
      <c r="AT13" s="95">
        <f t="shared" si="0"/>
        <v>0.65</v>
      </c>
      <c r="AU13" s="95">
        <f t="shared" si="0"/>
        <v>0.14000000000000001</v>
      </c>
      <c r="AV13" s="95">
        <f t="shared" si="0"/>
        <v>0</v>
      </c>
      <c r="AW13" s="96">
        <f t="shared" si="0"/>
        <v>0</v>
      </c>
      <c r="AX13" s="94">
        <f t="shared" si="0"/>
        <v>0</v>
      </c>
      <c r="AY13" s="95">
        <f t="shared" si="0"/>
        <v>0</v>
      </c>
      <c r="AZ13" s="95">
        <f t="shared" si="0"/>
        <v>0.39</v>
      </c>
      <c r="BA13" s="95">
        <f t="shared" si="0"/>
        <v>0.68</v>
      </c>
      <c r="BB13" s="95">
        <f t="shared" si="0"/>
        <v>0.87</v>
      </c>
      <c r="BC13" s="95">
        <f t="shared" si="0"/>
        <v>1.28</v>
      </c>
      <c r="BD13" s="95">
        <f t="shared" si="0"/>
        <v>0.13</v>
      </c>
      <c r="BE13" s="95">
        <f t="shared" si="0"/>
        <v>0</v>
      </c>
      <c r="BF13" s="96">
        <f t="shared" si="0"/>
        <v>0</v>
      </c>
      <c r="BG13" s="94">
        <f t="shared" si="0"/>
        <v>0</v>
      </c>
      <c r="BH13" s="95">
        <f t="shared" si="0"/>
        <v>0.01</v>
      </c>
      <c r="BI13" s="95">
        <f t="shared" si="0"/>
        <v>0.74</v>
      </c>
      <c r="BJ13" s="95">
        <f t="shared" si="0"/>
        <v>2.23</v>
      </c>
      <c r="BK13" s="95">
        <f t="shared" si="0"/>
        <v>2.4700000000000002</v>
      </c>
      <c r="BL13" s="95">
        <f t="shared" si="0"/>
        <v>1.47</v>
      </c>
      <c r="BM13" s="95">
        <f t="shared" si="0"/>
        <v>0</v>
      </c>
      <c r="BN13" s="95">
        <f t="shared" si="0"/>
        <v>0</v>
      </c>
      <c r="BO13" s="96">
        <f t="shared" si="0"/>
        <v>0</v>
      </c>
      <c r="BP13" s="94">
        <f t="shared" si="0"/>
        <v>0</v>
      </c>
      <c r="BQ13" s="95">
        <f t="shared" si="0"/>
        <v>0</v>
      </c>
      <c r="BR13" s="95">
        <f t="shared" si="0"/>
        <v>0</v>
      </c>
      <c r="BS13" s="95">
        <f t="shared" si="0"/>
        <v>0</v>
      </c>
      <c r="BT13" s="95">
        <f t="shared" si="0"/>
        <v>0</v>
      </c>
      <c r="BU13" s="95">
        <f t="shared" si="0"/>
        <v>0</v>
      </c>
      <c r="BV13" s="95">
        <f t="shared" si="0"/>
        <v>0</v>
      </c>
      <c r="BW13" s="95">
        <f t="shared" si="0"/>
        <v>0</v>
      </c>
      <c r="BX13" s="96">
        <f t="shared" si="0"/>
        <v>0</v>
      </c>
      <c r="BY13" s="94">
        <f t="shared" si="0"/>
        <v>0</v>
      </c>
      <c r="BZ13" s="95">
        <f t="shared" ref="BZ13:EK13" si="1">BZ2*$K$22</f>
        <v>0</v>
      </c>
      <c r="CA13" s="95">
        <f t="shared" si="1"/>
        <v>0</v>
      </c>
      <c r="CB13" s="95">
        <f t="shared" si="1"/>
        <v>0</v>
      </c>
      <c r="CC13" s="95">
        <f t="shared" si="1"/>
        <v>0</v>
      </c>
      <c r="CD13" s="95">
        <f t="shared" si="1"/>
        <v>0</v>
      </c>
      <c r="CE13" s="95">
        <f t="shared" si="1"/>
        <v>0</v>
      </c>
      <c r="CF13" s="95">
        <f t="shared" si="1"/>
        <v>0</v>
      </c>
      <c r="CG13" s="96">
        <f t="shared" si="1"/>
        <v>0</v>
      </c>
      <c r="CH13" s="94">
        <f t="shared" si="1"/>
        <v>0</v>
      </c>
      <c r="CI13" s="95">
        <f t="shared" si="1"/>
        <v>0</v>
      </c>
      <c r="CJ13" s="95">
        <f t="shared" si="1"/>
        <v>0</v>
      </c>
      <c r="CK13" s="95">
        <f t="shared" si="1"/>
        <v>0.38</v>
      </c>
      <c r="CL13" s="95">
        <f t="shared" si="1"/>
        <v>0.65</v>
      </c>
      <c r="CM13" s="95">
        <f t="shared" si="1"/>
        <v>0</v>
      </c>
      <c r="CN13" s="95">
        <f t="shared" si="1"/>
        <v>0</v>
      </c>
      <c r="CO13" s="95">
        <f t="shared" si="1"/>
        <v>0</v>
      </c>
      <c r="CP13" s="96">
        <f t="shared" si="1"/>
        <v>0</v>
      </c>
      <c r="CQ13" s="94">
        <f t="shared" si="1"/>
        <v>0</v>
      </c>
      <c r="CR13" s="95">
        <f t="shared" si="1"/>
        <v>0</v>
      </c>
      <c r="CS13" s="95">
        <f t="shared" si="1"/>
        <v>0</v>
      </c>
      <c r="CT13" s="95">
        <f t="shared" si="1"/>
        <v>0</v>
      </c>
      <c r="CU13" s="95">
        <f t="shared" si="1"/>
        <v>0.08</v>
      </c>
      <c r="CV13" s="95">
        <f t="shared" si="1"/>
        <v>1.6</v>
      </c>
      <c r="CW13" s="95">
        <f t="shared" si="1"/>
        <v>0</v>
      </c>
      <c r="CX13" s="95">
        <f t="shared" si="1"/>
        <v>0</v>
      </c>
      <c r="CY13" s="96">
        <f t="shared" si="1"/>
        <v>0</v>
      </c>
      <c r="CZ13" s="94">
        <f t="shared" si="1"/>
        <v>0</v>
      </c>
      <c r="DA13" s="95">
        <f t="shared" si="1"/>
        <v>0</v>
      </c>
      <c r="DB13" s="95">
        <f t="shared" si="1"/>
        <v>0</v>
      </c>
      <c r="DC13" s="95">
        <f t="shared" si="1"/>
        <v>0</v>
      </c>
      <c r="DD13" s="95">
        <f t="shared" si="1"/>
        <v>0.14000000000000001</v>
      </c>
      <c r="DE13" s="95">
        <f t="shared" si="1"/>
        <v>1.05</v>
      </c>
      <c r="DF13" s="95">
        <f t="shared" si="1"/>
        <v>0</v>
      </c>
      <c r="DG13" s="95">
        <f t="shared" si="1"/>
        <v>0</v>
      </c>
      <c r="DH13" s="96">
        <f t="shared" si="1"/>
        <v>0</v>
      </c>
      <c r="DI13" s="94">
        <f t="shared" si="1"/>
        <v>0</v>
      </c>
      <c r="DJ13" s="95">
        <f t="shared" si="1"/>
        <v>0</v>
      </c>
      <c r="DK13" s="95">
        <f t="shared" si="1"/>
        <v>0</v>
      </c>
      <c r="DL13" s="95">
        <f t="shared" si="1"/>
        <v>0</v>
      </c>
      <c r="DM13" s="95">
        <f t="shared" si="1"/>
        <v>1.8</v>
      </c>
      <c r="DN13" s="95">
        <f t="shared" si="1"/>
        <v>0.01</v>
      </c>
      <c r="DO13" s="95">
        <f t="shared" si="1"/>
        <v>0</v>
      </c>
      <c r="DP13" s="95">
        <f t="shared" si="1"/>
        <v>0</v>
      </c>
      <c r="DQ13" s="96">
        <f t="shared" si="1"/>
        <v>0</v>
      </c>
      <c r="DR13" s="94">
        <f t="shared" si="1"/>
        <v>0</v>
      </c>
      <c r="DS13" s="95">
        <f t="shared" si="1"/>
        <v>0</v>
      </c>
      <c r="DT13" s="95">
        <f t="shared" si="1"/>
        <v>0</v>
      </c>
      <c r="DU13" s="95">
        <f t="shared" si="1"/>
        <v>0</v>
      </c>
      <c r="DV13" s="95">
        <f t="shared" si="1"/>
        <v>0</v>
      </c>
      <c r="DW13" s="95">
        <f t="shared" si="1"/>
        <v>0</v>
      </c>
      <c r="DX13" s="95">
        <f t="shared" si="1"/>
        <v>0</v>
      </c>
      <c r="DY13" s="95">
        <f t="shared" si="1"/>
        <v>0</v>
      </c>
      <c r="DZ13" s="96">
        <f t="shared" si="1"/>
        <v>0</v>
      </c>
      <c r="EA13" s="94">
        <f t="shared" si="1"/>
        <v>0</v>
      </c>
      <c r="EB13" s="95">
        <f t="shared" si="1"/>
        <v>0</v>
      </c>
      <c r="EC13" s="95">
        <f t="shared" si="1"/>
        <v>0</v>
      </c>
      <c r="ED13" s="95">
        <f t="shared" si="1"/>
        <v>0</v>
      </c>
      <c r="EE13" s="95">
        <f t="shared" si="1"/>
        <v>0.21</v>
      </c>
      <c r="EF13" s="95">
        <f t="shared" si="1"/>
        <v>1.3</v>
      </c>
      <c r="EG13" s="95">
        <f t="shared" si="1"/>
        <v>0</v>
      </c>
      <c r="EH13" s="95">
        <f t="shared" si="1"/>
        <v>0</v>
      </c>
      <c r="EI13" s="96">
        <f t="shared" si="1"/>
        <v>0</v>
      </c>
      <c r="EJ13" s="94">
        <f t="shared" si="1"/>
        <v>0</v>
      </c>
      <c r="EK13" s="95">
        <f t="shared" si="1"/>
        <v>0</v>
      </c>
      <c r="EL13" s="95">
        <f t="shared" ref="EL13:GW13" si="2">EL2*$K$22</f>
        <v>0</v>
      </c>
      <c r="EM13" s="95">
        <f t="shared" si="2"/>
        <v>0</v>
      </c>
      <c r="EN13" s="95">
        <f t="shared" si="2"/>
        <v>0</v>
      </c>
      <c r="EO13" s="95">
        <f t="shared" si="2"/>
        <v>0</v>
      </c>
      <c r="EP13" s="95">
        <f t="shared" si="2"/>
        <v>0</v>
      </c>
      <c r="EQ13" s="95">
        <f t="shared" si="2"/>
        <v>0</v>
      </c>
      <c r="ER13" s="96">
        <f t="shared" si="2"/>
        <v>0</v>
      </c>
      <c r="ES13" s="94">
        <f t="shared" si="2"/>
        <v>0</v>
      </c>
      <c r="ET13" s="95">
        <f t="shared" si="2"/>
        <v>0</v>
      </c>
      <c r="EU13" s="95">
        <f t="shared" si="2"/>
        <v>0</v>
      </c>
      <c r="EV13" s="95">
        <f t="shared" si="2"/>
        <v>0</v>
      </c>
      <c r="EW13" s="95">
        <f t="shared" si="2"/>
        <v>0</v>
      </c>
      <c r="EX13" s="95">
        <f t="shared" si="2"/>
        <v>0</v>
      </c>
      <c r="EY13" s="95">
        <f t="shared" si="2"/>
        <v>0</v>
      </c>
      <c r="EZ13" s="95">
        <f t="shared" si="2"/>
        <v>0</v>
      </c>
      <c r="FA13" s="96">
        <f t="shared" si="2"/>
        <v>0</v>
      </c>
      <c r="FB13" s="94">
        <f t="shared" si="2"/>
        <v>0</v>
      </c>
      <c r="FC13" s="95">
        <f t="shared" si="2"/>
        <v>0</v>
      </c>
      <c r="FD13" s="95">
        <f t="shared" si="2"/>
        <v>0</v>
      </c>
      <c r="FE13" s="95">
        <f t="shared" si="2"/>
        <v>0</v>
      </c>
      <c r="FF13" s="95">
        <f t="shared" si="2"/>
        <v>0</v>
      </c>
      <c r="FG13" s="95">
        <f t="shared" si="2"/>
        <v>0</v>
      </c>
      <c r="FH13" s="95">
        <f t="shared" si="2"/>
        <v>0</v>
      </c>
      <c r="FI13" s="95">
        <f t="shared" si="2"/>
        <v>0</v>
      </c>
      <c r="FJ13" s="96">
        <f t="shared" si="2"/>
        <v>0</v>
      </c>
      <c r="FK13" s="94">
        <f t="shared" si="2"/>
        <v>0</v>
      </c>
      <c r="FL13" s="95">
        <f t="shared" si="2"/>
        <v>0</v>
      </c>
      <c r="FM13" s="95">
        <f t="shared" si="2"/>
        <v>0</v>
      </c>
      <c r="FN13" s="95">
        <f t="shared" si="2"/>
        <v>0</v>
      </c>
      <c r="FO13" s="95">
        <f t="shared" si="2"/>
        <v>0</v>
      </c>
      <c r="FP13" s="95">
        <f t="shared" si="2"/>
        <v>0</v>
      </c>
      <c r="FQ13" s="95">
        <f t="shared" si="2"/>
        <v>0</v>
      </c>
      <c r="FR13" s="95">
        <f t="shared" si="2"/>
        <v>0</v>
      </c>
      <c r="FS13" s="96">
        <f t="shared" si="2"/>
        <v>0</v>
      </c>
      <c r="FT13" s="94">
        <f t="shared" si="2"/>
        <v>0</v>
      </c>
      <c r="FU13" s="95">
        <f t="shared" si="2"/>
        <v>0</v>
      </c>
      <c r="FV13" s="95">
        <f t="shared" si="2"/>
        <v>0</v>
      </c>
      <c r="FW13" s="95">
        <f t="shared" si="2"/>
        <v>0</v>
      </c>
      <c r="FX13" s="95">
        <f t="shared" si="2"/>
        <v>0</v>
      </c>
      <c r="FY13" s="95">
        <f t="shared" si="2"/>
        <v>2.15</v>
      </c>
      <c r="FZ13" s="95">
        <f t="shared" si="2"/>
        <v>0.96</v>
      </c>
      <c r="GA13" s="95">
        <f t="shared" si="2"/>
        <v>0</v>
      </c>
      <c r="GB13" s="96">
        <f t="shared" si="2"/>
        <v>0</v>
      </c>
      <c r="GC13" s="94">
        <f t="shared" si="2"/>
        <v>0</v>
      </c>
      <c r="GD13" s="95">
        <f t="shared" si="2"/>
        <v>0</v>
      </c>
      <c r="GE13" s="95">
        <f t="shared" si="2"/>
        <v>0</v>
      </c>
      <c r="GF13" s="95">
        <f t="shared" si="2"/>
        <v>0.53</v>
      </c>
      <c r="GG13" s="95">
        <f t="shared" si="2"/>
        <v>0.59</v>
      </c>
      <c r="GH13" s="95">
        <f t="shared" si="2"/>
        <v>1.9100000000000001</v>
      </c>
      <c r="GI13" s="95">
        <f t="shared" si="2"/>
        <v>0.33</v>
      </c>
      <c r="GJ13" s="95">
        <f t="shared" si="2"/>
        <v>0</v>
      </c>
      <c r="GK13" s="96">
        <f t="shared" si="2"/>
        <v>0</v>
      </c>
      <c r="GL13" s="94">
        <f t="shared" si="2"/>
        <v>0</v>
      </c>
      <c r="GM13" s="95">
        <f t="shared" si="2"/>
        <v>0</v>
      </c>
      <c r="GN13" s="95">
        <f t="shared" si="2"/>
        <v>0</v>
      </c>
      <c r="GO13" s="95">
        <f t="shared" si="2"/>
        <v>0</v>
      </c>
      <c r="GP13" s="95">
        <f t="shared" si="2"/>
        <v>0.38</v>
      </c>
      <c r="GQ13" s="95">
        <f t="shared" si="2"/>
        <v>1.28</v>
      </c>
      <c r="GR13" s="95">
        <f t="shared" si="2"/>
        <v>0</v>
      </c>
      <c r="GS13" s="95">
        <f t="shared" si="2"/>
        <v>0</v>
      </c>
      <c r="GT13" s="96">
        <f t="shared" si="2"/>
        <v>0</v>
      </c>
      <c r="GU13" s="94">
        <f t="shared" si="2"/>
        <v>0</v>
      </c>
      <c r="GV13" s="95">
        <f t="shared" si="2"/>
        <v>0</v>
      </c>
      <c r="GW13" s="95">
        <f t="shared" si="2"/>
        <v>0</v>
      </c>
      <c r="GX13" s="95">
        <f t="shared" ref="GX13:JI13" si="3">GX2*$K$22</f>
        <v>0</v>
      </c>
      <c r="GY13" s="95">
        <f t="shared" si="3"/>
        <v>0.75</v>
      </c>
      <c r="GZ13" s="95">
        <f t="shared" si="3"/>
        <v>1.6</v>
      </c>
      <c r="HA13" s="95">
        <f t="shared" si="3"/>
        <v>0</v>
      </c>
      <c r="HB13" s="95">
        <f t="shared" si="3"/>
        <v>0</v>
      </c>
      <c r="HC13" s="96">
        <f t="shared" si="3"/>
        <v>0</v>
      </c>
      <c r="HD13" s="94">
        <f t="shared" si="3"/>
        <v>0</v>
      </c>
      <c r="HE13" s="95">
        <f t="shared" si="3"/>
        <v>0.02</v>
      </c>
      <c r="HF13" s="95">
        <f t="shared" si="3"/>
        <v>2.41</v>
      </c>
      <c r="HG13" s="95">
        <f t="shared" si="3"/>
        <v>2.09</v>
      </c>
      <c r="HH13" s="95">
        <f t="shared" si="3"/>
        <v>2.4300000000000002</v>
      </c>
      <c r="HI13" s="95">
        <f t="shared" si="3"/>
        <v>0.47000000000000003</v>
      </c>
      <c r="HJ13" s="95">
        <f t="shared" si="3"/>
        <v>0</v>
      </c>
      <c r="HK13" s="95">
        <f t="shared" si="3"/>
        <v>0</v>
      </c>
      <c r="HL13" s="96">
        <f t="shared" si="3"/>
        <v>0</v>
      </c>
      <c r="HM13" s="94">
        <f t="shared" si="3"/>
        <v>0</v>
      </c>
      <c r="HN13" s="95">
        <f t="shared" si="3"/>
        <v>0</v>
      </c>
      <c r="HO13" s="95">
        <f t="shared" si="3"/>
        <v>0</v>
      </c>
      <c r="HP13" s="95">
        <f t="shared" si="3"/>
        <v>0</v>
      </c>
      <c r="HQ13" s="95">
        <f t="shared" si="3"/>
        <v>0.13</v>
      </c>
      <c r="HR13" s="95">
        <f t="shared" si="3"/>
        <v>0.39</v>
      </c>
      <c r="HS13" s="95">
        <f t="shared" si="3"/>
        <v>0</v>
      </c>
      <c r="HT13" s="95">
        <f t="shared" si="3"/>
        <v>0</v>
      </c>
      <c r="HU13" s="96">
        <f t="shared" si="3"/>
        <v>0</v>
      </c>
      <c r="HV13" s="94">
        <f t="shared" si="3"/>
        <v>0</v>
      </c>
      <c r="HW13" s="95">
        <f t="shared" si="3"/>
        <v>0.12</v>
      </c>
      <c r="HX13" s="95">
        <f t="shared" si="3"/>
        <v>1.46</v>
      </c>
      <c r="HY13" s="95">
        <f t="shared" si="3"/>
        <v>2.5300000000000002</v>
      </c>
      <c r="HZ13" s="95">
        <f t="shared" si="3"/>
        <v>2.5300000000000002</v>
      </c>
      <c r="IA13" s="95">
        <f t="shared" si="3"/>
        <v>1.19</v>
      </c>
      <c r="IB13" s="95">
        <f t="shared" si="3"/>
        <v>0</v>
      </c>
      <c r="IC13" s="95">
        <f t="shared" si="3"/>
        <v>0</v>
      </c>
      <c r="ID13" s="96">
        <f t="shared" si="3"/>
        <v>0</v>
      </c>
      <c r="IE13" s="94">
        <f t="shared" si="3"/>
        <v>0</v>
      </c>
      <c r="IF13" s="95">
        <f t="shared" si="3"/>
        <v>1.25</v>
      </c>
      <c r="IG13" s="95">
        <f t="shared" si="3"/>
        <v>2.42</v>
      </c>
      <c r="IH13" s="95">
        <f t="shared" si="3"/>
        <v>2.4</v>
      </c>
      <c r="II13" s="95">
        <f t="shared" si="3"/>
        <v>2.44</v>
      </c>
      <c r="IJ13" s="95">
        <f t="shared" si="3"/>
        <v>2.09</v>
      </c>
      <c r="IK13" s="95">
        <f t="shared" si="3"/>
        <v>0.03</v>
      </c>
      <c r="IL13" s="95">
        <f t="shared" si="3"/>
        <v>0</v>
      </c>
      <c r="IM13" s="96">
        <f t="shared" si="3"/>
        <v>0</v>
      </c>
      <c r="IN13" s="94">
        <f t="shared" si="3"/>
        <v>0</v>
      </c>
      <c r="IO13" s="95">
        <f t="shared" si="3"/>
        <v>0</v>
      </c>
      <c r="IP13" s="95">
        <f t="shared" si="3"/>
        <v>0</v>
      </c>
      <c r="IQ13" s="95">
        <f t="shared" si="3"/>
        <v>0</v>
      </c>
      <c r="IR13" s="95">
        <f t="shared" si="3"/>
        <v>0</v>
      </c>
      <c r="IS13" s="95">
        <f t="shared" si="3"/>
        <v>0</v>
      </c>
      <c r="IT13" s="95">
        <f t="shared" si="3"/>
        <v>0.33</v>
      </c>
      <c r="IU13" s="95">
        <f t="shared" si="3"/>
        <v>0.64</v>
      </c>
      <c r="IV13" s="96">
        <f t="shared" si="3"/>
        <v>0.04</v>
      </c>
      <c r="IW13" s="94">
        <f t="shared" si="3"/>
        <v>0</v>
      </c>
      <c r="IX13" s="95">
        <f t="shared" si="3"/>
        <v>2.5300000000000002</v>
      </c>
      <c r="IY13" s="95">
        <f t="shared" si="3"/>
        <v>2.11</v>
      </c>
      <c r="IZ13" s="95">
        <f t="shared" si="3"/>
        <v>0.16</v>
      </c>
      <c r="JA13" s="95">
        <f t="shared" si="3"/>
        <v>0</v>
      </c>
      <c r="JB13" s="95">
        <f t="shared" si="3"/>
        <v>0</v>
      </c>
      <c r="JC13" s="95">
        <f t="shared" si="3"/>
        <v>0</v>
      </c>
      <c r="JD13" s="95">
        <f t="shared" si="3"/>
        <v>0</v>
      </c>
      <c r="JE13" s="96">
        <f t="shared" si="3"/>
        <v>0</v>
      </c>
      <c r="JF13" s="94">
        <f t="shared" si="3"/>
        <v>0</v>
      </c>
      <c r="JG13" s="95">
        <f t="shared" si="3"/>
        <v>0</v>
      </c>
      <c r="JH13" s="95">
        <f t="shared" si="3"/>
        <v>0</v>
      </c>
      <c r="JI13" s="95">
        <f t="shared" si="3"/>
        <v>0</v>
      </c>
      <c r="JJ13" s="95">
        <f t="shared" ref="JJ13:LU13" si="4">JJ2*$K$22</f>
        <v>2.5100000000000002</v>
      </c>
      <c r="JK13" s="95">
        <f t="shared" si="4"/>
        <v>0.01</v>
      </c>
      <c r="JL13" s="95">
        <f t="shared" si="4"/>
        <v>0</v>
      </c>
      <c r="JM13" s="95">
        <f t="shared" si="4"/>
        <v>0</v>
      </c>
      <c r="JN13" s="96">
        <f t="shared" si="4"/>
        <v>0</v>
      </c>
      <c r="JO13" s="94">
        <f t="shared" si="4"/>
        <v>0</v>
      </c>
      <c r="JP13" s="95">
        <f t="shared" si="4"/>
        <v>0</v>
      </c>
      <c r="JQ13" s="95">
        <f t="shared" si="4"/>
        <v>0</v>
      </c>
      <c r="JR13" s="95">
        <f t="shared" si="4"/>
        <v>0</v>
      </c>
      <c r="JS13" s="95">
        <f t="shared" si="4"/>
        <v>0</v>
      </c>
      <c r="JT13" s="95">
        <f t="shared" si="4"/>
        <v>0</v>
      </c>
      <c r="JU13" s="95">
        <f t="shared" si="4"/>
        <v>0</v>
      </c>
      <c r="JV13" s="95">
        <f t="shared" si="4"/>
        <v>0</v>
      </c>
      <c r="JW13" s="96">
        <f t="shared" si="4"/>
        <v>0</v>
      </c>
      <c r="JX13" s="94">
        <f t="shared" si="4"/>
        <v>0</v>
      </c>
      <c r="JY13" s="95">
        <f t="shared" si="4"/>
        <v>0</v>
      </c>
      <c r="JZ13" s="95">
        <f t="shared" si="4"/>
        <v>0</v>
      </c>
      <c r="KA13" s="95">
        <f t="shared" si="4"/>
        <v>0</v>
      </c>
      <c r="KB13" s="95">
        <f t="shared" si="4"/>
        <v>0</v>
      </c>
      <c r="KC13" s="95">
        <f t="shared" si="4"/>
        <v>2.16</v>
      </c>
      <c r="KD13" s="95">
        <f t="shared" si="4"/>
        <v>2.11</v>
      </c>
      <c r="KE13" s="95">
        <f t="shared" si="4"/>
        <v>0</v>
      </c>
      <c r="KF13" s="96">
        <f t="shared" si="4"/>
        <v>0</v>
      </c>
      <c r="KG13" s="94">
        <f t="shared" si="4"/>
        <v>0</v>
      </c>
      <c r="KH13" s="95">
        <f t="shared" si="4"/>
        <v>0</v>
      </c>
      <c r="KI13" s="95">
        <f t="shared" si="4"/>
        <v>0</v>
      </c>
      <c r="KJ13" s="95">
        <f t="shared" si="4"/>
        <v>0</v>
      </c>
      <c r="KK13" s="95">
        <f t="shared" si="4"/>
        <v>0.51</v>
      </c>
      <c r="KL13" s="95">
        <f t="shared" si="4"/>
        <v>0.06</v>
      </c>
      <c r="KM13" s="95">
        <f t="shared" si="4"/>
        <v>0</v>
      </c>
      <c r="KN13" s="95">
        <f t="shared" si="4"/>
        <v>0</v>
      </c>
      <c r="KO13" s="96">
        <f t="shared" si="4"/>
        <v>0</v>
      </c>
      <c r="KP13" s="94">
        <f t="shared" si="4"/>
        <v>0</v>
      </c>
      <c r="KQ13" s="95">
        <f t="shared" si="4"/>
        <v>0</v>
      </c>
      <c r="KR13" s="95">
        <f t="shared" si="4"/>
        <v>0</v>
      </c>
      <c r="KS13" s="95">
        <f t="shared" si="4"/>
        <v>0</v>
      </c>
      <c r="KT13" s="95">
        <f t="shared" si="4"/>
        <v>1.05</v>
      </c>
      <c r="KU13" s="95">
        <f t="shared" si="4"/>
        <v>2.42</v>
      </c>
      <c r="KV13" s="95">
        <f t="shared" si="4"/>
        <v>0.11</v>
      </c>
      <c r="KW13" s="95">
        <f t="shared" si="4"/>
        <v>0</v>
      </c>
      <c r="KX13" s="96">
        <f t="shared" si="4"/>
        <v>0</v>
      </c>
      <c r="KY13" s="94">
        <f t="shared" si="4"/>
        <v>0</v>
      </c>
      <c r="KZ13" s="95">
        <f t="shared" si="4"/>
        <v>0.32</v>
      </c>
      <c r="LA13" s="95">
        <f t="shared" si="4"/>
        <v>0.88</v>
      </c>
      <c r="LB13" s="95">
        <f t="shared" si="4"/>
        <v>1.69</v>
      </c>
      <c r="LC13" s="95">
        <f t="shared" si="4"/>
        <v>1.8</v>
      </c>
      <c r="LD13" s="95">
        <f t="shared" si="4"/>
        <v>2.17</v>
      </c>
      <c r="LE13" s="95">
        <f t="shared" si="4"/>
        <v>1.75</v>
      </c>
      <c r="LF13" s="95">
        <f t="shared" si="4"/>
        <v>0</v>
      </c>
      <c r="LG13" s="96">
        <f t="shared" si="4"/>
        <v>0</v>
      </c>
      <c r="LH13" s="94">
        <f t="shared" si="4"/>
        <v>0</v>
      </c>
      <c r="LI13" s="95">
        <f t="shared" si="4"/>
        <v>0</v>
      </c>
      <c r="LJ13" s="95">
        <f t="shared" si="4"/>
        <v>0.22</v>
      </c>
      <c r="LK13" s="95">
        <f t="shared" si="4"/>
        <v>0.64</v>
      </c>
      <c r="LL13" s="95">
        <f t="shared" si="4"/>
        <v>0.32</v>
      </c>
      <c r="LM13" s="95">
        <f t="shared" si="4"/>
        <v>0</v>
      </c>
      <c r="LN13" s="95">
        <f t="shared" si="4"/>
        <v>0</v>
      </c>
      <c r="LO13" s="95">
        <f t="shared" si="4"/>
        <v>0</v>
      </c>
      <c r="LP13" s="96">
        <f t="shared" si="4"/>
        <v>0</v>
      </c>
      <c r="LQ13" s="94">
        <f t="shared" si="4"/>
        <v>0</v>
      </c>
      <c r="LR13" s="95">
        <f t="shared" si="4"/>
        <v>0</v>
      </c>
      <c r="LS13" s="95">
        <f t="shared" si="4"/>
        <v>0</v>
      </c>
      <c r="LT13" s="95">
        <f t="shared" si="4"/>
        <v>0</v>
      </c>
      <c r="LU13" s="95">
        <f t="shared" si="4"/>
        <v>0</v>
      </c>
      <c r="LV13" s="95">
        <f t="shared" ref="LV13:OG13" si="5">LV2*$K$22</f>
        <v>0</v>
      </c>
      <c r="LW13" s="95">
        <f t="shared" si="5"/>
        <v>2.17</v>
      </c>
      <c r="LX13" s="95">
        <f t="shared" si="5"/>
        <v>0</v>
      </c>
      <c r="LY13" s="96">
        <f t="shared" si="5"/>
        <v>0</v>
      </c>
      <c r="LZ13" s="94">
        <f t="shared" si="5"/>
        <v>0</v>
      </c>
      <c r="MA13" s="95">
        <f t="shared" si="5"/>
        <v>0</v>
      </c>
      <c r="MB13" s="95">
        <f t="shared" si="5"/>
        <v>0</v>
      </c>
      <c r="MC13" s="95">
        <f t="shared" si="5"/>
        <v>0</v>
      </c>
      <c r="MD13" s="95">
        <f t="shared" si="5"/>
        <v>0</v>
      </c>
      <c r="ME13" s="95">
        <f t="shared" si="5"/>
        <v>0.11</v>
      </c>
      <c r="MF13" s="95">
        <f t="shared" si="5"/>
        <v>2.4500000000000002</v>
      </c>
      <c r="MG13" s="95">
        <f t="shared" si="5"/>
        <v>0.01</v>
      </c>
      <c r="MH13" s="96">
        <f t="shared" si="5"/>
        <v>0</v>
      </c>
      <c r="MI13" s="94">
        <f t="shared" si="5"/>
        <v>0</v>
      </c>
      <c r="MJ13" s="95">
        <f t="shared" si="5"/>
        <v>0</v>
      </c>
      <c r="MK13" s="95">
        <f t="shared" si="5"/>
        <v>0</v>
      </c>
      <c r="ML13" s="95">
        <f t="shared" si="5"/>
        <v>0</v>
      </c>
      <c r="MM13" s="95">
        <f t="shared" si="5"/>
        <v>1.0900000000000001</v>
      </c>
      <c r="MN13" s="95">
        <f t="shared" si="5"/>
        <v>2.36</v>
      </c>
      <c r="MO13" s="95">
        <f t="shared" si="5"/>
        <v>0.83000000000000007</v>
      </c>
      <c r="MP13" s="95">
        <f t="shared" si="5"/>
        <v>0</v>
      </c>
      <c r="MQ13" s="96">
        <f t="shared" si="5"/>
        <v>0</v>
      </c>
      <c r="MR13" s="94">
        <f t="shared" si="5"/>
        <v>0</v>
      </c>
      <c r="MS13" s="95">
        <f t="shared" si="5"/>
        <v>0</v>
      </c>
      <c r="MT13" s="95">
        <f t="shared" si="5"/>
        <v>0</v>
      </c>
      <c r="MU13" s="95">
        <f t="shared" si="5"/>
        <v>0.11</v>
      </c>
      <c r="MV13" s="95">
        <f t="shared" si="5"/>
        <v>1.72</v>
      </c>
      <c r="MW13" s="95">
        <f t="shared" si="5"/>
        <v>0</v>
      </c>
      <c r="MX13" s="95">
        <f t="shared" si="5"/>
        <v>0</v>
      </c>
      <c r="MY13" s="95">
        <f t="shared" si="5"/>
        <v>0</v>
      </c>
      <c r="MZ13" s="96">
        <f t="shared" si="5"/>
        <v>0</v>
      </c>
      <c r="NA13" s="94">
        <f t="shared" si="5"/>
        <v>0</v>
      </c>
      <c r="NB13" s="95">
        <f t="shared" si="5"/>
        <v>0</v>
      </c>
      <c r="NC13" s="95">
        <f t="shared" si="5"/>
        <v>0</v>
      </c>
      <c r="ND13" s="95">
        <f t="shared" si="5"/>
        <v>0.76</v>
      </c>
      <c r="NE13" s="95">
        <f t="shared" si="5"/>
        <v>0.1</v>
      </c>
      <c r="NF13" s="95">
        <f t="shared" si="5"/>
        <v>0</v>
      </c>
      <c r="NG13" s="95">
        <f t="shared" si="5"/>
        <v>0</v>
      </c>
      <c r="NH13" s="95">
        <f t="shared" si="5"/>
        <v>0</v>
      </c>
      <c r="NI13" s="96">
        <f t="shared" si="5"/>
        <v>0</v>
      </c>
      <c r="NJ13" s="94">
        <f t="shared" si="5"/>
        <v>0</v>
      </c>
      <c r="NK13" s="95">
        <f t="shared" si="5"/>
        <v>0</v>
      </c>
      <c r="NL13" s="95">
        <f t="shared" si="5"/>
        <v>0</v>
      </c>
      <c r="NM13" s="95">
        <f t="shared" si="5"/>
        <v>0</v>
      </c>
      <c r="NN13" s="95">
        <f t="shared" si="5"/>
        <v>0.2</v>
      </c>
      <c r="NO13" s="95">
        <f t="shared" si="5"/>
        <v>2.48</v>
      </c>
      <c r="NP13" s="95">
        <f t="shared" si="5"/>
        <v>0</v>
      </c>
      <c r="NQ13" s="95">
        <f t="shared" si="5"/>
        <v>0</v>
      </c>
      <c r="NR13" s="96">
        <f t="shared" si="5"/>
        <v>0</v>
      </c>
      <c r="NS13" s="94">
        <f t="shared" si="5"/>
        <v>0</v>
      </c>
      <c r="NT13" s="95">
        <f t="shared" si="5"/>
        <v>0</v>
      </c>
      <c r="NU13" s="95">
        <f t="shared" si="5"/>
        <v>0</v>
      </c>
      <c r="NV13" s="95">
        <f t="shared" si="5"/>
        <v>0</v>
      </c>
      <c r="NW13" s="95">
        <f t="shared" si="5"/>
        <v>0.82000000000000006</v>
      </c>
      <c r="NX13" s="95">
        <f t="shared" si="5"/>
        <v>1.45</v>
      </c>
      <c r="NY13" s="95">
        <f t="shared" si="5"/>
        <v>0</v>
      </c>
      <c r="NZ13" s="95">
        <f t="shared" si="5"/>
        <v>0</v>
      </c>
      <c r="OA13" s="96">
        <f t="shared" si="5"/>
        <v>0</v>
      </c>
      <c r="OB13" s="94">
        <f t="shared" si="5"/>
        <v>0</v>
      </c>
      <c r="OC13" s="95">
        <f t="shared" si="5"/>
        <v>0</v>
      </c>
      <c r="OD13" s="95">
        <f t="shared" si="5"/>
        <v>0</v>
      </c>
      <c r="OE13" s="95">
        <f t="shared" si="5"/>
        <v>0.46</v>
      </c>
      <c r="OF13" s="95">
        <f t="shared" si="5"/>
        <v>2.13</v>
      </c>
      <c r="OG13" s="95">
        <f t="shared" si="5"/>
        <v>2.2600000000000002</v>
      </c>
      <c r="OH13" s="95">
        <f t="shared" ref="OH13:QS13" si="6">OH2*$K$22</f>
        <v>0</v>
      </c>
      <c r="OI13" s="95">
        <f t="shared" si="6"/>
        <v>0</v>
      </c>
      <c r="OJ13" s="96">
        <f t="shared" si="6"/>
        <v>0</v>
      </c>
      <c r="OK13" s="94">
        <f t="shared" si="6"/>
        <v>0</v>
      </c>
      <c r="OL13" s="95">
        <f t="shared" si="6"/>
        <v>0.28999999999999998</v>
      </c>
      <c r="OM13" s="95">
        <f t="shared" si="6"/>
        <v>0.88</v>
      </c>
      <c r="ON13" s="95">
        <f t="shared" si="6"/>
        <v>0.75</v>
      </c>
      <c r="OO13" s="95">
        <f t="shared" si="6"/>
        <v>0</v>
      </c>
      <c r="OP13" s="95">
        <f t="shared" si="6"/>
        <v>0</v>
      </c>
      <c r="OQ13" s="95">
        <f t="shared" si="6"/>
        <v>0</v>
      </c>
      <c r="OR13" s="95">
        <f t="shared" si="6"/>
        <v>0</v>
      </c>
      <c r="OS13" s="96">
        <f t="shared" si="6"/>
        <v>0</v>
      </c>
      <c r="OT13" s="94">
        <f t="shared" si="6"/>
        <v>0</v>
      </c>
      <c r="OU13" s="95">
        <f t="shared" si="6"/>
        <v>7.0000000000000007E-2</v>
      </c>
      <c r="OV13" s="95">
        <f t="shared" si="6"/>
        <v>1.31</v>
      </c>
      <c r="OW13" s="95">
        <f t="shared" si="6"/>
        <v>2.27</v>
      </c>
      <c r="OX13" s="95">
        <f t="shared" si="6"/>
        <v>1.96</v>
      </c>
      <c r="OY13" s="95">
        <f t="shared" si="6"/>
        <v>1.98</v>
      </c>
      <c r="OZ13" s="95">
        <f t="shared" si="6"/>
        <v>0</v>
      </c>
      <c r="PA13" s="95">
        <f t="shared" si="6"/>
        <v>0</v>
      </c>
      <c r="PB13" s="96">
        <f t="shared" si="6"/>
        <v>0</v>
      </c>
      <c r="PC13" s="94">
        <f t="shared" si="6"/>
        <v>0</v>
      </c>
      <c r="PD13" s="95">
        <f t="shared" si="6"/>
        <v>0</v>
      </c>
      <c r="PE13" s="95">
        <f t="shared" si="6"/>
        <v>0.02</v>
      </c>
      <c r="PF13" s="95">
        <f t="shared" si="6"/>
        <v>1.49</v>
      </c>
      <c r="PG13" s="95">
        <f t="shared" si="6"/>
        <v>1.87</v>
      </c>
      <c r="PH13" s="95">
        <f t="shared" si="6"/>
        <v>0.09</v>
      </c>
      <c r="PI13" s="95">
        <f t="shared" si="6"/>
        <v>0</v>
      </c>
      <c r="PJ13" s="95">
        <f t="shared" si="6"/>
        <v>0</v>
      </c>
      <c r="PK13" s="96">
        <f t="shared" si="6"/>
        <v>0</v>
      </c>
      <c r="PL13" s="94">
        <f t="shared" si="6"/>
        <v>0</v>
      </c>
      <c r="PM13" s="95">
        <f t="shared" si="6"/>
        <v>0</v>
      </c>
      <c r="PN13" s="95">
        <f t="shared" si="6"/>
        <v>0.12</v>
      </c>
      <c r="PO13" s="95">
        <f t="shared" si="6"/>
        <v>2.5300000000000002</v>
      </c>
      <c r="PP13" s="95">
        <f t="shared" si="6"/>
        <v>2.5300000000000002</v>
      </c>
      <c r="PQ13" s="95">
        <f t="shared" si="6"/>
        <v>2.4</v>
      </c>
      <c r="PR13" s="95">
        <f t="shared" si="6"/>
        <v>2.5</v>
      </c>
      <c r="PS13" s="95">
        <f t="shared" si="6"/>
        <v>0.76</v>
      </c>
      <c r="PT13" s="96">
        <f t="shared" si="6"/>
        <v>0</v>
      </c>
      <c r="PU13" s="94">
        <f t="shared" si="6"/>
        <v>0</v>
      </c>
      <c r="PV13" s="95">
        <f t="shared" si="6"/>
        <v>0</v>
      </c>
      <c r="PW13" s="95">
        <f t="shared" si="6"/>
        <v>0.54</v>
      </c>
      <c r="PX13" s="95">
        <f t="shared" si="6"/>
        <v>2.34</v>
      </c>
      <c r="PY13" s="95">
        <f t="shared" si="6"/>
        <v>2.5300000000000002</v>
      </c>
      <c r="PZ13" s="95">
        <f t="shared" si="6"/>
        <v>0.97</v>
      </c>
      <c r="QA13" s="95">
        <f t="shared" si="6"/>
        <v>0</v>
      </c>
      <c r="QB13" s="95">
        <f t="shared" si="6"/>
        <v>0</v>
      </c>
      <c r="QC13" s="96">
        <f t="shared" si="6"/>
        <v>0</v>
      </c>
      <c r="QD13" s="94">
        <f t="shared" si="6"/>
        <v>0</v>
      </c>
      <c r="QE13" s="95">
        <f t="shared" si="6"/>
        <v>0</v>
      </c>
      <c r="QF13" s="95">
        <f t="shared" si="6"/>
        <v>0</v>
      </c>
      <c r="QG13" s="95">
        <f t="shared" si="6"/>
        <v>0</v>
      </c>
      <c r="QH13" s="95">
        <f t="shared" si="6"/>
        <v>0</v>
      </c>
      <c r="QI13" s="95">
        <f t="shared" si="6"/>
        <v>0</v>
      </c>
      <c r="QJ13" s="95">
        <f t="shared" si="6"/>
        <v>1.49</v>
      </c>
      <c r="QK13" s="95">
        <f t="shared" si="6"/>
        <v>0.3</v>
      </c>
      <c r="QL13" s="96">
        <f t="shared" si="6"/>
        <v>0</v>
      </c>
      <c r="QM13" s="94">
        <f t="shared" si="6"/>
        <v>0</v>
      </c>
      <c r="QN13" s="95">
        <f t="shared" si="6"/>
        <v>0</v>
      </c>
      <c r="QO13" s="95">
        <f t="shared" si="6"/>
        <v>0</v>
      </c>
      <c r="QP13" s="95">
        <f t="shared" si="6"/>
        <v>0</v>
      </c>
      <c r="QQ13" s="95">
        <f t="shared" si="6"/>
        <v>0</v>
      </c>
      <c r="QR13" s="95">
        <f t="shared" si="6"/>
        <v>0</v>
      </c>
      <c r="QS13" s="95">
        <f t="shared" si="6"/>
        <v>0.57999999999999996</v>
      </c>
      <c r="QT13" s="95">
        <f t="shared" ref="QT13:TE13" si="7">QT2*$K$22</f>
        <v>0.02</v>
      </c>
      <c r="QU13" s="96">
        <f t="shared" si="7"/>
        <v>0</v>
      </c>
      <c r="QV13" s="94">
        <f t="shared" si="7"/>
        <v>0</v>
      </c>
      <c r="QW13" s="95">
        <f t="shared" si="7"/>
        <v>0</v>
      </c>
      <c r="QX13" s="95">
        <f t="shared" si="7"/>
        <v>0</v>
      </c>
      <c r="QY13" s="95">
        <f t="shared" si="7"/>
        <v>1.46</v>
      </c>
      <c r="QZ13" s="95">
        <f t="shared" si="7"/>
        <v>0</v>
      </c>
      <c r="RA13" s="95">
        <f t="shared" si="7"/>
        <v>0</v>
      </c>
      <c r="RB13" s="95">
        <f t="shared" si="7"/>
        <v>0</v>
      </c>
      <c r="RC13" s="95">
        <f t="shared" si="7"/>
        <v>0</v>
      </c>
      <c r="RD13" s="96">
        <f t="shared" si="7"/>
        <v>0</v>
      </c>
      <c r="RE13" s="94">
        <f t="shared" si="7"/>
        <v>0</v>
      </c>
      <c r="RF13" s="95">
        <f t="shared" si="7"/>
        <v>0</v>
      </c>
      <c r="RG13" s="95">
        <f t="shared" si="7"/>
        <v>0</v>
      </c>
      <c r="RH13" s="95">
        <f t="shared" si="7"/>
        <v>0</v>
      </c>
      <c r="RI13" s="95">
        <f t="shared" si="7"/>
        <v>0.03</v>
      </c>
      <c r="RJ13" s="95">
        <f t="shared" si="7"/>
        <v>2.16</v>
      </c>
      <c r="RK13" s="95">
        <f t="shared" si="7"/>
        <v>0.21</v>
      </c>
      <c r="RL13" s="95">
        <f t="shared" si="7"/>
        <v>0</v>
      </c>
      <c r="RM13" s="96">
        <f t="shared" si="7"/>
        <v>0</v>
      </c>
      <c r="RN13" s="94">
        <f t="shared" si="7"/>
        <v>0</v>
      </c>
      <c r="RO13" s="95">
        <f t="shared" si="7"/>
        <v>0.46</v>
      </c>
      <c r="RP13" s="95">
        <f t="shared" si="7"/>
        <v>2.46</v>
      </c>
      <c r="RQ13" s="95">
        <f t="shared" si="7"/>
        <v>2.54</v>
      </c>
      <c r="RR13" s="95">
        <f t="shared" si="7"/>
        <v>2.12</v>
      </c>
      <c r="RS13" s="95">
        <f t="shared" si="7"/>
        <v>0.35000000000000003</v>
      </c>
      <c r="RT13" s="95">
        <f t="shared" si="7"/>
        <v>0</v>
      </c>
      <c r="RU13" s="95">
        <f t="shared" si="7"/>
        <v>0</v>
      </c>
      <c r="RV13" s="96">
        <f t="shared" si="7"/>
        <v>0</v>
      </c>
      <c r="RW13" s="94">
        <f t="shared" si="7"/>
        <v>0.18</v>
      </c>
      <c r="RX13" s="95">
        <f t="shared" si="7"/>
        <v>0.59</v>
      </c>
      <c r="RY13" s="95">
        <f t="shared" si="7"/>
        <v>1.24</v>
      </c>
      <c r="RZ13" s="95">
        <f t="shared" si="7"/>
        <v>1.28</v>
      </c>
      <c r="SA13" s="95">
        <f t="shared" si="7"/>
        <v>0.59</v>
      </c>
      <c r="SB13" s="95">
        <f t="shared" si="7"/>
        <v>0.46</v>
      </c>
      <c r="SC13" s="95">
        <f t="shared" si="7"/>
        <v>0</v>
      </c>
      <c r="SD13" s="95">
        <f t="shared" si="7"/>
        <v>0</v>
      </c>
      <c r="SE13" s="96">
        <f t="shared" si="7"/>
        <v>0</v>
      </c>
      <c r="SF13" s="94">
        <f t="shared" si="7"/>
        <v>0</v>
      </c>
      <c r="SG13" s="95">
        <f t="shared" si="7"/>
        <v>0.31</v>
      </c>
      <c r="SH13" s="95">
        <f t="shared" si="7"/>
        <v>2.31</v>
      </c>
      <c r="SI13" s="95">
        <f t="shared" si="7"/>
        <v>2.5300000000000002</v>
      </c>
      <c r="SJ13" s="95">
        <f t="shared" si="7"/>
        <v>2.12</v>
      </c>
      <c r="SK13" s="95">
        <f t="shared" si="7"/>
        <v>0.23</v>
      </c>
      <c r="SL13" s="95">
        <f t="shared" si="7"/>
        <v>0</v>
      </c>
      <c r="SM13" s="95">
        <f t="shared" si="7"/>
        <v>0</v>
      </c>
      <c r="SN13" s="96">
        <f t="shared" si="7"/>
        <v>0</v>
      </c>
      <c r="SO13" s="94">
        <f t="shared" si="7"/>
        <v>0</v>
      </c>
      <c r="SP13" s="95">
        <f t="shared" si="7"/>
        <v>0</v>
      </c>
      <c r="SQ13" s="95">
        <f t="shared" si="7"/>
        <v>0</v>
      </c>
      <c r="SR13" s="95">
        <f t="shared" si="7"/>
        <v>1.35</v>
      </c>
      <c r="SS13" s="95">
        <f t="shared" si="7"/>
        <v>2.33</v>
      </c>
      <c r="ST13" s="95">
        <f t="shared" si="7"/>
        <v>1.99</v>
      </c>
      <c r="SU13" s="95">
        <f t="shared" si="7"/>
        <v>1.96</v>
      </c>
      <c r="SV13" s="95">
        <f t="shared" si="7"/>
        <v>1.92</v>
      </c>
      <c r="SW13" s="96">
        <f t="shared" si="7"/>
        <v>0</v>
      </c>
      <c r="SX13" s="94">
        <f t="shared" si="7"/>
        <v>0</v>
      </c>
      <c r="SY13" s="95">
        <f t="shared" si="7"/>
        <v>0</v>
      </c>
      <c r="SZ13" s="95">
        <f t="shared" si="7"/>
        <v>0.35000000000000003</v>
      </c>
      <c r="TA13" s="95">
        <f t="shared" si="7"/>
        <v>0.6</v>
      </c>
      <c r="TB13" s="95">
        <f t="shared" si="7"/>
        <v>0.65</v>
      </c>
      <c r="TC13" s="95">
        <f t="shared" si="7"/>
        <v>0</v>
      </c>
      <c r="TD13" s="95">
        <f t="shared" si="7"/>
        <v>0</v>
      </c>
      <c r="TE13" s="95">
        <f t="shared" si="7"/>
        <v>0</v>
      </c>
      <c r="TF13" s="96">
        <f t="shared" ref="TF13:VQ13" si="8">TF2*$K$22</f>
        <v>0</v>
      </c>
      <c r="TG13" s="94">
        <f t="shared" si="8"/>
        <v>0</v>
      </c>
      <c r="TH13" s="95">
        <f t="shared" si="8"/>
        <v>0</v>
      </c>
      <c r="TI13" s="95">
        <f t="shared" si="8"/>
        <v>0</v>
      </c>
      <c r="TJ13" s="95">
        <f t="shared" si="8"/>
        <v>0</v>
      </c>
      <c r="TK13" s="95">
        <f t="shared" si="8"/>
        <v>0.49</v>
      </c>
      <c r="TL13" s="95">
        <f t="shared" si="8"/>
        <v>2.19</v>
      </c>
      <c r="TM13" s="95">
        <f t="shared" si="8"/>
        <v>0</v>
      </c>
      <c r="TN13" s="95">
        <f t="shared" si="8"/>
        <v>0</v>
      </c>
      <c r="TO13" s="96">
        <f t="shared" si="8"/>
        <v>0</v>
      </c>
      <c r="TP13" s="94">
        <f t="shared" si="8"/>
        <v>0</v>
      </c>
      <c r="TQ13" s="95">
        <f t="shared" si="8"/>
        <v>0.04</v>
      </c>
      <c r="TR13" s="95">
        <f t="shared" si="8"/>
        <v>0.41000000000000003</v>
      </c>
      <c r="TS13" s="95">
        <f t="shared" si="8"/>
        <v>1.75</v>
      </c>
      <c r="TT13" s="95">
        <f t="shared" si="8"/>
        <v>1.78</v>
      </c>
      <c r="TU13" s="95">
        <f t="shared" si="8"/>
        <v>0.13</v>
      </c>
      <c r="TV13" s="95">
        <f t="shared" si="8"/>
        <v>0</v>
      </c>
      <c r="TW13" s="95">
        <f t="shared" si="8"/>
        <v>0</v>
      </c>
      <c r="TX13" s="96">
        <f t="shared" si="8"/>
        <v>0</v>
      </c>
      <c r="TY13" s="94">
        <f t="shared" si="8"/>
        <v>0</v>
      </c>
      <c r="TZ13" s="95">
        <f t="shared" si="8"/>
        <v>0</v>
      </c>
      <c r="UA13" s="95">
        <f t="shared" si="8"/>
        <v>0.31</v>
      </c>
      <c r="UB13" s="95">
        <f t="shared" si="8"/>
        <v>0.51</v>
      </c>
      <c r="UC13" s="95">
        <f t="shared" si="8"/>
        <v>0.01</v>
      </c>
      <c r="UD13" s="95">
        <f t="shared" si="8"/>
        <v>0</v>
      </c>
      <c r="UE13" s="95">
        <f t="shared" si="8"/>
        <v>0</v>
      </c>
      <c r="UF13" s="95">
        <f t="shared" si="8"/>
        <v>0</v>
      </c>
      <c r="UG13" s="96">
        <f t="shared" si="8"/>
        <v>0</v>
      </c>
      <c r="UH13" s="94">
        <f t="shared" si="8"/>
        <v>0</v>
      </c>
      <c r="UI13" s="95">
        <f t="shared" si="8"/>
        <v>0</v>
      </c>
      <c r="UJ13" s="95">
        <f t="shared" si="8"/>
        <v>0</v>
      </c>
      <c r="UK13" s="95">
        <f t="shared" si="8"/>
        <v>0</v>
      </c>
      <c r="UL13" s="95">
        <f t="shared" si="8"/>
        <v>0.26</v>
      </c>
      <c r="UM13" s="95">
        <f t="shared" si="8"/>
        <v>0</v>
      </c>
      <c r="UN13" s="95">
        <f t="shared" si="8"/>
        <v>0</v>
      </c>
      <c r="UO13" s="95">
        <f t="shared" si="8"/>
        <v>0</v>
      </c>
      <c r="UP13" s="96">
        <f t="shared" si="8"/>
        <v>0</v>
      </c>
      <c r="UQ13" s="94">
        <f t="shared" si="8"/>
        <v>0</v>
      </c>
      <c r="UR13" s="95">
        <f t="shared" si="8"/>
        <v>0</v>
      </c>
      <c r="US13" s="95">
        <f t="shared" si="8"/>
        <v>0</v>
      </c>
      <c r="UT13" s="95">
        <f t="shared" si="8"/>
        <v>0</v>
      </c>
      <c r="UU13" s="95">
        <f t="shared" si="8"/>
        <v>1.18</v>
      </c>
      <c r="UV13" s="95">
        <f t="shared" si="8"/>
        <v>1.48</v>
      </c>
      <c r="UW13" s="95">
        <f t="shared" si="8"/>
        <v>1.4000000000000001</v>
      </c>
      <c r="UX13" s="95">
        <f t="shared" si="8"/>
        <v>0</v>
      </c>
      <c r="UY13" s="96">
        <f t="shared" si="8"/>
        <v>0</v>
      </c>
      <c r="UZ13" s="94">
        <f t="shared" si="8"/>
        <v>0</v>
      </c>
      <c r="VA13" s="95">
        <f t="shared" si="8"/>
        <v>0</v>
      </c>
      <c r="VB13" s="95">
        <f t="shared" si="8"/>
        <v>0</v>
      </c>
      <c r="VC13" s="95">
        <f t="shared" si="8"/>
        <v>0.09</v>
      </c>
      <c r="VD13" s="95">
        <f t="shared" si="8"/>
        <v>0.48</v>
      </c>
      <c r="VE13" s="95">
        <f t="shared" si="8"/>
        <v>0</v>
      </c>
      <c r="VF13" s="95">
        <f t="shared" si="8"/>
        <v>0</v>
      </c>
      <c r="VG13" s="95">
        <f t="shared" si="8"/>
        <v>0</v>
      </c>
      <c r="VH13" s="96">
        <f t="shared" si="8"/>
        <v>0</v>
      </c>
      <c r="VI13" s="94">
        <f t="shared" si="8"/>
        <v>0</v>
      </c>
      <c r="VJ13" s="95">
        <f t="shared" si="8"/>
        <v>0</v>
      </c>
      <c r="VK13" s="95">
        <f t="shared" si="8"/>
        <v>0</v>
      </c>
      <c r="VL13" s="95">
        <f t="shared" si="8"/>
        <v>0.27</v>
      </c>
      <c r="VM13" s="95">
        <f t="shared" si="8"/>
        <v>0.63</v>
      </c>
      <c r="VN13" s="95">
        <f t="shared" si="8"/>
        <v>0.63</v>
      </c>
      <c r="VO13" s="95">
        <f t="shared" si="8"/>
        <v>0.44</v>
      </c>
      <c r="VP13" s="95">
        <f t="shared" si="8"/>
        <v>0</v>
      </c>
      <c r="VQ13" s="96">
        <f t="shared" si="8"/>
        <v>0</v>
      </c>
      <c r="VR13" s="94">
        <f t="shared" ref="VR13:YC13" si="9">VR2*$K$22</f>
        <v>0</v>
      </c>
      <c r="VS13" s="95">
        <f t="shared" si="9"/>
        <v>0</v>
      </c>
      <c r="VT13" s="95">
        <f t="shared" si="9"/>
        <v>0</v>
      </c>
      <c r="VU13" s="95">
        <f t="shared" si="9"/>
        <v>0</v>
      </c>
      <c r="VV13" s="95">
        <f t="shared" si="9"/>
        <v>0</v>
      </c>
      <c r="VW13" s="95">
        <f t="shared" si="9"/>
        <v>0</v>
      </c>
      <c r="VX13" s="95">
        <f t="shared" si="9"/>
        <v>0</v>
      </c>
      <c r="VY13" s="95">
        <f t="shared" si="9"/>
        <v>0</v>
      </c>
      <c r="VZ13" s="96">
        <f t="shared" si="9"/>
        <v>0</v>
      </c>
      <c r="WA13" s="94">
        <f t="shared" si="9"/>
        <v>0</v>
      </c>
      <c r="WB13" s="95">
        <f t="shared" si="9"/>
        <v>0</v>
      </c>
      <c r="WC13" s="95">
        <f t="shared" si="9"/>
        <v>0.03</v>
      </c>
      <c r="WD13" s="95">
        <f t="shared" si="9"/>
        <v>0.54</v>
      </c>
      <c r="WE13" s="95">
        <f t="shared" si="9"/>
        <v>0.33</v>
      </c>
      <c r="WF13" s="95">
        <f t="shared" si="9"/>
        <v>0.06</v>
      </c>
      <c r="WG13" s="95">
        <f t="shared" si="9"/>
        <v>0</v>
      </c>
      <c r="WH13" s="95">
        <f t="shared" si="9"/>
        <v>0</v>
      </c>
      <c r="WI13" s="96">
        <f t="shared" si="9"/>
        <v>0</v>
      </c>
      <c r="WJ13" s="94">
        <f t="shared" si="9"/>
        <v>0</v>
      </c>
      <c r="WK13" s="95">
        <f t="shared" si="9"/>
        <v>0</v>
      </c>
      <c r="WL13" s="95">
        <f t="shared" si="9"/>
        <v>0</v>
      </c>
      <c r="WM13" s="95">
        <f t="shared" si="9"/>
        <v>0.28000000000000003</v>
      </c>
      <c r="WN13" s="95">
        <f t="shared" si="9"/>
        <v>1.32</v>
      </c>
      <c r="WO13" s="95">
        <f t="shared" si="9"/>
        <v>0</v>
      </c>
      <c r="WP13" s="95">
        <f t="shared" si="9"/>
        <v>0</v>
      </c>
      <c r="WQ13" s="95">
        <f t="shared" si="9"/>
        <v>0</v>
      </c>
      <c r="WR13" s="96">
        <f t="shared" si="9"/>
        <v>0</v>
      </c>
      <c r="WS13" s="94">
        <f t="shared" si="9"/>
        <v>0</v>
      </c>
      <c r="WT13" s="95">
        <f t="shared" si="9"/>
        <v>0</v>
      </c>
      <c r="WU13" s="95">
        <f t="shared" si="9"/>
        <v>0</v>
      </c>
      <c r="WV13" s="95">
        <f t="shared" si="9"/>
        <v>0</v>
      </c>
      <c r="WW13" s="95">
        <f t="shared" si="9"/>
        <v>0</v>
      </c>
      <c r="WX13" s="95">
        <f t="shared" si="9"/>
        <v>0.78</v>
      </c>
      <c r="WY13" s="95">
        <f t="shared" si="9"/>
        <v>1.85</v>
      </c>
      <c r="WZ13" s="95">
        <f t="shared" si="9"/>
        <v>0.87</v>
      </c>
      <c r="XA13" s="96">
        <f t="shared" si="9"/>
        <v>0</v>
      </c>
      <c r="XB13" s="94">
        <f t="shared" si="9"/>
        <v>0</v>
      </c>
      <c r="XC13" s="95">
        <f t="shared" si="9"/>
        <v>0</v>
      </c>
      <c r="XD13" s="95">
        <f t="shared" si="9"/>
        <v>0</v>
      </c>
      <c r="XE13" s="95">
        <f t="shared" si="9"/>
        <v>0</v>
      </c>
      <c r="XF13" s="95">
        <f t="shared" si="9"/>
        <v>0</v>
      </c>
      <c r="XG13" s="95">
        <f t="shared" si="9"/>
        <v>0</v>
      </c>
      <c r="XH13" s="95">
        <f t="shared" si="9"/>
        <v>0</v>
      </c>
      <c r="XI13" s="95">
        <f t="shared" si="9"/>
        <v>0</v>
      </c>
      <c r="XJ13" s="96">
        <f t="shared" si="9"/>
        <v>0</v>
      </c>
      <c r="XK13" s="94">
        <f t="shared" si="9"/>
        <v>0</v>
      </c>
      <c r="XL13" s="95">
        <f t="shared" si="9"/>
        <v>0</v>
      </c>
      <c r="XM13" s="95">
        <f t="shared" si="9"/>
        <v>0</v>
      </c>
      <c r="XN13" s="95">
        <f t="shared" si="9"/>
        <v>0</v>
      </c>
      <c r="XO13" s="95">
        <f t="shared" si="9"/>
        <v>0</v>
      </c>
      <c r="XP13" s="95">
        <f t="shared" si="9"/>
        <v>0</v>
      </c>
      <c r="XQ13" s="95">
        <f t="shared" si="9"/>
        <v>0</v>
      </c>
      <c r="XR13" s="95">
        <f t="shared" si="9"/>
        <v>0</v>
      </c>
      <c r="XS13" s="96">
        <f t="shared" si="9"/>
        <v>0</v>
      </c>
      <c r="XT13" s="94">
        <f t="shared" si="9"/>
        <v>0</v>
      </c>
      <c r="XU13" s="95">
        <f t="shared" si="9"/>
        <v>0</v>
      </c>
      <c r="XV13" s="95">
        <f t="shared" si="9"/>
        <v>0</v>
      </c>
      <c r="XW13" s="95">
        <f t="shared" si="9"/>
        <v>0.05</v>
      </c>
      <c r="XX13" s="95">
        <f t="shared" si="9"/>
        <v>2.4700000000000002</v>
      </c>
      <c r="XY13" s="95">
        <f t="shared" si="9"/>
        <v>2.1</v>
      </c>
      <c r="XZ13" s="95">
        <f t="shared" si="9"/>
        <v>2.08</v>
      </c>
      <c r="YA13" s="95">
        <f t="shared" si="9"/>
        <v>1.21</v>
      </c>
      <c r="YB13" s="96">
        <f t="shared" si="9"/>
        <v>0</v>
      </c>
      <c r="YC13" s="94">
        <f t="shared" si="9"/>
        <v>0</v>
      </c>
      <c r="YD13" s="95">
        <f t="shared" ref="YD13:AAO13" si="10">YD2*$K$22</f>
        <v>0</v>
      </c>
      <c r="YE13" s="95">
        <f t="shared" si="10"/>
        <v>0</v>
      </c>
      <c r="YF13" s="95">
        <f t="shared" si="10"/>
        <v>0</v>
      </c>
      <c r="YG13" s="95">
        <f t="shared" si="10"/>
        <v>1.1100000000000001</v>
      </c>
      <c r="YH13" s="95">
        <f t="shared" si="10"/>
        <v>2.0300000000000002</v>
      </c>
      <c r="YI13" s="95">
        <f t="shared" si="10"/>
        <v>0.04</v>
      </c>
      <c r="YJ13" s="95">
        <f t="shared" si="10"/>
        <v>0</v>
      </c>
      <c r="YK13" s="96">
        <f t="shared" si="10"/>
        <v>0</v>
      </c>
      <c r="YL13" s="94">
        <f t="shared" si="10"/>
        <v>0</v>
      </c>
      <c r="YM13" s="95">
        <f t="shared" si="10"/>
        <v>0</v>
      </c>
      <c r="YN13" s="95">
        <f t="shared" si="10"/>
        <v>0</v>
      </c>
      <c r="YO13" s="95">
        <f t="shared" si="10"/>
        <v>0</v>
      </c>
      <c r="YP13" s="95">
        <f t="shared" si="10"/>
        <v>0.73</v>
      </c>
      <c r="YQ13" s="95">
        <f t="shared" si="10"/>
        <v>1.69</v>
      </c>
      <c r="YR13" s="95">
        <f t="shared" si="10"/>
        <v>1.47</v>
      </c>
      <c r="YS13" s="95">
        <f t="shared" si="10"/>
        <v>0</v>
      </c>
      <c r="YT13" s="96">
        <f t="shared" si="10"/>
        <v>0</v>
      </c>
      <c r="YU13" s="94">
        <f t="shared" si="10"/>
        <v>0</v>
      </c>
      <c r="YV13" s="95">
        <f t="shared" si="10"/>
        <v>0</v>
      </c>
      <c r="YW13" s="95">
        <f t="shared" si="10"/>
        <v>0</v>
      </c>
      <c r="YX13" s="95">
        <f t="shared" si="10"/>
        <v>2.27</v>
      </c>
      <c r="YY13" s="95">
        <f t="shared" si="10"/>
        <v>0.72</v>
      </c>
      <c r="YZ13" s="95">
        <f t="shared" si="10"/>
        <v>0</v>
      </c>
      <c r="ZA13" s="95">
        <f t="shared" si="10"/>
        <v>0</v>
      </c>
      <c r="ZB13" s="95">
        <f t="shared" si="10"/>
        <v>0</v>
      </c>
      <c r="ZC13" s="96">
        <f t="shared" si="10"/>
        <v>0</v>
      </c>
      <c r="ZD13" s="94">
        <f t="shared" si="10"/>
        <v>0</v>
      </c>
      <c r="ZE13" s="95">
        <f t="shared" si="10"/>
        <v>0</v>
      </c>
      <c r="ZF13" s="95">
        <f t="shared" si="10"/>
        <v>0</v>
      </c>
      <c r="ZG13" s="95">
        <f t="shared" si="10"/>
        <v>0</v>
      </c>
      <c r="ZH13" s="95">
        <f t="shared" si="10"/>
        <v>0</v>
      </c>
      <c r="ZI13" s="95">
        <f t="shared" si="10"/>
        <v>0</v>
      </c>
      <c r="ZJ13" s="95">
        <f t="shared" si="10"/>
        <v>0</v>
      </c>
      <c r="ZK13" s="95">
        <f t="shared" si="10"/>
        <v>0</v>
      </c>
      <c r="ZL13" s="96">
        <f t="shared" si="10"/>
        <v>0</v>
      </c>
      <c r="ZM13" s="94">
        <f t="shared" si="10"/>
        <v>0</v>
      </c>
      <c r="ZN13" s="95">
        <f t="shared" si="10"/>
        <v>0</v>
      </c>
      <c r="ZO13" s="95">
        <f t="shared" si="10"/>
        <v>0</v>
      </c>
      <c r="ZP13" s="95">
        <f t="shared" si="10"/>
        <v>0</v>
      </c>
      <c r="ZQ13" s="95">
        <f t="shared" si="10"/>
        <v>0</v>
      </c>
      <c r="ZR13" s="95">
        <f t="shared" si="10"/>
        <v>0</v>
      </c>
      <c r="ZS13" s="95">
        <f t="shared" si="10"/>
        <v>0</v>
      </c>
      <c r="ZT13" s="95">
        <f t="shared" si="10"/>
        <v>0</v>
      </c>
      <c r="ZU13" s="96">
        <f t="shared" si="10"/>
        <v>0</v>
      </c>
      <c r="ZV13" s="94">
        <f t="shared" si="10"/>
        <v>0</v>
      </c>
      <c r="ZW13" s="95">
        <f t="shared" si="10"/>
        <v>0</v>
      </c>
      <c r="ZX13" s="95">
        <f t="shared" si="10"/>
        <v>0.03</v>
      </c>
      <c r="ZY13" s="95">
        <f t="shared" si="10"/>
        <v>0.36</v>
      </c>
      <c r="ZZ13" s="95">
        <f t="shared" si="10"/>
        <v>0.28999999999999998</v>
      </c>
      <c r="AAA13" s="95">
        <f t="shared" si="10"/>
        <v>0</v>
      </c>
      <c r="AAB13" s="95">
        <f t="shared" si="10"/>
        <v>0</v>
      </c>
      <c r="AAC13" s="95">
        <f t="shared" si="10"/>
        <v>0</v>
      </c>
      <c r="AAD13" s="96">
        <f t="shared" si="10"/>
        <v>0</v>
      </c>
      <c r="AAE13" s="94">
        <f t="shared" si="10"/>
        <v>0</v>
      </c>
      <c r="AAF13" s="95">
        <f t="shared" si="10"/>
        <v>0</v>
      </c>
      <c r="AAG13" s="95">
        <f t="shared" si="10"/>
        <v>0</v>
      </c>
      <c r="AAH13" s="95">
        <f t="shared" si="10"/>
        <v>0</v>
      </c>
      <c r="AAI13" s="95">
        <f t="shared" si="10"/>
        <v>0</v>
      </c>
      <c r="AAJ13" s="95">
        <f t="shared" si="10"/>
        <v>0</v>
      </c>
      <c r="AAK13" s="95">
        <f t="shared" si="10"/>
        <v>0</v>
      </c>
      <c r="AAL13" s="95">
        <f t="shared" si="10"/>
        <v>0</v>
      </c>
      <c r="AAM13" s="96">
        <f t="shared" si="10"/>
        <v>0</v>
      </c>
      <c r="AAN13" s="94">
        <f t="shared" si="10"/>
        <v>0</v>
      </c>
      <c r="AAO13" s="95">
        <f t="shared" si="10"/>
        <v>0</v>
      </c>
      <c r="AAP13" s="95">
        <f t="shared" ref="AAP13:ADA13" si="11">AAP2*$K$22</f>
        <v>0</v>
      </c>
      <c r="AAQ13" s="95">
        <f t="shared" si="11"/>
        <v>0</v>
      </c>
      <c r="AAR13" s="95">
        <f t="shared" si="11"/>
        <v>0</v>
      </c>
      <c r="AAS13" s="95">
        <f t="shared" si="11"/>
        <v>1.21</v>
      </c>
      <c r="AAT13" s="95">
        <f t="shared" si="11"/>
        <v>1.68</v>
      </c>
      <c r="AAU13" s="95">
        <f t="shared" si="11"/>
        <v>0</v>
      </c>
      <c r="AAV13" s="96">
        <f t="shared" si="11"/>
        <v>0</v>
      </c>
      <c r="AAW13" s="94">
        <f t="shared" si="11"/>
        <v>0</v>
      </c>
      <c r="AAX13" s="95">
        <f t="shared" si="11"/>
        <v>0</v>
      </c>
      <c r="AAY13" s="95">
        <f t="shared" si="11"/>
        <v>0.08</v>
      </c>
      <c r="AAZ13" s="95">
        <f t="shared" si="11"/>
        <v>0.34</v>
      </c>
      <c r="ABA13" s="95">
        <f t="shared" si="11"/>
        <v>0.25</v>
      </c>
      <c r="ABB13" s="95">
        <f t="shared" si="11"/>
        <v>0</v>
      </c>
      <c r="ABC13" s="95">
        <f t="shared" si="11"/>
        <v>0</v>
      </c>
      <c r="ABD13" s="95">
        <f t="shared" si="11"/>
        <v>0</v>
      </c>
      <c r="ABE13" s="96">
        <f t="shared" si="11"/>
        <v>0</v>
      </c>
      <c r="ABF13" s="94">
        <f t="shared" si="11"/>
        <v>0</v>
      </c>
      <c r="ABG13" s="95">
        <f t="shared" si="11"/>
        <v>0</v>
      </c>
      <c r="ABH13" s="95">
        <f t="shared" si="11"/>
        <v>0</v>
      </c>
      <c r="ABI13" s="95">
        <f t="shared" si="11"/>
        <v>0</v>
      </c>
      <c r="ABJ13" s="95">
        <f t="shared" si="11"/>
        <v>1.54</v>
      </c>
      <c r="ABK13" s="95">
        <f t="shared" si="11"/>
        <v>0.33</v>
      </c>
      <c r="ABL13" s="95">
        <f t="shared" si="11"/>
        <v>0</v>
      </c>
      <c r="ABM13" s="95">
        <f t="shared" si="11"/>
        <v>0</v>
      </c>
      <c r="ABN13" s="96">
        <f t="shared" si="11"/>
        <v>0</v>
      </c>
      <c r="ABO13" s="94">
        <f t="shared" si="11"/>
        <v>0</v>
      </c>
      <c r="ABP13" s="95">
        <f t="shared" si="11"/>
        <v>0</v>
      </c>
      <c r="ABQ13" s="95">
        <f t="shared" si="11"/>
        <v>0</v>
      </c>
      <c r="ABR13" s="95">
        <f t="shared" si="11"/>
        <v>0</v>
      </c>
      <c r="ABS13" s="95">
        <f t="shared" si="11"/>
        <v>0</v>
      </c>
      <c r="ABT13" s="95">
        <f t="shared" si="11"/>
        <v>0.05</v>
      </c>
      <c r="ABU13" s="95">
        <f t="shared" si="11"/>
        <v>1.1400000000000001</v>
      </c>
      <c r="ABV13" s="95">
        <f t="shared" si="11"/>
        <v>0.57000000000000006</v>
      </c>
      <c r="ABW13" s="96">
        <f t="shared" si="11"/>
        <v>0.03</v>
      </c>
      <c r="ABX13" s="94">
        <f t="shared" si="11"/>
        <v>0</v>
      </c>
      <c r="ABY13" s="95">
        <f t="shared" si="11"/>
        <v>0</v>
      </c>
      <c r="ABZ13" s="95">
        <f t="shared" si="11"/>
        <v>0</v>
      </c>
      <c r="ACA13" s="95">
        <f t="shared" si="11"/>
        <v>2.17</v>
      </c>
      <c r="ACB13" s="95">
        <f t="shared" si="11"/>
        <v>0.65</v>
      </c>
      <c r="ACC13" s="95">
        <f t="shared" si="11"/>
        <v>0</v>
      </c>
      <c r="ACD13" s="95">
        <f t="shared" si="11"/>
        <v>0</v>
      </c>
      <c r="ACE13" s="95">
        <f t="shared" si="11"/>
        <v>0</v>
      </c>
      <c r="ACF13" s="96">
        <f t="shared" si="11"/>
        <v>0</v>
      </c>
      <c r="ACG13" s="94">
        <f t="shared" si="11"/>
        <v>0</v>
      </c>
      <c r="ACH13" s="95">
        <f t="shared" si="11"/>
        <v>0</v>
      </c>
      <c r="ACI13" s="95">
        <f t="shared" si="11"/>
        <v>0</v>
      </c>
      <c r="ACJ13" s="95">
        <f t="shared" si="11"/>
        <v>0</v>
      </c>
      <c r="ACK13" s="95">
        <f t="shared" si="11"/>
        <v>0.05</v>
      </c>
      <c r="ACL13" s="95">
        <f t="shared" si="11"/>
        <v>2.21</v>
      </c>
      <c r="ACM13" s="95">
        <f t="shared" si="11"/>
        <v>0</v>
      </c>
      <c r="ACN13" s="95">
        <f t="shared" si="11"/>
        <v>0</v>
      </c>
      <c r="ACO13" s="96">
        <f t="shared" si="11"/>
        <v>0</v>
      </c>
      <c r="ACP13" s="94">
        <f t="shared" si="11"/>
        <v>0</v>
      </c>
      <c r="ACQ13" s="95">
        <f t="shared" si="11"/>
        <v>0</v>
      </c>
      <c r="ACR13" s="95">
        <f t="shared" si="11"/>
        <v>0</v>
      </c>
      <c r="ACS13" s="95">
        <f t="shared" si="11"/>
        <v>0.28999999999999998</v>
      </c>
      <c r="ACT13" s="95">
        <f t="shared" si="11"/>
        <v>0.38</v>
      </c>
      <c r="ACU13" s="95">
        <f t="shared" si="11"/>
        <v>0</v>
      </c>
      <c r="ACV13" s="95">
        <f t="shared" si="11"/>
        <v>0</v>
      </c>
      <c r="ACW13" s="95">
        <f t="shared" si="11"/>
        <v>0</v>
      </c>
      <c r="ACX13" s="96">
        <f t="shared" si="11"/>
        <v>0</v>
      </c>
      <c r="ACY13" s="94">
        <f t="shared" si="11"/>
        <v>0</v>
      </c>
      <c r="ACZ13" s="95">
        <f t="shared" si="11"/>
        <v>0</v>
      </c>
      <c r="ADA13" s="95">
        <f t="shared" si="11"/>
        <v>0</v>
      </c>
      <c r="ADB13" s="95">
        <f t="shared" ref="ADB13:AFM13" si="12">ADB2*$K$22</f>
        <v>0.08</v>
      </c>
      <c r="ADC13" s="95">
        <f t="shared" si="12"/>
        <v>2.41</v>
      </c>
      <c r="ADD13" s="95">
        <f t="shared" si="12"/>
        <v>1.3800000000000001</v>
      </c>
      <c r="ADE13" s="95">
        <f t="shared" si="12"/>
        <v>0.08</v>
      </c>
      <c r="ADF13" s="95">
        <f t="shared" si="12"/>
        <v>0</v>
      </c>
      <c r="ADG13" s="96">
        <f t="shared" si="12"/>
        <v>0</v>
      </c>
      <c r="ADH13" s="94">
        <f t="shared" si="12"/>
        <v>0</v>
      </c>
      <c r="ADI13" s="95">
        <f t="shared" si="12"/>
        <v>0</v>
      </c>
      <c r="ADJ13" s="95">
        <f t="shared" si="12"/>
        <v>0</v>
      </c>
      <c r="ADK13" s="95">
        <f t="shared" si="12"/>
        <v>0</v>
      </c>
      <c r="ADL13" s="95">
        <f t="shared" si="12"/>
        <v>0.70000000000000007</v>
      </c>
      <c r="ADM13" s="95">
        <f t="shared" si="12"/>
        <v>0.3</v>
      </c>
      <c r="ADN13" s="95">
        <f t="shared" si="12"/>
        <v>0</v>
      </c>
      <c r="ADO13" s="95">
        <f t="shared" si="12"/>
        <v>0</v>
      </c>
      <c r="ADP13" s="96">
        <f t="shared" si="12"/>
        <v>0</v>
      </c>
      <c r="ADQ13" s="94">
        <f t="shared" si="12"/>
        <v>0</v>
      </c>
      <c r="ADR13" s="95">
        <f t="shared" si="12"/>
        <v>0</v>
      </c>
      <c r="ADS13" s="95">
        <f t="shared" si="12"/>
        <v>0</v>
      </c>
      <c r="ADT13" s="95">
        <f t="shared" si="12"/>
        <v>0</v>
      </c>
      <c r="ADU13" s="95">
        <f t="shared" si="12"/>
        <v>0</v>
      </c>
      <c r="ADV13" s="95">
        <f t="shared" si="12"/>
        <v>2.1</v>
      </c>
      <c r="ADW13" s="95">
        <f t="shared" si="12"/>
        <v>0</v>
      </c>
      <c r="ADX13" s="95">
        <f t="shared" si="12"/>
        <v>0</v>
      </c>
      <c r="ADY13" s="96">
        <f t="shared" si="12"/>
        <v>0</v>
      </c>
      <c r="ADZ13" s="94">
        <f t="shared" si="12"/>
        <v>0</v>
      </c>
      <c r="AEA13" s="95">
        <f t="shared" si="12"/>
        <v>1.1200000000000001</v>
      </c>
      <c r="AEB13" s="95">
        <f t="shared" si="12"/>
        <v>2.52</v>
      </c>
      <c r="AEC13" s="95">
        <f t="shared" si="12"/>
        <v>2.23</v>
      </c>
      <c r="AED13" s="95">
        <f t="shared" si="12"/>
        <v>2.42</v>
      </c>
      <c r="AEE13" s="95">
        <f t="shared" si="12"/>
        <v>0.3</v>
      </c>
      <c r="AEF13" s="95">
        <f t="shared" si="12"/>
        <v>0</v>
      </c>
      <c r="AEG13" s="95">
        <f t="shared" si="12"/>
        <v>0</v>
      </c>
      <c r="AEH13" s="96">
        <f t="shared" si="12"/>
        <v>0</v>
      </c>
      <c r="AEI13" s="94">
        <f t="shared" si="12"/>
        <v>0</v>
      </c>
      <c r="AEJ13" s="95">
        <f t="shared" si="12"/>
        <v>0</v>
      </c>
      <c r="AEK13" s="95">
        <f t="shared" si="12"/>
        <v>0</v>
      </c>
      <c r="AEL13" s="95">
        <f t="shared" si="12"/>
        <v>0.24</v>
      </c>
      <c r="AEM13" s="95">
        <f t="shared" si="12"/>
        <v>0.54</v>
      </c>
      <c r="AEN13" s="95">
        <f t="shared" si="12"/>
        <v>0.32</v>
      </c>
      <c r="AEO13" s="95">
        <f t="shared" si="12"/>
        <v>0</v>
      </c>
      <c r="AEP13" s="95">
        <f t="shared" si="12"/>
        <v>0</v>
      </c>
      <c r="AEQ13" s="96">
        <f t="shared" si="12"/>
        <v>0</v>
      </c>
      <c r="AER13" s="94">
        <f t="shared" si="12"/>
        <v>0</v>
      </c>
      <c r="AES13" s="95">
        <f t="shared" si="12"/>
        <v>0</v>
      </c>
      <c r="AET13" s="95">
        <f t="shared" si="12"/>
        <v>0</v>
      </c>
      <c r="AEU13" s="95">
        <f t="shared" si="12"/>
        <v>0</v>
      </c>
      <c r="AEV13" s="95">
        <f t="shared" si="12"/>
        <v>0.1</v>
      </c>
      <c r="AEW13" s="95">
        <f t="shared" si="12"/>
        <v>0.5</v>
      </c>
      <c r="AEX13" s="95">
        <f t="shared" si="12"/>
        <v>0.63</v>
      </c>
      <c r="AEY13" s="95">
        <f t="shared" si="12"/>
        <v>0.14000000000000001</v>
      </c>
      <c r="AEZ13" s="96">
        <f t="shared" si="12"/>
        <v>0</v>
      </c>
      <c r="AFA13" s="94">
        <f t="shared" si="12"/>
        <v>0</v>
      </c>
      <c r="AFB13" s="95">
        <f t="shared" si="12"/>
        <v>0</v>
      </c>
      <c r="AFC13" s="95">
        <f t="shared" si="12"/>
        <v>0</v>
      </c>
      <c r="AFD13" s="95">
        <f t="shared" si="12"/>
        <v>0</v>
      </c>
      <c r="AFE13" s="95">
        <f t="shared" si="12"/>
        <v>1.92</v>
      </c>
      <c r="AFF13" s="95">
        <f t="shared" si="12"/>
        <v>0.24</v>
      </c>
      <c r="AFG13" s="95">
        <f t="shared" si="12"/>
        <v>0</v>
      </c>
      <c r="AFH13" s="95">
        <f t="shared" si="12"/>
        <v>0</v>
      </c>
      <c r="AFI13" s="96">
        <f t="shared" si="12"/>
        <v>0</v>
      </c>
      <c r="AFJ13" s="94">
        <f t="shared" si="12"/>
        <v>0</v>
      </c>
      <c r="AFK13" s="95">
        <f t="shared" si="12"/>
        <v>0</v>
      </c>
      <c r="AFL13" s="95">
        <f t="shared" si="12"/>
        <v>0</v>
      </c>
      <c r="AFM13" s="95">
        <f t="shared" si="12"/>
        <v>0</v>
      </c>
      <c r="AFN13" s="95">
        <f t="shared" ref="AFN13:AHY13" si="13">AFN2*$K$22</f>
        <v>0</v>
      </c>
      <c r="AFO13" s="95">
        <f t="shared" si="13"/>
        <v>0</v>
      </c>
      <c r="AFP13" s="95">
        <f t="shared" si="13"/>
        <v>0</v>
      </c>
      <c r="AFQ13" s="95">
        <f t="shared" si="13"/>
        <v>0</v>
      </c>
      <c r="AFR13" s="96">
        <f t="shared" si="13"/>
        <v>0</v>
      </c>
      <c r="AFS13" s="94">
        <f t="shared" si="13"/>
        <v>0</v>
      </c>
      <c r="AFT13" s="95">
        <f t="shared" si="13"/>
        <v>0</v>
      </c>
      <c r="AFU13" s="95">
        <f t="shared" si="13"/>
        <v>0</v>
      </c>
      <c r="AFV13" s="95">
        <f t="shared" si="13"/>
        <v>0</v>
      </c>
      <c r="AFW13" s="95">
        <f t="shared" si="13"/>
        <v>0</v>
      </c>
      <c r="AFX13" s="95">
        <f t="shared" si="13"/>
        <v>0</v>
      </c>
      <c r="AFY13" s="95">
        <f t="shared" si="13"/>
        <v>0</v>
      </c>
      <c r="AFZ13" s="95">
        <f t="shared" si="13"/>
        <v>0</v>
      </c>
      <c r="AGA13" s="96">
        <f t="shared" si="13"/>
        <v>0</v>
      </c>
      <c r="AGB13" s="94">
        <f t="shared" si="13"/>
        <v>0</v>
      </c>
      <c r="AGC13" s="95">
        <f t="shared" si="13"/>
        <v>0</v>
      </c>
      <c r="AGD13" s="95">
        <f t="shared" si="13"/>
        <v>0</v>
      </c>
      <c r="AGE13" s="95">
        <f t="shared" si="13"/>
        <v>0</v>
      </c>
      <c r="AGF13" s="95">
        <f t="shared" si="13"/>
        <v>0.04</v>
      </c>
      <c r="AGG13" s="95">
        <f t="shared" si="13"/>
        <v>0.51</v>
      </c>
      <c r="AGH13" s="95">
        <f t="shared" si="13"/>
        <v>0.39</v>
      </c>
      <c r="AGI13" s="95">
        <f t="shared" si="13"/>
        <v>0</v>
      </c>
      <c r="AGJ13" s="96">
        <f t="shared" si="13"/>
        <v>0</v>
      </c>
      <c r="AGK13" s="94">
        <f t="shared" si="13"/>
        <v>0</v>
      </c>
      <c r="AGL13" s="95">
        <f t="shared" si="13"/>
        <v>0</v>
      </c>
      <c r="AGM13" s="95">
        <f t="shared" si="13"/>
        <v>0</v>
      </c>
      <c r="AGN13" s="95">
        <f t="shared" si="13"/>
        <v>0</v>
      </c>
      <c r="AGO13" s="95">
        <f t="shared" si="13"/>
        <v>0.28999999999999998</v>
      </c>
      <c r="AGP13" s="95">
        <f t="shared" si="13"/>
        <v>0.63</v>
      </c>
      <c r="AGQ13" s="95">
        <f t="shared" si="13"/>
        <v>0.08</v>
      </c>
      <c r="AGR13" s="95">
        <f t="shared" si="13"/>
        <v>0</v>
      </c>
      <c r="AGS13" s="96">
        <f t="shared" si="13"/>
        <v>0</v>
      </c>
      <c r="AGT13" s="94">
        <f t="shared" si="13"/>
        <v>0</v>
      </c>
      <c r="AGU13" s="95">
        <f t="shared" si="13"/>
        <v>0</v>
      </c>
      <c r="AGV13" s="95">
        <f t="shared" si="13"/>
        <v>0</v>
      </c>
      <c r="AGW13" s="95">
        <f t="shared" si="13"/>
        <v>0</v>
      </c>
      <c r="AGX13" s="95">
        <f t="shared" si="13"/>
        <v>0</v>
      </c>
      <c r="AGY13" s="95">
        <f t="shared" si="13"/>
        <v>1.25</v>
      </c>
      <c r="AGZ13" s="95">
        <f t="shared" si="13"/>
        <v>0.41000000000000003</v>
      </c>
      <c r="AHA13" s="95">
        <f t="shared" si="13"/>
        <v>0</v>
      </c>
      <c r="AHB13" s="96">
        <f t="shared" si="13"/>
        <v>0</v>
      </c>
      <c r="AHC13" s="94">
        <f t="shared" si="13"/>
        <v>0</v>
      </c>
      <c r="AHD13" s="95">
        <f t="shared" si="13"/>
        <v>0</v>
      </c>
      <c r="AHE13" s="95">
        <f t="shared" si="13"/>
        <v>0</v>
      </c>
      <c r="AHF13" s="95">
        <f t="shared" si="13"/>
        <v>0</v>
      </c>
      <c r="AHG13" s="95">
        <f t="shared" si="13"/>
        <v>0.28999999999999998</v>
      </c>
      <c r="AHH13" s="95">
        <f t="shared" si="13"/>
        <v>1.32</v>
      </c>
      <c r="AHI13" s="95">
        <f t="shared" si="13"/>
        <v>1.96</v>
      </c>
      <c r="AHJ13" s="95">
        <f t="shared" si="13"/>
        <v>0.74</v>
      </c>
      <c r="AHK13" s="96">
        <f t="shared" si="13"/>
        <v>0</v>
      </c>
      <c r="AHL13" s="94">
        <f t="shared" si="13"/>
        <v>0</v>
      </c>
      <c r="AHM13" s="95">
        <f t="shared" si="13"/>
        <v>0</v>
      </c>
      <c r="AHN13" s="95">
        <f t="shared" si="13"/>
        <v>0</v>
      </c>
      <c r="AHO13" s="95">
        <f t="shared" si="13"/>
        <v>0.04</v>
      </c>
      <c r="AHP13" s="95">
        <f t="shared" si="13"/>
        <v>0.41000000000000003</v>
      </c>
      <c r="AHQ13" s="95">
        <f t="shared" si="13"/>
        <v>0</v>
      </c>
      <c r="AHR13" s="95">
        <f t="shared" si="13"/>
        <v>0</v>
      </c>
      <c r="AHS13" s="95">
        <f t="shared" si="13"/>
        <v>0</v>
      </c>
      <c r="AHT13" s="96">
        <f t="shared" si="13"/>
        <v>0</v>
      </c>
      <c r="AHU13" s="94">
        <f t="shared" si="13"/>
        <v>0</v>
      </c>
      <c r="AHV13" s="95">
        <f t="shared" si="13"/>
        <v>0</v>
      </c>
      <c r="AHW13" s="95">
        <f t="shared" si="13"/>
        <v>0</v>
      </c>
      <c r="AHX13" s="95">
        <f t="shared" si="13"/>
        <v>0</v>
      </c>
      <c r="AHY13" s="95">
        <f t="shared" si="13"/>
        <v>0</v>
      </c>
      <c r="AHZ13" s="95">
        <f t="shared" ref="AHZ13:AKK13" si="14">AHZ2*$K$22</f>
        <v>1.6500000000000001</v>
      </c>
      <c r="AIA13" s="95">
        <f t="shared" si="14"/>
        <v>0.24</v>
      </c>
      <c r="AIB13" s="95">
        <f t="shared" si="14"/>
        <v>0</v>
      </c>
      <c r="AIC13" s="96">
        <f t="shared" si="14"/>
        <v>0</v>
      </c>
      <c r="AID13" s="94">
        <f t="shared" si="14"/>
        <v>0</v>
      </c>
      <c r="AIE13" s="95">
        <f t="shared" si="14"/>
        <v>0</v>
      </c>
      <c r="AIF13" s="95">
        <f t="shared" si="14"/>
        <v>0.04</v>
      </c>
      <c r="AIG13" s="95">
        <f t="shared" si="14"/>
        <v>0</v>
      </c>
      <c r="AIH13" s="95">
        <f t="shared" si="14"/>
        <v>0.02</v>
      </c>
      <c r="AII13" s="95">
        <f t="shared" si="14"/>
        <v>0</v>
      </c>
      <c r="AIJ13" s="95">
        <f t="shared" si="14"/>
        <v>0</v>
      </c>
      <c r="AIK13" s="95">
        <f t="shared" si="14"/>
        <v>0</v>
      </c>
      <c r="AIL13" s="96">
        <f t="shared" si="14"/>
        <v>0</v>
      </c>
      <c r="AIM13" s="94">
        <f t="shared" si="14"/>
        <v>0</v>
      </c>
      <c r="AIN13" s="95">
        <f t="shared" si="14"/>
        <v>0</v>
      </c>
      <c r="AIO13" s="95">
        <f t="shared" si="14"/>
        <v>0</v>
      </c>
      <c r="AIP13" s="95">
        <f t="shared" si="14"/>
        <v>0</v>
      </c>
      <c r="AIQ13" s="95">
        <f t="shared" si="14"/>
        <v>0</v>
      </c>
      <c r="AIR13" s="95">
        <f t="shared" si="14"/>
        <v>0</v>
      </c>
      <c r="AIS13" s="95">
        <f t="shared" si="14"/>
        <v>0</v>
      </c>
      <c r="AIT13" s="95">
        <f t="shared" si="14"/>
        <v>0</v>
      </c>
      <c r="AIU13" s="96">
        <f t="shared" si="14"/>
        <v>0</v>
      </c>
      <c r="AIV13" s="94">
        <f t="shared" si="14"/>
        <v>0</v>
      </c>
      <c r="AIW13" s="95">
        <f t="shared" si="14"/>
        <v>0</v>
      </c>
      <c r="AIX13" s="95">
        <f t="shared" si="14"/>
        <v>0</v>
      </c>
      <c r="AIY13" s="95">
        <f t="shared" si="14"/>
        <v>0</v>
      </c>
      <c r="AIZ13" s="95">
        <f t="shared" si="14"/>
        <v>0</v>
      </c>
      <c r="AJA13" s="95">
        <f t="shared" si="14"/>
        <v>0.12</v>
      </c>
      <c r="AJB13" s="95">
        <f t="shared" si="14"/>
        <v>0</v>
      </c>
      <c r="AJC13" s="95">
        <f t="shared" si="14"/>
        <v>0</v>
      </c>
      <c r="AJD13" s="96">
        <f t="shared" si="14"/>
        <v>0</v>
      </c>
      <c r="AJE13" s="94">
        <f t="shared" si="14"/>
        <v>0</v>
      </c>
      <c r="AJF13" s="95">
        <f t="shared" si="14"/>
        <v>0</v>
      </c>
      <c r="AJG13" s="95">
        <f t="shared" si="14"/>
        <v>0</v>
      </c>
      <c r="AJH13" s="95">
        <f t="shared" si="14"/>
        <v>0</v>
      </c>
      <c r="AJI13" s="95">
        <f t="shared" si="14"/>
        <v>0</v>
      </c>
      <c r="AJJ13" s="95">
        <f t="shared" si="14"/>
        <v>0.92</v>
      </c>
      <c r="AJK13" s="95">
        <f t="shared" si="14"/>
        <v>1.3</v>
      </c>
      <c r="AJL13" s="95">
        <f t="shared" si="14"/>
        <v>0</v>
      </c>
      <c r="AJM13" s="96">
        <f t="shared" si="14"/>
        <v>0</v>
      </c>
      <c r="AJN13" s="94">
        <f t="shared" si="14"/>
        <v>0</v>
      </c>
      <c r="AJO13" s="95">
        <f t="shared" si="14"/>
        <v>0</v>
      </c>
      <c r="AJP13" s="95">
        <f t="shared" si="14"/>
        <v>0</v>
      </c>
      <c r="AJQ13" s="95">
        <f t="shared" si="14"/>
        <v>0.01</v>
      </c>
      <c r="AJR13" s="95">
        <f t="shared" si="14"/>
        <v>2.23</v>
      </c>
      <c r="AJS13" s="95">
        <f t="shared" si="14"/>
        <v>0</v>
      </c>
      <c r="AJT13" s="95">
        <f t="shared" si="14"/>
        <v>0</v>
      </c>
      <c r="AJU13" s="95">
        <f t="shared" si="14"/>
        <v>0</v>
      </c>
      <c r="AJV13" s="96">
        <f t="shared" si="14"/>
        <v>0</v>
      </c>
      <c r="AJW13" s="94">
        <f t="shared" si="14"/>
        <v>0</v>
      </c>
      <c r="AJX13" s="95">
        <f t="shared" si="14"/>
        <v>0</v>
      </c>
      <c r="AJY13" s="95">
        <f t="shared" si="14"/>
        <v>0</v>
      </c>
      <c r="AJZ13" s="95">
        <f t="shared" si="14"/>
        <v>0</v>
      </c>
      <c r="AKA13" s="95">
        <f t="shared" si="14"/>
        <v>0</v>
      </c>
      <c r="AKB13" s="95">
        <f t="shared" si="14"/>
        <v>0</v>
      </c>
      <c r="AKC13" s="95">
        <f t="shared" si="14"/>
        <v>0.28000000000000003</v>
      </c>
      <c r="AKD13" s="95">
        <f t="shared" si="14"/>
        <v>0.3</v>
      </c>
      <c r="AKE13" s="96">
        <f t="shared" si="14"/>
        <v>0</v>
      </c>
      <c r="AKF13" s="94">
        <f t="shared" si="14"/>
        <v>0</v>
      </c>
      <c r="AKG13" s="95">
        <f t="shared" si="14"/>
        <v>0</v>
      </c>
      <c r="AKH13" s="95">
        <f t="shared" si="14"/>
        <v>1</v>
      </c>
      <c r="AKI13" s="95">
        <f t="shared" si="14"/>
        <v>2.38</v>
      </c>
      <c r="AKJ13" s="95">
        <f t="shared" si="14"/>
        <v>2.52</v>
      </c>
      <c r="AKK13" s="95">
        <f t="shared" si="14"/>
        <v>1.3900000000000001</v>
      </c>
      <c r="AKL13" s="95">
        <f t="shared" ref="AKL13:AMW13" si="15">AKL2*$K$22</f>
        <v>0</v>
      </c>
      <c r="AKM13" s="95">
        <f t="shared" si="15"/>
        <v>0</v>
      </c>
      <c r="AKN13" s="96">
        <f t="shared" si="15"/>
        <v>0</v>
      </c>
      <c r="AKO13" s="94">
        <f t="shared" si="15"/>
        <v>0</v>
      </c>
      <c r="AKP13" s="95">
        <f t="shared" si="15"/>
        <v>0</v>
      </c>
      <c r="AKQ13" s="95">
        <f t="shared" si="15"/>
        <v>0</v>
      </c>
      <c r="AKR13" s="95">
        <f t="shared" si="15"/>
        <v>0</v>
      </c>
      <c r="AKS13" s="95">
        <f t="shared" si="15"/>
        <v>0</v>
      </c>
      <c r="AKT13" s="95">
        <f t="shared" si="15"/>
        <v>2.06</v>
      </c>
      <c r="AKU13" s="95">
        <f t="shared" si="15"/>
        <v>0</v>
      </c>
      <c r="AKV13" s="95">
        <f t="shared" si="15"/>
        <v>0</v>
      </c>
      <c r="AKW13" s="96">
        <f t="shared" si="15"/>
        <v>0</v>
      </c>
      <c r="AKX13" s="94">
        <f t="shared" si="15"/>
        <v>0</v>
      </c>
      <c r="AKY13" s="95">
        <f t="shared" si="15"/>
        <v>0</v>
      </c>
      <c r="AKZ13" s="95">
        <f t="shared" si="15"/>
        <v>0</v>
      </c>
      <c r="ALA13" s="95">
        <f t="shared" si="15"/>
        <v>0</v>
      </c>
      <c r="ALB13" s="95">
        <f t="shared" si="15"/>
        <v>0.59</v>
      </c>
      <c r="ALC13" s="95">
        <f t="shared" si="15"/>
        <v>1.8800000000000001</v>
      </c>
      <c r="ALD13" s="95">
        <f t="shared" si="15"/>
        <v>1.23</v>
      </c>
      <c r="ALE13" s="95">
        <f t="shared" si="15"/>
        <v>0</v>
      </c>
      <c r="ALF13" s="96">
        <f t="shared" si="15"/>
        <v>0</v>
      </c>
      <c r="ALG13" s="94">
        <f t="shared" si="15"/>
        <v>0</v>
      </c>
      <c r="ALH13" s="95">
        <f t="shared" si="15"/>
        <v>0</v>
      </c>
      <c r="ALI13" s="95">
        <f t="shared" si="15"/>
        <v>0</v>
      </c>
      <c r="ALJ13" s="95">
        <f t="shared" si="15"/>
        <v>0</v>
      </c>
      <c r="ALK13" s="95">
        <f t="shared" si="15"/>
        <v>0.33</v>
      </c>
      <c r="ALL13" s="95">
        <f t="shared" si="15"/>
        <v>0.48</v>
      </c>
      <c r="ALM13" s="95">
        <f t="shared" si="15"/>
        <v>0</v>
      </c>
      <c r="ALN13" s="95">
        <f t="shared" si="15"/>
        <v>0</v>
      </c>
      <c r="ALO13" s="96">
        <f t="shared" si="15"/>
        <v>0</v>
      </c>
      <c r="ALP13" s="94">
        <f t="shared" si="15"/>
        <v>0</v>
      </c>
      <c r="ALQ13" s="95">
        <f t="shared" si="15"/>
        <v>0</v>
      </c>
      <c r="ALR13" s="95">
        <f t="shared" si="15"/>
        <v>0.02</v>
      </c>
      <c r="ALS13" s="95">
        <f t="shared" si="15"/>
        <v>0.67</v>
      </c>
      <c r="ALT13" s="95">
        <f t="shared" si="15"/>
        <v>1.35</v>
      </c>
      <c r="ALU13" s="95">
        <f t="shared" si="15"/>
        <v>1.01</v>
      </c>
      <c r="ALV13" s="95">
        <f t="shared" si="15"/>
        <v>0</v>
      </c>
      <c r="ALW13" s="95">
        <f t="shared" si="15"/>
        <v>0</v>
      </c>
      <c r="ALX13" s="96">
        <f t="shared" si="15"/>
        <v>0</v>
      </c>
      <c r="ALY13" s="94">
        <f t="shared" si="15"/>
        <v>0</v>
      </c>
      <c r="ALZ13" s="95">
        <f t="shared" si="15"/>
        <v>0.28000000000000003</v>
      </c>
      <c r="AMA13" s="95">
        <f t="shared" si="15"/>
        <v>1.9000000000000001</v>
      </c>
      <c r="AMB13" s="95">
        <f t="shared" si="15"/>
        <v>1.34</v>
      </c>
      <c r="AMC13" s="95">
        <f t="shared" si="15"/>
        <v>0.77</v>
      </c>
      <c r="AMD13" s="95">
        <f t="shared" si="15"/>
        <v>0</v>
      </c>
      <c r="AME13" s="95">
        <f t="shared" si="15"/>
        <v>0</v>
      </c>
      <c r="AMF13" s="95">
        <f t="shared" si="15"/>
        <v>0</v>
      </c>
      <c r="AMG13" s="96">
        <f t="shared" si="15"/>
        <v>0</v>
      </c>
      <c r="AMH13" s="94">
        <f t="shared" si="15"/>
        <v>0</v>
      </c>
      <c r="AMI13" s="95">
        <f t="shared" si="15"/>
        <v>0</v>
      </c>
      <c r="AMJ13" s="95">
        <f t="shared" si="15"/>
        <v>0</v>
      </c>
      <c r="AMK13" s="95">
        <f t="shared" si="15"/>
        <v>0.05</v>
      </c>
      <c r="AML13" s="95">
        <f t="shared" si="15"/>
        <v>2.04</v>
      </c>
      <c r="AMM13" s="95">
        <f t="shared" si="15"/>
        <v>2.5300000000000002</v>
      </c>
      <c r="AMN13" s="95">
        <f t="shared" si="15"/>
        <v>1.75</v>
      </c>
      <c r="AMO13" s="95">
        <f t="shared" si="15"/>
        <v>0</v>
      </c>
      <c r="AMP13" s="96">
        <f t="shared" si="15"/>
        <v>0</v>
      </c>
      <c r="AMQ13" s="94">
        <f t="shared" si="15"/>
        <v>0</v>
      </c>
      <c r="AMR13" s="95">
        <f t="shared" si="15"/>
        <v>0</v>
      </c>
      <c r="AMS13" s="95">
        <f t="shared" si="15"/>
        <v>0</v>
      </c>
      <c r="AMT13" s="95">
        <f t="shared" si="15"/>
        <v>0</v>
      </c>
      <c r="AMU13" s="95">
        <f t="shared" si="15"/>
        <v>0</v>
      </c>
      <c r="AMV13" s="95">
        <f t="shared" si="15"/>
        <v>0</v>
      </c>
      <c r="AMW13" s="95">
        <f t="shared" si="15"/>
        <v>0</v>
      </c>
      <c r="AMX13" s="95">
        <f t="shared" ref="AMX13:API13" si="16">AMX2*$K$22</f>
        <v>0</v>
      </c>
      <c r="AMY13" s="96">
        <f t="shared" si="16"/>
        <v>0</v>
      </c>
      <c r="AMZ13" s="94">
        <f t="shared" si="16"/>
        <v>0</v>
      </c>
      <c r="ANA13" s="95">
        <f t="shared" si="16"/>
        <v>0</v>
      </c>
      <c r="ANB13" s="95">
        <f t="shared" si="16"/>
        <v>0</v>
      </c>
      <c r="ANC13" s="95">
        <f t="shared" si="16"/>
        <v>0</v>
      </c>
      <c r="AND13" s="95">
        <f t="shared" si="16"/>
        <v>0</v>
      </c>
      <c r="ANE13" s="95">
        <f t="shared" si="16"/>
        <v>1.07</v>
      </c>
      <c r="ANF13" s="95">
        <f t="shared" si="16"/>
        <v>0</v>
      </c>
      <c r="ANG13" s="95">
        <f t="shared" si="16"/>
        <v>0</v>
      </c>
      <c r="ANH13" s="96">
        <f t="shared" si="16"/>
        <v>0</v>
      </c>
      <c r="ANI13" s="94">
        <f t="shared" si="16"/>
        <v>0</v>
      </c>
      <c r="ANJ13" s="95">
        <f t="shared" si="16"/>
        <v>0</v>
      </c>
      <c r="ANK13" s="95">
        <f t="shared" si="16"/>
        <v>0</v>
      </c>
      <c r="ANL13" s="95">
        <f t="shared" si="16"/>
        <v>0.18</v>
      </c>
      <c r="ANM13" s="95">
        <f t="shared" si="16"/>
        <v>2.13</v>
      </c>
      <c r="ANN13" s="95">
        <f t="shared" si="16"/>
        <v>2.44</v>
      </c>
      <c r="ANO13" s="95">
        <f t="shared" si="16"/>
        <v>0.53</v>
      </c>
      <c r="ANP13" s="95">
        <f t="shared" si="16"/>
        <v>0</v>
      </c>
      <c r="ANQ13" s="96">
        <f t="shared" si="16"/>
        <v>0</v>
      </c>
      <c r="ANR13" s="94">
        <f t="shared" si="16"/>
        <v>0</v>
      </c>
      <c r="ANS13" s="95">
        <f t="shared" si="16"/>
        <v>0</v>
      </c>
      <c r="ANT13" s="95">
        <f t="shared" si="16"/>
        <v>0</v>
      </c>
      <c r="ANU13" s="95">
        <f t="shared" si="16"/>
        <v>0</v>
      </c>
      <c r="ANV13" s="95">
        <f t="shared" si="16"/>
        <v>2.0699999999999998</v>
      </c>
      <c r="ANW13" s="95">
        <f t="shared" si="16"/>
        <v>0</v>
      </c>
      <c r="ANX13" s="95">
        <f t="shared" si="16"/>
        <v>0</v>
      </c>
      <c r="ANY13" s="95">
        <f t="shared" si="16"/>
        <v>0</v>
      </c>
      <c r="ANZ13" s="96">
        <f t="shared" si="16"/>
        <v>0</v>
      </c>
      <c r="AOA13" s="94">
        <f t="shared" si="16"/>
        <v>0</v>
      </c>
      <c r="AOB13" s="95">
        <f t="shared" si="16"/>
        <v>0</v>
      </c>
      <c r="AOC13" s="95">
        <f t="shared" si="16"/>
        <v>0</v>
      </c>
      <c r="AOD13" s="95">
        <f t="shared" si="16"/>
        <v>2.16</v>
      </c>
      <c r="AOE13" s="95">
        <f t="shared" si="16"/>
        <v>0</v>
      </c>
      <c r="AOF13" s="95">
        <f t="shared" si="16"/>
        <v>0</v>
      </c>
      <c r="AOG13" s="95">
        <f t="shared" si="16"/>
        <v>0</v>
      </c>
      <c r="AOH13" s="95">
        <f t="shared" si="16"/>
        <v>0</v>
      </c>
      <c r="AOI13" s="96">
        <f t="shared" si="16"/>
        <v>0</v>
      </c>
      <c r="AOJ13" s="94">
        <f t="shared" si="16"/>
        <v>0</v>
      </c>
      <c r="AOK13" s="95">
        <f t="shared" si="16"/>
        <v>0</v>
      </c>
      <c r="AOL13" s="95">
        <f t="shared" si="16"/>
        <v>0.44</v>
      </c>
      <c r="AOM13" s="95">
        <f t="shared" si="16"/>
        <v>2.13</v>
      </c>
      <c r="AON13" s="95">
        <f t="shared" si="16"/>
        <v>2.54</v>
      </c>
      <c r="AOO13" s="95">
        <f t="shared" si="16"/>
        <v>2.54</v>
      </c>
      <c r="AOP13" s="95">
        <f t="shared" si="16"/>
        <v>0.22</v>
      </c>
      <c r="AOQ13" s="95">
        <f t="shared" si="16"/>
        <v>0</v>
      </c>
      <c r="AOR13" s="96">
        <f t="shared" si="16"/>
        <v>0</v>
      </c>
      <c r="AOS13" s="94">
        <f t="shared" si="16"/>
        <v>0</v>
      </c>
      <c r="AOT13" s="95">
        <f t="shared" si="16"/>
        <v>0</v>
      </c>
      <c r="AOU13" s="95">
        <f t="shared" si="16"/>
        <v>0</v>
      </c>
      <c r="AOV13" s="95">
        <f t="shared" si="16"/>
        <v>0</v>
      </c>
      <c r="AOW13" s="95">
        <f t="shared" si="16"/>
        <v>0</v>
      </c>
      <c r="AOX13" s="95">
        <f t="shared" si="16"/>
        <v>0.62</v>
      </c>
      <c r="AOY13" s="95">
        <f t="shared" si="16"/>
        <v>0.9</v>
      </c>
      <c r="AOZ13" s="95">
        <f t="shared" si="16"/>
        <v>0</v>
      </c>
      <c r="APA13" s="96">
        <f t="shared" si="16"/>
        <v>0</v>
      </c>
      <c r="APB13" s="94">
        <f t="shared" si="16"/>
        <v>0</v>
      </c>
      <c r="APC13" s="95">
        <f t="shared" si="16"/>
        <v>0</v>
      </c>
      <c r="APD13" s="95">
        <f t="shared" si="16"/>
        <v>0</v>
      </c>
      <c r="APE13" s="95">
        <f t="shared" si="16"/>
        <v>0.1</v>
      </c>
      <c r="APF13" s="95">
        <f t="shared" si="16"/>
        <v>1.9100000000000001</v>
      </c>
      <c r="APG13" s="95">
        <f t="shared" si="16"/>
        <v>0</v>
      </c>
      <c r="APH13" s="95">
        <f t="shared" si="16"/>
        <v>0</v>
      </c>
      <c r="API13" s="95">
        <f t="shared" si="16"/>
        <v>0</v>
      </c>
      <c r="APJ13" s="96">
        <f t="shared" ref="APJ13:ARU13" si="17">APJ2*$K$22</f>
        <v>0</v>
      </c>
      <c r="APK13" s="94">
        <f t="shared" si="17"/>
        <v>0</v>
      </c>
      <c r="APL13" s="95">
        <f t="shared" si="17"/>
        <v>0</v>
      </c>
      <c r="APM13" s="95">
        <f t="shared" si="17"/>
        <v>0</v>
      </c>
      <c r="APN13" s="95">
        <f t="shared" si="17"/>
        <v>1.47</v>
      </c>
      <c r="APO13" s="95">
        <f t="shared" si="17"/>
        <v>1.87</v>
      </c>
      <c r="APP13" s="95">
        <f t="shared" si="17"/>
        <v>0.06</v>
      </c>
      <c r="APQ13" s="95">
        <f t="shared" si="17"/>
        <v>0</v>
      </c>
      <c r="APR13" s="95">
        <f t="shared" si="17"/>
        <v>0</v>
      </c>
      <c r="APS13" s="96">
        <f t="shared" si="17"/>
        <v>0</v>
      </c>
      <c r="APT13" s="94">
        <f t="shared" si="17"/>
        <v>0</v>
      </c>
      <c r="APU13" s="95">
        <f t="shared" si="17"/>
        <v>0</v>
      </c>
      <c r="APV13" s="95">
        <f t="shared" si="17"/>
        <v>0</v>
      </c>
      <c r="APW13" s="95">
        <f t="shared" si="17"/>
        <v>0</v>
      </c>
      <c r="APX13" s="95">
        <f t="shared" si="17"/>
        <v>0</v>
      </c>
      <c r="APY13" s="95">
        <f t="shared" si="17"/>
        <v>0.13</v>
      </c>
      <c r="APZ13" s="95">
        <f t="shared" si="17"/>
        <v>0.28999999999999998</v>
      </c>
      <c r="AQA13" s="95">
        <f t="shared" si="17"/>
        <v>0</v>
      </c>
      <c r="AQB13" s="96">
        <f t="shared" si="17"/>
        <v>0</v>
      </c>
      <c r="AQC13" s="94">
        <f t="shared" si="17"/>
        <v>0</v>
      </c>
      <c r="AQD13" s="95">
        <f t="shared" si="17"/>
        <v>0</v>
      </c>
      <c r="AQE13" s="95">
        <f t="shared" si="17"/>
        <v>0.15</v>
      </c>
      <c r="AQF13" s="95">
        <f t="shared" si="17"/>
        <v>0.52</v>
      </c>
      <c r="AQG13" s="95">
        <f t="shared" si="17"/>
        <v>0.63</v>
      </c>
      <c r="AQH13" s="95">
        <f t="shared" si="17"/>
        <v>0.4</v>
      </c>
      <c r="AQI13" s="95">
        <f t="shared" si="17"/>
        <v>0.33</v>
      </c>
      <c r="AQJ13" s="95">
        <f t="shared" si="17"/>
        <v>0.04</v>
      </c>
      <c r="AQK13" s="96">
        <f t="shared" si="17"/>
        <v>0</v>
      </c>
      <c r="AQL13" s="94">
        <f t="shared" si="17"/>
        <v>0</v>
      </c>
      <c r="AQM13" s="95">
        <f t="shared" si="17"/>
        <v>0</v>
      </c>
      <c r="AQN13" s="95">
        <f t="shared" si="17"/>
        <v>0</v>
      </c>
      <c r="AQO13" s="95">
        <f t="shared" si="17"/>
        <v>0</v>
      </c>
      <c r="AQP13" s="95">
        <f t="shared" si="17"/>
        <v>0</v>
      </c>
      <c r="AQQ13" s="95">
        <f t="shared" si="17"/>
        <v>0</v>
      </c>
      <c r="AQR13" s="95">
        <f t="shared" si="17"/>
        <v>0</v>
      </c>
      <c r="AQS13" s="95">
        <f t="shared" si="17"/>
        <v>0</v>
      </c>
      <c r="AQT13" s="96">
        <f t="shared" si="17"/>
        <v>0</v>
      </c>
      <c r="AQU13" s="94">
        <f t="shared" si="17"/>
        <v>0</v>
      </c>
      <c r="AQV13" s="95">
        <f t="shared" si="17"/>
        <v>0</v>
      </c>
      <c r="AQW13" s="95">
        <f t="shared" si="17"/>
        <v>0.05</v>
      </c>
      <c r="AQX13" s="95">
        <f t="shared" si="17"/>
        <v>1.59</v>
      </c>
      <c r="AQY13" s="95">
        <f t="shared" si="17"/>
        <v>1.95</v>
      </c>
      <c r="AQZ13" s="95">
        <f t="shared" si="17"/>
        <v>0.14000000000000001</v>
      </c>
      <c r="ARA13" s="95">
        <f t="shared" si="17"/>
        <v>0</v>
      </c>
      <c r="ARB13" s="95">
        <f t="shared" si="17"/>
        <v>0</v>
      </c>
      <c r="ARC13" s="96">
        <f t="shared" si="17"/>
        <v>0</v>
      </c>
      <c r="ARD13" s="94">
        <f t="shared" si="17"/>
        <v>0</v>
      </c>
      <c r="ARE13" s="95">
        <f t="shared" si="17"/>
        <v>0</v>
      </c>
      <c r="ARF13" s="95">
        <f t="shared" si="17"/>
        <v>0.5</v>
      </c>
      <c r="ARG13" s="95">
        <f t="shared" si="17"/>
        <v>1.0900000000000001</v>
      </c>
      <c r="ARH13" s="95">
        <f t="shared" si="17"/>
        <v>2.29</v>
      </c>
      <c r="ARI13" s="95">
        <f t="shared" si="17"/>
        <v>1.25</v>
      </c>
      <c r="ARJ13" s="95">
        <f t="shared" si="17"/>
        <v>0.52</v>
      </c>
      <c r="ARK13" s="95">
        <f t="shared" si="17"/>
        <v>0.21</v>
      </c>
      <c r="ARL13" s="96">
        <f t="shared" si="17"/>
        <v>0</v>
      </c>
      <c r="ARM13" s="94">
        <f t="shared" si="17"/>
        <v>0.11</v>
      </c>
      <c r="ARN13" s="95">
        <f t="shared" si="17"/>
        <v>1.2</v>
      </c>
      <c r="ARO13" s="95">
        <f t="shared" si="17"/>
        <v>0.23</v>
      </c>
      <c r="ARP13" s="95">
        <f t="shared" si="17"/>
        <v>0</v>
      </c>
      <c r="ARQ13" s="95">
        <f t="shared" si="17"/>
        <v>0</v>
      </c>
      <c r="ARR13" s="95">
        <f t="shared" si="17"/>
        <v>0</v>
      </c>
      <c r="ARS13" s="95">
        <f t="shared" si="17"/>
        <v>0</v>
      </c>
      <c r="ART13" s="95">
        <f t="shared" si="17"/>
        <v>0</v>
      </c>
      <c r="ARU13" s="96">
        <f t="shared" si="17"/>
        <v>0</v>
      </c>
      <c r="ARV13" s="94">
        <f t="shared" ref="ARV13:AUG13" si="18">ARV2*$K$22</f>
        <v>0</v>
      </c>
      <c r="ARW13" s="95">
        <f t="shared" si="18"/>
        <v>0</v>
      </c>
      <c r="ARX13" s="95">
        <f t="shared" si="18"/>
        <v>0</v>
      </c>
      <c r="ARY13" s="95">
        <f t="shared" si="18"/>
        <v>0</v>
      </c>
      <c r="ARZ13" s="95">
        <f t="shared" si="18"/>
        <v>2.52</v>
      </c>
      <c r="ASA13" s="95">
        <f t="shared" si="18"/>
        <v>2.5300000000000002</v>
      </c>
      <c r="ASB13" s="95">
        <f t="shared" si="18"/>
        <v>2.34</v>
      </c>
      <c r="ASC13" s="95">
        <f t="shared" si="18"/>
        <v>7.0000000000000007E-2</v>
      </c>
      <c r="ASD13" s="96">
        <f t="shared" si="18"/>
        <v>0</v>
      </c>
      <c r="ASE13" s="94">
        <f t="shared" si="18"/>
        <v>0</v>
      </c>
      <c r="ASF13" s="95">
        <f t="shared" si="18"/>
        <v>0</v>
      </c>
      <c r="ASG13" s="95">
        <f t="shared" si="18"/>
        <v>0</v>
      </c>
      <c r="ASH13" s="95">
        <f t="shared" si="18"/>
        <v>0.16</v>
      </c>
      <c r="ASI13" s="95">
        <f t="shared" si="18"/>
        <v>0.57000000000000006</v>
      </c>
      <c r="ASJ13" s="95">
        <f t="shared" si="18"/>
        <v>0</v>
      </c>
      <c r="ASK13" s="95">
        <f t="shared" si="18"/>
        <v>0</v>
      </c>
      <c r="ASL13" s="95">
        <f t="shared" si="18"/>
        <v>0</v>
      </c>
      <c r="ASM13" s="96">
        <f t="shared" si="18"/>
        <v>0</v>
      </c>
      <c r="ASN13" s="94">
        <f t="shared" si="18"/>
        <v>0</v>
      </c>
      <c r="ASO13" s="95">
        <f t="shared" si="18"/>
        <v>0</v>
      </c>
      <c r="ASP13" s="95">
        <f t="shared" si="18"/>
        <v>0</v>
      </c>
      <c r="ASQ13" s="95">
        <f t="shared" si="18"/>
        <v>0</v>
      </c>
      <c r="ASR13" s="95">
        <f t="shared" si="18"/>
        <v>0</v>
      </c>
      <c r="ASS13" s="95">
        <f t="shared" si="18"/>
        <v>0.16</v>
      </c>
      <c r="AST13" s="95">
        <f t="shared" si="18"/>
        <v>0.04</v>
      </c>
      <c r="ASU13" s="95">
        <f t="shared" si="18"/>
        <v>0</v>
      </c>
      <c r="ASV13" s="96">
        <f t="shared" si="18"/>
        <v>0</v>
      </c>
      <c r="ASW13" s="94">
        <f t="shared" si="18"/>
        <v>0</v>
      </c>
      <c r="ASX13" s="95">
        <f t="shared" si="18"/>
        <v>0</v>
      </c>
      <c r="ASY13" s="95">
        <f t="shared" si="18"/>
        <v>0</v>
      </c>
      <c r="ASZ13" s="95">
        <f t="shared" si="18"/>
        <v>0</v>
      </c>
      <c r="ATA13" s="95">
        <f t="shared" si="18"/>
        <v>0</v>
      </c>
      <c r="ATB13" s="95">
        <f t="shared" si="18"/>
        <v>0.14000000000000001</v>
      </c>
      <c r="ATC13" s="95">
        <f t="shared" si="18"/>
        <v>0.15</v>
      </c>
      <c r="ATD13" s="95">
        <f t="shared" si="18"/>
        <v>0</v>
      </c>
      <c r="ATE13" s="96">
        <f t="shared" si="18"/>
        <v>0</v>
      </c>
      <c r="ATF13" s="94">
        <f t="shared" si="18"/>
        <v>0</v>
      </c>
      <c r="ATG13" s="95">
        <f t="shared" si="18"/>
        <v>0</v>
      </c>
      <c r="ATH13" s="95">
        <f t="shared" si="18"/>
        <v>0</v>
      </c>
      <c r="ATI13" s="95">
        <f t="shared" si="18"/>
        <v>0</v>
      </c>
      <c r="ATJ13" s="95">
        <f t="shared" si="18"/>
        <v>0.28999999999999998</v>
      </c>
      <c r="ATK13" s="95">
        <f t="shared" si="18"/>
        <v>0.08</v>
      </c>
      <c r="ATL13" s="95">
        <f t="shared" si="18"/>
        <v>0</v>
      </c>
      <c r="ATM13" s="95">
        <f t="shared" si="18"/>
        <v>0</v>
      </c>
      <c r="ATN13" s="96">
        <f t="shared" si="18"/>
        <v>0</v>
      </c>
      <c r="ATO13" s="94">
        <f t="shared" si="18"/>
        <v>0</v>
      </c>
      <c r="ATP13" s="95">
        <f t="shared" si="18"/>
        <v>0</v>
      </c>
      <c r="ATQ13" s="95">
        <f t="shared" si="18"/>
        <v>0</v>
      </c>
      <c r="ATR13" s="95">
        <f t="shared" si="18"/>
        <v>0.56000000000000005</v>
      </c>
      <c r="ATS13" s="95">
        <f t="shared" si="18"/>
        <v>0.37</v>
      </c>
      <c r="ATT13" s="95">
        <f t="shared" si="18"/>
        <v>0</v>
      </c>
      <c r="ATU13" s="95">
        <f t="shared" si="18"/>
        <v>0</v>
      </c>
      <c r="ATV13" s="95">
        <f t="shared" si="18"/>
        <v>0</v>
      </c>
      <c r="ATW13" s="96">
        <f t="shared" si="18"/>
        <v>0</v>
      </c>
      <c r="ATX13" s="94">
        <f t="shared" si="18"/>
        <v>0</v>
      </c>
      <c r="ATY13" s="95">
        <f t="shared" si="18"/>
        <v>0</v>
      </c>
      <c r="ATZ13" s="95">
        <f t="shared" si="18"/>
        <v>0</v>
      </c>
      <c r="AUA13" s="95">
        <f t="shared" si="18"/>
        <v>0.44</v>
      </c>
      <c r="AUB13" s="95">
        <f t="shared" si="18"/>
        <v>1.93</v>
      </c>
      <c r="AUC13" s="95">
        <f t="shared" si="18"/>
        <v>0.91</v>
      </c>
      <c r="AUD13" s="95">
        <f t="shared" si="18"/>
        <v>0</v>
      </c>
      <c r="AUE13" s="95">
        <f t="shared" si="18"/>
        <v>0</v>
      </c>
      <c r="AUF13" s="96">
        <f t="shared" si="18"/>
        <v>0</v>
      </c>
      <c r="AUG13" s="94">
        <f t="shared" si="18"/>
        <v>0</v>
      </c>
      <c r="AUH13" s="95">
        <f t="shared" ref="AUH13:AWS13" si="19">AUH2*$K$22</f>
        <v>0</v>
      </c>
      <c r="AUI13" s="95">
        <f t="shared" si="19"/>
        <v>0</v>
      </c>
      <c r="AUJ13" s="95">
        <f t="shared" si="19"/>
        <v>0</v>
      </c>
      <c r="AUK13" s="95">
        <f t="shared" si="19"/>
        <v>0</v>
      </c>
      <c r="AUL13" s="95">
        <f t="shared" si="19"/>
        <v>0</v>
      </c>
      <c r="AUM13" s="95">
        <f t="shared" si="19"/>
        <v>0.42</v>
      </c>
      <c r="AUN13" s="95">
        <f t="shared" si="19"/>
        <v>0</v>
      </c>
      <c r="AUO13" s="96">
        <f t="shared" si="19"/>
        <v>0</v>
      </c>
      <c r="AUP13" s="94">
        <f t="shared" si="19"/>
        <v>0</v>
      </c>
      <c r="AUQ13" s="95">
        <f t="shared" si="19"/>
        <v>0</v>
      </c>
      <c r="AUR13" s="95">
        <f t="shared" si="19"/>
        <v>0</v>
      </c>
      <c r="AUS13" s="95">
        <f t="shared" si="19"/>
        <v>1.0900000000000001</v>
      </c>
      <c r="AUT13" s="95">
        <f t="shared" si="19"/>
        <v>1.6400000000000001</v>
      </c>
      <c r="AUU13" s="95">
        <f t="shared" si="19"/>
        <v>2.02</v>
      </c>
      <c r="AUV13" s="95">
        <f t="shared" si="19"/>
        <v>0.02</v>
      </c>
      <c r="AUW13" s="95">
        <f t="shared" si="19"/>
        <v>0</v>
      </c>
      <c r="AUX13" s="96">
        <f t="shared" si="19"/>
        <v>0</v>
      </c>
      <c r="AUY13" s="94">
        <f t="shared" si="19"/>
        <v>0</v>
      </c>
      <c r="AUZ13" s="95">
        <f t="shared" si="19"/>
        <v>0</v>
      </c>
      <c r="AVA13" s="95">
        <f t="shared" si="19"/>
        <v>0</v>
      </c>
      <c r="AVB13" s="95">
        <f t="shared" si="19"/>
        <v>0.02</v>
      </c>
      <c r="AVC13" s="95">
        <f t="shared" si="19"/>
        <v>0.51</v>
      </c>
      <c r="AVD13" s="95">
        <f t="shared" si="19"/>
        <v>0.01</v>
      </c>
      <c r="AVE13" s="95">
        <f t="shared" si="19"/>
        <v>0</v>
      </c>
      <c r="AVF13" s="95">
        <f t="shared" si="19"/>
        <v>0</v>
      </c>
      <c r="AVG13" s="96">
        <f t="shared" si="19"/>
        <v>0</v>
      </c>
      <c r="AVH13" s="94">
        <f t="shared" si="19"/>
        <v>0</v>
      </c>
      <c r="AVI13" s="95">
        <f t="shared" si="19"/>
        <v>0</v>
      </c>
      <c r="AVJ13" s="95">
        <f t="shared" si="19"/>
        <v>0.11</v>
      </c>
      <c r="AVK13" s="95">
        <f t="shared" si="19"/>
        <v>0.37</v>
      </c>
      <c r="AVL13" s="95">
        <f t="shared" si="19"/>
        <v>0.13</v>
      </c>
      <c r="AVM13" s="95">
        <f t="shared" si="19"/>
        <v>0</v>
      </c>
      <c r="AVN13" s="95">
        <f t="shared" si="19"/>
        <v>0</v>
      </c>
      <c r="AVO13" s="95">
        <f t="shared" si="19"/>
        <v>0</v>
      </c>
      <c r="AVP13" s="96">
        <f t="shared" si="19"/>
        <v>0</v>
      </c>
      <c r="AVQ13" s="94">
        <f t="shared" si="19"/>
        <v>0</v>
      </c>
      <c r="AVR13" s="95">
        <f t="shared" si="19"/>
        <v>0</v>
      </c>
      <c r="AVS13" s="95">
        <f t="shared" si="19"/>
        <v>0</v>
      </c>
      <c r="AVT13" s="95">
        <f t="shared" si="19"/>
        <v>0</v>
      </c>
      <c r="AVU13" s="95">
        <f t="shared" si="19"/>
        <v>0</v>
      </c>
      <c r="AVV13" s="95">
        <f t="shared" si="19"/>
        <v>0</v>
      </c>
      <c r="AVW13" s="95">
        <f t="shared" si="19"/>
        <v>0.88</v>
      </c>
      <c r="AVX13" s="95">
        <f t="shared" si="19"/>
        <v>2.35</v>
      </c>
      <c r="AVY13" s="96">
        <f t="shared" si="19"/>
        <v>0</v>
      </c>
      <c r="AVZ13" s="94">
        <f t="shared" si="19"/>
        <v>0</v>
      </c>
      <c r="AWA13" s="95">
        <f t="shared" si="19"/>
        <v>0</v>
      </c>
      <c r="AWB13" s="95">
        <f t="shared" si="19"/>
        <v>7.0000000000000007E-2</v>
      </c>
      <c r="AWC13" s="95">
        <f t="shared" si="19"/>
        <v>0.53</v>
      </c>
      <c r="AWD13" s="95">
        <f t="shared" si="19"/>
        <v>0.38</v>
      </c>
      <c r="AWE13" s="95">
        <f t="shared" si="19"/>
        <v>0</v>
      </c>
      <c r="AWF13" s="95">
        <f t="shared" si="19"/>
        <v>0</v>
      </c>
      <c r="AWG13" s="95">
        <f t="shared" si="19"/>
        <v>0</v>
      </c>
      <c r="AWH13" s="96">
        <f t="shared" si="19"/>
        <v>0</v>
      </c>
      <c r="AWI13" s="94">
        <f t="shared" si="19"/>
        <v>0</v>
      </c>
      <c r="AWJ13" s="95">
        <f t="shared" si="19"/>
        <v>0</v>
      </c>
      <c r="AWK13" s="95">
        <f t="shared" si="19"/>
        <v>0</v>
      </c>
      <c r="AWL13" s="95">
        <f t="shared" si="19"/>
        <v>0</v>
      </c>
      <c r="AWM13" s="95">
        <f t="shared" si="19"/>
        <v>0</v>
      </c>
      <c r="AWN13" s="95">
        <f t="shared" si="19"/>
        <v>1.9000000000000001</v>
      </c>
      <c r="AWO13" s="95">
        <f t="shared" si="19"/>
        <v>1.6400000000000001</v>
      </c>
      <c r="AWP13" s="95">
        <f t="shared" si="19"/>
        <v>0</v>
      </c>
      <c r="AWQ13" s="96">
        <f t="shared" si="19"/>
        <v>0</v>
      </c>
      <c r="AWR13" s="94">
        <f t="shared" si="19"/>
        <v>0</v>
      </c>
      <c r="AWS13" s="95">
        <f t="shared" si="19"/>
        <v>0</v>
      </c>
      <c r="AWT13" s="95">
        <f t="shared" ref="AWT13:AZE13" si="20">AWT2*$K$22</f>
        <v>0</v>
      </c>
      <c r="AWU13" s="95">
        <f t="shared" si="20"/>
        <v>0</v>
      </c>
      <c r="AWV13" s="95">
        <f t="shared" si="20"/>
        <v>0</v>
      </c>
      <c r="AWW13" s="95">
        <f t="shared" si="20"/>
        <v>0</v>
      </c>
      <c r="AWX13" s="95">
        <f t="shared" si="20"/>
        <v>0.1</v>
      </c>
      <c r="AWY13" s="95">
        <f t="shared" si="20"/>
        <v>0.57000000000000006</v>
      </c>
      <c r="AWZ13" s="96">
        <f t="shared" si="20"/>
        <v>0</v>
      </c>
      <c r="AXA13" s="94">
        <f t="shared" si="20"/>
        <v>0</v>
      </c>
      <c r="AXB13" s="95">
        <f t="shared" si="20"/>
        <v>0</v>
      </c>
      <c r="AXC13" s="95">
        <f t="shared" si="20"/>
        <v>0</v>
      </c>
      <c r="AXD13" s="95">
        <f t="shared" si="20"/>
        <v>0</v>
      </c>
      <c r="AXE13" s="95">
        <f t="shared" si="20"/>
        <v>0</v>
      </c>
      <c r="AXF13" s="95">
        <f t="shared" si="20"/>
        <v>0</v>
      </c>
      <c r="AXG13" s="95">
        <f t="shared" si="20"/>
        <v>1.94</v>
      </c>
      <c r="AXH13" s="95">
        <f t="shared" si="20"/>
        <v>0</v>
      </c>
      <c r="AXI13" s="96">
        <f t="shared" si="20"/>
        <v>0</v>
      </c>
      <c r="AXJ13" s="94">
        <f t="shared" si="20"/>
        <v>0</v>
      </c>
      <c r="AXK13" s="95">
        <f t="shared" si="20"/>
        <v>0</v>
      </c>
      <c r="AXL13" s="95">
        <f t="shared" si="20"/>
        <v>0</v>
      </c>
      <c r="AXM13" s="95">
        <f t="shared" si="20"/>
        <v>0</v>
      </c>
      <c r="AXN13" s="95">
        <f t="shared" si="20"/>
        <v>0</v>
      </c>
      <c r="AXO13" s="95">
        <f t="shared" si="20"/>
        <v>0</v>
      </c>
      <c r="AXP13" s="95">
        <f t="shared" si="20"/>
        <v>0</v>
      </c>
      <c r="AXQ13" s="95">
        <f t="shared" si="20"/>
        <v>0</v>
      </c>
      <c r="AXR13" s="96">
        <f t="shared" si="20"/>
        <v>0</v>
      </c>
      <c r="AXS13" s="94">
        <f t="shared" si="20"/>
        <v>0</v>
      </c>
      <c r="AXT13" s="95">
        <f t="shared" si="20"/>
        <v>0</v>
      </c>
      <c r="AXU13" s="95">
        <f t="shared" si="20"/>
        <v>0</v>
      </c>
      <c r="AXV13" s="95">
        <f t="shared" si="20"/>
        <v>0</v>
      </c>
      <c r="AXW13" s="95">
        <f t="shared" si="20"/>
        <v>0</v>
      </c>
      <c r="AXX13" s="95">
        <f t="shared" si="20"/>
        <v>0</v>
      </c>
      <c r="AXY13" s="95">
        <f t="shared" si="20"/>
        <v>0</v>
      </c>
      <c r="AXZ13" s="95">
        <f t="shared" si="20"/>
        <v>0</v>
      </c>
      <c r="AYA13" s="96">
        <f t="shared" si="20"/>
        <v>0</v>
      </c>
      <c r="AYB13" s="94">
        <f t="shared" si="20"/>
        <v>0</v>
      </c>
      <c r="AYC13" s="95">
        <f t="shared" si="20"/>
        <v>0</v>
      </c>
      <c r="AYD13" s="95">
        <f t="shared" si="20"/>
        <v>0</v>
      </c>
      <c r="AYE13" s="95">
        <f t="shared" si="20"/>
        <v>0</v>
      </c>
      <c r="AYF13" s="95">
        <f t="shared" si="20"/>
        <v>0</v>
      </c>
      <c r="AYG13" s="95">
        <f t="shared" si="20"/>
        <v>0.63</v>
      </c>
      <c r="AYH13" s="95">
        <f t="shared" si="20"/>
        <v>2.5300000000000002</v>
      </c>
      <c r="AYI13" s="95">
        <f t="shared" si="20"/>
        <v>0</v>
      </c>
      <c r="AYJ13" s="96">
        <f t="shared" si="20"/>
        <v>0</v>
      </c>
      <c r="AYK13" s="94">
        <f t="shared" si="20"/>
        <v>0</v>
      </c>
      <c r="AYL13" s="95">
        <f t="shared" si="20"/>
        <v>0</v>
      </c>
      <c r="AYM13" s="95">
        <f t="shared" si="20"/>
        <v>0</v>
      </c>
      <c r="AYN13" s="95">
        <f t="shared" si="20"/>
        <v>0.43</v>
      </c>
      <c r="AYO13" s="95">
        <f t="shared" si="20"/>
        <v>0.41000000000000003</v>
      </c>
      <c r="AYP13" s="95">
        <f t="shared" si="20"/>
        <v>0</v>
      </c>
      <c r="AYQ13" s="95">
        <f t="shared" si="20"/>
        <v>0</v>
      </c>
      <c r="AYR13" s="95">
        <f t="shared" si="20"/>
        <v>0</v>
      </c>
      <c r="AYS13" s="96">
        <f t="shared" si="20"/>
        <v>0</v>
      </c>
      <c r="AYT13" s="94">
        <f t="shared" si="20"/>
        <v>0</v>
      </c>
      <c r="AYU13" s="95">
        <f t="shared" si="20"/>
        <v>0</v>
      </c>
      <c r="AYV13" s="95">
        <f t="shared" si="20"/>
        <v>0</v>
      </c>
      <c r="AYW13" s="95">
        <f t="shared" si="20"/>
        <v>0</v>
      </c>
      <c r="AYX13" s="95">
        <f t="shared" si="20"/>
        <v>0</v>
      </c>
      <c r="AYY13" s="95">
        <f t="shared" si="20"/>
        <v>1.44</v>
      </c>
      <c r="AYZ13" s="95">
        <f t="shared" si="20"/>
        <v>0</v>
      </c>
      <c r="AZA13" s="95">
        <f t="shared" si="20"/>
        <v>0</v>
      </c>
      <c r="AZB13" s="96">
        <f t="shared" si="20"/>
        <v>0</v>
      </c>
      <c r="AZC13" s="94">
        <f t="shared" si="20"/>
        <v>0</v>
      </c>
      <c r="AZD13" s="95">
        <f t="shared" si="20"/>
        <v>0</v>
      </c>
      <c r="AZE13" s="95">
        <f t="shared" si="20"/>
        <v>0</v>
      </c>
      <c r="AZF13" s="95">
        <f t="shared" ref="AZF13:BBQ13" si="21">AZF2*$K$22</f>
        <v>0</v>
      </c>
      <c r="AZG13" s="95">
        <f t="shared" si="21"/>
        <v>0</v>
      </c>
      <c r="AZH13" s="95">
        <f t="shared" si="21"/>
        <v>0</v>
      </c>
      <c r="AZI13" s="95">
        <f t="shared" si="21"/>
        <v>0</v>
      </c>
      <c r="AZJ13" s="95">
        <f t="shared" si="21"/>
        <v>0</v>
      </c>
      <c r="AZK13" s="96">
        <f t="shared" si="21"/>
        <v>0</v>
      </c>
      <c r="AZL13" s="94">
        <f t="shared" si="21"/>
        <v>0</v>
      </c>
      <c r="AZM13" s="95">
        <f t="shared" si="21"/>
        <v>0</v>
      </c>
      <c r="AZN13" s="95">
        <f t="shared" si="21"/>
        <v>0</v>
      </c>
      <c r="AZO13" s="95">
        <f t="shared" si="21"/>
        <v>0.43</v>
      </c>
      <c r="AZP13" s="95">
        <f t="shared" si="21"/>
        <v>1.55</v>
      </c>
      <c r="AZQ13" s="95">
        <f t="shared" si="21"/>
        <v>1.03</v>
      </c>
      <c r="AZR13" s="95">
        <f t="shared" si="21"/>
        <v>0</v>
      </c>
      <c r="AZS13" s="95">
        <f t="shared" si="21"/>
        <v>0</v>
      </c>
      <c r="AZT13" s="96">
        <f t="shared" si="21"/>
        <v>0</v>
      </c>
      <c r="AZU13" s="94">
        <f t="shared" si="21"/>
        <v>0</v>
      </c>
      <c r="AZV13" s="95">
        <f t="shared" si="21"/>
        <v>0</v>
      </c>
      <c r="AZW13" s="95">
        <f t="shared" si="21"/>
        <v>0.18</v>
      </c>
      <c r="AZX13" s="95">
        <f t="shared" si="21"/>
        <v>1.87</v>
      </c>
      <c r="AZY13" s="95">
        <f t="shared" si="21"/>
        <v>0.56000000000000005</v>
      </c>
      <c r="AZZ13" s="95">
        <f t="shared" si="21"/>
        <v>0</v>
      </c>
      <c r="BAA13" s="95">
        <f t="shared" si="21"/>
        <v>0</v>
      </c>
      <c r="BAB13" s="95">
        <f t="shared" si="21"/>
        <v>0</v>
      </c>
      <c r="BAC13" s="96">
        <f t="shared" si="21"/>
        <v>0</v>
      </c>
      <c r="BAD13" s="94">
        <f t="shared" si="21"/>
        <v>0</v>
      </c>
      <c r="BAE13" s="95">
        <f t="shared" si="21"/>
        <v>0</v>
      </c>
      <c r="BAF13" s="95">
        <f t="shared" si="21"/>
        <v>0</v>
      </c>
      <c r="BAG13" s="95">
        <f t="shared" si="21"/>
        <v>0</v>
      </c>
      <c r="BAH13" s="95">
        <f t="shared" si="21"/>
        <v>0</v>
      </c>
      <c r="BAI13" s="95">
        <f t="shared" si="21"/>
        <v>2.15</v>
      </c>
      <c r="BAJ13" s="95">
        <f t="shared" si="21"/>
        <v>0</v>
      </c>
      <c r="BAK13" s="95">
        <f t="shared" si="21"/>
        <v>0</v>
      </c>
      <c r="BAL13" s="96">
        <f t="shared" si="21"/>
        <v>0</v>
      </c>
      <c r="BAM13" s="94">
        <f t="shared" si="21"/>
        <v>0</v>
      </c>
      <c r="BAN13" s="95">
        <f t="shared" si="21"/>
        <v>0</v>
      </c>
      <c r="BAO13" s="95">
        <f t="shared" si="21"/>
        <v>0</v>
      </c>
      <c r="BAP13" s="95">
        <f t="shared" si="21"/>
        <v>0</v>
      </c>
      <c r="BAQ13" s="95">
        <f t="shared" si="21"/>
        <v>0</v>
      </c>
      <c r="BAR13" s="95">
        <f t="shared" si="21"/>
        <v>0.1</v>
      </c>
      <c r="BAS13" s="95">
        <f t="shared" si="21"/>
        <v>2.38</v>
      </c>
      <c r="BAT13" s="95">
        <f t="shared" si="21"/>
        <v>0</v>
      </c>
      <c r="BAU13" s="96">
        <f t="shared" si="21"/>
        <v>0</v>
      </c>
      <c r="BAV13" s="94">
        <f t="shared" si="21"/>
        <v>0</v>
      </c>
      <c r="BAW13" s="95">
        <f t="shared" si="21"/>
        <v>0</v>
      </c>
      <c r="BAX13" s="95">
        <f t="shared" si="21"/>
        <v>0</v>
      </c>
      <c r="BAY13" s="95">
        <f t="shared" si="21"/>
        <v>0</v>
      </c>
      <c r="BAZ13" s="95">
        <f t="shared" si="21"/>
        <v>2.4300000000000002</v>
      </c>
      <c r="BBA13" s="95">
        <f t="shared" si="21"/>
        <v>0.21</v>
      </c>
      <c r="BBB13" s="95">
        <f t="shared" si="21"/>
        <v>0</v>
      </c>
      <c r="BBC13" s="95">
        <f t="shared" si="21"/>
        <v>0</v>
      </c>
      <c r="BBD13" s="96">
        <f t="shared" si="21"/>
        <v>0</v>
      </c>
      <c r="BBE13" s="94">
        <f t="shared" si="21"/>
        <v>0</v>
      </c>
      <c r="BBF13" s="95">
        <f t="shared" si="21"/>
        <v>0</v>
      </c>
      <c r="BBG13" s="95">
        <f t="shared" si="21"/>
        <v>0</v>
      </c>
      <c r="BBH13" s="95">
        <f t="shared" si="21"/>
        <v>0</v>
      </c>
      <c r="BBI13" s="95">
        <f t="shared" si="21"/>
        <v>0</v>
      </c>
      <c r="BBJ13" s="95">
        <f t="shared" si="21"/>
        <v>0</v>
      </c>
      <c r="BBK13" s="95">
        <f t="shared" si="21"/>
        <v>0.63</v>
      </c>
      <c r="BBL13" s="95">
        <f t="shared" si="21"/>
        <v>2.5300000000000002</v>
      </c>
      <c r="BBM13" s="96">
        <f t="shared" si="21"/>
        <v>0.17</v>
      </c>
      <c r="BBN13" s="94">
        <f t="shared" si="21"/>
        <v>0</v>
      </c>
      <c r="BBO13" s="95">
        <f t="shared" si="21"/>
        <v>0</v>
      </c>
      <c r="BBP13" s="95">
        <f t="shared" si="21"/>
        <v>0</v>
      </c>
      <c r="BBQ13" s="95">
        <f t="shared" si="21"/>
        <v>0</v>
      </c>
      <c r="BBR13" s="95">
        <f t="shared" ref="BBR13:BEC13" si="22">BBR2*$K$22</f>
        <v>0</v>
      </c>
      <c r="BBS13" s="95">
        <f t="shared" si="22"/>
        <v>2.0100000000000002</v>
      </c>
      <c r="BBT13" s="95">
        <f t="shared" si="22"/>
        <v>0.01</v>
      </c>
      <c r="BBU13" s="95">
        <f t="shared" si="22"/>
        <v>0</v>
      </c>
      <c r="BBV13" s="96">
        <f t="shared" si="22"/>
        <v>0</v>
      </c>
      <c r="BBW13" s="94">
        <f t="shared" si="22"/>
        <v>0</v>
      </c>
      <c r="BBX13" s="95">
        <f t="shared" si="22"/>
        <v>0</v>
      </c>
      <c r="BBY13" s="95">
        <f t="shared" si="22"/>
        <v>0</v>
      </c>
      <c r="BBZ13" s="95">
        <f t="shared" si="22"/>
        <v>2.44</v>
      </c>
      <c r="BCA13" s="95">
        <f t="shared" si="22"/>
        <v>0.04</v>
      </c>
      <c r="BCB13" s="95">
        <f t="shared" si="22"/>
        <v>0</v>
      </c>
      <c r="BCC13" s="95">
        <f t="shared" si="22"/>
        <v>0</v>
      </c>
      <c r="BCD13" s="95">
        <f t="shared" si="22"/>
        <v>0</v>
      </c>
      <c r="BCE13" s="96">
        <f t="shared" si="22"/>
        <v>0</v>
      </c>
      <c r="BCF13" s="94">
        <f t="shared" si="22"/>
        <v>0</v>
      </c>
      <c r="BCG13" s="95">
        <f t="shared" si="22"/>
        <v>0</v>
      </c>
      <c r="BCH13" s="95">
        <f t="shared" si="22"/>
        <v>0</v>
      </c>
      <c r="BCI13" s="95">
        <f t="shared" si="22"/>
        <v>0</v>
      </c>
      <c r="BCJ13" s="95">
        <f t="shared" si="22"/>
        <v>7.0000000000000007E-2</v>
      </c>
      <c r="BCK13" s="95">
        <f t="shared" si="22"/>
        <v>1.75</v>
      </c>
      <c r="BCL13" s="95">
        <f t="shared" si="22"/>
        <v>0.70000000000000007</v>
      </c>
      <c r="BCM13" s="95">
        <f t="shared" si="22"/>
        <v>0</v>
      </c>
      <c r="BCN13" s="96">
        <f t="shared" si="22"/>
        <v>0</v>
      </c>
      <c r="BCO13" s="94">
        <f t="shared" si="22"/>
        <v>0</v>
      </c>
      <c r="BCP13" s="95">
        <f t="shared" si="22"/>
        <v>0</v>
      </c>
      <c r="BCQ13" s="95">
        <f t="shared" si="22"/>
        <v>0</v>
      </c>
      <c r="BCR13" s="95">
        <f t="shared" si="22"/>
        <v>0</v>
      </c>
      <c r="BCS13" s="95">
        <f t="shared" si="22"/>
        <v>2.52</v>
      </c>
      <c r="BCT13" s="95">
        <f t="shared" si="22"/>
        <v>1.31</v>
      </c>
      <c r="BCU13" s="95">
        <f t="shared" si="22"/>
        <v>0</v>
      </c>
      <c r="BCV13" s="95">
        <f t="shared" si="22"/>
        <v>0</v>
      </c>
      <c r="BCW13" s="96">
        <f t="shared" si="22"/>
        <v>0</v>
      </c>
      <c r="BCX13" s="94">
        <f t="shared" si="22"/>
        <v>0</v>
      </c>
      <c r="BCY13" s="95">
        <f t="shared" si="22"/>
        <v>0</v>
      </c>
      <c r="BCZ13" s="95">
        <f t="shared" si="22"/>
        <v>0</v>
      </c>
      <c r="BDA13" s="95">
        <f t="shared" si="22"/>
        <v>0</v>
      </c>
      <c r="BDB13" s="95">
        <f t="shared" si="22"/>
        <v>0.19</v>
      </c>
      <c r="BDC13" s="95">
        <f t="shared" si="22"/>
        <v>0</v>
      </c>
      <c r="BDD13" s="95">
        <f t="shared" si="22"/>
        <v>0</v>
      </c>
      <c r="BDE13" s="95">
        <f t="shared" si="22"/>
        <v>0</v>
      </c>
      <c r="BDF13" s="96">
        <f t="shared" si="22"/>
        <v>0</v>
      </c>
      <c r="BDG13" s="94">
        <f t="shared" si="22"/>
        <v>0</v>
      </c>
      <c r="BDH13" s="95">
        <f t="shared" si="22"/>
        <v>0</v>
      </c>
      <c r="BDI13" s="95">
        <f t="shared" si="22"/>
        <v>0.08</v>
      </c>
      <c r="BDJ13" s="95">
        <f t="shared" si="22"/>
        <v>1.79</v>
      </c>
      <c r="BDK13" s="95">
        <f t="shared" si="22"/>
        <v>1.72</v>
      </c>
      <c r="BDL13" s="95">
        <f t="shared" si="22"/>
        <v>7.0000000000000007E-2</v>
      </c>
      <c r="BDM13" s="95">
        <f t="shared" si="22"/>
        <v>0</v>
      </c>
      <c r="BDN13" s="95">
        <f t="shared" si="22"/>
        <v>0</v>
      </c>
      <c r="BDO13" s="96">
        <f t="shared" si="22"/>
        <v>0</v>
      </c>
      <c r="BDP13" s="94">
        <f t="shared" si="22"/>
        <v>0</v>
      </c>
      <c r="BDQ13" s="95">
        <f t="shared" si="22"/>
        <v>0</v>
      </c>
      <c r="BDR13" s="95">
        <f t="shared" si="22"/>
        <v>0</v>
      </c>
      <c r="BDS13" s="95">
        <f t="shared" si="22"/>
        <v>0</v>
      </c>
      <c r="BDT13" s="95">
        <f t="shared" si="22"/>
        <v>0</v>
      </c>
      <c r="BDU13" s="95">
        <f t="shared" si="22"/>
        <v>0</v>
      </c>
      <c r="BDV13" s="95">
        <f t="shared" si="22"/>
        <v>1.41</v>
      </c>
      <c r="BDW13" s="95">
        <f t="shared" si="22"/>
        <v>0.49</v>
      </c>
      <c r="BDX13" s="96">
        <f t="shared" si="22"/>
        <v>0</v>
      </c>
      <c r="BDY13" s="94">
        <f t="shared" si="22"/>
        <v>0</v>
      </c>
      <c r="BDZ13" s="95">
        <f t="shared" si="22"/>
        <v>0</v>
      </c>
      <c r="BEA13" s="95">
        <f t="shared" si="22"/>
        <v>0</v>
      </c>
      <c r="BEB13" s="95">
        <f t="shared" si="22"/>
        <v>0.52</v>
      </c>
      <c r="BEC13" s="95">
        <f t="shared" si="22"/>
        <v>0.86</v>
      </c>
      <c r="BED13" s="95">
        <f t="shared" ref="BED13:BGO13" si="23">BED2*$K$22</f>
        <v>1.71</v>
      </c>
      <c r="BEE13" s="95">
        <f t="shared" si="23"/>
        <v>0.43</v>
      </c>
      <c r="BEF13" s="95">
        <f t="shared" si="23"/>
        <v>0</v>
      </c>
      <c r="BEG13" s="96">
        <f t="shared" si="23"/>
        <v>0</v>
      </c>
      <c r="BEH13" s="94">
        <f t="shared" si="23"/>
        <v>0</v>
      </c>
      <c r="BEI13" s="95">
        <f t="shared" si="23"/>
        <v>0</v>
      </c>
      <c r="BEJ13" s="95">
        <f t="shared" si="23"/>
        <v>0</v>
      </c>
      <c r="BEK13" s="95">
        <f t="shared" si="23"/>
        <v>0.06</v>
      </c>
      <c r="BEL13" s="95">
        <f t="shared" si="23"/>
        <v>0.37</v>
      </c>
      <c r="BEM13" s="95">
        <f t="shared" si="23"/>
        <v>0.42</v>
      </c>
      <c r="BEN13" s="95">
        <f t="shared" si="23"/>
        <v>0.08</v>
      </c>
      <c r="BEO13" s="95">
        <f t="shared" si="23"/>
        <v>0</v>
      </c>
      <c r="BEP13" s="96">
        <f t="shared" si="23"/>
        <v>0</v>
      </c>
      <c r="BEQ13" s="94">
        <f t="shared" si="23"/>
        <v>0</v>
      </c>
      <c r="BER13" s="95">
        <f t="shared" si="23"/>
        <v>0</v>
      </c>
      <c r="BES13" s="95">
        <f t="shared" si="23"/>
        <v>0</v>
      </c>
      <c r="BET13" s="95">
        <f t="shared" si="23"/>
        <v>0</v>
      </c>
      <c r="BEU13" s="95">
        <f t="shared" si="23"/>
        <v>0</v>
      </c>
      <c r="BEV13" s="95">
        <f t="shared" si="23"/>
        <v>0</v>
      </c>
      <c r="BEW13" s="95">
        <f t="shared" si="23"/>
        <v>0.53</v>
      </c>
      <c r="BEX13" s="95">
        <f t="shared" si="23"/>
        <v>0.03</v>
      </c>
      <c r="BEY13" s="96">
        <f t="shared" si="23"/>
        <v>0</v>
      </c>
      <c r="BEZ13" s="94">
        <f t="shared" si="23"/>
        <v>0</v>
      </c>
      <c r="BFA13" s="95">
        <f t="shared" si="23"/>
        <v>0</v>
      </c>
      <c r="BFB13" s="95">
        <f t="shared" si="23"/>
        <v>0</v>
      </c>
      <c r="BFC13" s="95">
        <f t="shared" si="23"/>
        <v>0</v>
      </c>
      <c r="BFD13" s="95">
        <f t="shared" si="23"/>
        <v>0</v>
      </c>
      <c r="BFE13" s="95">
        <f t="shared" si="23"/>
        <v>0</v>
      </c>
      <c r="BFF13" s="95">
        <f t="shared" si="23"/>
        <v>0</v>
      </c>
      <c r="BFG13" s="95">
        <f t="shared" si="23"/>
        <v>0</v>
      </c>
      <c r="BFH13" s="96">
        <f t="shared" si="23"/>
        <v>0</v>
      </c>
      <c r="BFI13" s="94">
        <f t="shared" si="23"/>
        <v>0</v>
      </c>
      <c r="BFJ13" s="95">
        <f t="shared" si="23"/>
        <v>0</v>
      </c>
      <c r="BFK13" s="95">
        <f t="shared" si="23"/>
        <v>0</v>
      </c>
      <c r="BFL13" s="95">
        <f t="shared" si="23"/>
        <v>0</v>
      </c>
      <c r="BFM13" s="95">
        <f t="shared" si="23"/>
        <v>0</v>
      </c>
      <c r="BFN13" s="95">
        <f t="shared" si="23"/>
        <v>0</v>
      </c>
      <c r="BFO13" s="95">
        <f t="shared" si="23"/>
        <v>0</v>
      </c>
      <c r="BFP13" s="95">
        <f t="shared" si="23"/>
        <v>0</v>
      </c>
      <c r="BFQ13" s="96">
        <f t="shared" si="23"/>
        <v>0</v>
      </c>
      <c r="BFR13" s="94">
        <f t="shared" si="23"/>
        <v>0</v>
      </c>
      <c r="BFS13" s="95">
        <f t="shared" si="23"/>
        <v>1.36</v>
      </c>
      <c r="BFT13" s="95">
        <f t="shared" si="23"/>
        <v>1.72</v>
      </c>
      <c r="BFU13" s="95">
        <f t="shared" si="23"/>
        <v>0.71</v>
      </c>
      <c r="BFV13" s="95">
        <f t="shared" si="23"/>
        <v>0.02</v>
      </c>
      <c r="BFW13" s="95">
        <f t="shared" si="23"/>
        <v>0</v>
      </c>
      <c r="BFX13" s="95">
        <f t="shared" si="23"/>
        <v>0</v>
      </c>
      <c r="BFY13" s="95">
        <f t="shared" si="23"/>
        <v>0</v>
      </c>
      <c r="BFZ13" s="96">
        <f t="shared" si="23"/>
        <v>0</v>
      </c>
      <c r="BGA13" s="94">
        <f t="shared" si="23"/>
        <v>0</v>
      </c>
      <c r="BGB13" s="95">
        <f t="shared" si="23"/>
        <v>0</v>
      </c>
      <c r="BGC13" s="95">
        <f t="shared" si="23"/>
        <v>0</v>
      </c>
      <c r="BGD13" s="95">
        <f t="shared" si="23"/>
        <v>0</v>
      </c>
      <c r="BGE13" s="95">
        <f t="shared" si="23"/>
        <v>0</v>
      </c>
      <c r="BGF13" s="95">
        <f t="shared" si="23"/>
        <v>0</v>
      </c>
      <c r="BGG13" s="95">
        <f t="shared" si="23"/>
        <v>0</v>
      </c>
      <c r="BGH13" s="95">
        <f t="shared" si="23"/>
        <v>0</v>
      </c>
      <c r="BGI13" s="96">
        <f t="shared" si="23"/>
        <v>0</v>
      </c>
      <c r="BGJ13" s="94">
        <f t="shared" si="23"/>
        <v>0</v>
      </c>
      <c r="BGK13" s="95">
        <f t="shared" si="23"/>
        <v>0</v>
      </c>
      <c r="BGL13" s="95">
        <f t="shared" si="23"/>
        <v>0.08</v>
      </c>
      <c r="BGM13" s="95">
        <f t="shared" si="23"/>
        <v>0.31</v>
      </c>
      <c r="BGN13" s="95">
        <f t="shared" si="23"/>
        <v>0.46</v>
      </c>
      <c r="BGO13" s="95">
        <f t="shared" si="23"/>
        <v>0.43</v>
      </c>
      <c r="BGP13" s="95">
        <f t="shared" ref="BGP13:BJA13" si="24">BGP2*$K$22</f>
        <v>0</v>
      </c>
      <c r="BGQ13" s="95">
        <f t="shared" si="24"/>
        <v>0</v>
      </c>
      <c r="BGR13" s="96">
        <f t="shared" si="24"/>
        <v>0</v>
      </c>
      <c r="BGS13" s="94">
        <f t="shared" si="24"/>
        <v>0</v>
      </c>
      <c r="BGT13" s="95">
        <f t="shared" si="24"/>
        <v>0</v>
      </c>
      <c r="BGU13" s="95">
        <f t="shared" si="24"/>
        <v>0</v>
      </c>
      <c r="BGV13" s="95">
        <f t="shared" si="24"/>
        <v>0</v>
      </c>
      <c r="BGW13" s="95">
        <f t="shared" si="24"/>
        <v>0</v>
      </c>
      <c r="BGX13" s="95">
        <f t="shared" si="24"/>
        <v>0</v>
      </c>
      <c r="BGY13" s="95">
        <f t="shared" si="24"/>
        <v>0</v>
      </c>
      <c r="BGZ13" s="95">
        <f t="shared" si="24"/>
        <v>0</v>
      </c>
      <c r="BHA13" s="96">
        <f t="shared" si="24"/>
        <v>0</v>
      </c>
      <c r="BHB13" s="94">
        <f t="shared" si="24"/>
        <v>0</v>
      </c>
      <c r="BHC13" s="95">
        <f t="shared" si="24"/>
        <v>0</v>
      </c>
      <c r="BHD13" s="95">
        <f t="shared" si="24"/>
        <v>0</v>
      </c>
      <c r="BHE13" s="95">
        <f t="shared" si="24"/>
        <v>0</v>
      </c>
      <c r="BHF13" s="95">
        <f t="shared" si="24"/>
        <v>0.54</v>
      </c>
      <c r="BHG13" s="95">
        <f t="shared" si="24"/>
        <v>2.17</v>
      </c>
      <c r="BHH13" s="95">
        <f t="shared" si="24"/>
        <v>1.41</v>
      </c>
      <c r="BHI13" s="95">
        <f t="shared" si="24"/>
        <v>0</v>
      </c>
      <c r="BHJ13" s="96">
        <f t="shared" si="24"/>
        <v>0</v>
      </c>
      <c r="BHK13" s="94">
        <f t="shared" si="24"/>
        <v>0</v>
      </c>
      <c r="BHL13" s="95">
        <f t="shared" si="24"/>
        <v>0</v>
      </c>
      <c r="BHM13" s="95">
        <f t="shared" si="24"/>
        <v>0.01</v>
      </c>
      <c r="BHN13" s="95">
        <f t="shared" si="24"/>
        <v>1.41</v>
      </c>
      <c r="BHO13" s="95">
        <f t="shared" si="24"/>
        <v>0</v>
      </c>
      <c r="BHP13" s="95">
        <f t="shared" si="24"/>
        <v>0</v>
      </c>
      <c r="BHQ13" s="95">
        <f t="shared" si="24"/>
        <v>0</v>
      </c>
      <c r="BHR13" s="95">
        <f t="shared" si="24"/>
        <v>0</v>
      </c>
      <c r="BHS13" s="96">
        <f t="shared" si="24"/>
        <v>0</v>
      </c>
      <c r="BHT13" s="94">
        <f t="shared" si="24"/>
        <v>0</v>
      </c>
      <c r="BHU13" s="95">
        <f t="shared" si="24"/>
        <v>0</v>
      </c>
      <c r="BHV13" s="95">
        <f t="shared" si="24"/>
        <v>0</v>
      </c>
      <c r="BHW13" s="95">
        <f t="shared" si="24"/>
        <v>0</v>
      </c>
      <c r="BHX13" s="95">
        <f t="shared" si="24"/>
        <v>0</v>
      </c>
      <c r="BHY13" s="95">
        <f t="shared" si="24"/>
        <v>0</v>
      </c>
      <c r="BHZ13" s="95">
        <f t="shared" si="24"/>
        <v>0</v>
      </c>
      <c r="BIA13" s="95">
        <f t="shared" si="24"/>
        <v>0</v>
      </c>
      <c r="BIB13" s="96">
        <f t="shared" si="24"/>
        <v>0</v>
      </c>
      <c r="BIC13" s="94">
        <f t="shared" si="24"/>
        <v>0</v>
      </c>
      <c r="BID13" s="95">
        <f t="shared" si="24"/>
        <v>0</v>
      </c>
      <c r="BIE13" s="95">
        <f t="shared" si="24"/>
        <v>0</v>
      </c>
      <c r="BIF13" s="95">
        <f t="shared" si="24"/>
        <v>0</v>
      </c>
      <c r="BIG13" s="95">
        <f t="shared" si="24"/>
        <v>0</v>
      </c>
      <c r="BIH13" s="95">
        <f t="shared" si="24"/>
        <v>0</v>
      </c>
      <c r="BII13" s="95">
        <f t="shared" si="24"/>
        <v>0</v>
      </c>
      <c r="BIJ13" s="95">
        <f t="shared" si="24"/>
        <v>0</v>
      </c>
      <c r="BIK13" s="96">
        <f t="shared" si="24"/>
        <v>0</v>
      </c>
      <c r="BIL13" s="94">
        <f t="shared" si="24"/>
        <v>0</v>
      </c>
      <c r="BIM13" s="95">
        <f t="shared" si="24"/>
        <v>0</v>
      </c>
      <c r="BIN13" s="95">
        <f t="shared" si="24"/>
        <v>0</v>
      </c>
      <c r="BIO13" s="95">
        <f t="shared" si="24"/>
        <v>1.67</v>
      </c>
      <c r="BIP13" s="95">
        <f t="shared" si="24"/>
        <v>2.09</v>
      </c>
      <c r="BIQ13" s="95">
        <f t="shared" si="24"/>
        <v>0.06</v>
      </c>
      <c r="BIR13" s="95">
        <f t="shared" si="24"/>
        <v>0</v>
      </c>
      <c r="BIS13" s="95">
        <f t="shared" si="24"/>
        <v>0</v>
      </c>
      <c r="BIT13" s="96">
        <f t="shared" si="24"/>
        <v>0</v>
      </c>
      <c r="BIU13" s="94">
        <f t="shared" si="24"/>
        <v>0</v>
      </c>
      <c r="BIV13" s="95">
        <f t="shared" si="24"/>
        <v>0</v>
      </c>
      <c r="BIW13" s="95">
        <f t="shared" si="24"/>
        <v>0</v>
      </c>
      <c r="BIX13" s="95">
        <f t="shared" si="24"/>
        <v>0</v>
      </c>
      <c r="BIY13" s="95">
        <f t="shared" si="24"/>
        <v>0.02</v>
      </c>
      <c r="BIZ13" s="95">
        <f t="shared" si="24"/>
        <v>0.92</v>
      </c>
      <c r="BJA13" s="95">
        <f t="shared" si="24"/>
        <v>1.9000000000000001</v>
      </c>
      <c r="BJB13" s="95">
        <f t="shared" ref="BJB13:BLM13" si="25">BJB2*$K$22</f>
        <v>0.42</v>
      </c>
      <c r="BJC13" s="96">
        <f t="shared" si="25"/>
        <v>0</v>
      </c>
      <c r="BJD13" s="94">
        <f t="shared" si="25"/>
        <v>0</v>
      </c>
      <c r="BJE13" s="95">
        <f t="shared" si="25"/>
        <v>0</v>
      </c>
      <c r="BJF13" s="95">
        <f t="shared" si="25"/>
        <v>0</v>
      </c>
      <c r="BJG13" s="95">
        <f t="shared" si="25"/>
        <v>1.25</v>
      </c>
      <c r="BJH13" s="95">
        <f t="shared" si="25"/>
        <v>0.01</v>
      </c>
      <c r="BJI13" s="95">
        <f t="shared" si="25"/>
        <v>0</v>
      </c>
      <c r="BJJ13" s="95">
        <f t="shared" si="25"/>
        <v>0</v>
      </c>
      <c r="BJK13" s="95">
        <f t="shared" si="25"/>
        <v>0</v>
      </c>
      <c r="BJL13" s="96">
        <f t="shared" si="25"/>
        <v>0</v>
      </c>
      <c r="BJM13" s="94">
        <f t="shared" si="25"/>
        <v>0</v>
      </c>
      <c r="BJN13" s="95">
        <f t="shared" si="25"/>
        <v>0</v>
      </c>
      <c r="BJO13" s="95">
        <f t="shared" si="25"/>
        <v>0</v>
      </c>
      <c r="BJP13" s="95">
        <f t="shared" si="25"/>
        <v>0</v>
      </c>
      <c r="BJQ13" s="95">
        <f t="shared" si="25"/>
        <v>0</v>
      </c>
      <c r="BJR13" s="95">
        <f t="shared" si="25"/>
        <v>0</v>
      </c>
      <c r="BJS13" s="95">
        <f t="shared" si="25"/>
        <v>0</v>
      </c>
      <c r="BJT13" s="95">
        <f t="shared" si="25"/>
        <v>0</v>
      </c>
      <c r="BJU13" s="96">
        <f t="shared" si="25"/>
        <v>0</v>
      </c>
      <c r="BJV13" s="94">
        <f t="shared" si="25"/>
        <v>0</v>
      </c>
      <c r="BJW13" s="95">
        <f t="shared" si="25"/>
        <v>0</v>
      </c>
      <c r="BJX13" s="95">
        <f t="shared" si="25"/>
        <v>0</v>
      </c>
      <c r="BJY13" s="95">
        <f t="shared" si="25"/>
        <v>0</v>
      </c>
      <c r="BJZ13" s="95">
        <f t="shared" si="25"/>
        <v>1.9000000000000001</v>
      </c>
      <c r="BKA13" s="95">
        <f t="shared" si="25"/>
        <v>0.01</v>
      </c>
      <c r="BKB13" s="95">
        <f t="shared" si="25"/>
        <v>0</v>
      </c>
      <c r="BKC13" s="95">
        <f t="shared" si="25"/>
        <v>0</v>
      </c>
      <c r="BKD13" s="96">
        <f t="shared" si="25"/>
        <v>0</v>
      </c>
      <c r="BKE13" s="94">
        <f t="shared" si="25"/>
        <v>0</v>
      </c>
      <c r="BKF13" s="95">
        <f t="shared" si="25"/>
        <v>0</v>
      </c>
      <c r="BKG13" s="95">
        <f t="shared" si="25"/>
        <v>0</v>
      </c>
      <c r="BKH13" s="95">
        <f t="shared" si="25"/>
        <v>0</v>
      </c>
      <c r="BKI13" s="95">
        <f t="shared" si="25"/>
        <v>0</v>
      </c>
      <c r="BKJ13" s="95">
        <f t="shared" si="25"/>
        <v>0</v>
      </c>
      <c r="BKK13" s="95">
        <f t="shared" si="25"/>
        <v>0</v>
      </c>
      <c r="BKL13" s="95">
        <f t="shared" si="25"/>
        <v>0</v>
      </c>
      <c r="BKM13" s="96">
        <f t="shared" si="25"/>
        <v>0</v>
      </c>
      <c r="BKN13" s="94">
        <f t="shared" si="25"/>
        <v>0</v>
      </c>
      <c r="BKO13" s="95">
        <f t="shared" si="25"/>
        <v>0</v>
      </c>
      <c r="BKP13" s="95">
        <f t="shared" si="25"/>
        <v>0</v>
      </c>
      <c r="BKQ13" s="95">
        <f t="shared" si="25"/>
        <v>0.18</v>
      </c>
      <c r="BKR13" s="95">
        <f t="shared" si="25"/>
        <v>0.79</v>
      </c>
      <c r="BKS13" s="95">
        <f t="shared" si="25"/>
        <v>1.29</v>
      </c>
      <c r="BKT13" s="95">
        <f t="shared" si="25"/>
        <v>0</v>
      </c>
      <c r="BKU13" s="95">
        <f t="shared" si="25"/>
        <v>0</v>
      </c>
      <c r="BKV13" s="96">
        <f t="shared" si="25"/>
        <v>0</v>
      </c>
      <c r="BKW13" s="94">
        <f t="shared" si="25"/>
        <v>0</v>
      </c>
      <c r="BKX13" s="95">
        <f t="shared" si="25"/>
        <v>0</v>
      </c>
      <c r="BKY13" s="95">
        <f t="shared" si="25"/>
        <v>0</v>
      </c>
      <c r="BKZ13" s="95">
        <f t="shared" si="25"/>
        <v>2.16</v>
      </c>
      <c r="BLA13" s="95">
        <f t="shared" si="25"/>
        <v>2.5300000000000002</v>
      </c>
      <c r="BLB13" s="95">
        <f t="shared" si="25"/>
        <v>1.03</v>
      </c>
      <c r="BLC13" s="95">
        <f t="shared" si="25"/>
        <v>0</v>
      </c>
      <c r="BLD13" s="95">
        <f t="shared" si="25"/>
        <v>0</v>
      </c>
      <c r="BLE13" s="96">
        <f t="shared" si="25"/>
        <v>0</v>
      </c>
      <c r="BLF13" s="94">
        <f t="shared" si="25"/>
        <v>0</v>
      </c>
      <c r="BLG13" s="95">
        <f t="shared" si="25"/>
        <v>0</v>
      </c>
      <c r="BLH13" s="95">
        <f t="shared" si="25"/>
        <v>0</v>
      </c>
      <c r="BLI13" s="95">
        <f t="shared" si="25"/>
        <v>0</v>
      </c>
      <c r="BLJ13" s="95">
        <f t="shared" si="25"/>
        <v>0.24</v>
      </c>
      <c r="BLK13" s="95">
        <f t="shared" si="25"/>
        <v>2.5300000000000002</v>
      </c>
      <c r="BLL13" s="95">
        <f t="shared" si="25"/>
        <v>0</v>
      </c>
      <c r="BLM13" s="95">
        <f t="shared" si="25"/>
        <v>0</v>
      </c>
      <c r="BLN13" s="96">
        <f t="shared" ref="BLN13:BNG13" si="26">BLN2*$K$22</f>
        <v>0</v>
      </c>
      <c r="BLO13" s="94">
        <f t="shared" si="26"/>
        <v>0</v>
      </c>
      <c r="BLP13" s="95">
        <f t="shared" si="26"/>
        <v>0</v>
      </c>
      <c r="BLQ13" s="95">
        <f t="shared" si="26"/>
        <v>0</v>
      </c>
      <c r="BLR13" s="95">
        <f t="shared" si="26"/>
        <v>0</v>
      </c>
      <c r="BLS13" s="95">
        <f t="shared" si="26"/>
        <v>0</v>
      </c>
      <c r="BLT13" s="95">
        <f t="shared" si="26"/>
        <v>0.21</v>
      </c>
      <c r="BLU13" s="95">
        <f t="shared" si="26"/>
        <v>1.87</v>
      </c>
      <c r="BLV13" s="95">
        <f t="shared" si="26"/>
        <v>0</v>
      </c>
      <c r="BLW13" s="96">
        <f t="shared" si="26"/>
        <v>0</v>
      </c>
      <c r="BLX13" s="94">
        <f t="shared" si="26"/>
        <v>0</v>
      </c>
      <c r="BLY13" s="95">
        <f t="shared" si="26"/>
        <v>0</v>
      </c>
      <c r="BLZ13" s="95">
        <f t="shared" si="26"/>
        <v>0</v>
      </c>
      <c r="BMA13" s="95">
        <f t="shared" si="26"/>
        <v>0</v>
      </c>
      <c r="BMB13" s="95">
        <f t="shared" si="26"/>
        <v>2.1800000000000002</v>
      </c>
      <c r="BMC13" s="95">
        <f t="shared" si="26"/>
        <v>2.5500000000000003</v>
      </c>
      <c r="BMD13" s="95">
        <f t="shared" si="26"/>
        <v>2.4700000000000002</v>
      </c>
      <c r="BME13" s="95">
        <f t="shared" si="26"/>
        <v>2.5100000000000002</v>
      </c>
      <c r="BMF13" s="96">
        <f t="shared" si="26"/>
        <v>0.84</v>
      </c>
      <c r="BMG13" s="94">
        <f t="shared" si="26"/>
        <v>0</v>
      </c>
      <c r="BMH13" s="95">
        <f t="shared" si="26"/>
        <v>0</v>
      </c>
      <c r="BMI13" s="95">
        <f t="shared" si="26"/>
        <v>0</v>
      </c>
      <c r="BMJ13" s="95">
        <f t="shared" si="26"/>
        <v>2.21</v>
      </c>
      <c r="BMK13" s="95">
        <f t="shared" si="26"/>
        <v>1.37</v>
      </c>
      <c r="BML13" s="95">
        <f t="shared" si="26"/>
        <v>0</v>
      </c>
      <c r="BMM13" s="95">
        <f t="shared" si="26"/>
        <v>0</v>
      </c>
      <c r="BMN13" s="95">
        <f t="shared" si="26"/>
        <v>0</v>
      </c>
      <c r="BMO13" s="96">
        <f t="shared" si="26"/>
        <v>0</v>
      </c>
      <c r="BMP13" s="94">
        <f t="shared" si="26"/>
        <v>0</v>
      </c>
      <c r="BMQ13" s="95">
        <f t="shared" si="26"/>
        <v>0</v>
      </c>
      <c r="BMR13" s="95">
        <f t="shared" si="26"/>
        <v>0.28000000000000003</v>
      </c>
      <c r="BMS13" s="95">
        <f t="shared" si="26"/>
        <v>1.29</v>
      </c>
      <c r="BMT13" s="95">
        <f t="shared" si="26"/>
        <v>0.72</v>
      </c>
      <c r="BMU13" s="95">
        <f t="shared" si="26"/>
        <v>0.01</v>
      </c>
      <c r="BMV13" s="95">
        <f t="shared" si="26"/>
        <v>0</v>
      </c>
      <c r="BMW13" s="95">
        <f t="shared" si="26"/>
        <v>0</v>
      </c>
      <c r="BMX13" s="96">
        <f t="shared" si="26"/>
        <v>0</v>
      </c>
      <c r="BMY13" s="94">
        <f t="shared" si="26"/>
        <v>0</v>
      </c>
      <c r="BMZ13" s="95">
        <f t="shared" si="26"/>
        <v>0</v>
      </c>
      <c r="BNA13" s="95">
        <f t="shared" si="26"/>
        <v>0</v>
      </c>
      <c r="BNB13" s="95">
        <f t="shared" si="26"/>
        <v>0</v>
      </c>
      <c r="BNC13" s="95">
        <f t="shared" si="26"/>
        <v>0.74</v>
      </c>
      <c r="BND13" s="95">
        <f t="shared" si="26"/>
        <v>0.88</v>
      </c>
      <c r="BNE13" s="95">
        <f t="shared" si="26"/>
        <v>0</v>
      </c>
      <c r="BNF13" s="95">
        <f t="shared" si="26"/>
        <v>0</v>
      </c>
      <c r="BNG13" s="96">
        <f t="shared" si="26"/>
        <v>0</v>
      </c>
    </row>
    <row r="14" spans="11:1723">
      <c r="K14" s="148"/>
      <c r="L14" s="148"/>
      <c r="M14" s="143"/>
      <c r="N14" s="97">
        <f t="shared" ref="N14:BY14" si="27">N3*$K$22</f>
        <v>0</v>
      </c>
      <c r="O14" s="98">
        <f t="shared" si="27"/>
        <v>0</v>
      </c>
      <c r="P14" s="98">
        <f t="shared" si="27"/>
        <v>0</v>
      </c>
      <c r="Q14" s="98">
        <f t="shared" si="27"/>
        <v>0</v>
      </c>
      <c r="R14" s="98">
        <f t="shared" si="27"/>
        <v>0</v>
      </c>
      <c r="S14" s="98">
        <f t="shared" si="27"/>
        <v>0.33</v>
      </c>
      <c r="T14" s="98">
        <f t="shared" si="27"/>
        <v>2.4900000000000002</v>
      </c>
      <c r="U14" s="98">
        <f t="shared" si="27"/>
        <v>7.0000000000000007E-2</v>
      </c>
      <c r="V14" s="99">
        <f t="shared" si="27"/>
        <v>0</v>
      </c>
      <c r="W14" s="97">
        <f t="shared" si="27"/>
        <v>0</v>
      </c>
      <c r="X14" s="98">
        <f t="shared" si="27"/>
        <v>0</v>
      </c>
      <c r="Y14" s="98">
        <f t="shared" si="27"/>
        <v>0</v>
      </c>
      <c r="Z14" s="98">
        <f t="shared" si="27"/>
        <v>1.93</v>
      </c>
      <c r="AA14" s="98">
        <f t="shared" si="27"/>
        <v>0.94000000000000006</v>
      </c>
      <c r="AB14" s="98">
        <f t="shared" si="27"/>
        <v>0</v>
      </c>
      <c r="AC14" s="98">
        <f t="shared" si="27"/>
        <v>0</v>
      </c>
      <c r="AD14" s="98">
        <f t="shared" si="27"/>
        <v>0</v>
      </c>
      <c r="AE14" s="99">
        <f t="shared" si="27"/>
        <v>0</v>
      </c>
      <c r="AF14" s="97">
        <f t="shared" si="27"/>
        <v>0</v>
      </c>
      <c r="AG14" s="98">
        <f t="shared" si="27"/>
        <v>0</v>
      </c>
      <c r="AH14" s="98">
        <f t="shared" si="27"/>
        <v>0</v>
      </c>
      <c r="AI14" s="98">
        <f t="shared" si="27"/>
        <v>0</v>
      </c>
      <c r="AJ14" s="98">
        <f t="shared" si="27"/>
        <v>0.64</v>
      </c>
      <c r="AK14" s="98">
        <f t="shared" si="27"/>
        <v>2.17</v>
      </c>
      <c r="AL14" s="98">
        <f t="shared" si="27"/>
        <v>0</v>
      </c>
      <c r="AM14" s="98">
        <f t="shared" si="27"/>
        <v>0</v>
      </c>
      <c r="AN14" s="99">
        <f t="shared" si="27"/>
        <v>0</v>
      </c>
      <c r="AO14" s="97">
        <f t="shared" si="27"/>
        <v>0</v>
      </c>
      <c r="AP14" s="98">
        <f t="shared" si="27"/>
        <v>0</v>
      </c>
      <c r="AQ14" s="98">
        <f t="shared" si="27"/>
        <v>0</v>
      </c>
      <c r="AR14" s="98">
        <f t="shared" si="27"/>
        <v>0</v>
      </c>
      <c r="AS14" s="98">
        <f t="shared" si="27"/>
        <v>0</v>
      </c>
      <c r="AT14" s="98">
        <f t="shared" si="27"/>
        <v>2.09</v>
      </c>
      <c r="AU14" s="98">
        <f t="shared" si="27"/>
        <v>0.02</v>
      </c>
      <c r="AV14" s="98">
        <f t="shared" si="27"/>
        <v>0</v>
      </c>
      <c r="AW14" s="99">
        <f t="shared" si="27"/>
        <v>0</v>
      </c>
      <c r="AX14" s="97">
        <f t="shared" si="27"/>
        <v>0</v>
      </c>
      <c r="AY14" s="98">
        <f t="shared" si="27"/>
        <v>0</v>
      </c>
      <c r="AZ14" s="98">
        <f t="shared" si="27"/>
        <v>2.5300000000000002</v>
      </c>
      <c r="BA14" s="98">
        <f t="shared" si="27"/>
        <v>2.5300000000000002</v>
      </c>
      <c r="BB14" s="98">
        <f t="shared" si="27"/>
        <v>2.5300000000000002</v>
      </c>
      <c r="BC14" s="98">
        <f t="shared" si="27"/>
        <v>2.5300000000000002</v>
      </c>
      <c r="BD14" s="98">
        <f t="shared" si="27"/>
        <v>1.71</v>
      </c>
      <c r="BE14" s="98">
        <f t="shared" si="27"/>
        <v>0</v>
      </c>
      <c r="BF14" s="99">
        <f t="shared" si="27"/>
        <v>0</v>
      </c>
      <c r="BG14" s="97">
        <f t="shared" si="27"/>
        <v>0</v>
      </c>
      <c r="BH14" s="98">
        <f t="shared" si="27"/>
        <v>2.3000000000000003</v>
      </c>
      <c r="BI14" s="98">
        <f t="shared" si="27"/>
        <v>2.08</v>
      </c>
      <c r="BJ14" s="98">
        <f t="shared" si="27"/>
        <v>0.83000000000000007</v>
      </c>
      <c r="BK14" s="98">
        <f t="shared" si="27"/>
        <v>0.59</v>
      </c>
      <c r="BL14" s="98">
        <f t="shared" si="27"/>
        <v>2.52</v>
      </c>
      <c r="BM14" s="98">
        <f t="shared" si="27"/>
        <v>0</v>
      </c>
      <c r="BN14" s="98">
        <f t="shared" si="27"/>
        <v>0</v>
      </c>
      <c r="BO14" s="99">
        <f t="shared" si="27"/>
        <v>0</v>
      </c>
      <c r="BP14" s="97">
        <f t="shared" si="27"/>
        <v>1.1300000000000001</v>
      </c>
      <c r="BQ14" s="98">
        <f t="shared" si="27"/>
        <v>2.38</v>
      </c>
      <c r="BR14" s="98">
        <f t="shared" si="27"/>
        <v>2.52</v>
      </c>
      <c r="BS14" s="98">
        <f t="shared" si="27"/>
        <v>2.4300000000000002</v>
      </c>
      <c r="BT14" s="98">
        <f t="shared" si="27"/>
        <v>2.35</v>
      </c>
      <c r="BU14" s="98">
        <f t="shared" si="27"/>
        <v>2.4</v>
      </c>
      <c r="BV14" s="98">
        <f t="shared" si="27"/>
        <v>0.05</v>
      </c>
      <c r="BW14" s="98">
        <f t="shared" si="27"/>
        <v>0</v>
      </c>
      <c r="BX14" s="99">
        <f t="shared" si="27"/>
        <v>0</v>
      </c>
      <c r="BY14" s="97">
        <f t="shared" si="27"/>
        <v>0</v>
      </c>
      <c r="BZ14" s="98">
        <f t="shared" ref="BZ14:EK14" si="28">BZ3*$K$22</f>
        <v>0.27</v>
      </c>
      <c r="CA14" s="98">
        <f t="shared" si="28"/>
        <v>0.57000000000000006</v>
      </c>
      <c r="CB14" s="98">
        <f t="shared" si="28"/>
        <v>0.2</v>
      </c>
      <c r="CC14" s="98">
        <f t="shared" si="28"/>
        <v>0</v>
      </c>
      <c r="CD14" s="98">
        <f t="shared" si="28"/>
        <v>0</v>
      </c>
      <c r="CE14" s="98">
        <f t="shared" si="28"/>
        <v>0</v>
      </c>
      <c r="CF14" s="98">
        <f t="shared" si="28"/>
        <v>0</v>
      </c>
      <c r="CG14" s="99">
        <f t="shared" si="28"/>
        <v>0</v>
      </c>
      <c r="CH14" s="97">
        <f t="shared" si="28"/>
        <v>0</v>
      </c>
      <c r="CI14" s="98">
        <f t="shared" si="28"/>
        <v>0</v>
      </c>
      <c r="CJ14" s="98">
        <f t="shared" si="28"/>
        <v>0</v>
      </c>
      <c r="CK14" s="98">
        <f t="shared" si="28"/>
        <v>1.98</v>
      </c>
      <c r="CL14" s="98">
        <f t="shared" si="28"/>
        <v>0.14000000000000001</v>
      </c>
      <c r="CM14" s="98">
        <f t="shared" si="28"/>
        <v>0</v>
      </c>
      <c r="CN14" s="98">
        <f t="shared" si="28"/>
        <v>0</v>
      </c>
      <c r="CO14" s="98">
        <f t="shared" si="28"/>
        <v>0</v>
      </c>
      <c r="CP14" s="99">
        <f t="shared" si="28"/>
        <v>0</v>
      </c>
      <c r="CQ14" s="97">
        <f t="shared" si="28"/>
        <v>0</v>
      </c>
      <c r="CR14" s="98">
        <f t="shared" si="28"/>
        <v>0</v>
      </c>
      <c r="CS14" s="98">
        <f t="shared" si="28"/>
        <v>0</v>
      </c>
      <c r="CT14" s="98">
        <f t="shared" si="28"/>
        <v>0.17</v>
      </c>
      <c r="CU14" s="98">
        <f t="shared" si="28"/>
        <v>0.27</v>
      </c>
      <c r="CV14" s="98">
        <f t="shared" si="28"/>
        <v>2.4500000000000002</v>
      </c>
      <c r="CW14" s="98">
        <f t="shared" si="28"/>
        <v>0</v>
      </c>
      <c r="CX14" s="98">
        <f t="shared" si="28"/>
        <v>0</v>
      </c>
      <c r="CY14" s="99">
        <f t="shared" si="28"/>
        <v>0</v>
      </c>
      <c r="CZ14" s="97">
        <f t="shared" si="28"/>
        <v>0</v>
      </c>
      <c r="DA14" s="98">
        <f t="shared" si="28"/>
        <v>0</v>
      </c>
      <c r="DB14" s="98">
        <f t="shared" si="28"/>
        <v>0</v>
      </c>
      <c r="DC14" s="98">
        <f t="shared" si="28"/>
        <v>0</v>
      </c>
      <c r="DD14" s="98">
        <f t="shared" si="28"/>
        <v>0.51</v>
      </c>
      <c r="DE14" s="98">
        <f t="shared" si="28"/>
        <v>1.0900000000000001</v>
      </c>
      <c r="DF14" s="98">
        <f t="shared" si="28"/>
        <v>0</v>
      </c>
      <c r="DG14" s="98">
        <f t="shared" si="28"/>
        <v>0</v>
      </c>
      <c r="DH14" s="99">
        <f t="shared" si="28"/>
        <v>0</v>
      </c>
      <c r="DI14" s="97">
        <f t="shared" si="28"/>
        <v>0</v>
      </c>
      <c r="DJ14" s="98">
        <f t="shared" si="28"/>
        <v>0</v>
      </c>
      <c r="DK14" s="98">
        <f t="shared" si="28"/>
        <v>0</v>
      </c>
      <c r="DL14" s="98">
        <f t="shared" si="28"/>
        <v>0</v>
      </c>
      <c r="DM14" s="98">
        <f t="shared" si="28"/>
        <v>2.39</v>
      </c>
      <c r="DN14" s="98">
        <f t="shared" si="28"/>
        <v>0.59</v>
      </c>
      <c r="DO14" s="98">
        <f t="shared" si="28"/>
        <v>0</v>
      </c>
      <c r="DP14" s="98">
        <f t="shared" si="28"/>
        <v>0</v>
      </c>
      <c r="DQ14" s="99">
        <f t="shared" si="28"/>
        <v>0</v>
      </c>
      <c r="DR14" s="97">
        <f t="shared" si="28"/>
        <v>0</v>
      </c>
      <c r="DS14" s="98">
        <f t="shared" si="28"/>
        <v>0.45</v>
      </c>
      <c r="DT14" s="98">
        <f t="shared" si="28"/>
        <v>0.85</v>
      </c>
      <c r="DU14" s="98">
        <f t="shared" si="28"/>
        <v>1.29</v>
      </c>
      <c r="DV14" s="98">
        <f t="shared" si="28"/>
        <v>0.12</v>
      </c>
      <c r="DW14" s="98">
        <f t="shared" si="28"/>
        <v>0</v>
      </c>
      <c r="DX14" s="98">
        <f t="shared" si="28"/>
        <v>0</v>
      </c>
      <c r="DY14" s="98">
        <f t="shared" si="28"/>
        <v>0</v>
      </c>
      <c r="DZ14" s="99">
        <f t="shared" si="28"/>
        <v>0</v>
      </c>
      <c r="EA14" s="97">
        <f t="shared" si="28"/>
        <v>0</v>
      </c>
      <c r="EB14" s="98">
        <f t="shared" si="28"/>
        <v>0</v>
      </c>
      <c r="EC14" s="98">
        <f t="shared" si="28"/>
        <v>0</v>
      </c>
      <c r="ED14" s="98">
        <f t="shared" si="28"/>
        <v>0</v>
      </c>
      <c r="EE14" s="98">
        <f t="shared" si="28"/>
        <v>0.28000000000000003</v>
      </c>
      <c r="EF14" s="98">
        <f t="shared" si="28"/>
        <v>2.46</v>
      </c>
      <c r="EG14" s="98">
        <f t="shared" si="28"/>
        <v>0</v>
      </c>
      <c r="EH14" s="98">
        <f t="shared" si="28"/>
        <v>0</v>
      </c>
      <c r="EI14" s="99">
        <f t="shared" si="28"/>
        <v>0</v>
      </c>
      <c r="EJ14" s="97">
        <f t="shared" si="28"/>
        <v>0</v>
      </c>
      <c r="EK14" s="98">
        <f t="shared" si="28"/>
        <v>0.1</v>
      </c>
      <c r="EL14" s="98">
        <f t="shared" ref="EL14:GW14" si="29">EL3*$K$22</f>
        <v>0.35000000000000003</v>
      </c>
      <c r="EM14" s="98">
        <f t="shared" si="29"/>
        <v>0</v>
      </c>
      <c r="EN14" s="98">
        <f t="shared" si="29"/>
        <v>0</v>
      </c>
      <c r="EO14" s="98">
        <f t="shared" si="29"/>
        <v>0</v>
      </c>
      <c r="EP14" s="98">
        <f t="shared" si="29"/>
        <v>0</v>
      </c>
      <c r="EQ14" s="98">
        <f t="shared" si="29"/>
        <v>0</v>
      </c>
      <c r="ER14" s="99">
        <f t="shared" si="29"/>
        <v>0</v>
      </c>
      <c r="ES14" s="97">
        <f t="shared" si="29"/>
        <v>0</v>
      </c>
      <c r="ET14" s="98">
        <f t="shared" si="29"/>
        <v>1.83</v>
      </c>
      <c r="EU14" s="98">
        <f t="shared" si="29"/>
        <v>2.3000000000000003</v>
      </c>
      <c r="EV14" s="98">
        <f t="shared" si="29"/>
        <v>2.36</v>
      </c>
      <c r="EW14" s="98">
        <f t="shared" si="29"/>
        <v>1.71</v>
      </c>
      <c r="EX14" s="98">
        <f t="shared" si="29"/>
        <v>0.57999999999999996</v>
      </c>
      <c r="EY14" s="98">
        <f t="shared" si="29"/>
        <v>0</v>
      </c>
      <c r="EZ14" s="98">
        <f t="shared" si="29"/>
        <v>0</v>
      </c>
      <c r="FA14" s="99">
        <f t="shared" si="29"/>
        <v>0</v>
      </c>
      <c r="FB14" s="97">
        <f t="shared" si="29"/>
        <v>0</v>
      </c>
      <c r="FC14" s="98">
        <f t="shared" si="29"/>
        <v>0</v>
      </c>
      <c r="FD14" s="98">
        <f t="shared" si="29"/>
        <v>0</v>
      </c>
      <c r="FE14" s="98">
        <f t="shared" si="29"/>
        <v>0</v>
      </c>
      <c r="FF14" s="98">
        <f t="shared" si="29"/>
        <v>1.2</v>
      </c>
      <c r="FG14" s="98">
        <f t="shared" si="29"/>
        <v>1.1000000000000001</v>
      </c>
      <c r="FH14" s="98">
        <f t="shared" si="29"/>
        <v>0</v>
      </c>
      <c r="FI14" s="98">
        <f t="shared" si="29"/>
        <v>0</v>
      </c>
      <c r="FJ14" s="99">
        <f t="shared" si="29"/>
        <v>0</v>
      </c>
      <c r="FK14" s="97">
        <f t="shared" si="29"/>
        <v>0</v>
      </c>
      <c r="FL14" s="98">
        <f t="shared" si="29"/>
        <v>0</v>
      </c>
      <c r="FM14" s="98">
        <f t="shared" si="29"/>
        <v>0</v>
      </c>
      <c r="FN14" s="98">
        <f t="shared" si="29"/>
        <v>0</v>
      </c>
      <c r="FO14" s="98">
        <f t="shared" si="29"/>
        <v>0</v>
      </c>
      <c r="FP14" s="98">
        <f t="shared" si="29"/>
        <v>0</v>
      </c>
      <c r="FQ14" s="98">
        <f t="shared" si="29"/>
        <v>0.11</v>
      </c>
      <c r="FR14" s="98">
        <f t="shared" si="29"/>
        <v>1.78</v>
      </c>
      <c r="FS14" s="99">
        <f t="shared" si="29"/>
        <v>0.09</v>
      </c>
      <c r="FT14" s="97">
        <f t="shared" si="29"/>
        <v>0</v>
      </c>
      <c r="FU14" s="98">
        <f t="shared" si="29"/>
        <v>0</v>
      </c>
      <c r="FV14" s="98">
        <f t="shared" si="29"/>
        <v>0</v>
      </c>
      <c r="FW14" s="98">
        <f t="shared" si="29"/>
        <v>0</v>
      </c>
      <c r="FX14" s="98">
        <f t="shared" si="29"/>
        <v>0.44</v>
      </c>
      <c r="FY14" s="98">
        <f t="shared" si="29"/>
        <v>2.5500000000000003</v>
      </c>
      <c r="FZ14" s="98">
        <f t="shared" si="29"/>
        <v>0.12</v>
      </c>
      <c r="GA14" s="98">
        <f t="shared" si="29"/>
        <v>0</v>
      </c>
      <c r="GB14" s="99">
        <f t="shared" si="29"/>
        <v>0</v>
      </c>
      <c r="GC14" s="97">
        <f t="shared" si="29"/>
        <v>0</v>
      </c>
      <c r="GD14" s="98">
        <f t="shared" si="29"/>
        <v>0</v>
      </c>
      <c r="GE14" s="98">
        <f t="shared" si="29"/>
        <v>1.27</v>
      </c>
      <c r="GF14" s="98">
        <f t="shared" si="29"/>
        <v>2.5300000000000002</v>
      </c>
      <c r="GG14" s="98">
        <f t="shared" si="29"/>
        <v>2.5300000000000002</v>
      </c>
      <c r="GH14" s="98">
        <f t="shared" si="29"/>
        <v>2.5300000000000002</v>
      </c>
      <c r="GI14" s="98">
        <f t="shared" si="29"/>
        <v>2.3199999999999998</v>
      </c>
      <c r="GJ14" s="98">
        <f t="shared" si="29"/>
        <v>0</v>
      </c>
      <c r="GK14" s="99">
        <f t="shared" si="29"/>
        <v>0</v>
      </c>
      <c r="GL14" s="97">
        <f t="shared" si="29"/>
        <v>0</v>
      </c>
      <c r="GM14" s="98">
        <f t="shared" si="29"/>
        <v>0</v>
      </c>
      <c r="GN14" s="98">
        <f t="shared" si="29"/>
        <v>0</v>
      </c>
      <c r="GO14" s="98">
        <f t="shared" si="29"/>
        <v>0</v>
      </c>
      <c r="GP14" s="98">
        <f t="shared" si="29"/>
        <v>2.02</v>
      </c>
      <c r="GQ14" s="98">
        <f t="shared" si="29"/>
        <v>0.01</v>
      </c>
      <c r="GR14" s="98">
        <f t="shared" si="29"/>
        <v>0</v>
      </c>
      <c r="GS14" s="98">
        <f t="shared" si="29"/>
        <v>0</v>
      </c>
      <c r="GT14" s="99">
        <f t="shared" si="29"/>
        <v>0</v>
      </c>
      <c r="GU14" s="97">
        <f t="shared" si="29"/>
        <v>0</v>
      </c>
      <c r="GV14" s="98">
        <f t="shared" si="29"/>
        <v>0</v>
      </c>
      <c r="GW14" s="98">
        <f t="shared" si="29"/>
        <v>0</v>
      </c>
      <c r="GX14" s="98">
        <f t="shared" ref="GX14:JI14" si="30">GX3*$K$22</f>
        <v>0</v>
      </c>
      <c r="GY14" s="98">
        <f t="shared" si="30"/>
        <v>1.59</v>
      </c>
      <c r="GZ14" s="98">
        <f t="shared" si="30"/>
        <v>1.84</v>
      </c>
      <c r="HA14" s="98">
        <f t="shared" si="30"/>
        <v>0</v>
      </c>
      <c r="HB14" s="98">
        <f t="shared" si="30"/>
        <v>0</v>
      </c>
      <c r="HC14" s="99">
        <f t="shared" si="30"/>
        <v>0</v>
      </c>
      <c r="HD14" s="97">
        <f t="shared" si="30"/>
        <v>0</v>
      </c>
      <c r="HE14" s="98">
        <f t="shared" si="30"/>
        <v>0.02</v>
      </c>
      <c r="HF14" s="98">
        <f t="shared" si="30"/>
        <v>0.15</v>
      </c>
      <c r="HG14" s="98">
        <f t="shared" si="30"/>
        <v>0</v>
      </c>
      <c r="HH14" s="98">
        <f t="shared" si="30"/>
        <v>0.41000000000000003</v>
      </c>
      <c r="HI14" s="98">
        <f t="shared" si="30"/>
        <v>2.4700000000000002</v>
      </c>
      <c r="HJ14" s="98">
        <f t="shared" si="30"/>
        <v>0</v>
      </c>
      <c r="HK14" s="98">
        <f t="shared" si="30"/>
        <v>0</v>
      </c>
      <c r="HL14" s="99">
        <f t="shared" si="30"/>
        <v>0</v>
      </c>
      <c r="HM14" s="97">
        <f t="shared" si="30"/>
        <v>0</v>
      </c>
      <c r="HN14" s="98">
        <f t="shared" si="30"/>
        <v>0</v>
      </c>
      <c r="HO14" s="98">
        <f t="shared" si="30"/>
        <v>0</v>
      </c>
      <c r="HP14" s="98">
        <f t="shared" si="30"/>
        <v>0</v>
      </c>
      <c r="HQ14" s="98">
        <f t="shared" si="30"/>
        <v>1.27</v>
      </c>
      <c r="HR14" s="98">
        <f t="shared" si="30"/>
        <v>1.41</v>
      </c>
      <c r="HS14" s="98">
        <f t="shared" si="30"/>
        <v>0</v>
      </c>
      <c r="HT14" s="98">
        <f t="shared" si="30"/>
        <v>0</v>
      </c>
      <c r="HU14" s="99">
        <f t="shared" si="30"/>
        <v>0</v>
      </c>
      <c r="HV14" s="97">
        <f t="shared" si="30"/>
        <v>0.14000000000000001</v>
      </c>
      <c r="HW14" s="98">
        <f t="shared" si="30"/>
        <v>2.41</v>
      </c>
      <c r="HX14" s="98">
        <f t="shared" si="30"/>
        <v>2.48</v>
      </c>
      <c r="HY14" s="98">
        <f t="shared" si="30"/>
        <v>0.70000000000000007</v>
      </c>
      <c r="HZ14" s="98">
        <f t="shared" si="30"/>
        <v>0.42</v>
      </c>
      <c r="IA14" s="98">
        <f t="shared" si="30"/>
        <v>1.53</v>
      </c>
      <c r="IB14" s="98">
        <f t="shared" si="30"/>
        <v>1.33</v>
      </c>
      <c r="IC14" s="98">
        <f t="shared" si="30"/>
        <v>0</v>
      </c>
      <c r="ID14" s="99">
        <f t="shared" si="30"/>
        <v>0</v>
      </c>
      <c r="IE14" s="97">
        <f t="shared" si="30"/>
        <v>0</v>
      </c>
      <c r="IF14" s="98">
        <f t="shared" si="30"/>
        <v>0.52</v>
      </c>
      <c r="IG14" s="98">
        <f t="shared" si="30"/>
        <v>0.08</v>
      </c>
      <c r="IH14" s="98">
        <f t="shared" si="30"/>
        <v>0</v>
      </c>
      <c r="II14" s="98">
        <f t="shared" si="30"/>
        <v>0.04</v>
      </c>
      <c r="IJ14" s="98">
        <f t="shared" si="30"/>
        <v>2.5300000000000002</v>
      </c>
      <c r="IK14" s="98">
        <f t="shared" si="30"/>
        <v>0.13</v>
      </c>
      <c r="IL14" s="98">
        <f t="shared" si="30"/>
        <v>0</v>
      </c>
      <c r="IM14" s="99">
        <f t="shared" si="30"/>
        <v>0</v>
      </c>
      <c r="IN14" s="97">
        <f t="shared" si="30"/>
        <v>0</v>
      </c>
      <c r="IO14" s="98">
        <f t="shared" si="30"/>
        <v>0</v>
      </c>
      <c r="IP14" s="98">
        <f t="shared" si="30"/>
        <v>0</v>
      </c>
      <c r="IQ14" s="98">
        <f t="shared" si="30"/>
        <v>0</v>
      </c>
      <c r="IR14" s="98">
        <f t="shared" si="30"/>
        <v>0.74</v>
      </c>
      <c r="IS14" s="98">
        <f t="shared" si="30"/>
        <v>2.3199999999999998</v>
      </c>
      <c r="IT14" s="98">
        <f t="shared" si="30"/>
        <v>2.3000000000000003</v>
      </c>
      <c r="IU14" s="98">
        <f t="shared" si="30"/>
        <v>1.25</v>
      </c>
      <c r="IV14" s="99">
        <f t="shared" si="30"/>
        <v>1.58</v>
      </c>
      <c r="IW14" s="97">
        <f t="shared" si="30"/>
        <v>0</v>
      </c>
      <c r="IX14" s="98">
        <f t="shared" si="30"/>
        <v>1.77</v>
      </c>
      <c r="IY14" s="98">
        <f t="shared" si="30"/>
        <v>0.46</v>
      </c>
      <c r="IZ14" s="98">
        <f t="shared" si="30"/>
        <v>2.4</v>
      </c>
      <c r="JA14" s="98">
        <f t="shared" si="30"/>
        <v>0.22</v>
      </c>
      <c r="JB14" s="98">
        <f t="shared" si="30"/>
        <v>0</v>
      </c>
      <c r="JC14" s="98">
        <f t="shared" si="30"/>
        <v>0</v>
      </c>
      <c r="JD14" s="98">
        <f t="shared" si="30"/>
        <v>0</v>
      </c>
      <c r="JE14" s="99">
        <f t="shared" si="30"/>
        <v>0</v>
      </c>
      <c r="JF14" s="97">
        <f t="shared" si="30"/>
        <v>0</v>
      </c>
      <c r="JG14" s="98">
        <f t="shared" si="30"/>
        <v>0</v>
      </c>
      <c r="JH14" s="98">
        <f t="shared" si="30"/>
        <v>0</v>
      </c>
      <c r="JI14" s="98">
        <f t="shared" si="30"/>
        <v>0.21</v>
      </c>
      <c r="JJ14" s="98">
        <f t="shared" ref="JJ14:LU14" si="31">JJ3*$K$22</f>
        <v>2.52</v>
      </c>
      <c r="JK14" s="98">
        <f t="shared" si="31"/>
        <v>0.01</v>
      </c>
      <c r="JL14" s="98">
        <f t="shared" si="31"/>
        <v>0</v>
      </c>
      <c r="JM14" s="98">
        <f t="shared" si="31"/>
        <v>0</v>
      </c>
      <c r="JN14" s="99">
        <f t="shared" si="31"/>
        <v>0</v>
      </c>
      <c r="JO14" s="97">
        <f t="shared" si="31"/>
        <v>0</v>
      </c>
      <c r="JP14" s="98">
        <f t="shared" si="31"/>
        <v>0</v>
      </c>
      <c r="JQ14" s="98">
        <f t="shared" si="31"/>
        <v>0</v>
      </c>
      <c r="JR14" s="98">
        <f t="shared" si="31"/>
        <v>0</v>
      </c>
      <c r="JS14" s="98">
        <f t="shared" si="31"/>
        <v>0</v>
      </c>
      <c r="JT14" s="98">
        <f t="shared" si="31"/>
        <v>0</v>
      </c>
      <c r="JU14" s="98">
        <f t="shared" si="31"/>
        <v>1.76</v>
      </c>
      <c r="JV14" s="98">
        <f t="shared" si="31"/>
        <v>2.4500000000000002</v>
      </c>
      <c r="JW14" s="99">
        <f t="shared" si="31"/>
        <v>0.19</v>
      </c>
      <c r="JX14" s="97">
        <f t="shared" si="31"/>
        <v>0</v>
      </c>
      <c r="JY14" s="98">
        <f t="shared" si="31"/>
        <v>0</v>
      </c>
      <c r="JZ14" s="98">
        <f t="shared" si="31"/>
        <v>0</v>
      </c>
      <c r="KA14" s="98">
        <f t="shared" si="31"/>
        <v>0</v>
      </c>
      <c r="KB14" s="98">
        <f t="shared" si="31"/>
        <v>0.31</v>
      </c>
      <c r="KC14" s="98">
        <f t="shared" si="31"/>
        <v>2.5300000000000002</v>
      </c>
      <c r="KD14" s="98">
        <f t="shared" si="31"/>
        <v>2.06</v>
      </c>
      <c r="KE14" s="98">
        <f t="shared" si="31"/>
        <v>0</v>
      </c>
      <c r="KF14" s="99">
        <f t="shared" si="31"/>
        <v>0</v>
      </c>
      <c r="KG14" s="97">
        <f t="shared" si="31"/>
        <v>0</v>
      </c>
      <c r="KH14" s="98">
        <f t="shared" si="31"/>
        <v>0</v>
      </c>
      <c r="KI14" s="98">
        <f t="shared" si="31"/>
        <v>0</v>
      </c>
      <c r="KJ14" s="98">
        <f t="shared" si="31"/>
        <v>0</v>
      </c>
      <c r="KK14" s="98">
        <f t="shared" si="31"/>
        <v>2.4700000000000002</v>
      </c>
      <c r="KL14" s="98">
        <f t="shared" si="31"/>
        <v>1.1300000000000001</v>
      </c>
      <c r="KM14" s="98">
        <f t="shared" si="31"/>
        <v>0</v>
      </c>
      <c r="KN14" s="98">
        <f t="shared" si="31"/>
        <v>0</v>
      </c>
      <c r="KO14" s="99">
        <f t="shared" si="31"/>
        <v>0</v>
      </c>
      <c r="KP14" s="97">
        <f t="shared" si="31"/>
        <v>0</v>
      </c>
      <c r="KQ14" s="98">
        <f t="shared" si="31"/>
        <v>0</v>
      </c>
      <c r="KR14" s="98">
        <f t="shared" si="31"/>
        <v>0</v>
      </c>
      <c r="KS14" s="98">
        <f t="shared" si="31"/>
        <v>0</v>
      </c>
      <c r="KT14" s="98">
        <f t="shared" si="31"/>
        <v>1.8900000000000001</v>
      </c>
      <c r="KU14" s="98">
        <f t="shared" si="31"/>
        <v>2.5</v>
      </c>
      <c r="KV14" s="98">
        <f t="shared" si="31"/>
        <v>0.2</v>
      </c>
      <c r="KW14" s="98">
        <f t="shared" si="31"/>
        <v>0</v>
      </c>
      <c r="KX14" s="99">
        <f t="shared" si="31"/>
        <v>0</v>
      </c>
      <c r="KY14" s="97">
        <f t="shared" si="31"/>
        <v>0</v>
      </c>
      <c r="KZ14" s="98">
        <f t="shared" si="31"/>
        <v>2.33</v>
      </c>
      <c r="LA14" s="98">
        <f t="shared" si="31"/>
        <v>2.5</v>
      </c>
      <c r="LB14" s="98">
        <f t="shared" si="31"/>
        <v>2.02</v>
      </c>
      <c r="LC14" s="98">
        <f t="shared" si="31"/>
        <v>1.8900000000000001</v>
      </c>
      <c r="LD14" s="98">
        <f t="shared" si="31"/>
        <v>1.72</v>
      </c>
      <c r="LE14" s="98">
        <f t="shared" si="31"/>
        <v>2.5300000000000002</v>
      </c>
      <c r="LF14" s="98">
        <f t="shared" si="31"/>
        <v>0.76</v>
      </c>
      <c r="LG14" s="99">
        <f t="shared" si="31"/>
        <v>0</v>
      </c>
      <c r="LH14" s="97">
        <f t="shared" si="31"/>
        <v>0</v>
      </c>
      <c r="LI14" s="98">
        <f t="shared" si="31"/>
        <v>0.76</v>
      </c>
      <c r="LJ14" s="98">
        <f t="shared" si="31"/>
        <v>2.02</v>
      </c>
      <c r="LK14" s="98">
        <f t="shared" si="31"/>
        <v>0.84</v>
      </c>
      <c r="LL14" s="98">
        <f t="shared" si="31"/>
        <v>2.4700000000000002</v>
      </c>
      <c r="LM14" s="98">
        <f t="shared" si="31"/>
        <v>0.3</v>
      </c>
      <c r="LN14" s="98">
        <f t="shared" si="31"/>
        <v>0</v>
      </c>
      <c r="LO14" s="98">
        <f t="shared" si="31"/>
        <v>0</v>
      </c>
      <c r="LP14" s="99">
        <f t="shared" si="31"/>
        <v>0</v>
      </c>
      <c r="LQ14" s="97">
        <f t="shared" si="31"/>
        <v>0</v>
      </c>
      <c r="LR14" s="98">
        <f t="shared" si="31"/>
        <v>0</v>
      </c>
      <c r="LS14" s="98">
        <f t="shared" si="31"/>
        <v>0</v>
      </c>
      <c r="LT14" s="98">
        <f t="shared" si="31"/>
        <v>0</v>
      </c>
      <c r="LU14" s="98">
        <f t="shared" si="31"/>
        <v>0</v>
      </c>
      <c r="LV14" s="98">
        <f t="shared" ref="LV14:OG14" si="32">LV3*$K$22</f>
        <v>0.1</v>
      </c>
      <c r="LW14" s="98">
        <f t="shared" si="32"/>
        <v>1.77</v>
      </c>
      <c r="LX14" s="98">
        <f t="shared" si="32"/>
        <v>0</v>
      </c>
      <c r="LY14" s="99">
        <f t="shared" si="32"/>
        <v>0</v>
      </c>
      <c r="LZ14" s="97">
        <f t="shared" si="32"/>
        <v>0</v>
      </c>
      <c r="MA14" s="98">
        <f t="shared" si="32"/>
        <v>0</v>
      </c>
      <c r="MB14" s="98">
        <f t="shared" si="32"/>
        <v>0</v>
      </c>
      <c r="MC14" s="98">
        <f t="shared" si="32"/>
        <v>0</v>
      </c>
      <c r="MD14" s="98">
        <f t="shared" si="32"/>
        <v>0</v>
      </c>
      <c r="ME14" s="98">
        <f t="shared" si="32"/>
        <v>1.57</v>
      </c>
      <c r="MF14" s="98">
        <f t="shared" si="32"/>
        <v>2.5</v>
      </c>
      <c r="MG14" s="98">
        <f t="shared" si="32"/>
        <v>0.01</v>
      </c>
      <c r="MH14" s="99">
        <f t="shared" si="32"/>
        <v>0</v>
      </c>
      <c r="MI14" s="97">
        <f t="shared" si="32"/>
        <v>0</v>
      </c>
      <c r="MJ14" s="98">
        <f t="shared" si="32"/>
        <v>0</v>
      </c>
      <c r="MK14" s="98">
        <f t="shared" si="32"/>
        <v>0</v>
      </c>
      <c r="ML14" s="98">
        <f t="shared" si="32"/>
        <v>0.97</v>
      </c>
      <c r="MM14" s="98">
        <f t="shared" si="32"/>
        <v>2.36</v>
      </c>
      <c r="MN14" s="98">
        <f t="shared" si="32"/>
        <v>1.6600000000000001</v>
      </c>
      <c r="MO14" s="98">
        <f t="shared" si="32"/>
        <v>1.72</v>
      </c>
      <c r="MP14" s="98">
        <f t="shared" si="32"/>
        <v>0</v>
      </c>
      <c r="MQ14" s="99">
        <f t="shared" si="32"/>
        <v>0</v>
      </c>
      <c r="MR14" s="97">
        <f t="shared" si="32"/>
        <v>0</v>
      </c>
      <c r="MS14" s="98">
        <f t="shared" si="32"/>
        <v>0</v>
      </c>
      <c r="MT14" s="98">
        <f t="shared" si="32"/>
        <v>7.0000000000000007E-2</v>
      </c>
      <c r="MU14" s="98">
        <f t="shared" si="32"/>
        <v>2.11</v>
      </c>
      <c r="MV14" s="98">
        <f t="shared" si="32"/>
        <v>2.5300000000000002</v>
      </c>
      <c r="MW14" s="98">
        <f t="shared" si="32"/>
        <v>2.2800000000000002</v>
      </c>
      <c r="MX14" s="98">
        <f t="shared" si="32"/>
        <v>0.08</v>
      </c>
      <c r="MY14" s="98">
        <f t="shared" si="32"/>
        <v>0</v>
      </c>
      <c r="MZ14" s="99">
        <f t="shared" si="32"/>
        <v>0</v>
      </c>
      <c r="NA14" s="97">
        <f t="shared" si="32"/>
        <v>0</v>
      </c>
      <c r="NB14" s="98">
        <f t="shared" si="32"/>
        <v>0</v>
      </c>
      <c r="NC14" s="98">
        <f t="shared" si="32"/>
        <v>0</v>
      </c>
      <c r="ND14" s="98">
        <f t="shared" si="32"/>
        <v>1.06</v>
      </c>
      <c r="NE14" s="98">
        <f t="shared" si="32"/>
        <v>0.61</v>
      </c>
      <c r="NF14" s="98">
        <f t="shared" si="32"/>
        <v>0</v>
      </c>
      <c r="NG14" s="98">
        <f t="shared" si="32"/>
        <v>0</v>
      </c>
      <c r="NH14" s="98">
        <f t="shared" si="32"/>
        <v>0</v>
      </c>
      <c r="NI14" s="99">
        <f t="shared" si="32"/>
        <v>0</v>
      </c>
      <c r="NJ14" s="97">
        <f t="shared" si="32"/>
        <v>0</v>
      </c>
      <c r="NK14" s="98">
        <f t="shared" si="32"/>
        <v>0</v>
      </c>
      <c r="NL14" s="98">
        <f t="shared" si="32"/>
        <v>0</v>
      </c>
      <c r="NM14" s="98">
        <f t="shared" si="32"/>
        <v>0</v>
      </c>
      <c r="NN14" s="98">
        <f t="shared" si="32"/>
        <v>0.62</v>
      </c>
      <c r="NO14" s="98">
        <f t="shared" si="32"/>
        <v>1.75</v>
      </c>
      <c r="NP14" s="98">
        <f t="shared" si="32"/>
        <v>0</v>
      </c>
      <c r="NQ14" s="98">
        <f t="shared" si="32"/>
        <v>0</v>
      </c>
      <c r="NR14" s="99">
        <f t="shared" si="32"/>
        <v>0</v>
      </c>
      <c r="NS14" s="97">
        <f t="shared" si="32"/>
        <v>0</v>
      </c>
      <c r="NT14" s="98">
        <f t="shared" si="32"/>
        <v>0</v>
      </c>
      <c r="NU14" s="98">
        <f t="shared" si="32"/>
        <v>0</v>
      </c>
      <c r="NV14" s="98">
        <f t="shared" si="32"/>
        <v>0</v>
      </c>
      <c r="NW14" s="98">
        <f t="shared" si="32"/>
        <v>2.5100000000000002</v>
      </c>
      <c r="NX14" s="98">
        <f t="shared" si="32"/>
        <v>1.35</v>
      </c>
      <c r="NY14" s="98">
        <f t="shared" si="32"/>
        <v>0</v>
      </c>
      <c r="NZ14" s="98">
        <f t="shared" si="32"/>
        <v>0</v>
      </c>
      <c r="OA14" s="99">
        <f t="shared" si="32"/>
        <v>0</v>
      </c>
      <c r="OB14" s="97">
        <f t="shared" si="32"/>
        <v>0</v>
      </c>
      <c r="OC14" s="98">
        <f t="shared" si="32"/>
        <v>0</v>
      </c>
      <c r="OD14" s="98">
        <f t="shared" si="32"/>
        <v>0</v>
      </c>
      <c r="OE14" s="98">
        <f t="shared" si="32"/>
        <v>2.39</v>
      </c>
      <c r="OF14" s="98">
        <f t="shared" si="32"/>
        <v>0</v>
      </c>
      <c r="OG14" s="98">
        <f t="shared" si="32"/>
        <v>0.74</v>
      </c>
      <c r="OH14" s="98">
        <f t="shared" ref="OH14:QS14" si="33">OH3*$K$22</f>
        <v>0.17</v>
      </c>
      <c r="OI14" s="98">
        <f t="shared" si="33"/>
        <v>0</v>
      </c>
      <c r="OJ14" s="99">
        <f t="shared" si="33"/>
        <v>0</v>
      </c>
      <c r="OK14" s="97">
        <f t="shared" si="33"/>
        <v>0.08</v>
      </c>
      <c r="OL14" s="98">
        <f t="shared" si="33"/>
        <v>0.43</v>
      </c>
      <c r="OM14" s="98">
        <f t="shared" si="33"/>
        <v>0.12</v>
      </c>
      <c r="ON14" s="98">
        <f t="shared" si="33"/>
        <v>1.51</v>
      </c>
      <c r="OO14" s="98">
        <f t="shared" si="33"/>
        <v>0</v>
      </c>
      <c r="OP14" s="98">
        <f t="shared" si="33"/>
        <v>0</v>
      </c>
      <c r="OQ14" s="98">
        <f t="shared" si="33"/>
        <v>0</v>
      </c>
      <c r="OR14" s="98">
        <f t="shared" si="33"/>
        <v>0</v>
      </c>
      <c r="OS14" s="99">
        <f t="shared" si="33"/>
        <v>0</v>
      </c>
      <c r="OT14" s="97">
        <f t="shared" si="33"/>
        <v>0</v>
      </c>
      <c r="OU14" s="98">
        <f t="shared" si="33"/>
        <v>2.4</v>
      </c>
      <c r="OV14" s="98">
        <f t="shared" si="33"/>
        <v>0.6</v>
      </c>
      <c r="OW14" s="98">
        <f t="shared" si="33"/>
        <v>0</v>
      </c>
      <c r="OX14" s="98">
        <f t="shared" si="33"/>
        <v>0.06</v>
      </c>
      <c r="OY14" s="98">
        <f t="shared" si="33"/>
        <v>1.0900000000000001</v>
      </c>
      <c r="OZ14" s="98">
        <f t="shared" si="33"/>
        <v>0</v>
      </c>
      <c r="PA14" s="98">
        <f t="shared" si="33"/>
        <v>0</v>
      </c>
      <c r="PB14" s="99">
        <f t="shared" si="33"/>
        <v>0</v>
      </c>
      <c r="PC14" s="97">
        <f t="shared" si="33"/>
        <v>0</v>
      </c>
      <c r="PD14" s="98">
        <f t="shared" si="33"/>
        <v>0.59</v>
      </c>
      <c r="PE14" s="98">
        <f t="shared" si="33"/>
        <v>2.5300000000000002</v>
      </c>
      <c r="PF14" s="98">
        <f t="shared" si="33"/>
        <v>2.41</v>
      </c>
      <c r="PG14" s="98">
        <f t="shared" si="33"/>
        <v>2.5300000000000002</v>
      </c>
      <c r="PH14" s="98">
        <f t="shared" si="33"/>
        <v>0.87</v>
      </c>
      <c r="PI14" s="98">
        <f t="shared" si="33"/>
        <v>0</v>
      </c>
      <c r="PJ14" s="98">
        <f t="shared" si="33"/>
        <v>0</v>
      </c>
      <c r="PK14" s="99">
        <f t="shared" si="33"/>
        <v>0</v>
      </c>
      <c r="PL14" s="97">
        <f t="shared" si="33"/>
        <v>0</v>
      </c>
      <c r="PM14" s="98">
        <f t="shared" si="33"/>
        <v>0</v>
      </c>
      <c r="PN14" s="98">
        <f t="shared" si="33"/>
        <v>0.02</v>
      </c>
      <c r="PO14" s="98">
        <f t="shared" si="33"/>
        <v>0.62</v>
      </c>
      <c r="PP14" s="98">
        <f t="shared" si="33"/>
        <v>0.16</v>
      </c>
      <c r="PQ14" s="98">
        <f t="shared" si="33"/>
        <v>0</v>
      </c>
      <c r="PR14" s="98">
        <f t="shared" si="33"/>
        <v>1.87</v>
      </c>
      <c r="PS14" s="98">
        <f t="shared" si="33"/>
        <v>1.4000000000000001</v>
      </c>
      <c r="PT14" s="99">
        <f t="shared" si="33"/>
        <v>0</v>
      </c>
      <c r="PU14" s="97">
        <f t="shared" si="33"/>
        <v>0</v>
      </c>
      <c r="PV14" s="98">
        <f t="shared" si="33"/>
        <v>0</v>
      </c>
      <c r="PW14" s="98">
        <f t="shared" si="33"/>
        <v>1.19</v>
      </c>
      <c r="PX14" s="98">
        <f t="shared" si="33"/>
        <v>0</v>
      </c>
      <c r="PY14" s="98">
        <f t="shared" si="33"/>
        <v>0</v>
      </c>
      <c r="PZ14" s="98">
        <f t="shared" si="33"/>
        <v>2.4900000000000002</v>
      </c>
      <c r="QA14" s="98">
        <f t="shared" si="33"/>
        <v>0.03</v>
      </c>
      <c r="QB14" s="98">
        <f t="shared" si="33"/>
        <v>0</v>
      </c>
      <c r="QC14" s="99">
        <f t="shared" si="33"/>
        <v>0</v>
      </c>
      <c r="QD14" s="97">
        <f t="shared" si="33"/>
        <v>0</v>
      </c>
      <c r="QE14" s="98">
        <f t="shared" si="33"/>
        <v>0</v>
      </c>
      <c r="QF14" s="98">
        <f t="shared" si="33"/>
        <v>0</v>
      </c>
      <c r="QG14" s="98">
        <f t="shared" si="33"/>
        <v>0</v>
      </c>
      <c r="QH14" s="98">
        <f t="shared" si="33"/>
        <v>0</v>
      </c>
      <c r="QI14" s="98">
        <f t="shared" si="33"/>
        <v>0.61</v>
      </c>
      <c r="QJ14" s="98">
        <f t="shared" si="33"/>
        <v>2.3000000000000003</v>
      </c>
      <c r="QK14" s="98">
        <f t="shared" si="33"/>
        <v>0.02</v>
      </c>
      <c r="QL14" s="99">
        <f t="shared" si="33"/>
        <v>0</v>
      </c>
      <c r="QM14" s="97">
        <f t="shared" si="33"/>
        <v>0</v>
      </c>
      <c r="QN14" s="98">
        <f t="shared" si="33"/>
        <v>0</v>
      </c>
      <c r="QO14" s="98">
        <f t="shared" si="33"/>
        <v>0</v>
      </c>
      <c r="QP14" s="98">
        <f t="shared" si="33"/>
        <v>0</v>
      </c>
      <c r="QQ14" s="98">
        <f t="shared" si="33"/>
        <v>0</v>
      </c>
      <c r="QR14" s="98">
        <f t="shared" si="33"/>
        <v>1.4000000000000001</v>
      </c>
      <c r="QS14" s="98">
        <f t="shared" si="33"/>
        <v>0.65</v>
      </c>
      <c r="QT14" s="98">
        <f t="shared" ref="QT14:TE14" si="34">QT3*$K$22</f>
        <v>0.01</v>
      </c>
      <c r="QU14" s="99">
        <f t="shared" si="34"/>
        <v>0</v>
      </c>
      <c r="QV14" s="97">
        <f t="shared" si="34"/>
        <v>0</v>
      </c>
      <c r="QW14" s="98">
        <f t="shared" si="34"/>
        <v>0</v>
      </c>
      <c r="QX14" s="98">
        <f t="shared" si="34"/>
        <v>0</v>
      </c>
      <c r="QY14" s="98">
        <f t="shared" si="34"/>
        <v>2.33</v>
      </c>
      <c r="QZ14" s="98">
        <f t="shared" si="34"/>
        <v>0.28000000000000003</v>
      </c>
      <c r="RA14" s="98">
        <f t="shared" si="34"/>
        <v>0</v>
      </c>
      <c r="RB14" s="98">
        <f t="shared" si="34"/>
        <v>0</v>
      </c>
      <c r="RC14" s="98">
        <f t="shared" si="34"/>
        <v>0</v>
      </c>
      <c r="RD14" s="99">
        <f t="shared" si="34"/>
        <v>0</v>
      </c>
      <c r="RE14" s="97">
        <f t="shared" si="34"/>
        <v>0</v>
      </c>
      <c r="RF14" s="98">
        <f t="shared" si="34"/>
        <v>0</v>
      </c>
      <c r="RG14" s="98">
        <f t="shared" si="34"/>
        <v>0</v>
      </c>
      <c r="RH14" s="98">
        <f t="shared" si="34"/>
        <v>0</v>
      </c>
      <c r="RI14" s="98">
        <f t="shared" si="34"/>
        <v>0.17</v>
      </c>
      <c r="RJ14" s="98">
        <f t="shared" si="34"/>
        <v>2.54</v>
      </c>
      <c r="RK14" s="98">
        <f t="shared" si="34"/>
        <v>1.04</v>
      </c>
      <c r="RL14" s="98">
        <f t="shared" si="34"/>
        <v>0</v>
      </c>
      <c r="RM14" s="99">
        <f t="shared" si="34"/>
        <v>0</v>
      </c>
      <c r="RN14" s="97">
        <f t="shared" si="34"/>
        <v>0</v>
      </c>
      <c r="RO14" s="98">
        <f t="shared" si="34"/>
        <v>7.0000000000000007E-2</v>
      </c>
      <c r="RP14" s="98">
        <f t="shared" si="34"/>
        <v>0.44</v>
      </c>
      <c r="RQ14" s="98">
        <f t="shared" si="34"/>
        <v>0.59</v>
      </c>
      <c r="RR14" s="98">
        <f t="shared" si="34"/>
        <v>1.24</v>
      </c>
      <c r="RS14" s="98">
        <f t="shared" si="34"/>
        <v>2.5300000000000002</v>
      </c>
      <c r="RT14" s="98">
        <f t="shared" si="34"/>
        <v>1.7</v>
      </c>
      <c r="RU14" s="98">
        <f t="shared" si="34"/>
        <v>0</v>
      </c>
      <c r="RV14" s="99">
        <f t="shared" si="34"/>
        <v>0</v>
      </c>
      <c r="RW14" s="97">
        <f t="shared" si="34"/>
        <v>1.68</v>
      </c>
      <c r="RX14" s="98">
        <f t="shared" si="34"/>
        <v>2.13</v>
      </c>
      <c r="RY14" s="98">
        <f t="shared" si="34"/>
        <v>1.41</v>
      </c>
      <c r="RZ14" s="98">
        <f t="shared" si="34"/>
        <v>1.0900000000000001</v>
      </c>
      <c r="SA14" s="98">
        <f t="shared" si="34"/>
        <v>2.46</v>
      </c>
      <c r="SB14" s="98">
        <f t="shared" si="34"/>
        <v>2.54</v>
      </c>
      <c r="SC14" s="98">
        <f t="shared" si="34"/>
        <v>0.25</v>
      </c>
      <c r="SD14" s="98">
        <f t="shared" si="34"/>
        <v>0</v>
      </c>
      <c r="SE14" s="99">
        <f t="shared" si="34"/>
        <v>0</v>
      </c>
      <c r="SF14" s="97">
        <f t="shared" si="34"/>
        <v>0</v>
      </c>
      <c r="SG14" s="98">
        <f t="shared" si="34"/>
        <v>0</v>
      </c>
      <c r="SH14" s="98">
        <f t="shared" si="34"/>
        <v>0.13</v>
      </c>
      <c r="SI14" s="98">
        <f t="shared" si="34"/>
        <v>0.35000000000000003</v>
      </c>
      <c r="SJ14" s="98">
        <f t="shared" si="34"/>
        <v>1.1200000000000001</v>
      </c>
      <c r="SK14" s="98">
        <f t="shared" si="34"/>
        <v>2.36</v>
      </c>
      <c r="SL14" s="98">
        <f t="shared" si="34"/>
        <v>0</v>
      </c>
      <c r="SM14" s="98">
        <f t="shared" si="34"/>
        <v>0</v>
      </c>
      <c r="SN14" s="99">
        <f t="shared" si="34"/>
        <v>0</v>
      </c>
      <c r="SO14" s="97">
        <f t="shared" si="34"/>
        <v>0</v>
      </c>
      <c r="SP14" s="98">
        <f t="shared" si="34"/>
        <v>0</v>
      </c>
      <c r="SQ14" s="98">
        <f t="shared" si="34"/>
        <v>0.21</v>
      </c>
      <c r="SR14" s="98">
        <f t="shared" si="34"/>
        <v>0.59</v>
      </c>
      <c r="SS14" s="98">
        <f t="shared" si="34"/>
        <v>0</v>
      </c>
      <c r="ST14" s="98">
        <f t="shared" si="34"/>
        <v>0</v>
      </c>
      <c r="SU14" s="98">
        <f t="shared" si="34"/>
        <v>0</v>
      </c>
      <c r="SV14" s="98">
        <f t="shared" si="34"/>
        <v>2.52</v>
      </c>
      <c r="SW14" s="99">
        <f t="shared" si="34"/>
        <v>0.03</v>
      </c>
      <c r="SX14" s="97">
        <f t="shared" si="34"/>
        <v>0</v>
      </c>
      <c r="SY14" s="98">
        <f t="shared" si="34"/>
        <v>1.97</v>
      </c>
      <c r="SZ14" s="98">
        <f t="shared" si="34"/>
        <v>2.13</v>
      </c>
      <c r="TA14" s="98">
        <f t="shared" si="34"/>
        <v>1.58</v>
      </c>
      <c r="TB14" s="98">
        <f t="shared" si="34"/>
        <v>2.37</v>
      </c>
      <c r="TC14" s="98">
        <f t="shared" si="34"/>
        <v>0</v>
      </c>
      <c r="TD14" s="98">
        <f t="shared" si="34"/>
        <v>0</v>
      </c>
      <c r="TE14" s="98">
        <f t="shared" si="34"/>
        <v>0</v>
      </c>
      <c r="TF14" s="99">
        <f t="shared" ref="TF14:VQ14" si="35">TF3*$K$22</f>
        <v>0</v>
      </c>
      <c r="TG14" s="97">
        <f t="shared" si="35"/>
        <v>0</v>
      </c>
      <c r="TH14" s="98">
        <f t="shared" si="35"/>
        <v>0</v>
      </c>
      <c r="TI14" s="98">
        <f t="shared" si="35"/>
        <v>0</v>
      </c>
      <c r="TJ14" s="98">
        <f t="shared" si="35"/>
        <v>0</v>
      </c>
      <c r="TK14" s="98">
        <f t="shared" si="35"/>
        <v>0.86</v>
      </c>
      <c r="TL14" s="98">
        <f t="shared" si="35"/>
        <v>1.6500000000000001</v>
      </c>
      <c r="TM14" s="98">
        <f t="shared" si="35"/>
        <v>0</v>
      </c>
      <c r="TN14" s="98">
        <f t="shared" si="35"/>
        <v>0</v>
      </c>
      <c r="TO14" s="99">
        <f t="shared" si="35"/>
        <v>0</v>
      </c>
      <c r="TP14" s="97">
        <f t="shared" si="35"/>
        <v>0</v>
      </c>
      <c r="TQ14" s="98">
        <f t="shared" si="35"/>
        <v>1.98</v>
      </c>
      <c r="TR14" s="98">
        <f t="shared" si="35"/>
        <v>1.22</v>
      </c>
      <c r="TS14" s="98">
        <f t="shared" si="35"/>
        <v>0.33</v>
      </c>
      <c r="TT14" s="98">
        <f t="shared" si="35"/>
        <v>0.6</v>
      </c>
      <c r="TU14" s="98">
        <f t="shared" si="35"/>
        <v>1.6400000000000001</v>
      </c>
      <c r="TV14" s="98">
        <f t="shared" si="35"/>
        <v>0</v>
      </c>
      <c r="TW14" s="98">
        <f t="shared" si="35"/>
        <v>0</v>
      </c>
      <c r="TX14" s="99">
        <f t="shared" si="35"/>
        <v>0</v>
      </c>
      <c r="TY14" s="97">
        <f t="shared" si="35"/>
        <v>0</v>
      </c>
      <c r="TZ14" s="98">
        <f t="shared" si="35"/>
        <v>0</v>
      </c>
      <c r="UA14" s="98">
        <f t="shared" si="35"/>
        <v>0.28000000000000003</v>
      </c>
      <c r="UB14" s="98">
        <f t="shared" si="35"/>
        <v>1.79</v>
      </c>
      <c r="UC14" s="98">
        <f t="shared" si="35"/>
        <v>2.02</v>
      </c>
      <c r="UD14" s="98">
        <f t="shared" si="35"/>
        <v>0.01</v>
      </c>
      <c r="UE14" s="98">
        <f t="shared" si="35"/>
        <v>0</v>
      </c>
      <c r="UF14" s="98">
        <f t="shared" si="35"/>
        <v>0</v>
      </c>
      <c r="UG14" s="99">
        <f t="shared" si="35"/>
        <v>0</v>
      </c>
      <c r="UH14" s="97">
        <f t="shared" si="35"/>
        <v>0</v>
      </c>
      <c r="UI14" s="98">
        <f t="shared" si="35"/>
        <v>0</v>
      </c>
      <c r="UJ14" s="98">
        <f t="shared" si="35"/>
        <v>0</v>
      </c>
      <c r="UK14" s="98">
        <f t="shared" si="35"/>
        <v>0</v>
      </c>
      <c r="UL14" s="98">
        <f t="shared" si="35"/>
        <v>2.14</v>
      </c>
      <c r="UM14" s="98">
        <f t="shared" si="35"/>
        <v>0</v>
      </c>
      <c r="UN14" s="98">
        <f t="shared" si="35"/>
        <v>0</v>
      </c>
      <c r="UO14" s="98">
        <f t="shared" si="35"/>
        <v>0</v>
      </c>
      <c r="UP14" s="99">
        <f t="shared" si="35"/>
        <v>0</v>
      </c>
      <c r="UQ14" s="97">
        <f t="shared" si="35"/>
        <v>0</v>
      </c>
      <c r="UR14" s="98">
        <f t="shared" si="35"/>
        <v>0</v>
      </c>
      <c r="US14" s="98">
        <f t="shared" si="35"/>
        <v>0</v>
      </c>
      <c r="UT14" s="98">
        <f t="shared" si="35"/>
        <v>1.85</v>
      </c>
      <c r="UU14" s="98">
        <f t="shared" si="35"/>
        <v>2.52</v>
      </c>
      <c r="UV14" s="98">
        <f t="shared" si="35"/>
        <v>2.16</v>
      </c>
      <c r="UW14" s="98">
        <f t="shared" si="35"/>
        <v>2.5300000000000002</v>
      </c>
      <c r="UX14" s="98">
        <f t="shared" si="35"/>
        <v>0.01</v>
      </c>
      <c r="UY14" s="99">
        <f t="shared" si="35"/>
        <v>0</v>
      </c>
      <c r="UZ14" s="97">
        <f t="shared" si="35"/>
        <v>0</v>
      </c>
      <c r="VA14" s="98">
        <f t="shared" si="35"/>
        <v>0</v>
      </c>
      <c r="VB14" s="98">
        <f t="shared" si="35"/>
        <v>0.54</v>
      </c>
      <c r="VC14" s="98">
        <f t="shared" si="35"/>
        <v>2.39</v>
      </c>
      <c r="VD14" s="98">
        <f t="shared" si="35"/>
        <v>2.41</v>
      </c>
      <c r="VE14" s="98">
        <f t="shared" si="35"/>
        <v>0.13</v>
      </c>
      <c r="VF14" s="98">
        <f t="shared" si="35"/>
        <v>0</v>
      </c>
      <c r="VG14" s="98">
        <f t="shared" si="35"/>
        <v>0</v>
      </c>
      <c r="VH14" s="99">
        <f t="shared" si="35"/>
        <v>0</v>
      </c>
      <c r="VI14" s="97">
        <f t="shared" si="35"/>
        <v>0</v>
      </c>
      <c r="VJ14" s="98">
        <f t="shared" si="35"/>
        <v>0</v>
      </c>
      <c r="VK14" s="98">
        <f t="shared" si="35"/>
        <v>0.2</v>
      </c>
      <c r="VL14" s="98">
        <f t="shared" si="35"/>
        <v>2.2400000000000002</v>
      </c>
      <c r="VM14" s="98">
        <f t="shared" si="35"/>
        <v>0.39</v>
      </c>
      <c r="VN14" s="98">
        <f t="shared" si="35"/>
        <v>0.25</v>
      </c>
      <c r="VO14" s="98">
        <f t="shared" si="35"/>
        <v>2.19</v>
      </c>
      <c r="VP14" s="98">
        <f t="shared" si="35"/>
        <v>0.12</v>
      </c>
      <c r="VQ14" s="99">
        <f t="shared" si="35"/>
        <v>0</v>
      </c>
      <c r="VR14" s="97">
        <f t="shared" ref="VR14:YC14" si="36">VR3*$K$22</f>
        <v>0</v>
      </c>
      <c r="VS14" s="98">
        <f t="shared" si="36"/>
        <v>0</v>
      </c>
      <c r="VT14" s="98">
        <f t="shared" si="36"/>
        <v>0</v>
      </c>
      <c r="VU14" s="98">
        <f t="shared" si="36"/>
        <v>1.59</v>
      </c>
      <c r="VV14" s="98">
        <f t="shared" si="36"/>
        <v>2.23</v>
      </c>
      <c r="VW14" s="98">
        <f t="shared" si="36"/>
        <v>2.4300000000000002</v>
      </c>
      <c r="VX14" s="98">
        <f t="shared" si="36"/>
        <v>2.5500000000000003</v>
      </c>
      <c r="VY14" s="98">
        <f t="shared" si="36"/>
        <v>0</v>
      </c>
      <c r="VZ14" s="99">
        <f t="shared" si="36"/>
        <v>0</v>
      </c>
      <c r="WA14" s="97">
        <f t="shared" si="36"/>
        <v>0</v>
      </c>
      <c r="WB14" s="98">
        <f t="shared" si="36"/>
        <v>0</v>
      </c>
      <c r="WC14" s="98">
        <f t="shared" si="36"/>
        <v>0.08</v>
      </c>
      <c r="WD14" s="98">
        <f t="shared" si="36"/>
        <v>1.85</v>
      </c>
      <c r="WE14" s="98">
        <f t="shared" si="36"/>
        <v>2.27</v>
      </c>
      <c r="WF14" s="98">
        <f t="shared" si="36"/>
        <v>2.5300000000000002</v>
      </c>
      <c r="WG14" s="98">
        <f t="shared" si="36"/>
        <v>2.13</v>
      </c>
      <c r="WH14" s="98">
        <f t="shared" si="36"/>
        <v>0.18</v>
      </c>
      <c r="WI14" s="99">
        <f t="shared" si="36"/>
        <v>0</v>
      </c>
      <c r="WJ14" s="97">
        <f t="shared" si="36"/>
        <v>0</v>
      </c>
      <c r="WK14" s="98">
        <f t="shared" si="36"/>
        <v>0</v>
      </c>
      <c r="WL14" s="98">
        <f t="shared" si="36"/>
        <v>0</v>
      </c>
      <c r="WM14" s="98">
        <f t="shared" si="36"/>
        <v>0.32</v>
      </c>
      <c r="WN14" s="98">
        <f t="shared" si="36"/>
        <v>2.5500000000000003</v>
      </c>
      <c r="WO14" s="98">
        <f t="shared" si="36"/>
        <v>0</v>
      </c>
      <c r="WP14" s="98">
        <f t="shared" si="36"/>
        <v>0</v>
      </c>
      <c r="WQ14" s="98">
        <f t="shared" si="36"/>
        <v>0</v>
      </c>
      <c r="WR14" s="99">
        <f t="shared" si="36"/>
        <v>0</v>
      </c>
      <c r="WS14" s="97">
        <f t="shared" si="36"/>
        <v>0</v>
      </c>
      <c r="WT14" s="98">
        <f t="shared" si="36"/>
        <v>0</v>
      </c>
      <c r="WU14" s="98">
        <f t="shared" si="36"/>
        <v>0</v>
      </c>
      <c r="WV14" s="98">
        <f t="shared" si="36"/>
        <v>0.02</v>
      </c>
      <c r="WW14" s="98">
        <f t="shared" si="36"/>
        <v>2.31</v>
      </c>
      <c r="WX14" s="98">
        <f t="shared" si="36"/>
        <v>2.48</v>
      </c>
      <c r="WY14" s="98">
        <f t="shared" si="36"/>
        <v>2.0100000000000002</v>
      </c>
      <c r="WZ14" s="98">
        <f t="shared" si="36"/>
        <v>2.38</v>
      </c>
      <c r="XA14" s="99">
        <f t="shared" si="36"/>
        <v>0.13</v>
      </c>
      <c r="XB14" s="97">
        <f t="shared" si="36"/>
        <v>0</v>
      </c>
      <c r="XC14" s="98">
        <f t="shared" si="36"/>
        <v>0</v>
      </c>
      <c r="XD14" s="98">
        <f t="shared" si="36"/>
        <v>0</v>
      </c>
      <c r="XE14" s="98">
        <f t="shared" si="36"/>
        <v>0</v>
      </c>
      <c r="XF14" s="98">
        <f t="shared" si="36"/>
        <v>0</v>
      </c>
      <c r="XG14" s="98">
        <f t="shared" si="36"/>
        <v>0</v>
      </c>
      <c r="XH14" s="98">
        <f t="shared" si="36"/>
        <v>0.79</v>
      </c>
      <c r="XI14" s="98">
        <f t="shared" si="36"/>
        <v>0.85</v>
      </c>
      <c r="XJ14" s="99">
        <f t="shared" si="36"/>
        <v>0</v>
      </c>
      <c r="XK14" s="97">
        <f t="shared" si="36"/>
        <v>0.52</v>
      </c>
      <c r="XL14" s="98">
        <f t="shared" si="36"/>
        <v>2.27</v>
      </c>
      <c r="XM14" s="98">
        <f t="shared" si="36"/>
        <v>1.76</v>
      </c>
      <c r="XN14" s="98">
        <f t="shared" si="36"/>
        <v>1.72</v>
      </c>
      <c r="XO14" s="98">
        <f t="shared" si="36"/>
        <v>2.42</v>
      </c>
      <c r="XP14" s="98">
        <f t="shared" si="36"/>
        <v>0.24</v>
      </c>
      <c r="XQ14" s="98">
        <f t="shared" si="36"/>
        <v>0</v>
      </c>
      <c r="XR14" s="98">
        <f t="shared" si="36"/>
        <v>0</v>
      </c>
      <c r="XS14" s="99">
        <f t="shared" si="36"/>
        <v>0</v>
      </c>
      <c r="XT14" s="97">
        <f t="shared" si="36"/>
        <v>0</v>
      </c>
      <c r="XU14" s="98">
        <f t="shared" si="36"/>
        <v>0</v>
      </c>
      <c r="XV14" s="98">
        <f t="shared" si="36"/>
        <v>0</v>
      </c>
      <c r="XW14" s="98">
        <f t="shared" si="36"/>
        <v>0.01</v>
      </c>
      <c r="XX14" s="98">
        <f t="shared" si="36"/>
        <v>0.92</v>
      </c>
      <c r="XY14" s="98">
        <f t="shared" si="36"/>
        <v>0</v>
      </c>
      <c r="XZ14" s="98">
        <f t="shared" si="36"/>
        <v>0.05</v>
      </c>
      <c r="YA14" s="98">
        <f t="shared" si="36"/>
        <v>2.13</v>
      </c>
      <c r="YB14" s="99">
        <f t="shared" si="36"/>
        <v>0.05</v>
      </c>
      <c r="YC14" s="97">
        <f t="shared" si="36"/>
        <v>0</v>
      </c>
      <c r="YD14" s="98">
        <f t="shared" ref="YD14:AAO14" si="37">YD3*$K$22</f>
        <v>0</v>
      </c>
      <c r="YE14" s="98">
        <f t="shared" si="37"/>
        <v>0.52</v>
      </c>
      <c r="YF14" s="98">
        <f t="shared" si="37"/>
        <v>2.4700000000000002</v>
      </c>
      <c r="YG14" s="98">
        <f t="shared" si="37"/>
        <v>2.5300000000000002</v>
      </c>
      <c r="YH14" s="98">
        <f t="shared" si="37"/>
        <v>1.94</v>
      </c>
      <c r="YI14" s="98">
        <f t="shared" si="37"/>
        <v>1.51</v>
      </c>
      <c r="YJ14" s="98">
        <f t="shared" si="37"/>
        <v>0</v>
      </c>
      <c r="YK14" s="99">
        <f t="shared" si="37"/>
        <v>0</v>
      </c>
      <c r="YL14" s="97">
        <f t="shared" si="37"/>
        <v>0</v>
      </c>
      <c r="YM14" s="98">
        <f t="shared" si="37"/>
        <v>0</v>
      </c>
      <c r="YN14" s="98">
        <f t="shared" si="37"/>
        <v>1.5</v>
      </c>
      <c r="YO14" s="98">
        <f t="shared" si="37"/>
        <v>2.4900000000000002</v>
      </c>
      <c r="YP14" s="98">
        <f t="shared" si="37"/>
        <v>1.98</v>
      </c>
      <c r="YQ14" s="98">
        <f t="shared" si="37"/>
        <v>0.31</v>
      </c>
      <c r="YR14" s="98">
        <f t="shared" si="37"/>
        <v>1.78</v>
      </c>
      <c r="YS14" s="98">
        <f t="shared" si="37"/>
        <v>0.28999999999999998</v>
      </c>
      <c r="YT14" s="99">
        <f t="shared" si="37"/>
        <v>0</v>
      </c>
      <c r="YU14" s="97">
        <f t="shared" si="37"/>
        <v>0</v>
      </c>
      <c r="YV14" s="98">
        <f t="shared" si="37"/>
        <v>0</v>
      </c>
      <c r="YW14" s="98">
        <f t="shared" si="37"/>
        <v>1.28</v>
      </c>
      <c r="YX14" s="98">
        <f t="shared" si="37"/>
        <v>1.49</v>
      </c>
      <c r="YY14" s="98">
        <f t="shared" si="37"/>
        <v>2.0100000000000002</v>
      </c>
      <c r="YZ14" s="98">
        <f t="shared" si="37"/>
        <v>0</v>
      </c>
      <c r="ZA14" s="98">
        <f t="shared" si="37"/>
        <v>0</v>
      </c>
      <c r="ZB14" s="98">
        <f t="shared" si="37"/>
        <v>0</v>
      </c>
      <c r="ZC14" s="99">
        <f t="shared" si="37"/>
        <v>0</v>
      </c>
      <c r="ZD14" s="97">
        <f t="shared" si="37"/>
        <v>0</v>
      </c>
      <c r="ZE14" s="98">
        <f t="shared" si="37"/>
        <v>0</v>
      </c>
      <c r="ZF14" s="98">
        <f t="shared" si="37"/>
        <v>0</v>
      </c>
      <c r="ZG14" s="98">
        <f t="shared" si="37"/>
        <v>2.54</v>
      </c>
      <c r="ZH14" s="98">
        <f t="shared" si="37"/>
        <v>2.5500000000000003</v>
      </c>
      <c r="ZI14" s="98">
        <f t="shared" si="37"/>
        <v>2.5500000000000003</v>
      </c>
      <c r="ZJ14" s="98">
        <f t="shared" si="37"/>
        <v>1</v>
      </c>
      <c r="ZK14" s="98">
        <f t="shared" si="37"/>
        <v>0</v>
      </c>
      <c r="ZL14" s="99">
        <f t="shared" si="37"/>
        <v>0</v>
      </c>
      <c r="ZM14" s="97">
        <f t="shared" si="37"/>
        <v>0</v>
      </c>
      <c r="ZN14" s="98">
        <f t="shared" si="37"/>
        <v>0.1</v>
      </c>
      <c r="ZO14" s="98">
        <f t="shared" si="37"/>
        <v>2.33</v>
      </c>
      <c r="ZP14" s="98">
        <f t="shared" si="37"/>
        <v>2.15</v>
      </c>
      <c r="ZQ14" s="98">
        <f t="shared" si="37"/>
        <v>2.4900000000000002</v>
      </c>
      <c r="ZR14" s="98">
        <f t="shared" si="37"/>
        <v>2.52</v>
      </c>
      <c r="ZS14" s="98">
        <f t="shared" si="37"/>
        <v>1.1400000000000001</v>
      </c>
      <c r="ZT14" s="98">
        <f t="shared" si="37"/>
        <v>0.02</v>
      </c>
      <c r="ZU14" s="99">
        <f t="shared" si="37"/>
        <v>0</v>
      </c>
      <c r="ZV14" s="97">
        <f t="shared" si="37"/>
        <v>0</v>
      </c>
      <c r="ZW14" s="98">
        <f t="shared" si="37"/>
        <v>0.06</v>
      </c>
      <c r="ZX14" s="98">
        <f t="shared" si="37"/>
        <v>2.2000000000000002</v>
      </c>
      <c r="ZY14" s="98">
        <f t="shared" si="37"/>
        <v>0.75</v>
      </c>
      <c r="ZZ14" s="98">
        <f t="shared" si="37"/>
        <v>1.73</v>
      </c>
      <c r="AAA14" s="98">
        <f t="shared" si="37"/>
        <v>0.55000000000000004</v>
      </c>
      <c r="AAB14" s="98">
        <f t="shared" si="37"/>
        <v>0</v>
      </c>
      <c r="AAC14" s="98">
        <f t="shared" si="37"/>
        <v>0</v>
      </c>
      <c r="AAD14" s="99">
        <f t="shared" si="37"/>
        <v>0</v>
      </c>
      <c r="AAE14" s="97">
        <f t="shared" si="37"/>
        <v>0</v>
      </c>
      <c r="AAF14" s="98">
        <f t="shared" si="37"/>
        <v>0</v>
      </c>
      <c r="AAG14" s="98">
        <f t="shared" si="37"/>
        <v>0</v>
      </c>
      <c r="AAH14" s="98">
        <f t="shared" si="37"/>
        <v>0.53</v>
      </c>
      <c r="AAI14" s="98">
        <f t="shared" si="37"/>
        <v>0.35000000000000003</v>
      </c>
      <c r="AAJ14" s="98">
        <f t="shared" si="37"/>
        <v>0</v>
      </c>
      <c r="AAK14" s="98">
        <f t="shared" si="37"/>
        <v>0</v>
      </c>
      <c r="AAL14" s="98">
        <f t="shared" si="37"/>
        <v>0</v>
      </c>
      <c r="AAM14" s="99">
        <f t="shared" si="37"/>
        <v>0</v>
      </c>
      <c r="AAN14" s="97">
        <f t="shared" si="37"/>
        <v>0</v>
      </c>
      <c r="AAO14" s="98">
        <f t="shared" si="37"/>
        <v>0</v>
      </c>
      <c r="AAP14" s="98">
        <f t="shared" ref="AAP14:ADA14" si="38">AAP3*$K$22</f>
        <v>0</v>
      </c>
      <c r="AAQ14" s="98">
        <f t="shared" si="38"/>
        <v>0</v>
      </c>
      <c r="AAR14" s="98">
        <f t="shared" si="38"/>
        <v>0</v>
      </c>
      <c r="AAS14" s="98">
        <f t="shared" si="38"/>
        <v>2.4300000000000002</v>
      </c>
      <c r="AAT14" s="98">
        <f t="shared" si="38"/>
        <v>0.57000000000000006</v>
      </c>
      <c r="AAU14" s="98">
        <f t="shared" si="38"/>
        <v>0</v>
      </c>
      <c r="AAV14" s="99">
        <f t="shared" si="38"/>
        <v>0</v>
      </c>
      <c r="AAW14" s="97">
        <f t="shared" si="38"/>
        <v>0</v>
      </c>
      <c r="AAX14" s="98">
        <f t="shared" si="38"/>
        <v>1.1300000000000001</v>
      </c>
      <c r="AAY14" s="98">
        <f t="shared" si="38"/>
        <v>2.29</v>
      </c>
      <c r="AAZ14" s="98">
        <f t="shared" si="38"/>
        <v>1.73</v>
      </c>
      <c r="ABA14" s="98">
        <f t="shared" si="38"/>
        <v>1.69</v>
      </c>
      <c r="ABB14" s="98">
        <f t="shared" si="38"/>
        <v>2.36</v>
      </c>
      <c r="ABC14" s="98">
        <f t="shared" si="38"/>
        <v>0.67</v>
      </c>
      <c r="ABD14" s="98">
        <f t="shared" si="38"/>
        <v>0</v>
      </c>
      <c r="ABE14" s="99">
        <f t="shared" si="38"/>
        <v>0</v>
      </c>
      <c r="ABF14" s="97">
        <f t="shared" si="38"/>
        <v>0</v>
      </c>
      <c r="ABG14" s="98">
        <f t="shared" si="38"/>
        <v>0</v>
      </c>
      <c r="ABH14" s="98">
        <f t="shared" si="38"/>
        <v>0</v>
      </c>
      <c r="ABI14" s="98">
        <f t="shared" si="38"/>
        <v>0</v>
      </c>
      <c r="ABJ14" s="98">
        <f t="shared" si="38"/>
        <v>1.55</v>
      </c>
      <c r="ABK14" s="98">
        <f t="shared" si="38"/>
        <v>0.53</v>
      </c>
      <c r="ABL14" s="98">
        <f t="shared" si="38"/>
        <v>0</v>
      </c>
      <c r="ABM14" s="98">
        <f t="shared" si="38"/>
        <v>0</v>
      </c>
      <c r="ABN14" s="99">
        <f t="shared" si="38"/>
        <v>0</v>
      </c>
      <c r="ABO14" s="97">
        <f t="shared" si="38"/>
        <v>0</v>
      </c>
      <c r="ABP14" s="98">
        <f t="shared" si="38"/>
        <v>0</v>
      </c>
      <c r="ABQ14" s="98">
        <f t="shared" si="38"/>
        <v>0</v>
      </c>
      <c r="ABR14" s="98">
        <f t="shared" si="38"/>
        <v>0</v>
      </c>
      <c r="ABS14" s="98">
        <f t="shared" si="38"/>
        <v>0</v>
      </c>
      <c r="ABT14" s="98">
        <f t="shared" si="38"/>
        <v>0.85</v>
      </c>
      <c r="ABU14" s="98">
        <f t="shared" si="38"/>
        <v>2.5300000000000002</v>
      </c>
      <c r="ABV14" s="98">
        <f t="shared" si="38"/>
        <v>2.5300000000000002</v>
      </c>
      <c r="ABW14" s="99">
        <f t="shared" si="38"/>
        <v>0.46</v>
      </c>
      <c r="ABX14" s="97">
        <f t="shared" si="38"/>
        <v>0</v>
      </c>
      <c r="ABY14" s="98">
        <f t="shared" si="38"/>
        <v>0</v>
      </c>
      <c r="ABZ14" s="98">
        <f t="shared" si="38"/>
        <v>0</v>
      </c>
      <c r="ACA14" s="98">
        <f t="shared" si="38"/>
        <v>2.1800000000000002</v>
      </c>
      <c r="ACB14" s="98">
        <f t="shared" si="38"/>
        <v>0.57000000000000006</v>
      </c>
      <c r="ACC14" s="98">
        <f t="shared" si="38"/>
        <v>0</v>
      </c>
      <c r="ACD14" s="98">
        <f t="shared" si="38"/>
        <v>0</v>
      </c>
      <c r="ACE14" s="98">
        <f t="shared" si="38"/>
        <v>0</v>
      </c>
      <c r="ACF14" s="99">
        <f t="shared" si="38"/>
        <v>0</v>
      </c>
      <c r="ACG14" s="97">
        <f t="shared" si="38"/>
        <v>0</v>
      </c>
      <c r="ACH14" s="98">
        <f t="shared" si="38"/>
        <v>0</v>
      </c>
      <c r="ACI14" s="98">
        <f t="shared" si="38"/>
        <v>0</v>
      </c>
      <c r="ACJ14" s="98">
        <f t="shared" si="38"/>
        <v>0</v>
      </c>
      <c r="ACK14" s="98">
        <f t="shared" si="38"/>
        <v>0.57999999999999996</v>
      </c>
      <c r="ACL14" s="98">
        <f t="shared" si="38"/>
        <v>1.27</v>
      </c>
      <c r="ACM14" s="98">
        <f t="shared" si="38"/>
        <v>0</v>
      </c>
      <c r="ACN14" s="98">
        <f t="shared" si="38"/>
        <v>0</v>
      </c>
      <c r="ACO14" s="99">
        <f t="shared" si="38"/>
        <v>0</v>
      </c>
      <c r="ACP14" s="97">
        <f t="shared" si="38"/>
        <v>0</v>
      </c>
      <c r="ACQ14" s="98">
        <f t="shared" si="38"/>
        <v>0.76</v>
      </c>
      <c r="ACR14" s="98">
        <f t="shared" si="38"/>
        <v>2.34</v>
      </c>
      <c r="ACS14" s="98">
        <f t="shared" si="38"/>
        <v>2.5300000000000002</v>
      </c>
      <c r="ACT14" s="98">
        <f t="shared" si="38"/>
        <v>2.54</v>
      </c>
      <c r="ACU14" s="98">
        <f t="shared" si="38"/>
        <v>0.31</v>
      </c>
      <c r="ACV14" s="98">
        <f t="shared" si="38"/>
        <v>0</v>
      </c>
      <c r="ACW14" s="98">
        <f t="shared" si="38"/>
        <v>0</v>
      </c>
      <c r="ACX14" s="99">
        <f t="shared" si="38"/>
        <v>0</v>
      </c>
      <c r="ACY14" s="97">
        <f t="shared" si="38"/>
        <v>0</v>
      </c>
      <c r="ACZ14" s="98">
        <f t="shared" si="38"/>
        <v>0</v>
      </c>
      <c r="ADA14" s="98">
        <f t="shared" si="38"/>
        <v>0</v>
      </c>
      <c r="ADB14" s="98">
        <f t="shared" ref="ADB14:AFM14" si="39">ADB3*$K$22</f>
        <v>2.04</v>
      </c>
      <c r="ADC14" s="98">
        <f t="shared" si="39"/>
        <v>2.4700000000000002</v>
      </c>
      <c r="ADD14" s="98">
        <f t="shared" si="39"/>
        <v>2.15</v>
      </c>
      <c r="ADE14" s="98">
        <f t="shared" si="39"/>
        <v>1.01</v>
      </c>
      <c r="ADF14" s="98">
        <f t="shared" si="39"/>
        <v>0</v>
      </c>
      <c r="ADG14" s="99">
        <f t="shared" si="39"/>
        <v>0</v>
      </c>
      <c r="ADH14" s="97">
        <f t="shared" si="39"/>
        <v>0</v>
      </c>
      <c r="ADI14" s="98">
        <f t="shared" si="39"/>
        <v>0</v>
      </c>
      <c r="ADJ14" s="98">
        <f t="shared" si="39"/>
        <v>0</v>
      </c>
      <c r="ADK14" s="98">
        <f t="shared" si="39"/>
        <v>0</v>
      </c>
      <c r="ADL14" s="98">
        <f t="shared" si="39"/>
        <v>0.63</v>
      </c>
      <c r="ADM14" s="98">
        <f t="shared" si="39"/>
        <v>0.47000000000000003</v>
      </c>
      <c r="ADN14" s="98">
        <f t="shared" si="39"/>
        <v>0</v>
      </c>
      <c r="ADO14" s="98">
        <f t="shared" si="39"/>
        <v>0</v>
      </c>
      <c r="ADP14" s="99">
        <f t="shared" si="39"/>
        <v>0</v>
      </c>
      <c r="ADQ14" s="97">
        <f t="shared" si="39"/>
        <v>0</v>
      </c>
      <c r="ADR14" s="98">
        <f t="shared" si="39"/>
        <v>0</v>
      </c>
      <c r="ADS14" s="98">
        <f t="shared" si="39"/>
        <v>0</v>
      </c>
      <c r="ADT14" s="98">
        <f t="shared" si="39"/>
        <v>0</v>
      </c>
      <c r="ADU14" s="98">
        <f t="shared" si="39"/>
        <v>1.32</v>
      </c>
      <c r="ADV14" s="98">
        <f t="shared" si="39"/>
        <v>1.59</v>
      </c>
      <c r="ADW14" s="98">
        <f t="shared" si="39"/>
        <v>0</v>
      </c>
      <c r="ADX14" s="98">
        <f t="shared" si="39"/>
        <v>0</v>
      </c>
      <c r="ADY14" s="99">
        <f t="shared" si="39"/>
        <v>0</v>
      </c>
      <c r="ADZ14" s="97">
        <f t="shared" si="39"/>
        <v>0</v>
      </c>
      <c r="AEA14" s="98">
        <f t="shared" si="39"/>
        <v>0.33</v>
      </c>
      <c r="AEB14" s="98">
        <f t="shared" si="39"/>
        <v>7.0000000000000007E-2</v>
      </c>
      <c r="AEC14" s="98">
        <f t="shared" si="39"/>
        <v>0</v>
      </c>
      <c r="AED14" s="98">
        <f t="shared" si="39"/>
        <v>0.66</v>
      </c>
      <c r="AEE14" s="98">
        <f t="shared" si="39"/>
        <v>1.47</v>
      </c>
      <c r="AEF14" s="98">
        <f t="shared" si="39"/>
        <v>0</v>
      </c>
      <c r="AEG14" s="98">
        <f t="shared" si="39"/>
        <v>0</v>
      </c>
      <c r="AEH14" s="99">
        <f t="shared" si="39"/>
        <v>0</v>
      </c>
      <c r="AEI14" s="97">
        <f t="shared" si="39"/>
        <v>0</v>
      </c>
      <c r="AEJ14" s="98">
        <f t="shared" si="39"/>
        <v>0</v>
      </c>
      <c r="AEK14" s="98">
        <f t="shared" si="39"/>
        <v>0.25</v>
      </c>
      <c r="AEL14" s="98">
        <f t="shared" si="39"/>
        <v>2.5300000000000002</v>
      </c>
      <c r="AEM14" s="98">
        <f t="shared" si="39"/>
        <v>2.33</v>
      </c>
      <c r="AEN14" s="98">
        <f t="shared" si="39"/>
        <v>2.52</v>
      </c>
      <c r="AEO14" s="98">
        <f t="shared" si="39"/>
        <v>0.26</v>
      </c>
      <c r="AEP14" s="98">
        <f t="shared" si="39"/>
        <v>0</v>
      </c>
      <c r="AEQ14" s="99">
        <f t="shared" si="39"/>
        <v>0</v>
      </c>
      <c r="AER14" s="97">
        <f t="shared" si="39"/>
        <v>0</v>
      </c>
      <c r="AES14" s="98">
        <f t="shared" si="39"/>
        <v>0</v>
      </c>
      <c r="AET14" s="98">
        <f t="shared" si="39"/>
        <v>0</v>
      </c>
      <c r="AEU14" s="98">
        <f t="shared" si="39"/>
        <v>0.5</v>
      </c>
      <c r="AEV14" s="98">
        <f t="shared" si="39"/>
        <v>2.4</v>
      </c>
      <c r="AEW14" s="98">
        <f t="shared" si="39"/>
        <v>2.4300000000000002</v>
      </c>
      <c r="AEX14" s="98">
        <f t="shared" si="39"/>
        <v>2.35</v>
      </c>
      <c r="AEY14" s="98">
        <f t="shared" si="39"/>
        <v>2.2400000000000002</v>
      </c>
      <c r="AEZ14" s="99">
        <f t="shared" si="39"/>
        <v>0</v>
      </c>
      <c r="AFA14" s="97">
        <f t="shared" si="39"/>
        <v>0</v>
      </c>
      <c r="AFB14" s="98">
        <f t="shared" si="39"/>
        <v>0</v>
      </c>
      <c r="AFC14" s="98">
        <f t="shared" si="39"/>
        <v>0</v>
      </c>
      <c r="AFD14" s="98">
        <f t="shared" si="39"/>
        <v>0</v>
      </c>
      <c r="AFE14" s="98">
        <f t="shared" si="39"/>
        <v>2.27</v>
      </c>
      <c r="AFF14" s="98">
        <f t="shared" si="39"/>
        <v>0.57999999999999996</v>
      </c>
      <c r="AFG14" s="98">
        <f t="shared" si="39"/>
        <v>0</v>
      </c>
      <c r="AFH14" s="98">
        <f t="shared" si="39"/>
        <v>0</v>
      </c>
      <c r="AFI14" s="99">
        <f t="shared" si="39"/>
        <v>0</v>
      </c>
      <c r="AFJ14" s="97">
        <f t="shared" si="39"/>
        <v>0</v>
      </c>
      <c r="AFK14" s="98">
        <f t="shared" si="39"/>
        <v>0.12</v>
      </c>
      <c r="AFL14" s="98">
        <f t="shared" si="39"/>
        <v>2.02</v>
      </c>
      <c r="AFM14" s="98">
        <f t="shared" si="39"/>
        <v>2.5500000000000003</v>
      </c>
      <c r="AFN14" s="98">
        <f t="shared" ref="AFN14:AHY14" si="40">AFN3*$K$22</f>
        <v>2.15</v>
      </c>
      <c r="AFO14" s="98">
        <f t="shared" si="40"/>
        <v>0</v>
      </c>
      <c r="AFP14" s="98">
        <f t="shared" si="40"/>
        <v>0</v>
      </c>
      <c r="AFQ14" s="98">
        <f t="shared" si="40"/>
        <v>0</v>
      </c>
      <c r="AFR14" s="99">
        <f t="shared" si="40"/>
        <v>0</v>
      </c>
      <c r="AFS14" s="97">
        <f t="shared" si="40"/>
        <v>0</v>
      </c>
      <c r="AFT14" s="98">
        <f t="shared" si="40"/>
        <v>0.88</v>
      </c>
      <c r="AFU14" s="98">
        <f t="shared" si="40"/>
        <v>2.09</v>
      </c>
      <c r="AFV14" s="98">
        <f t="shared" si="40"/>
        <v>2.27</v>
      </c>
      <c r="AFW14" s="98">
        <f t="shared" si="40"/>
        <v>2.2800000000000002</v>
      </c>
      <c r="AFX14" s="98">
        <f t="shared" si="40"/>
        <v>1.6500000000000001</v>
      </c>
      <c r="AFY14" s="98">
        <f t="shared" si="40"/>
        <v>0</v>
      </c>
      <c r="AFZ14" s="98">
        <f t="shared" si="40"/>
        <v>0</v>
      </c>
      <c r="AGA14" s="99">
        <f t="shared" si="40"/>
        <v>0</v>
      </c>
      <c r="AGB14" s="97">
        <f t="shared" si="40"/>
        <v>0</v>
      </c>
      <c r="AGC14" s="98">
        <f t="shared" si="40"/>
        <v>0</v>
      </c>
      <c r="AGD14" s="98">
        <f t="shared" si="40"/>
        <v>0</v>
      </c>
      <c r="AGE14" s="98">
        <f t="shared" si="40"/>
        <v>0.32</v>
      </c>
      <c r="AGF14" s="98">
        <f t="shared" si="40"/>
        <v>1.86</v>
      </c>
      <c r="AGG14" s="98">
        <f t="shared" si="40"/>
        <v>0.49</v>
      </c>
      <c r="AGH14" s="98">
        <f t="shared" si="40"/>
        <v>2.0300000000000002</v>
      </c>
      <c r="AGI14" s="98">
        <f t="shared" si="40"/>
        <v>0.01</v>
      </c>
      <c r="AGJ14" s="99">
        <f t="shared" si="40"/>
        <v>0</v>
      </c>
      <c r="AGK14" s="97">
        <f t="shared" si="40"/>
        <v>0</v>
      </c>
      <c r="AGL14" s="98">
        <f t="shared" si="40"/>
        <v>0</v>
      </c>
      <c r="AGM14" s="98">
        <f t="shared" si="40"/>
        <v>0</v>
      </c>
      <c r="AGN14" s="98">
        <f t="shared" si="40"/>
        <v>1.8900000000000001</v>
      </c>
      <c r="AGO14" s="98">
        <f t="shared" si="40"/>
        <v>2.52</v>
      </c>
      <c r="AGP14" s="98">
        <f t="shared" si="40"/>
        <v>2.5300000000000002</v>
      </c>
      <c r="AGQ14" s="98">
        <f t="shared" si="40"/>
        <v>0.92</v>
      </c>
      <c r="AGR14" s="98">
        <f t="shared" si="40"/>
        <v>0</v>
      </c>
      <c r="AGS14" s="99">
        <f t="shared" si="40"/>
        <v>0</v>
      </c>
      <c r="AGT14" s="97">
        <f t="shared" si="40"/>
        <v>0</v>
      </c>
      <c r="AGU14" s="98">
        <f t="shared" si="40"/>
        <v>0</v>
      </c>
      <c r="AGV14" s="98">
        <f t="shared" si="40"/>
        <v>0</v>
      </c>
      <c r="AGW14" s="98">
        <f t="shared" si="40"/>
        <v>0</v>
      </c>
      <c r="AGX14" s="98">
        <f t="shared" si="40"/>
        <v>0</v>
      </c>
      <c r="AGY14" s="98">
        <f t="shared" si="40"/>
        <v>1.99</v>
      </c>
      <c r="AGZ14" s="98">
        <f t="shared" si="40"/>
        <v>0</v>
      </c>
      <c r="AHA14" s="98">
        <f t="shared" si="40"/>
        <v>0</v>
      </c>
      <c r="AHB14" s="99">
        <f t="shared" si="40"/>
        <v>0</v>
      </c>
      <c r="AHC14" s="97">
        <f t="shared" si="40"/>
        <v>0</v>
      </c>
      <c r="AHD14" s="98">
        <f t="shared" si="40"/>
        <v>0</v>
      </c>
      <c r="AHE14" s="98">
        <f t="shared" si="40"/>
        <v>0</v>
      </c>
      <c r="AHF14" s="98">
        <f t="shared" si="40"/>
        <v>1.8</v>
      </c>
      <c r="AHG14" s="98">
        <f t="shared" si="40"/>
        <v>2.27</v>
      </c>
      <c r="AHH14" s="98">
        <f t="shared" si="40"/>
        <v>1.54</v>
      </c>
      <c r="AHI14" s="98">
        <f t="shared" si="40"/>
        <v>1.1200000000000001</v>
      </c>
      <c r="AHJ14" s="98">
        <f t="shared" si="40"/>
        <v>2.52</v>
      </c>
      <c r="AHK14" s="99">
        <f t="shared" si="40"/>
        <v>0</v>
      </c>
      <c r="AHL14" s="97">
        <f t="shared" si="40"/>
        <v>0</v>
      </c>
      <c r="AHM14" s="98">
        <f t="shared" si="40"/>
        <v>0</v>
      </c>
      <c r="AHN14" s="98">
        <f t="shared" si="40"/>
        <v>0</v>
      </c>
      <c r="AHO14" s="98">
        <f t="shared" si="40"/>
        <v>0.03</v>
      </c>
      <c r="AHP14" s="98">
        <f t="shared" si="40"/>
        <v>1.96</v>
      </c>
      <c r="AHQ14" s="98">
        <f t="shared" si="40"/>
        <v>0.38</v>
      </c>
      <c r="AHR14" s="98">
        <f t="shared" si="40"/>
        <v>0</v>
      </c>
      <c r="AHS14" s="98">
        <f t="shared" si="40"/>
        <v>0</v>
      </c>
      <c r="AHT14" s="99">
        <f t="shared" si="40"/>
        <v>0</v>
      </c>
      <c r="AHU14" s="97">
        <f t="shared" si="40"/>
        <v>0</v>
      </c>
      <c r="AHV14" s="98">
        <f t="shared" si="40"/>
        <v>0</v>
      </c>
      <c r="AHW14" s="98">
        <f t="shared" si="40"/>
        <v>0</v>
      </c>
      <c r="AHX14" s="98">
        <f t="shared" si="40"/>
        <v>0</v>
      </c>
      <c r="AHY14" s="98">
        <f t="shared" si="40"/>
        <v>0.97</v>
      </c>
      <c r="AHZ14" s="98">
        <f t="shared" ref="AHZ14:AKK14" si="41">AHZ3*$K$22</f>
        <v>2.2000000000000002</v>
      </c>
      <c r="AIA14" s="98">
        <f t="shared" si="41"/>
        <v>0</v>
      </c>
      <c r="AIB14" s="98">
        <f t="shared" si="41"/>
        <v>0</v>
      </c>
      <c r="AIC14" s="99">
        <f t="shared" si="41"/>
        <v>0</v>
      </c>
      <c r="AID14" s="97">
        <f t="shared" si="41"/>
        <v>0</v>
      </c>
      <c r="AIE14" s="98">
        <f t="shared" si="41"/>
        <v>0.56000000000000005</v>
      </c>
      <c r="AIF14" s="98">
        <f t="shared" si="41"/>
        <v>2.48</v>
      </c>
      <c r="AIG14" s="98">
        <f t="shared" si="41"/>
        <v>2.16</v>
      </c>
      <c r="AIH14" s="98">
        <f t="shared" si="41"/>
        <v>2.38</v>
      </c>
      <c r="AII14" s="98">
        <f t="shared" si="41"/>
        <v>0.1</v>
      </c>
      <c r="AIJ14" s="98">
        <f t="shared" si="41"/>
        <v>0</v>
      </c>
      <c r="AIK14" s="98">
        <f t="shared" si="41"/>
        <v>0</v>
      </c>
      <c r="AIL14" s="99">
        <f t="shared" si="41"/>
        <v>0</v>
      </c>
      <c r="AIM14" s="97">
        <f t="shared" si="41"/>
        <v>0</v>
      </c>
      <c r="AIN14" s="98">
        <f t="shared" si="41"/>
        <v>0</v>
      </c>
      <c r="AIO14" s="98">
        <f t="shared" si="41"/>
        <v>0.09</v>
      </c>
      <c r="AIP14" s="98">
        <f t="shared" si="41"/>
        <v>0.18</v>
      </c>
      <c r="AIQ14" s="98">
        <f t="shared" si="41"/>
        <v>0.86</v>
      </c>
      <c r="AIR14" s="98">
        <f t="shared" si="41"/>
        <v>2.0499999999999998</v>
      </c>
      <c r="AIS14" s="98">
        <f t="shared" si="41"/>
        <v>1.5</v>
      </c>
      <c r="AIT14" s="98">
        <f t="shared" si="41"/>
        <v>0</v>
      </c>
      <c r="AIU14" s="99">
        <f t="shared" si="41"/>
        <v>0</v>
      </c>
      <c r="AIV14" s="97">
        <f t="shared" si="41"/>
        <v>0</v>
      </c>
      <c r="AIW14" s="98">
        <f t="shared" si="41"/>
        <v>0</v>
      </c>
      <c r="AIX14" s="98">
        <f t="shared" si="41"/>
        <v>0</v>
      </c>
      <c r="AIY14" s="98">
        <f t="shared" si="41"/>
        <v>1.6300000000000001</v>
      </c>
      <c r="AIZ14" s="98">
        <f t="shared" si="41"/>
        <v>2.42</v>
      </c>
      <c r="AJA14" s="98">
        <f t="shared" si="41"/>
        <v>2.52</v>
      </c>
      <c r="AJB14" s="98">
        <f t="shared" si="41"/>
        <v>1.57</v>
      </c>
      <c r="AJC14" s="98">
        <f t="shared" si="41"/>
        <v>0</v>
      </c>
      <c r="AJD14" s="99">
        <f t="shared" si="41"/>
        <v>0</v>
      </c>
      <c r="AJE14" s="97">
        <f t="shared" si="41"/>
        <v>0</v>
      </c>
      <c r="AJF14" s="98">
        <f t="shared" si="41"/>
        <v>0</v>
      </c>
      <c r="AJG14" s="98">
        <f t="shared" si="41"/>
        <v>0</v>
      </c>
      <c r="AJH14" s="98">
        <f t="shared" si="41"/>
        <v>0</v>
      </c>
      <c r="AJI14" s="98">
        <f t="shared" si="41"/>
        <v>0</v>
      </c>
      <c r="AJJ14" s="98">
        <f t="shared" si="41"/>
        <v>1.8900000000000001</v>
      </c>
      <c r="AJK14" s="98">
        <f t="shared" si="41"/>
        <v>0.48</v>
      </c>
      <c r="AJL14" s="98">
        <f t="shared" si="41"/>
        <v>0</v>
      </c>
      <c r="AJM14" s="99">
        <f t="shared" si="41"/>
        <v>0</v>
      </c>
      <c r="AJN14" s="97">
        <f t="shared" si="41"/>
        <v>0</v>
      </c>
      <c r="AJO14" s="98">
        <f t="shared" si="41"/>
        <v>0</v>
      </c>
      <c r="AJP14" s="98">
        <f t="shared" si="41"/>
        <v>0</v>
      </c>
      <c r="AJQ14" s="98">
        <f t="shared" si="41"/>
        <v>0.23</v>
      </c>
      <c r="AJR14" s="98">
        <f t="shared" si="41"/>
        <v>1.94</v>
      </c>
      <c r="AJS14" s="98">
        <f t="shared" si="41"/>
        <v>0</v>
      </c>
      <c r="AJT14" s="98">
        <f t="shared" si="41"/>
        <v>0</v>
      </c>
      <c r="AJU14" s="98">
        <f t="shared" si="41"/>
        <v>0</v>
      </c>
      <c r="AJV14" s="99">
        <f t="shared" si="41"/>
        <v>0</v>
      </c>
      <c r="AJW14" s="97">
        <f t="shared" si="41"/>
        <v>0</v>
      </c>
      <c r="AJX14" s="98">
        <f t="shared" si="41"/>
        <v>0</v>
      </c>
      <c r="AJY14" s="98">
        <f t="shared" si="41"/>
        <v>0</v>
      </c>
      <c r="AJZ14" s="98">
        <f t="shared" si="41"/>
        <v>0</v>
      </c>
      <c r="AKA14" s="98">
        <f t="shared" si="41"/>
        <v>0.39</v>
      </c>
      <c r="AKB14" s="98">
        <f t="shared" si="41"/>
        <v>2.11</v>
      </c>
      <c r="AKC14" s="98">
        <f t="shared" si="41"/>
        <v>2.52</v>
      </c>
      <c r="AKD14" s="98">
        <f t="shared" si="41"/>
        <v>2.5100000000000002</v>
      </c>
      <c r="AKE14" s="99">
        <f t="shared" si="41"/>
        <v>0.43</v>
      </c>
      <c r="AKF14" s="97">
        <f t="shared" si="41"/>
        <v>0</v>
      </c>
      <c r="AKG14" s="98">
        <f t="shared" si="41"/>
        <v>0</v>
      </c>
      <c r="AKH14" s="98">
        <f t="shared" si="41"/>
        <v>2.2000000000000002</v>
      </c>
      <c r="AKI14" s="98">
        <f t="shared" si="41"/>
        <v>1.1300000000000001</v>
      </c>
      <c r="AKJ14" s="98">
        <f t="shared" si="41"/>
        <v>0.23</v>
      </c>
      <c r="AKK14" s="98">
        <f t="shared" si="41"/>
        <v>2.36</v>
      </c>
      <c r="AKL14" s="98">
        <f t="shared" ref="AKL14:AMW14" si="42">AKL3*$K$22</f>
        <v>1.18</v>
      </c>
      <c r="AKM14" s="98">
        <f t="shared" si="42"/>
        <v>0</v>
      </c>
      <c r="AKN14" s="99">
        <f t="shared" si="42"/>
        <v>0</v>
      </c>
      <c r="AKO14" s="97">
        <f t="shared" si="42"/>
        <v>0</v>
      </c>
      <c r="AKP14" s="98">
        <f t="shared" si="42"/>
        <v>0</v>
      </c>
      <c r="AKQ14" s="98">
        <f t="shared" si="42"/>
        <v>0</v>
      </c>
      <c r="AKR14" s="98">
        <f t="shared" si="42"/>
        <v>0</v>
      </c>
      <c r="AKS14" s="98">
        <f t="shared" si="42"/>
        <v>0.33</v>
      </c>
      <c r="AKT14" s="98">
        <f t="shared" si="42"/>
        <v>1.96</v>
      </c>
      <c r="AKU14" s="98">
        <f t="shared" si="42"/>
        <v>0</v>
      </c>
      <c r="AKV14" s="98">
        <f t="shared" si="42"/>
        <v>0</v>
      </c>
      <c r="AKW14" s="99">
        <f t="shared" si="42"/>
        <v>0</v>
      </c>
      <c r="AKX14" s="97">
        <f t="shared" si="42"/>
        <v>0</v>
      </c>
      <c r="AKY14" s="98">
        <f t="shared" si="42"/>
        <v>0</v>
      </c>
      <c r="AKZ14" s="98">
        <f t="shared" si="42"/>
        <v>0</v>
      </c>
      <c r="ALA14" s="98">
        <f t="shared" si="42"/>
        <v>0</v>
      </c>
      <c r="ALB14" s="98">
        <f t="shared" si="42"/>
        <v>2.2600000000000002</v>
      </c>
      <c r="ALC14" s="98">
        <f t="shared" si="42"/>
        <v>2.52</v>
      </c>
      <c r="ALD14" s="98">
        <f t="shared" si="42"/>
        <v>2.39</v>
      </c>
      <c r="ALE14" s="98">
        <f t="shared" si="42"/>
        <v>0.01</v>
      </c>
      <c r="ALF14" s="99">
        <f t="shared" si="42"/>
        <v>0</v>
      </c>
      <c r="ALG14" s="97">
        <f t="shared" si="42"/>
        <v>0</v>
      </c>
      <c r="ALH14" s="98">
        <f t="shared" si="42"/>
        <v>0</v>
      </c>
      <c r="ALI14" s="98">
        <f t="shared" si="42"/>
        <v>0</v>
      </c>
      <c r="ALJ14" s="98">
        <f t="shared" si="42"/>
        <v>0</v>
      </c>
      <c r="ALK14" s="98">
        <f t="shared" si="42"/>
        <v>0.49</v>
      </c>
      <c r="ALL14" s="98">
        <f t="shared" si="42"/>
        <v>1.22</v>
      </c>
      <c r="ALM14" s="98">
        <f t="shared" si="42"/>
        <v>0</v>
      </c>
      <c r="ALN14" s="98">
        <f t="shared" si="42"/>
        <v>0</v>
      </c>
      <c r="ALO14" s="99">
        <f t="shared" si="42"/>
        <v>0</v>
      </c>
      <c r="ALP14" s="97">
        <f t="shared" si="42"/>
        <v>0</v>
      </c>
      <c r="ALQ14" s="98">
        <f t="shared" si="42"/>
        <v>0</v>
      </c>
      <c r="ALR14" s="98">
        <f t="shared" si="42"/>
        <v>1.7</v>
      </c>
      <c r="ALS14" s="98">
        <f t="shared" si="42"/>
        <v>2.36</v>
      </c>
      <c r="ALT14" s="98">
        <f t="shared" si="42"/>
        <v>1.74</v>
      </c>
      <c r="ALU14" s="98">
        <f t="shared" si="42"/>
        <v>2.19</v>
      </c>
      <c r="ALV14" s="98">
        <f t="shared" si="42"/>
        <v>1.42</v>
      </c>
      <c r="ALW14" s="98">
        <f t="shared" si="42"/>
        <v>0</v>
      </c>
      <c r="ALX14" s="99">
        <f t="shared" si="42"/>
        <v>0</v>
      </c>
      <c r="ALY14" s="97">
        <f t="shared" si="42"/>
        <v>0</v>
      </c>
      <c r="ALZ14" s="98">
        <f t="shared" si="42"/>
        <v>0.03</v>
      </c>
      <c r="AMA14" s="98">
        <f t="shared" si="42"/>
        <v>2.23</v>
      </c>
      <c r="AMB14" s="98">
        <f t="shared" si="42"/>
        <v>2.27</v>
      </c>
      <c r="AMC14" s="98">
        <f t="shared" si="42"/>
        <v>2.5300000000000002</v>
      </c>
      <c r="AMD14" s="98">
        <f t="shared" si="42"/>
        <v>2.5300000000000002</v>
      </c>
      <c r="AME14" s="98">
        <f t="shared" si="42"/>
        <v>2.31</v>
      </c>
      <c r="AMF14" s="98">
        <f t="shared" si="42"/>
        <v>0</v>
      </c>
      <c r="AMG14" s="99">
        <f t="shared" si="42"/>
        <v>0</v>
      </c>
      <c r="AMH14" s="97">
        <f t="shared" si="42"/>
        <v>0</v>
      </c>
      <c r="AMI14" s="98">
        <f t="shared" si="42"/>
        <v>0</v>
      </c>
      <c r="AMJ14" s="98">
        <f t="shared" si="42"/>
        <v>0.39</v>
      </c>
      <c r="AMK14" s="98">
        <f t="shared" si="42"/>
        <v>2.52</v>
      </c>
      <c r="AML14" s="98">
        <f t="shared" si="42"/>
        <v>1.47</v>
      </c>
      <c r="AMM14" s="98">
        <f t="shared" si="42"/>
        <v>0.22</v>
      </c>
      <c r="AMN14" s="98">
        <f t="shared" si="42"/>
        <v>2.52</v>
      </c>
      <c r="AMO14" s="98">
        <f t="shared" si="42"/>
        <v>0</v>
      </c>
      <c r="AMP14" s="99">
        <f t="shared" si="42"/>
        <v>0</v>
      </c>
      <c r="AMQ14" s="97">
        <f t="shared" si="42"/>
        <v>0</v>
      </c>
      <c r="AMR14" s="98">
        <f t="shared" si="42"/>
        <v>0</v>
      </c>
      <c r="AMS14" s="98">
        <f t="shared" si="42"/>
        <v>0</v>
      </c>
      <c r="AMT14" s="98">
        <f t="shared" si="42"/>
        <v>0</v>
      </c>
      <c r="AMU14" s="98">
        <f t="shared" si="42"/>
        <v>0.42</v>
      </c>
      <c r="AMV14" s="98">
        <f t="shared" si="42"/>
        <v>2.4300000000000002</v>
      </c>
      <c r="AMW14" s="98">
        <f t="shared" si="42"/>
        <v>0.02</v>
      </c>
      <c r="AMX14" s="98">
        <f t="shared" ref="AMX14:API14" si="43">AMX3*$K$22</f>
        <v>0</v>
      </c>
      <c r="AMY14" s="99">
        <f t="shared" si="43"/>
        <v>0</v>
      </c>
      <c r="AMZ14" s="97">
        <f t="shared" si="43"/>
        <v>0</v>
      </c>
      <c r="ANA14" s="98">
        <f t="shared" si="43"/>
        <v>0</v>
      </c>
      <c r="ANB14" s="98">
        <f t="shared" si="43"/>
        <v>0</v>
      </c>
      <c r="ANC14" s="98">
        <f t="shared" si="43"/>
        <v>0</v>
      </c>
      <c r="AND14" s="98">
        <f t="shared" si="43"/>
        <v>1.17</v>
      </c>
      <c r="ANE14" s="98">
        <f t="shared" si="43"/>
        <v>2.0300000000000002</v>
      </c>
      <c r="ANF14" s="98">
        <f t="shared" si="43"/>
        <v>0</v>
      </c>
      <c r="ANG14" s="98">
        <f t="shared" si="43"/>
        <v>0</v>
      </c>
      <c r="ANH14" s="99">
        <f t="shared" si="43"/>
        <v>0</v>
      </c>
      <c r="ANI14" s="97">
        <f t="shared" si="43"/>
        <v>0</v>
      </c>
      <c r="ANJ14" s="98">
        <f t="shared" si="43"/>
        <v>0</v>
      </c>
      <c r="ANK14" s="98">
        <f t="shared" si="43"/>
        <v>0</v>
      </c>
      <c r="ANL14" s="98">
        <f t="shared" si="43"/>
        <v>2.4900000000000002</v>
      </c>
      <c r="ANM14" s="98">
        <f t="shared" si="43"/>
        <v>1.6500000000000001</v>
      </c>
      <c r="ANN14" s="98">
        <f t="shared" si="43"/>
        <v>1.57</v>
      </c>
      <c r="ANO14" s="98">
        <f t="shared" si="43"/>
        <v>0.82000000000000006</v>
      </c>
      <c r="ANP14" s="98">
        <f t="shared" si="43"/>
        <v>0</v>
      </c>
      <c r="ANQ14" s="99">
        <f t="shared" si="43"/>
        <v>0</v>
      </c>
      <c r="ANR14" s="97">
        <f t="shared" si="43"/>
        <v>0</v>
      </c>
      <c r="ANS14" s="98">
        <f t="shared" si="43"/>
        <v>0</v>
      </c>
      <c r="ANT14" s="98">
        <f t="shared" si="43"/>
        <v>0</v>
      </c>
      <c r="ANU14" s="98">
        <f t="shared" si="43"/>
        <v>0</v>
      </c>
      <c r="ANV14" s="98">
        <f t="shared" si="43"/>
        <v>2.39</v>
      </c>
      <c r="ANW14" s="98">
        <f t="shared" si="43"/>
        <v>0</v>
      </c>
      <c r="ANX14" s="98">
        <f t="shared" si="43"/>
        <v>0</v>
      </c>
      <c r="ANY14" s="98">
        <f t="shared" si="43"/>
        <v>0</v>
      </c>
      <c r="ANZ14" s="99">
        <f t="shared" si="43"/>
        <v>0</v>
      </c>
      <c r="AOA14" s="97">
        <f t="shared" si="43"/>
        <v>0</v>
      </c>
      <c r="AOB14" s="98">
        <f t="shared" si="43"/>
        <v>0</v>
      </c>
      <c r="AOC14" s="98">
        <f t="shared" si="43"/>
        <v>0</v>
      </c>
      <c r="AOD14" s="98">
        <f t="shared" si="43"/>
        <v>1.69</v>
      </c>
      <c r="AOE14" s="98">
        <f t="shared" si="43"/>
        <v>0</v>
      </c>
      <c r="AOF14" s="98">
        <f t="shared" si="43"/>
        <v>0</v>
      </c>
      <c r="AOG14" s="98">
        <f t="shared" si="43"/>
        <v>0</v>
      </c>
      <c r="AOH14" s="98">
        <f t="shared" si="43"/>
        <v>0</v>
      </c>
      <c r="AOI14" s="99">
        <f t="shared" si="43"/>
        <v>0</v>
      </c>
      <c r="AOJ14" s="97">
        <f t="shared" si="43"/>
        <v>0</v>
      </c>
      <c r="AOK14" s="98">
        <f t="shared" si="43"/>
        <v>0</v>
      </c>
      <c r="AOL14" s="98">
        <f t="shared" si="43"/>
        <v>1.77</v>
      </c>
      <c r="AOM14" s="98">
        <f t="shared" si="43"/>
        <v>2.2000000000000002</v>
      </c>
      <c r="AON14" s="98">
        <f t="shared" si="43"/>
        <v>0.56000000000000005</v>
      </c>
      <c r="AOO14" s="98">
        <f t="shared" si="43"/>
        <v>0.46</v>
      </c>
      <c r="AOP14" s="98">
        <f t="shared" si="43"/>
        <v>2.36</v>
      </c>
      <c r="AOQ14" s="98">
        <f t="shared" si="43"/>
        <v>0.02</v>
      </c>
      <c r="AOR14" s="99">
        <f t="shared" si="43"/>
        <v>0</v>
      </c>
      <c r="AOS14" s="97">
        <f t="shared" si="43"/>
        <v>0</v>
      </c>
      <c r="AOT14" s="98">
        <f t="shared" si="43"/>
        <v>0</v>
      </c>
      <c r="AOU14" s="98">
        <f t="shared" si="43"/>
        <v>0</v>
      </c>
      <c r="AOV14" s="98">
        <f t="shared" si="43"/>
        <v>0</v>
      </c>
      <c r="AOW14" s="98">
        <f t="shared" si="43"/>
        <v>0</v>
      </c>
      <c r="AOX14" s="98">
        <f t="shared" si="43"/>
        <v>2.3199999999999998</v>
      </c>
      <c r="AOY14" s="98">
        <f t="shared" si="43"/>
        <v>0.1</v>
      </c>
      <c r="AOZ14" s="98">
        <f t="shared" si="43"/>
        <v>0</v>
      </c>
      <c r="APA14" s="99">
        <f t="shared" si="43"/>
        <v>0</v>
      </c>
      <c r="APB14" s="97">
        <f t="shared" si="43"/>
        <v>0</v>
      </c>
      <c r="APC14" s="98">
        <f t="shared" si="43"/>
        <v>0</v>
      </c>
      <c r="APD14" s="98">
        <f t="shared" si="43"/>
        <v>0</v>
      </c>
      <c r="APE14" s="98">
        <f t="shared" si="43"/>
        <v>0</v>
      </c>
      <c r="APF14" s="98">
        <f t="shared" si="43"/>
        <v>2.36</v>
      </c>
      <c r="APG14" s="98">
        <f t="shared" si="43"/>
        <v>0</v>
      </c>
      <c r="APH14" s="98">
        <f t="shared" si="43"/>
        <v>0</v>
      </c>
      <c r="API14" s="98">
        <f t="shared" si="43"/>
        <v>0</v>
      </c>
      <c r="APJ14" s="99">
        <f t="shared" ref="APJ14:ARU14" si="44">APJ3*$K$22</f>
        <v>0</v>
      </c>
      <c r="APK14" s="97">
        <f t="shared" si="44"/>
        <v>0</v>
      </c>
      <c r="APL14" s="98">
        <f t="shared" si="44"/>
        <v>0.04</v>
      </c>
      <c r="APM14" s="98">
        <f t="shared" si="44"/>
        <v>2.04</v>
      </c>
      <c r="APN14" s="98">
        <f t="shared" si="44"/>
        <v>2.29</v>
      </c>
      <c r="APO14" s="98">
        <f t="shared" si="44"/>
        <v>0.78</v>
      </c>
      <c r="APP14" s="98">
        <f t="shared" si="44"/>
        <v>2.4</v>
      </c>
      <c r="APQ14" s="98">
        <f t="shared" si="44"/>
        <v>0</v>
      </c>
      <c r="APR14" s="98">
        <f t="shared" si="44"/>
        <v>0</v>
      </c>
      <c r="APS14" s="99">
        <f t="shared" si="44"/>
        <v>0</v>
      </c>
      <c r="APT14" s="97">
        <f t="shared" si="44"/>
        <v>0</v>
      </c>
      <c r="APU14" s="98">
        <f t="shared" si="44"/>
        <v>0</v>
      </c>
      <c r="APV14" s="98">
        <f t="shared" si="44"/>
        <v>0</v>
      </c>
      <c r="APW14" s="98">
        <f t="shared" si="44"/>
        <v>1.84</v>
      </c>
      <c r="APX14" s="98">
        <f t="shared" si="44"/>
        <v>2.2200000000000002</v>
      </c>
      <c r="APY14" s="98">
        <f t="shared" si="44"/>
        <v>1.77</v>
      </c>
      <c r="APZ14" s="98">
        <f t="shared" si="44"/>
        <v>2.46</v>
      </c>
      <c r="AQA14" s="98">
        <f t="shared" si="44"/>
        <v>0</v>
      </c>
      <c r="AQB14" s="99">
        <f t="shared" si="44"/>
        <v>0</v>
      </c>
      <c r="AQC14" s="97">
        <f t="shared" si="44"/>
        <v>0</v>
      </c>
      <c r="AQD14" s="98">
        <f t="shared" si="44"/>
        <v>1.23</v>
      </c>
      <c r="AQE14" s="98">
        <f t="shared" si="44"/>
        <v>2.5300000000000002</v>
      </c>
      <c r="AQF14" s="98">
        <f t="shared" si="44"/>
        <v>2.5300000000000002</v>
      </c>
      <c r="AQG14" s="98">
        <f t="shared" si="44"/>
        <v>2.15</v>
      </c>
      <c r="AQH14" s="98">
        <f t="shared" si="44"/>
        <v>2.2000000000000002</v>
      </c>
      <c r="AQI14" s="98">
        <f t="shared" si="44"/>
        <v>2.2800000000000002</v>
      </c>
      <c r="AQJ14" s="98">
        <f t="shared" si="44"/>
        <v>2.46</v>
      </c>
      <c r="AQK14" s="99">
        <f t="shared" si="44"/>
        <v>0.24</v>
      </c>
      <c r="AQL14" s="97">
        <f t="shared" si="44"/>
        <v>0</v>
      </c>
      <c r="AQM14" s="98">
        <f t="shared" si="44"/>
        <v>0</v>
      </c>
      <c r="AQN14" s="98">
        <f t="shared" si="44"/>
        <v>0</v>
      </c>
      <c r="AQO14" s="98">
        <f t="shared" si="44"/>
        <v>0</v>
      </c>
      <c r="AQP14" s="98">
        <f t="shared" si="44"/>
        <v>2.0100000000000002</v>
      </c>
      <c r="AQQ14" s="98">
        <f t="shared" si="44"/>
        <v>1.17</v>
      </c>
      <c r="AQR14" s="98">
        <f t="shared" si="44"/>
        <v>0</v>
      </c>
      <c r="AQS14" s="98">
        <f t="shared" si="44"/>
        <v>0</v>
      </c>
      <c r="AQT14" s="99">
        <f t="shared" si="44"/>
        <v>0</v>
      </c>
      <c r="AQU14" s="97">
        <f t="shared" si="44"/>
        <v>0</v>
      </c>
      <c r="AQV14" s="98">
        <f t="shared" si="44"/>
        <v>0</v>
      </c>
      <c r="AQW14" s="98">
        <f t="shared" si="44"/>
        <v>0.59</v>
      </c>
      <c r="AQX14" s="98">
        <f t="shared" si="44"/>
        <v>0.35000000000000003</v>
      </c>
      <c r="AQY14" s="98">
        <f t="shared" si="44"/>
        <v>0.25</v>
      </c>
      <c r="AQZ14" s="98">
        <f t="shared" si="44"/>
        <v>2.06</v>
      </c>
      <c r="ARA14" s="98">
        <f t="shared" si="44"/>
        <v>0</v>
      </c>
      <c r="ARB14" s="98">
        <f t="shared" si="44"/>
        <v>0</v>
      </c>
      <c r="ARC14" s="99">
        <f t="shared" si="44"/>
        <v>0</v>
      </c>
      <c r="ARD14" s="97">
        <f t="shared" si="44"/>
        <v>0</v>
      </c>
      <c r="ARE14" s="98">
        <f t="shared" si="44"/>
        <v>0</v>
      </c>
      <c r="ARF14" s="98">
        <f t="shared" si="44"/>
        <v>2.5300000000000002</v>
      </c>
      <c r="ARG14" s="98">
        <f t="shared" si="44"/>
        <v>1.54</v>
      </c>
      <c r="ARH14" s="98">
        <f t="shared" si="44"/>
        <v>0.51</v>
      </c>
      <c r="ARI14" s="98">
        <f t="shared" si="44"/>
        <v>0.51</v>
      </c>
      <c r="ARJ14" s="98">
        <f t="shared" si="44"/>
        <v>1.75</v>
      </c>
      <c r="ARK14" s="98">
        <f t="shared" si="44"/>
        <v>2.4900000000000002</v>
      </c>
      <c r="ARL14" s="99">
        <f t="shared" si="44"/>
        <v>0.01</v>
      </c>
      <c r="ARM14" s="97">
        <f t="shared" si="44"/>
        <v>1.41</v>
      </c>
      <c r="ARN14" s="98">
        <f t="shared" si="44"/>
        <v>2.52</v>
      </c>
      <c r="ARO14" s="98">
        <f t="shared" si="44"/>
        <v>2.52</v>
      </c>
      <c r="ARP14" s="98">
        <f t="shared" si="44"/>
        <v>1.98</v>
      </c>
      <c r="ARQ14" s="98">
        <f t="shared" si="44"/>
        <v>0.01</v>
      </c>
      <c r="ARR14" s="98">
        <f t="shared" si="44"/>
        <v>0</v>
      </c>
      <c r="ARS14" s="98">
        <f t="shared" si="44"/>
        <v>0</v>
      </c>
      <c r="ART14" s="98">
        <f t="shared" si="44"/>
        <v>0</v>
      </c>
      <c r="ARU14" s="99">
        <f t="shared" si="44"/>
        <v>0</v>
      </c>
      <c r="ARV14" s="97">
        <f t="shared" ref="ARV14:AUG14" si="45">ARV3*$K$22</f>
        <v>0</v>
      </c>
      <c r="ARW14" s="98">
        <f t="shared" si="45"/>
        <v>0</v>
      </c>
      <c r="ARX14" s="98">
        <f t="shared" si="45"/>
        <v>0</v>
      </c>
      <c r="ARY14" s="98">
        <f t="shared" si="45"/>
        <v>0</v>
      </c>
      <c r="ARZ14" s="98">
        <f t="shared" si="45"/>
        <v>0.17</v>
      </c>
      <c r="ASA14" s="98">
        <f t="shared" si="45"/>
        <v>0.09</v>
      </c>
      <c r="ASB14" s="98">
        <f t="shared" si="45"/>
        <v>1.95</v>
      </c>
      <c r="ASC14" s="98">
        <f t="shared" si="45"/>
        <v>1.18</v>
      </c>
      <c r="ASD14" s="99">
        <f t="shared" si="45"/>
        <v>0</v>
      </c>
      <c r="ASE14" s="97">
        <f t="shared" si="45"/>
        <v>0</v>
      </c>
      <c r="ASF14" s="98">
        <f t="shared" si="45"/>
        <v>0</v>
      </c>
      <c r="ASG14" s="98">
        <f t="shared" si="45"/>
        <v>0</v>
      </c>
      <c r="ASH14" s="98">
        <f t="shared" si="45"/>
        <v>1.5</v>
      </c>
      <c r="ASI14" s="98">
        <f t="shared" si="45"/>
        <v>2.52</v>
      </c>
      <c r="ASJ14" s="98">
        <f t="shared" si="45"/>
        <v>0.01</v>
      </c>
      <c r="ASK14" s="98">
        <f t="shared" si="45"/>
        <v>0</v>
      </c>
      <c r="ASL14" s="98">
        <f t="shared" si="45"/>
        <v>0</v>
      </c>
      <c r="ASM14" s="99">
        <f t="shared" si="45"/>
        <v>0</v>
      </c>
      <c r="ASN14" s="97">
        <f t="shared" si="45"/>
        <v>0</v>
      </c>
      <c r="ASO14" s="98">
        <f t="shared" si="45"/>
        <v>0</v>
      </c>
      <c r="ASP14" s="98">
        <f t="shared" si="45"/>
        <v>0</v>
      </c>
      <c r="ASQ14" s="98">
        <f t="shared" si="45"/>
        <v>0</v>
      </c>
      <c r="ASR14" s="98">
        <f t="shared" si="45"/>
        <v>0</v>
      </c>
      <c r="ASS14" s="98">
        <f t="shared" si="45"/>
        <v>1.73</v>
      </c>
      <c r="AST14" s="98">
        <f t="shared" si="45"/>
        <v>0.16</v>
      </c>
      <c r="ASU14" s="98">
        <f t="shared" si="45"/>
        <v>0</v>
      </c>
      <c r="ASV14" s="99">
        <f t="shared" si="45"/>
        <v>0</v>
      </c>
      <c r="ASW14" s="97">
        <f t="shared" si="45"/>
        <v>0</v>
      </c>
      <c r="ASX14" s="98">
        <f t="shared" si="45"/>
        <v>0</v>
      </c>
      <c r="ASY14" s="98">
        <f t="shared" si="45"/>
        <v>0</v>
      </c>
      <c r="ASZ14" s="98">
        <f t="shared" si="45"/>
        <v>0</v>
      </c>
      <c r="ATA14" s="98">
        <f t="shared" si="45"/>
        <v>0</v>
      </c>
      <c r="ATB14" s="98">
        <f t="shared" si="45"/>
        <v>1.8</v>
      </c>
      <c r="ATC14" s="98">
        <f t="shared" si="45"/>
        <v>1.1599999999999999</v>
      </c>
      <c r="ATD14" s="98">
        <f t="shared" si="45"/>
        <v>0</v>
      </c>
      <c r="ATE14" s="99">
        <f t="shared" si="45"/>
        <v>0</v>
      </c>
      <c r="ATF14" s="97">
        <f t="shared" si="45"/>
        <v>0</v>
      </c>
      <c r="ATG14" s="98">
        <f t="shared" si="45"/>
        <v>0</v>
      </c>
      <c r="ATH14" s="98">
        <f t="shared" si="45"/>
        <v>0</v>
      </c>
      <c r="ATI14" s="98">
        <f t="shared" si="45"/>
        <v>0</v>
      </c>
      <c r="ATJ14" s="98">
        <f t="shared" si="45"/>
        <v>2.09</v>
      </c>
      <c r="ATK14" s="98">
        <f t="shared" si="45"/>
        <v>1.8800000000000001</v>
      </c>
      <c r="ATL14" s="98">
        <f t="shared" si="45"/>
        <v>0</v>
      </c>
      <c r="ATM14" s="98">
        <f t="shared" si="45"/>
        <v>0</v>
      </c>
      <c r="ATN14" s="99">
        <f t="shared" si="45"/>
        <v>0</v>
      </c>
      <c r="ATO14" s="97">
        <f t="shared" si="45"/>
        <v>0</v>
      </c>
      <c r="ATP14" s="98">
        <f t="shared" si="45"/>
        <v>0</v>
      </c>
      <c r="ATQ14" s="98">
        <f t="shared" si="45"/>
        <v>0</v>
      </c>
      <c r="ATR14" s="98">
        <f t="shared" si="45"/>
        <v>2.2400000000000002</v>
      </c>
      <c r="ATS14" s="98">
        <f t="shared" si="45"/>
        <v>2.5300000000000002</v>
      </c>
      <c r="ATT14" s="98">
        <f t="shared" si="45"/>
        <v>0.89</v>
      </c>
      <c r="ATU14" s="98">
        <f t="shared" si="45"/>
        <v>0</v>
      </c>
      <c r="ATV14" s="98">
        <f t="shared" si="45"/>
        <v>0</v>
      </c>
      <c r="ATW14" s="99">
        <f t="shared" si="45"/>
        <v>0</v>
      </c>
      <c r="ATX14" s="97">
        <f t="shared" si="45"/>
        <v>0</v>
      </c>
      <c r="ATY14" s="98">
        <f t="shared" si="45"/>
        <v>0</v>
      </c>
      <c r="ATZ14" s="98">
        <f t="shared" si="45"/>
        <v>0</v>
      </c>
      <c r="AUA14" s="98">
        <f t="shared" si="45"/>
        <v>1.44</v>
      </c>
      <c r="AUB14" s="98">
        <f t="shared" si="45"/>
        <v>0.28999999999999998</v>
      </c>
      <c r="AUC14" s="98">
        <f t="shared" si="45"/>
        <v>2.29</v>
      </c>
      <c r="AUD14" s="98">
        <f t="shared" si="45"/>
        <v>0.97</v>
      </c>
      <c r="AUE14" s="98">
        <f t="shared" si="45"/>
        <v>0</v>
      </c>
      <c r="AUF14" s="99">
        <f t="shared" si="45"/>
        <v>0</v>
      </c>
      <c r="AUG14" s="97">
        <f t="shared" si="45"/>
        <v>0</v>
      </c>
      <c r="AUH14" s="98">
        <f t="shared" ref="AUH14:AWS14" si="46">AUH3*$K$22</f>
        <v>0</v>
      </c>
      <c r="AUI14" s="98">
        <f t="shared" si="46"/>
        <v>0</v>
      </c>
      <c r="AUJ14" s="98">
        <f t="shared" si="46"/>
        <v>0</v>
      </c>
      <c r="AUK14" s="98">
        <f t="shared" si="46"/>
        <v>0</v>
      </c>
      <c r="AUL14" s="98">
        <f t="shared" si="46"/>
        <v>7.0000000000000007E-2</v>
      </c>
      <c r="AUM14" s="98">
        <f t="shared" si="46"/>
        <v>2.36</v>
      </c>
      <c r="AUN14" s="98">
        <f t="shared" si="46"/>
        <v>0</v>
      </c>
      <c r="AUO14" s="99">
        <f t="shared" si="46"/>
        <v>0</v>
      </c>
      <c r="AUP14" s="97">
        <f t="shared" si="46"/>
        <v>0</v>
      </c>
      <c r="AUQ14" s="98">
        <f t="shared" si="46"/>
        <v>0</v>
      </c>
      <c r="AUR14" s="98">
        <f t="shared" si="46"/>
        <v>0</v>
      </c>
      <c r="AUS14" s="98">
        <f t="shared" si="46"/>
        <v>0</v>
      </c>
      <c r="AUT14" s="98">
        <f t="shared" si="46"/>
        <v>0</v>
      </c>
      <c r="AUU14" s="98">
        <f t="shared" si="46"/>
        <v>1.54</v>
      </c>
      <c r="AUV14" s="98">
        <f t="shared" si="46"/>
        <v>0.72</v>
      </c>
      <c r="AUW14" s="98">
        <f t="shared" si="46"/>
        <v>0</v>
      </c>
      <c r="AUX14" s="99">
        <f t="shared" si="46"/>
        <v>0</v>
      </c>
      <c r="AUY14" s="97">
        <f t="shared" si="46"/>
        <v>1.59</v>
      </c>
      <c r="AUZ14" s="98">
        <f t="shared" si="46"/>
        <v>1.31</v>
      </c>
      <c r="AVA14" s="98">
        <f t="shared" si="46"/>
        <v>1.7</v>
      </c>
      <c r="AVB14" s="98">
        <f t="shared" si="46"/>
        <v>2.23</v>
      </c>
      <c r="AVC14" s="98">
        <f t="shared" si="46"/>
        <v>2.54</v>
      </c>
      <c r="AVD14" s="98">
        <f t="shared" si="46"/>
        <v>0.37</v>
      </c>
      <c r="AVE14" s="98">
        <f t="shared" si="46"/>
        <v>0</v>
      </c>
      <c r="AVF14" s="98">
        <f t="shared" si="46"/>
        <v>0</v>
      </c>
      <c r="AVG14" s="99">
        <f t="shared" si="46"/>
        <v>0</v>
      </c>
      <c r="AVH14" s="97">
        <f t="shared" si="46"/>
        <v>0</v>
      </c>
      <c r="AVI14" s="98">
        <f t="shared" si="46"/>
        <v>0.11</v>
      </c>
      <c r="AVJ14" s="98">
        <f t="shared" si="46"/>
        <v>2.42</v>
      </c>
      <c r="AVK14" s="98">
        <f t="shared" si="46"/>
        <v>1.62</v>
      </c>
      <c r="AVL14" s="98">
        <f t="shared" si="46"/>
        <v>2.4700000000000002</v>
      </c>
      <c r="AVM14" s="98">
        <f t="shared" si="46"/>
        <v>1.1000000000000001</v>
      </c>
      <c r="AVN14" s="98">
        <f t="shared" si="46"/>
        <v>0</v>
      </c>
      <c r="AVO14" s="98">
        <f t="shared" si="46"/>
        <v>0</v>
      </c>
      <c r="AVP14" s="99">
        <f t="shared" si="46"/>
        <v>0</v>
      </c>
      <c r="AVQ14" s="97">
        <f t="shared" si="46"/>
        <v>0</v>
      </c>
      <c r="AVR14" s="98">
        <f t="shared" si="46"/>
        <v>0</v>
      </c>
      <c r="AVS14" s="98">
        <f t="shared" si="46"/>
        <v>0</v>
      </c>
      <c r="AVT14" s="98">
        <f t="shared" si="46"/>
        <v>0</v>
      </c>
      <c r="AVU14" s="98">
        <f t="shared" si="46"/>
        <v>0</v>
      </c>
      <c r="AVV14" s="98">
        <f t="shared" si="46"/>
        <v>0.86</v>
      </c>
      <c r="AVW14" s="98">
        <f t="shared" si="46"/>
        <v>2.52</v>
      </c>
      <c r="AVX14" s="98">
        <f t="shared" si="46"/>
        <v>0.54</v>
      </c>
      <c r="AVY14" s="99">
        <f t="shared" si="46"/>
        <v>0</v>
      </c>
      <c r="AVZ14" s="97">
        <f t="shared" si="46"/>
        <v>0</v>
      </c>
      <c r="AWA14" s="98">
        <f t="shared" si="46"/>
        <v>0</v>
      </c>
      <c r="AWB14" s="98">
        <f t="shared" si="46"/>
        <v>2.15</v>
      </c>
      <c r="AWC14" s="98">
        <f t="shared" si="46"/>
        <v>1.8900000000000001</v>
      </c>
      <c r="AWD14" s="98">
        <f t="shared" si="46"/>
        <v>2.41</v>
      </c>
      <c r="AWE14" s="98">
        <f t="shared" si="46"/>
        <v>0.06</v>
      </c>
      <c r="AWF14" s="98">
        <f t="shared" si="46"/>
        <v>0</v>
      </c>
      <c r="AWG14" s="98">
        <f t="shared" si="46"/>
        <v>0</v>
      </c>
      <c r="AWH14" s="99">
        <f t="shared" si="46"/>
        <v>0</v>
      </c>
      <c r="AWI14" s="97">
        <f t="shared" si="46"/>
        <v>0</v>
      </c>
      <c r="AWJ14" s="98">
        <f t="shared" si="46"/>
        <v>0</v>
      </c>
      <c r="AWK14" s="98">
        <f t="shared" si="46"/>
        <v>0</v>
      </c>
      <c r="AWL14" s="98">
        <f t="shared" si="46"/>
        <v>0</v>
      </c>
      <c r="AWM14" s="98">
        <f t="shared" si="46"/>
        <v>0.2</v>
      </c>
      <c r="AWN14" s="98">
        <f t="shared" si="46"/>
        <v>2.52</v>
      </c>
      <c r="AWO14" s="98">
        <f t="shared" si="46"/>
        <v>0.36</v>
      </c>
      <c r="AWP14" s="98">
        <f t="shared" si="46"/>
        <v>0</v>
      </c>
      <c r="AWQ14" s="99">
        <f t="shared" si="46"/>
        <v>0</v>
      </c>
      <c r="AWR14" s="97">
        <f t="shared" si="46"/>
        <v>0</v>
      </c>
      <c r="AWS14" s="98">
        <f t="shared" si="46"/>
        <v>0</v>
      </c>
      <c r="AWT14" s="98">
        <f t="shared" ref="AWT14:AZE14" si="47">AWT3*$K$22</f>
        <v>0</v>
      </c>
      <c r="AWU14" s="98">
        <f t="shared" si="47"/>
        <v>0</v>
      </c>
      <c r="AWV14" s="98">
        <f t="shared" si="47"/>
        <v>0</v>
      </c>
      <c r="AWW14" s="98">
        <f t="shared" si="47"/>
        <v>0.95000000000000007</v>
      </c>
      <c r="AWX14" s="98">
        <f t="shared" si="47"/>
        <v>2.35</v>
      </c>
      <c r="AWY14" s="98">
        <f t="shared" si="47"/>
        <v>2.0100000000000002</v>
      </c>
      <c r="AWZ14" s="99">
        <f t="shared" si="47"/>
        <v>0</v>
      </c>
      <c r="AXA14" s="97">
        <f t="shared" si="47"/>
        <v>0</v>
      </c>
      <c r="AXB14" s="98">
        <f t="shared" si="47"/>
        <v>0</v>
      </c>
      <c r="AXC14" s="98">
        <f t="shared" si="47"/>
        <v>0</v>
      </c>
      <c r="AXD14" s="98">
        <f t="shared" si="47"/>
        <v>0</v>
      </c>
      <c r="AXE14" s="98">
        <f t="shared" si="47"/>
        <v>0</v>
      </c>
      <c r="AXF14" s="98">
        <f t="shared" si="47"/>
        <v>1.6600000000000001</v>
      </c>
      <c r="AXG14" s="98">
        <f t="shared" si="47"/>
        <v>0.47000000000000003</v>
      </c>
      <c r="AXH14" s="98">
        <f t="shared" si="47"/>
        <v>0</v>
      </c>
      <c r="AXI14" s="99">
        <f t="shared" si="47"/>
        <v>0</v>
      </c>
      <c r="AXJ14" s="97">
        <f t="shared" si="47"/>
        <v>0</v>
      </c>
      <c r="AXK14" s="98">
        <f t="shared" si="47"/>
        <v>0.3</v>
      </c>
      <c r="AXL14" s="98">
        <f t="shared" si="47"/>
        <v>2.27</v>
      </c>
      <c r="AXM14" s="98">
        <f t="shared" si="47"/>
        <v>2.52</v>
      </c>
      <c r="AXN14" s="98">
        <f t="shared" si="47"/>
        <v>2.5300000000000002</v>
      </c>
      <c r="AXO14" s="98">
        <f t="shared" si="47"/>
        <v>1.69</v>
      </c>
      <c r="AXP14" s="98">
        <f t="shared" si="47"/>
        <v>0.11</v>
      </c>
      <c r="AXQ14" s="98">
        <f t="shared" si="47"/>
        <v>0</v>
      </c>
      <c r="AXR14" s="99">
        <f t="shared" si="47"/>
        <v>0</v>
      </c>
      <c r="AXS14" s="97">
        <f t="shared" si="47"/>
        <v>0</v>
      </c>
      <c r="AXT14" s="98">
        <f t="shared" si="47"/>
        <v>0</v>
      </c>
      <c r="AXU14" s="98">
        <f t="shared" si="47"/>
        <v>0.04</v>
      </c>
      <c r="AXV14" s="98">
        <f t="shared" si="47"/>
        <v>1.1200000000000001</v>
      </c>
      <c r="AXW14" s="98">
        <f t="shared" si="47"/>
        <v>2.52</v>
      </c>
      <c r="AXX14" s="98">
        <f t="shared" si="47"/>
        <v>2.4900000000000002</v>
      </c>
      <c r="AXY14" s="98">
        <f t="shared" si="47"/>
        <v>2.46</v>
      </c>
      <c r="AXZ14" s="98">
        <f t="shared" si="47"/>
        <v>1.43</v>
      </c>
      <c r="AYA14" s="99">
        <f t="shared" si="47"/>
        <v>0</v>
      </c>
      <c r="AYB14" s="97">
        <f t="shared" si="47"/>
        <v>0</v>
      </c>
      <c r="AYC14" s="98">
        <f t="shared" si="47"/>
        <v>0</v>
      </c>
      <c r="AYD14" s="98">
        <f t="shared" si="47"/>
        <v>0</v>
      </c>
      <c r="AYE14" s="98">
        <f t="shared" si="47"/>
        <v>0</v>
      </c>
      <c r="AYF14" s="98">
        <f t="shared" si="47"/>
        <v>0.01</v>
      </c>
      <c r="AYG14" s="98">
        <f t="shared" si="47"/>
        <v>2.21</v>
      </c>
      <c r="AYH14" s="98">
        <f t="shared" si="47"/>
        <v>2.41</v>
      </c>
      <c r="AYI14" s="98">
        <f t="shared" si="47"/>
        <v>0</v>
      </c>
      <c r="AYJ14" s="99">
        <f t="shared" si="47"/>
        <v>0</v>
      </c>
      <c r="AYK14" s="97">
        <f t="shared" si="47"/>
        <v>0</v>
      </c>
      <c r="AYL14" s="98">
        <f t="shared" si="47"/>
        <v>0</v>
      </c>
      <c r="AYM14" s="98">
        <f t="shared" si="47"/>
        <v>0</v>
      </c>
      <c r="AYN14" s="98">
        <f t="shared" si="47"/>
        <v>0.52</v>
      </c>
      <c r="AYO14" s="98">
        <f t="shared" si="47"/>
        <v>2.4500000000000002</v>
      </c>
      <c r="AYP14" s="98">
        <f t="shared" si="47"/>
        <v>0</v>
      </c>
      <c r="AYQ14" s="98">
        <f t="shared" si="47"/>
        <v>0</v>
      </c>
      <c r="AYR14" s="98">
        <f t="shared" si="47"/>
        <v>0</v>
      </c>
      <c r="AYS14" s="99">
        <f t="shared" si="47"/>
        <v>0</v>
      </c>
      <c r="AYT14" s="97">
        <f t="shared" si="47"/>
        <v>0</v>
      </c>
      <c r="AYU14" s="98">
        <f t="shared" si="47"/>
        <v>0</v>
      </c>
      <c r="AYV14" s="98">
        <f t="shared" si="47"/>
        <v>0</v>
      </c>
      <c r="AYW14" s="98">
        <f t="shared" si="47"/>
        <v>0</v>
      </c>
      <c r="AYX14" s="98">
        <f t="shared" si="47"/>
        <v>0.15</v>
      </c>
      <c r="AYY14" s="98">
        <f t="shared" si="47"/>
        <v>2.41</v>
      </c>
      <c r="AYZ14" s="98">
        <f t="shared" si="47"/>
        <v>0</v>
      </c>
      <c r="AZA14" s="98">
        <f t="shared" si="47"/>
        <v>0</v>
      </c>
      <c r="AZB14" s="99">
        <f t="shared" si="47"/>
        <v>0</v>
      </c>
      <c r="AZC14" s="97">
        <f t="shared" si="47"/>
        <v>0</v>
      </c>
      <c r="AZD14" s="98">
        <f t="shared" si="47"/>
        <v>1.76</v>
      </c>
      <c r="AZE14" s="98">
        <f t="shared" si="47"/>
        <v>2.19</v>
      </c>
      <c r="AZF14" s="98">
        <f t="shared" ref="AZF14:BBQ14" si="48">AZF3*$K$22</f>
        <v>2.3000000000000003</v>
      </c>
      <c r="AZG14" s="98">
        <f t="shared" si="48"/>
        <v>1.83</v>
      </c>
      <c r="AZH14" s="98">
        <f t="shared" si="48"/>
        <v>0</v>
      </c>
      <c r="AZI14" s="98">
        <f t="shared" si="48"/>
        <v>0</v>
      </c>
      <c r="AZJ14" s="98">
        <f t="shared" si="48"/>
        <v>0</v>
      </c>
      <c r="AZK14" s="99">
        <f t="shared" si="48"/>
        <v>0</v>
      </c>
      <c r="AZL14" s="97">
        <f t="shared" si="48"/>
        <v>0</v>
      </c>
      <c r="AZM14" s="98">
        <f t="shared" si="48"/>
        <v>0.02</v>
      </c>
      <c r="AZN14" s="98">
        <f t="shared" si="48"/>
        <v>1.78</v>
      </c>
      <c r="AZO14" s="98">
        <f t="shared" si="48"/>
        <v>2.54</v>
      </c>
      <c r="AZP14" s="98">
        <f t="shared" si="48"/>
        <v>2.54</v>
      </c>
      <c r="AZQ14" s="98">
        <f t="shared" si="48"/>
        <v>2.54</v>
      </c>
      <c r="AZR14" s="98">
        <f t="shared" si="48"/>
        <v>0.51</v>
      </c>
      <c r="AZS14" s="98">
        <f t="shared" si="48"/>
        <v>0</v>
      </c>
      <c r="AZT14" s="99">
        <f t="shared" si="48"/>
        <v>0</v>
      </c>
      <c r="AZU14" s="97">
        <f t="shared" si="48"/>
        <v>0</v>
      </c>
      <c r="AZV14" s="98">
        <f t="shared" si="48"/>
        <v>0</v>
      </c>
      <c r="AZW14" s="98">
        <f t="shared" si="48"/>
        <v>0</v>
      </c>
      <c r="AZX14" s="98">
        <f t="shared" si="48"/>
        <v>0.45</v>
      </c>
      <c r="AZY14" s="98">
        <f t="shared" si="48"/>
        <v>1.83</v>
      </c>
      <c r="AZZ14" s="98">
        <f t="shared" si="48"/>
        <v>2.46</v>
      </c>
      <c r="BAA14" s="98">
        <f t="shared" si="48"/>
        <v>0.12</v>
      </c>
      <c r="BAB14" s="98">
        <f t="shared" si="48"/>
        <v>0</v>
      </c>
      <c r="BAC14" s="99">
        <f t="shared" si="48"/>
        <v>0</v>
      </c>
      <c r="BAD14" s="97">
        <f t="shared" si="48"/>
        <v>0</v>
      </c>
      <c r="BAE14" s="98">
        <f t="shared" si="48"/>
        <v>0</v>
      </c>
      <c r="BAF14" s="98">
        <f t="shared" si="48"/>
        <v>0</v>
      </c>
      <c r="BAG14" s="98">
        <f t="shared" si="48"/>
        <v>0</v>
      </c>
      <c r="BAH14" s="98">
        <f t="shared" si="48"/>
        <v>0.34</v>
      </c>
      <c r="BAI14" s="98">
        <f t="shared" si="48"/>
        <v>2.5300000000000002</v>
      </c>
      <c r="BAJ14" s="98">
        <f t="shared" si="48"/>
        <v>0</v>
      </c>
      <c r="BAK14" s="98">
        <f t="shared" si="48"/>
        <v>0</v>
      </c>
      <c r="BAL14" s="99">
        <f t="shared" si="48"/>
        <v>0</v>
      </c>
      <c r="BAM14" s="97">
        <f t="shared" si="48"/>
        <v>0</v>
      </c>
      <c r="BAN14" s="98">
        <f t="shared" si="48"/>
        <v>0</v>
      </c>
      <c r="BAO14" s="98">
        <f t="shared" si="48"/>
        <v>0</v>
      </c>
      <c r="BAP14" s="98">
        <f t="shared" si="48"/>
        <v>0</v>
      </c>
      <c r="BAQ14" s="98">
        <f t="shared" si="48"/>
        <v>0</v>
      </c>
      <c r="BAR14" s="98">
        <f t="shared" si="48"/>
        <v>1.42</v>
      </c>
      <c r="BAS14" s="98">
        <f t="shared" si="48"/>
        <v>1.1100000000000001</v>
      </c>
      <c r="BAT14" s="98">
        <f t="shared" si="48"/>
        <v>0</v>
      </c>
      <c r="BAU14" s="99">
        <f t="shared" si="48"/>
        <v>0</v>
      </c>
      <c r="BAV14" s="97">
        <f t="shared" si="48"/>
        <v>0</v>
      </c>
      <c r="BAW14" s="98">
        <f t="shared" si="48"/>
        <v>0</v>
      </c>
      <c r="BAX14" s="98">
        <f t="shared" si="48"/>
        <v>0</v>
      </c>
      <c r="BAY14" s="98">
        <f t="shared" si="48"/>
        <v>0</v>
      </c>
      <c r="BAZ14" s="98">
        <f t="shared" si="48"/>
        <v>2.2000000000000002</v>
      </c>
      <c r="BBA14" s="98">
        <f t="shared" si="48"/>
        <v>0.56000000000000005</v>
      </c>
      <c r="BBB14" s="98">
        <f t="shared" si="48"/>
        <v>0</v>
      </c>
      <c r="BBC14" s="98">
        <f t="shared" si="48"/>
        <v>0</v>
      </c>
      <c r="BBD14" s="99">
        <f t="shared" si="48"/>
        <v>0</v>
      </c>
      <c r="BBE14" s="97">
        <f t="shared" si="48"/>
        <v>0</v>
      </c>
      <c r="BBF14" s="98">
        <f t="shared" si="48"/>
        <v>0</v>
      </c>
      <c r="BBG14" s="98">
        <f t="shared" si="48"/>
        <v>0</v>
      </c>
      <c r="BBH14" s="98">
        <f t="shared" si="48"/>
        <v>0</v>
      </c>
      <c r="BBI14" s="98">
        <f t="shared" si="48"/>
        <v>0</v>
      </c>
      <c r="BBJ14" s="98">
        <f t="shared" si="48"/>
        <v>0.11</v>
      </c>
      <c r="BBK14" s="98">
        <f t="shared" si="48"/>
        <v>2.4300000000000002</v>
      </c>
      <c r="BBL14" s="98">
        <f t="shared" si="48"/>
        <v>1.74</v>
      </c>
      <c r="BBM14" s="99">
        <f t="shared" si="48"/>
        <v>0</v>
      </c>
      <c r="BBN14" s="97">
        <f t="shared" si="48"/>
        <v>0</v>
      </c>
      <c r="BBO14" s="98">
        <f t="shared" si="48"/>
        <v>0</v>
      </c>
      <c r="BBP14" s="98">
        <f t="shared" si="48"/>
        <v>0</v>
      </c>
      <c r="BBQ14" s="98">
        <f t="shared" si="48"/>
        <v>0</v>
      </c>
      <c r="BBR14" s="98">
        <f t="shared" ref="BBR14:BEC14" si="49">BBR3*$K$22</f>
        <v>0.2</v>
      </c>
      <c r="BBS14" s="98">
        <f t="shared" si="49"/>
        <v>1.94</v>
      </c>
      <c r="BBT14" s="98">
        <f t="shared" si="49"/>
        <v>0</v>
      </c>
      <c r="BBU14" s="98">
        <f t="shared" si="49"/>
        <v>0</v>
      </c>
      <c r="BBV14" s="99">
        <f t="shared" si="49"/>
        <v>0</v>
      </c>
      <c r="BBW14" s="97">
        <f t="shared" si="49"/>
        <v>0</v>
      </c>
      <c r="BBX14" s="98">
        <f t="shared" si="49"/>
        <v>0</v>
      </c>
      <c r="BBY14" s="98">
        <f t="shared" si="49"/>
        <v>0</v>
      </c>
      <c r="BBZ14" s="98">
        <f t="shared" si="49"/>
        <v>2.54</v>
      </c>
      <c r="BCA14" s="98">
        <f t="shared" si="49"/>
        <v>0.38</v>
      </c>
      <c r="BCB14" s="98">
        <f t="shared" si="49"/>
        <v>0</v>
      </c>
      <c r="BCC14" s="98">
        <f t="shared" si="49"/>
        <v>0</v>
      </c>
      <c r="BCD14" s="98">
        <f t="shared" si="49"/>
        <v>0</v>
      </c>
      <c r="BCE14" s="99">
        <f t="shared" si="49"/>
        <v>0</v>
      </c>
      <c r="BCF14" s="97">
        <f t="shared" si="49"/>
        <v>0</v>
      </c>
      <c r="BCG14" s="98">
        <f t="shared" si="49"/>
        <v>0</v>
      </c>
      <c r="BCH14" s="98">
        <f t="shared" si="49"/>
        <v>0</v>
      </c>
      <c r="BCI14" s="98">
        <f t="shared" si="49"/>
        <v>0.13</v>
      </c>
      <c r="BCJ14" s="98">
        <f t="shared" si="49"/>
        <v>0.11</v>
      </c>
      <c r="BCK14" s="98">
        <f t="shared" si="49"/>
        <v>2.5100000000000002</v>
      </c>
      <c r="BCL14" s="98">
        <f t="shared" si="49"/>
        <v>0.16</v>
      </c>
      <c r="BCM14" s="98">
        <f t="shared" si="49"/>
        <v>0</v>
      </c>
      <c r="BCN14" s="99">
        <f t="shared" si="49"/>
        <v>0</v>
      </c>
      <c r="BCO14" s="97">
        <f t="shared" si="49"/>
        <v>0</v>
      </c>
      <c r="BCP14" s="98">
        <f t="shared" si="49"/>
        <v>0</v>
      </c>
      <c r="BCQ14" s="98">
        <f t="shared" si="49"/>
        <v>0</v>
      </c>
      <c r="BCR14" s="98">
        <f t="shared" si="49"/>
        <v>0</v>
      </c>
      <c r="BCS14" s="98">
        <f t="shared" si="49"/>
        <v>2.52</v>
      </c>
      <c r="BCT14" s="98">
        <f t="shared" si="49"/>
        <v>2.41</v>
      </c>
      <c r="BCU14" s="98">
        <f t="shared" si="49"/>
        <v>0</v>
      </c>
      <c r="BCV14" s="98">
        <f t="shared" si="49"/>
        <v>0</v>
      </c>
      <c r="BCW14" s="99">
        <f t="shared" si="49"/>
        <v>0</v>
      </c>
      <c r="BCX14" s="97">
        <f t="shared" si="49"/>
        <v>0</v>
      </c>
      <c r="BCY14" s="98">
        <f t="shared" si="49"/>
        <v>0</v>
      </c>
      <c r="BCZ14" s="98">
        <f t="shared" si="49"/>
        <v>0</v>
      </c>
      <c r="BDA14" s="98">
        <f t="shared" si="49"/>
        <v>0</v>
      </c>
      <c r="BDB14" s="98">
        <f t="shared" si="49"/>
        <v>1.45</v>
      </c>
      <c r="BDC14" s="98">
        <f t="shared" si="49"/>
        <v>1.19</v>
      </c>
      <c r="BDD14" s="98">
        <f t="shared" si="49"/>
        <v>0</v>
      </c>
      <c r="BDE14" s="98">
        <f t="shared" si="49"/>
        <v>0</v>
      </c>
      <c r="BDF14" s="99">
        <f t="shared" si="49"/>
        <v>0</v>
      </c>
      <c r="BDG14" s="97">
        <f t="shared" si="49"/>
        <v>0</v>
      </c>
      <c r="BDH14" s="98">
        <f t="shared" si="49"/>
        <v>0</v>
      </c>
      <c r="BDI14" s="98">
        <f t="shared" si="49"/>
        <v>2.23</v>
      </c>
      <c r="BDJ14" s="98">
        <f t="shared" si="49"/>
        <v>1.58</v>
      </c>
      <c r="BDK14" s="98">
        <f t="shared" si="49"/>
        <v>0.66</v>
      </c>
      <c r="BDL14" s="98">
        <f t="shared" si="49"/>
        <v>1.9100000000000001</v>
      </c>
      <c r="BDM14" s="98">
        <f t="shared" si="49"/>
        <v>0</v>
      </c>
      <c r="BDN14" s="98">
        <f t="shared" si="49"/>
        <v>0</v>
      </c>
      <c r="BDO14" s="99">
        <f t="shared" si="49"/>
        <v>0</v>
      </c>
      <c r="BDP14" s="97">
        <f t="shared" si="49"/>
        <v>0</v>
      </c>
      <c r="BDQ14" s="98">
        <f t="shared" si="49"/>
        <v>0</v>
      </c>
      <c r="BDR14" s="98">
        <f t="shared" si="49"/>
        <v>0</v>
      </c>
      <c r="BDS14" s="98">
        <f t="shared" si="49"/>
        <v>0</v>
      </c>
      <c r="BDT14" s="98">
        <f t="shared" si="49"/>
        <v>0</v>
      </c>
      <c r="BDU14" s="98">
        <f t="shared" si="49"/>
        <v>0</v>
      </c>
      <c r="BDV14" s="98">
        <f t="shared" si="49"/>
        <v>2.37</v>
      </c>
      <c r="BDW14" s="98">
        <f t="shared" si="49"/>
        <v>0.49</v>
      </c>
      <c r="BDX14" s="99">
        <f t="shared" si="49"/>
        <v>0</v>
      </c>
      <c r="BDY14" s="97">
        <f t="shared" si="49"/>
        <v>0</v>
      </c>
      <c r="BDZ14" s="98">
        <f t="shared" si="49"/>
        <v>0</v>
      </c>
      <c r="BEA14" s="98">
        <f t="shared" si="49"/>
        <v>0</v>
      </c>
      <c r="BEB14" s="98">
        <f t="shared" si="49"/>
        <v>2.0499999999999998</v>
      </c>
      <c r="BEC14" s="98">
        <f t="shared" si="49"/>
        <v>1.76</v>
      </c>
      <c r="BED14" s="98">
        <f t="shared" ref="BED14:BGO14" si="50">BED3*$K$22</f>
        <v>0.33</v>
      </c>
      <c r="BEE14" s="98">
        <f t="shared" si="50"/>
        <v>2.3199999999999998</v>
      </c>
      <c r="BEF14" s="98">
        <f t="shared" si="50"/>
        <v>0</v>
      </c>
      <c r="BEG14" s="99">
        <f t="shared" si="50"/>
        <v>0</v>
      </c>
      <c r="BEH14" s="97">
        <f t="shared" si="50"/>
        <v>0</v>
      </c>
      <c r="BEI14" s="98">
        <f t="shared" si="50"/>
        <v>0</v>
      </c>
      <c r="BEJ14" s="98">
        <f t="shared" si="50"/>
        <v>1.22</v>
      </c>
      <c r="BEK14" s="98">
        <f t="shared" si="50"/>
        <v>2.5</v>
      </c>
      <c r="BEL14" s="98">
        <f t="shared" si="50"/>
        <v>1.59</v>
      </c>
      <c r="BEM14" s="98">
        <f t="shared" si="50"/>
        <v>1.4000000000000001</v>
      </c>
      <c r="BEN14" s="98">
        <f t="shared" si="50"/>
        <v>2.39</v>
      </c>
      <c r="BEO14" s="98">
        <f t="shared" si="50"/>
        <v>0.03</v>
      </c>
      <c r="BEP14" s="99">
        <f t="shared" si="50"/>
        <v>0</v>
      </c>
      <c r="BEQ14" s="97">
        <f t="shared" si="50"/>
        <v>0</v>
      </c>
      <c r="BER14" s="98">
        <f t="shared" si="50"/>
        <v>0</v>
      </c>
      <c r="BES14" s="98">
        <f t="shared" si="50"/>
        <v>0</v>
      </c>
      <c r="BET14" s="98">
        <f t="shared" si="50"/>
        <v>0</v>
      </c>
      <c r="BEU14" s="98">
        <f t="shared" si="50"/>
        <v>0</v>
      </c>
      <c r="BEV14" s="98">
        <f t="shared" si="50"/>
        <v>0</v>
      </c>
      <c r="BEW14" s="98">
        <f t="shared" si="50"/>
        <v>2.52</v>
      </c>
      <c r="BEX14" s="98">
        <f t="shared" si="50"/>
        <v>0.11</v>
      </c>
      <c r="BEY14" s="99">
        <f t="shared" si="50"/>
        <v>0</v>
      </c>
      <c r="BEZ14" s="97">
        <f t="shared" si="50"/>
        <v>0</v>
      </c>
      <c r="BFA14" s="98">
        <f t="shared" si="50"/>
        <v>0</v>
      </c>
      <c r="BFB14" s="98">
        <f t="shared" si="50"/>
        <v>0</v>
      </c>
      <c r="BFC14" s="98">
        <f t="shared" si="50"/>
        <v>2.2800000000000002</v>
      </c>
      <c r="BFD14" s="98">
        <f t="shared" si="50"/>
        <v>0</v>
      </c>
      <c r="BFE14" s="98">
        <f t="shared" si="50"/>
        <v>0</v>
      </c>
      <c r="BFF14" s="98">
        <f t="shared" si="50"/>
        <v>0</v>
      </c>
      <c r="BFG14" s="98">
        <f t="shared" si="50"/>
        <v>0</v>
      </c>
      <c r="BFH14" s="99">
        <f t="shared" si="50"/>
        <v>0</v>
      </c>
      <c r="BFI14" s="97">
        <f t="shared" si="50"/>
        <v>0</v>
      </c>
      <c r="BFJ14" s="98">
        <f t="shared" si="50"/>
        <v>0</v>
      </c>
      <c r="BFK14" s="98">
        <f t="shared" si="50"/>
        <v>0</v>
      </c>
      <c r="BFL14" s="98">
        <f t="shared" si="50"/>
        <v>0</v>
      </c>
      <c r="BFM14" s="98">
        <f t="shared" si="50"/>
        <v>0</v>
      </c>
      <c r="BFN14" s="98">
        <f t="shared" si="50"/>
        <v>1.19</v>
      </c>
      <c r="BFO14" s="98">
        <f t="shared" si="50"/>
        <v>2.19</v>
      </c>
      <c r="BFP14" s="98">
        <f t="shared" si="50"/>
        <v>0</v>
      </c>
      <c r="BFQ14" s="99">
        <f t="shared" si="50"/>
        <v>0</v>
      </c>
      <c r="BFR14" s="97">
        <f t="shared" si="50"/>
        <v>0</v>
      </c>
      <c r="BFS14" s="98">
        <f t="shared" si="50"/>
        <v>2.5300000000000002</v>
      </c>
      <c r="BFT14" s="98">
        <f t="shared" si="50"/>
        <v>2.21</v>
      </c>
      <c r="BFU14" s="98">
        <f t="shared" si="50"/>
        <v>2.5300000000000002</v>
      </c>
      <c r="BFV14" s="98">
        <f t="shared" si="50"/>
        <v>2.33</v>
      </c>
      <c r="BFW14" s="98">
        <f t="shared" si="50"/>
        <v>0.46</v>
      </c>
      <c r="BFX14" s="98">
        <f t="shared" si="50"/>
        <v>0</v>
      </c>
      <c r="BFY14" s="98">
        <f t="shared" si="50"/>
        <v>0</v>
      </c>
      <c r="BFZ14" s="99">
        <f t="shared" si="50"/>
        <v>0</v>
      </c>
      <c r="BGA14" s="97">
        <f t="shared" si="50"/>
        <v>0</v>
      </c>
      <c r="BGB14" s="98">
        <f t="shared" si="50"/>
        <v>0</v>
      </c>
      <c r="BGC14" s="98">
        <f t="shared" si="50"/>
        <v>0</v>
      </c>
      <c r="BGD14" s="98">
        <f t="shared" si="50"/>
        <v>0</v>
      </c>
      <c r="BGE14" s="98">
        <f t="shared" si="50"/>
        <v>0.12</v>
      </c>
      <c r="BGF14" s="98">
        <f t="shared" si="50"/>
        <v>2.4500000000000002</v>
      </c>
      <c r="BGG14" s="98">
        <f t="shared" si="50"/>
        <v>0.69000000000000006</v>
      </c>
      <c r="BGH14" s="98">
        <f t="shared" si="50"/>
        <v>0</v>
      </c>
      <c r="BGI14" s="99">
        <f t="shared" si="50"/>
        <v>0</v>
      </c>
      <c r="BGJ14" s="97">
        <f t="shared" si="50"/>
        <v>0</v>
      </c>
      <c r="BGK14" s="98">
        <f t="shared" si="50"/>
        <v>1.3900000000000001</v>
      </c>
      <c r="BGL14" s="98">
        <f t="shared" si="50"/>
        <v>2.5100000000000002</v>
      </c>
      <c r="BGM14" s="98">
        <f t="shared" si="50"/>
        <v>2.5100000000000002</v>
      </c>
      <c r="BGN14" s="98">
        <f t="shared" si="50"/>
        <v>1.53</v>
      </c>
      <c r="BGO14" s="98">
        <f t="shared" si="50"/>
        <v>1.82</v>
      </c>
      <c r="BGP14" s="98">
        <f t="shared" ref="BGP14:BJA14" si="51">BGP3*$K$22</f>
        <v>2.1</v>
      </c>
      <c r="BGQ14" s="98">
        <f t="shared" si="51"/>
        <v>0</v>
      </c>
      <c r="BGR14" s="99">
        <f t="shared" si="51"/>
        <v>0</v>
      </c>
      <c r="BGS14" s="97">
        <f t="shared" si="51"/>
        <v>0</v>
      </c>
      <c r="BGT14" s="98">
        <f t="shared" si="51"/>
        <v>0</v>
      </c>
      <c r="BGU14" s="98">
        <f t="shared" si="51"/>
        <v>0.28000000000000003</v>
      </c>
      <c r="BGV14" s="98">
        <f t="shared" si="51"/>
        <v>2.2600000000000002</v>
      </c>
      <c r="BGW14" s="98">
        <f t="shared" si="51"/>
        <v>0</v>
      </c>
      <c r="BGX14" s="98">
        <f t="shared" si="51"/>
        <v>0</v>
      </c>
      <c r="BGY14" s="98">
        <f t="shared" si="51"/>
        <v>0</v>
      </c>
      <c r="BGZ14" s="98">
        <f t="shared" si="51"/>
        <v>0</v>
      </c>
      <c r="BHA14" s="99">
        <f t="shared" si="51"/>
        <v>0</v>
      </c>
      <c r="BHB14" s="97">
        <f t="shared" si="51"/>
        <v>0</v>
      </c>
      <c r="BHC14" s="98">
        <f t="shared" si="51"/>
        <v>0</v>
      </c>
      <c r="BHD14" s="98">
        <f t="shared" si="51"/>
        <v>0</v>
      </c>
      <c r="BHE14" s="98">
        <f t="shared" si="51"/>
        <v>0.26</v>
      </c>
      <c r="BHF14" s="98">
        <f t="shared" si="51"/>
        <v>2.5100000000000002</v>
      </c>
      <c r="BHG14" s="98">
        <f t="shared" si="51"/>
        <v>0.56000000000000005</v>
      </c>
      <c r="BHH14" s="98">
        <f t="shared" si="51"/>
        <v>2.0699999999999998</v>
      </c>
      <c r="BHI14" s="98">
        <f t="shared" si="51"/>
        <v>0.86</v>
      </c>
      <c r="BHJ14" s="99">
        <f t="shared" si="51"/>
        <v>0</v>
      </c>
      <c r="BHK14" s="97">
        <f t="shared" si="51"/>
        <v>0</v>
      </c>
      <c r="BHL14" s="98">
        <f t="shared" si="51"/>
        <v>0</v>
      </c>
      <c r="BHM14" s="98">
        <f t="shared" si="51"/>
        <v>0.4</v>
      </c>
      <c r="BHN14" s="98">
        <f t="shared" si="51"/>
        <v>2.46</v>
      </c>
      <c r="BHO14" s="98">
        <f t="shared" si="51"/>
        <v>0.04</v>
      </c>
      <c r="BHP14" s="98">
        <f t="shared" si="51"/>
        <v>0</v>
      </c>
      <c r="BHQ14" s="98">
        <f t="shared" si="51"/>
        <v>0</v>
      </c>
      <c r="BHR14" s="98">
        <f t="shared" si="51"/>
        <v>0</v>
      </c>
      <c r="BHS14" s="99">
        <f t="shared" si="51"/>
        <v>0</v>
      </c>
      <c r="BHT14" s="97">
        <f t="shared" si="51"/>
        <v>0</v>
      </c>
      <c r="BHU14" s="98">
        <f t="shared" si="51"/>
        <v>0</v>
      </c>
      <c r="BHV14" s="98">
        <f t="shared" si="51"/>
        <v>0.05</v>
      </c>
      <c r="BHW14" s="98">
        <f t="shared" si="51"/>
        <v>2.13</v>
      </c>
      <c r="BHX14" s="98">
        <f t="shared" si="51"/>
        <v>2.46</v>
      </c>
      <c r="BHY14" s="98">
        <f t="shared" si="51"/>
        <v>1.81</v>
      </c>
      <c r="BHZ14" s="98">
        <f t="shared" si="51"/>
        <v>0</v>
      </c>
      <c r="BIA14" s="98">
        <f t="shared" si="51"/>
        <v>0</v>
      </c>
      <c r="BIB14" s="99">
        <f t="shared" si="51"/>
        <v>0</v>
      </c>
      <c r="BIC14" s="97">
        <f t="shared" si="51"/>
        <v>0</v>
      </c>
      <c r="BID14" s="98">
        <f t="shared" si="51"/>
        <v>0</v>
      </c>
      <c r="BIE14" s="98">
        <f t="shared" si="51"/>
        <v>0.12</v>
      </c>
      <c r="BIF14" s="98">
        <f t="shared" si="51"/>
        <v>0.4</v>
      </c>
      <c r="BIG14" s="98">
        <f t="shared" si="51"/>
        <v>0.19</v>
      </c>
      <c r="BIH14" s="98">
        <f t="shared" si="51"/>
        <v>0</v>
      </c>
      <c r="BII14" s="98">
        <f t="shared" si="51"/>
        <v>0</v>
      </c>
      <c r="BIJ14" s="98">
        <f t="shared" si="51"/>
        <v>0</v>
      </c>
      <c r="BIK14" s="99">
        <f t="shared" si="51"/>
        <v>0</v>
      </c>
      <c r="BIL14" s="97">
        <f t="shared" si="51"/>
        <v>0</v>
      </c>
      <c r="BIM14" s="98">
        <f t="shared" si="51"/>
        <v>0</v>
      </c>
      <c r="BIN14" s="98">
        <f t="shared" si="51"/>
        <v>0</v>
      </c>
      <c r="BIO14" s="98">
        <f t="shared" si="51"/>
        <v>2.09</v>
      </c>
      <c r="BIP14" s="98">
        <f t="shared" si="51"/>
        <v>2.52</v>
      </c>
      <c r="BIQ14" s="98">
        <f t="shared" si="51"/>
        <v>2.15</v>
      </c>
      <c r="BIR14" s="98">
        <f t="shared" si="51"/>
        <v>0</v>
      </c>
      <c r="BIS14" s="98">
        <f t="shared" si="51"/>
        <v>0</v>
      </c>
      <c r="BIT14" s="99">
        <f t="shared" si="51"/>
        <v>0</v>
      </c>
      <c r="BIU14" s="97">
        <f t="shared" si="51"/>
        <v>0</v>
      </c>
      <c r="BIV14" s="98">
        <f t="shared" si="51"/>
        <v>0</v>
      </c>
      <c r="BIW14" s="98">
        <f t="shared" si="51"/>
        <v>0.06</v>
      </c>
      <c r="BIX14" s="98">
        <f t="shared" si="51"/>
        <v>1.1599999999999999</v>
      </c>
      <c r="BIY14" s="98">
        <f t="shared" si="51"/>
        <v>2.52</v>
      </c>
      <c r="BIZ14" s="98">
        <f t="shared" si="51"/>
        <v>2.25</v>
      </c>
      <c r="BJA14" s="98">
        <f t="shared" si="51"/>
        <v>2.4700000000000002</v>
      </c>
      <c r="BJB14" s="98">
        <f t="shared" ref="BJB14:BLM14" si="52">BJB3*$K$22</f>
        <v>0.72</v>
      </c>
      <c r="BJC14" s="99">
        <f t="shared" si="52"/>
        <v>0</v>
      </c>
      <c r="BJD14" s="97">
        <f t="shared" si="52"/>
        <v>0</v>
      </c>
      <c r="BJE14" s="98">
        <f t="shared" si="52"/>
        <v>0</v>
      </c>
      <c r="BJF14" s="98">
        <f t="shared" si="52"/>
        <v>0.18</v>
      </c>
      <c r="BJG14" s="98">
        <f t="shared" si="52"/>
        <v>2.4700000000000002</v>
      </c>
      <c r="BJH14" s="98">
        <f t="shared" si="52"/>
        <v>1.52</v>
      </c>
      <c r="BJI14" s="98">
        <f t="shared" si="52"/>
        <v>0.36</v>
      </c>
      <c r="BJJ14" s="98">
        <f t="shared" si="52"/>
        <v>0</v>
      </c>
      <c r="BJK14" s="98">
        <f t="shared" si="52"/>
        <v>0</v>
      </c>
      <c r="BJL14" s="99">
        <f t="shared" si="52"/>
        <v>0</v>
      </c>
      <c r="BJM14" s="97">
        <f t="shared" si="52"/>
        <v>0</v>
      </c>
      <c r="BJN14" s="98">
        <f t="shared" si="52"/>
        <v>0</v>
      </c>
      <c r="BJO14" s="98">
        <f t="shared" si="52"/>
        <v>0</v>
      </c>
      <c r="BJP14" s="98">
        <f t="shared" si="52"/>
        <v>0</v>
      </c>
      <c r="BJQ14" s="98">
        <f t="shared" si="52"/>
        <v>0</v>
      </c>
      <c r="BJR14" s="98">
        <f t="shared" si="52"/>
        <v>0.03</v>
      </c>
      <c r="BJS14" s="98">
        <f t="shared" si="52"/>
        <v>2.12</v>
      </c>
      <c r="BJT14" s="98">
        <f t="shared" si="52"/>
        <v>1.79</v>
      </c>
      <c r="BJU14" s="99">
        <f t="shared" si="52"/>
        <v>0</v>
      </c>
      <c r="BJV14" s="97">
        <f t="shared" si="52"/>
        <v>0</v>
      </c>
      <c r="BJW14" s="98">
        <f t="shared" si="52"/>
        <v>0</v>
      </c>
      <c r="BJX14" s="98">
        <f t="shared" si="52"/>
        <v>0</v>
      </c>
      <c r="BJY14" s="98">
        <f t="shared" si="52"/>
        <v>0</v>
      </c>
      <c r="BJZ14" s="98">
        <f t="shared" si="52"/>
        <v>1.95</v>
      </c>
      <c r="BKA14" s="98">
        <f t="shared" si="52"/>
        <v>0.01</v>
      </c>
      <c r="BKB14" s="98">
        <f t="shared" si="52"/>
        <v>0</v>
      </c>
      <c r="BKC14" s="98">
        <f t="shared" si="52"/>
        <v>0</v>
      </c>
      <c r="BKD14" s="99">
        <f t="shared" si="52"/>
        <v>0</v>
      </c>
      <c r="BKE14" s="97">
        <f t="shared" si="52"/>
        <v>0</v>
      </c>
      <c r="BKF14" s="98">
        <f t="shared" si="52"/>
        <v>0</v>
      </c>
      <c r="BKG14" s="98">
        <f t="shared" si="52"/>
        <v>0</v>
      </c>
      <c r="BKH14" s="98">
        <f t="shared" si="52"/>
        <v>0</v>
      </c>
      <c r="BKI14" s="98">
        <f t="shared" si="52"/>
        <v>1.95</v>
      </c>
      <c r="BKJ14" s="98">
        <f t="shared" si="52"/>
        <v>2.13</v>
      </c>
      <c r="BKK14" s="98">
        <f t="shared" si="52"/>
        <v>0</v>
      </c>
      <c r="BKL14" s="98">
        <f t="shared" si="52"/>
        <v>0</v>
      </c>
      <c r="BKM14" s="99">
        <f t="shared" si="52"/>
        <v>0</v>
      </c>
      <c r="BKN14" s="97">
        <f t="shared" si="52"/>
        <v>0</v>
      </c>
      <c r="BKO14" s="98">
        <f t="shared" si="52"/>
        <v>0</v>
      </c>
      <c r="BKP14" s="98">
        <f t="shared" si="52"/>
        <v>0.74</v>
      </c>
      <c r="BKQ14" s="98">
        <f t="shared" si="52"/>
        <v>2.4500000000000002</v>
      </c>
      <c r="BKR14" s="98">
        <f t="shared" si="52"/>
        <v>1.81</v>
      </c>
      <c r="BKS14" s="98">
        <f t="shared" si="52"/>
        <v>2.29</v>
      </c>
      <c r="BKT14" s="98">
        <f t="shared" si="52"/>
        <v>0.86</v>
      </c>
      <c r="BKU14" s="98">
        <f t="shared" si="52"/>
        <v>0</v>
      </c>
      <c r="BKV14" s="99">
        <f t="shared" si="52"/>
        <v>0</v>
      </c>
      <c r="BKW14" s="97">
        <f t="shared" si="52"/>
        <v>0</v>
      </c>
      <c r="BKX14" s="98">
        <f t="shared" si="52"/>
        <v>0.02</v>
      </c>
      <c r="BKY14" s="98">
        <f t="shared" si="52"/>
        <v>2.02</v>
      </c>
      <c r="BKZ14" s="98">
        <f t="shared" si="52"/>
        <v>1.51</v>
      </c>
      <c r="BLA14" s="98">
        <f t="shared" si="52"/>
        <v>0.66</v>
      </c>
      <c r="BLB14" s="98">
        <f t="shared" si="52"/>
        <v>1.78</v>
      </c>
      <c r="BLC14" s="98">
        <f t="shared" si="52"/>
        <v>0</v>
      </c>
      <c r="BLD14" s="98">
        <f t="shared" si="52"/>
        <v>0</v>
      </c>
      <c r="BLE14" s="99">
        <f t="shared" si="52"/>
        <v>0</v>
      </c>
      <c r="BLF14" s="97">
        <f t="shared" si="52"/>
        <v>0</v>
      </c>
      <c r="BLG14" s="98">
        <f t="shared" si="52"/>
        <v>0</v>
      </c>
      <c r="BLH14" s="98">
        <f t="shared" si="52"/>
        <v>0</v>
      </c>
      <c r="BLI14" s="98">
        <f t="shared" si="52"/>
        <v>0</v>
      </c>
      <c r="BLJ14" s="98">
        <f t="shared" si="52"/>
        <v>1.08</v>
      </c>
      <c r="BLK14" s="98">
        <f t="shared" si="52"/>
        <v>2.54</v>
      </c>
      <c r="BLL14" s="98">
        <f t="shared" si="52"/>
        <v>0</v>
      </c>
      <c r="BLM14" s="98">
        <f t="shared" si="52"/>
        <v>0</v>
      </c>
      <c r="BLN14" s="99">
        <f t="shared" ref="BLN14:BNG14" si="53">BLN3*$K$22</f>
        <v>0</v>
      </c>
      <c r="BLO14" s="97">
        <f t="shared" si="53"/>
        <v>0</v>
      </c>
      <c r="BLP14" s="98">
        <f t="shared" si="53"/>
        <v>0</v>
      </c>
      <c r="BLQ14" s="98">
        <f t="shared" si="53"/>
        <v>0</v>
      </c>
      <c r="BLR14" s="98">
        <f t="shared" si="53"/>
        <v>0.03</v>
      </c>
      <c r="BLS14" s="98">
        <f t="shared" si="53"/>
        <v>0.85</v>
      </c>
      <c r="BLT14" s="98">
        <f t="shared" si="53"/>
        <v>2.5300000000000002</v>
      </c>
      <c r="BLU14" s="98">
        <f t="shared" si="53"/>
        <v>2.5300000000000002</v>
      </c>
      <c r="BLV14" s="98">
        <f t="shared" si="53"/>
        <v>0.19</v>
      </c>
      <c r="BLW14" s="99">
        <f t="shared" si="53"/>
        <v>0</v>
      </c>
      <c r="BLX14" s="97">
        <f t="shared" si="53"/>
        <v>0</v>
      </c>
      <c r="BLY14" s="98">
        <f t="shared" si="53"/>
        <v>0</v>
      </c>
      <c r="BLZ14" s="98">
        <f t="shared" si="53"/>
        <v>0</v>
      </c>
      <c r="BMA14" s="98">
        <f t="shared" si="53"/>
        <v>0.48</v>
      </c>
      <c r="BMB14" s="98">
        <f t="shared" si="53"/>
        <v>0.57000000000000006</v>
      </c>
      <c r="BMC14" s="98">
        <f t="shared" si="53"/>
        <v>0.04</v>
      </c>
      <c r="BMD14" s="98">
        <f t="shared" si="53"/>
        <v>0</v>
      </c>
      <c r="BME14" s="98">
        <f t="shared" si="53"/>
        <v>0.96</v>
      </c>
      <c r="BMF14" s="99">
        <f t="shared" si="53"/>
        <v>1.56</v>
      </c>
      <c r="BMG14" s="97">
        <f t="shared" si="53"/>
        <v>0</v>
      </c>
      <c r="BMH14" s="98">
        <f t="shared" si="53"/>
        <v>0</v>
      </c>
      <c r="BMI14" s="98">
        <f t="shared" si="53"/>
        <v>0</v>
      </c>
      <c r="BMJ14" s="98">
        <f t="shared" si="53"/>
        <v>1.27</v>
      </c>
      <c r="BMK14" s="98">
        <f t="shared" si="53"/>
        <v>2.5300000000000002</v>
      </c>
      <c r="BML14" s="98">
        <f t="shared" si="53"/>
        <v>0.01</v>
      </c>
      <c r="BMM14" s="98">
        <f t="shared" si="53"/>
        <v>0</v>
      </c>
      <c r="BMN14" s="98">
        <f t="shared" si="53"/>
        <v>0</v>
      </c>
      <c r="BMO14" s="99">
        <f t="shared" si="53"/>
        <v>0</v>
      </c>
      <c r="BMP14" s="97">
        <f t="shared" si="53"/>
        <v>0</v>
      </c>
      <c r="BMQ14" s="98">
        <f t="shared" si="53"/>
        <v>0.12</v>
      </c>
      <c r="BMR14" s="98">
        <f t="shared" si="53"/>
        <v>2.52</v>
      </c>
      <c r="BMS14" s="98">
        <f t="shared" si="53"/>
        <v>1.18</v>
      </c>
      <c r="BMT14" s="98">
        <f t="shared" si="53"/>
        <v>2.42</v>
      </c>
      <c r="BMU14" s="98">
        <f t="shared" si="53"/>
        <v>0.28999999999999998</v>
      </c>
      <c r="BMV14" s="98">
        <f t="shared" si="53"/>
        <v>0</v>
      </c>
      <c r="BMW14" s="98">
        <f t="shared" si="53"/>
        <v>0</v>
      </c>
      <c r="BMX14" s="99">
        <f t="shared" si="53"/>
        <v>0</v>
      </c>
      <c r="BMY14" s="97">
        <f t="shared" si="53"/>
        <v>0</v>
      </c>
      <c r="BMZ14" s="98">
        <f t="shared" si="53"/>
        <v>0</v>
      </c>
      <c r="BNA14" s="98">
        <f t="shared" si="53"/>
        <v>0</v>
      </c>
      <c r="BNB14" s="98">
        <f t="shared" si="53"/>
        <v>0</v>
      </c>
      <c r="BNC14" s="98">
        <f t="shared" si="53"/>
        <v>1.8900000000000001</v>
      </c>
      <c r="BND14" s="98">
        <f t="shared" si="53"/>
        <v>0.57000000000000006</v>
      </c>
      <c r="BNE14" s="98">
        <f t="shared" si="53"/>
        <v>0</v>
      </c>
      <c r="BNF14" s="98">
        <f t="shared" si="53"/>
        <v>0</v>
      </c>
      <c r="BNG14" s="99">
        <f t="shared" si="53"/>
        <v>0</v>
      </c>
    </row>
    <row r="15" spans="11:1723">
      <c r="K15" s="148"/>
      <c r="L15" s="148"/>
      <c r="M15" s="143"/>
      <c r="N15" s="97">
        <f t="shared" ref="N15:BY15" si="54">N4*$K$22</f>
        <v>0</v>
      </c>
      <c r="O15" s="98">
        <f t="shared" si="54"/>
        <v>0</v>
      </c>
      <c r="P15" s="98">
        <f t="shared" si="54"/>
        <v>0</v>
      </c>
      <c r="Q15" s="98">
        <f t="shared" si="54"/>
        <v>0</v>
      </c>
      <c r="R15" s="98">
        <f t="shared" si="54"/>
        <v>0.52</v>
      </c>
      <c r="S15" s="98">
        <f t="shared" si="54"/>
        <v>2.42</v>
      </c>
      <c r="T15" s="98">
        <f t="shared" si="54"/>
        <v>0.74</v>
      </c>
      <c r="U15" s="98">
        <f t="shared" si="54"/>
        <v>0</v>
      </c>
      <c r="V15" s="99">
        <f t="shared" si="54"/>
        <v>0</v>
      </c>
      <c r="W15" s="97">
        <f t="shared" si="54"/>
        <v>0</v>
      </c>
      <c r="X15" s="98">
        <f t="shared" si="54"/>
        <v>0</v>
      </c>
      <c r="Y15" s="98">
        <f t="shared" si="54"/>
        <v>0</v>
      </c>
      <c r="Z15" s="98">
        <f t="shared" si="54"/>
        <v>1.93</v>
      </c>
      <c r="AA15" s="98">
        <f t="shared" si="54"/>
        <v>1.3800000000000001</v>
      </c>
      <c r="AB15" s="98">
        <f t="shared" si="54"/>
        <v>0</v>
      </c>
      <c r="AC15" s="98">
        <f t="shared" si="54"/>
        <v>0</v>
      </c>
      <c r="AD15" s="98">
        <f t="shared" si="54"/>
        <v>0</v>
      </c>
      <c r="AE15" s="99">
        <f t="shared" si="54"/>
        <v>0</v>
      </c>
      <c r="AF15" s="97">
        <f t="shared" si="54"/>
        <v>0</v>
      </c>
      <c r="AG15" s="98">
        <f t="shared" si="54"/>
        <v>0</v>
      </c>
      <c r="AH15" s="98">
        <f t="shared" si="54"/>
        <v>0</v>
      </c>
      <c r="AI15" s="98">
        <f t="shared" si="54"/>
        <v>0</v>
      </c>
      <c r="AJ15" s="98">
        <f t="shared" si="54"/>
        <v>0.67</v>
      </c>
      <c r="AK15" s="98">
        <f t="shared" si="54"/>
        <v>1.41</v>
      </c>
      <c r="AL15" s="98">
        <f t="shared" si="54"/>
        <v>0</v>
      </c>
      <c r="AM15" s="98">
        <f t="shared" si="54"/>
        <v>0</v>
      </c>
      <c r="AN15" s="99">
        <f t="shared" si="54"/>
        <v>0</v>
      </c>
      <c r="AO15" s="97">
        <f t="shared" si="54"/>
        <v>0</v>
      </c>
      <c r="AP15" s="98">
        <f t="shared" si="54"/>
        <v>0</v>
      </c>
      <c r="AQ15" s="98">
        <f t="shared" si="54"/>
        <v>0</v>
      </c>
      <c r="AR15" s="98">
        <f t="shared" si="54"/>
        <v>0</v>
      </c>
      <c r="AS15" s="98">
        <f t="shared" si="54"/>
        <v>0</v>
      </c>
      <c r="AT15" s="98">
        <f t="shared" si="54"/>
        <v>2.0100000000000002</v>
      </c>
      <c r="AU15" s="98">
        <f t="shared" si="54"/>
        <v>0</v>
      </c>
      <c r="AV15" s="98">
        <f t="shared" si="54"/>
        <v>0</v>
      </c>
      <c r="AW15" s="99">
        <f t="shared" si="54"/>
        <v>0</v>
      </c>
      <c r="AX15" s="97">
        <f t="shared" si="54"/>
        <v>0</v>
      </c>
      <c r="AY15" s="98">
        <f t="shared" si="54"/>
        <v>0</v>
      </c>
      <c r="AZ15" s="98">
        <f t="shared" si="54"/>
        <v>2.36</v>
      </c>
      <c r="BA15" s="98">
        <f t="shared" si="54"/>
        <v>2.29</v>
      </c>
      <c r="BB15" s="98">
        <f t="shared" si="54"/>
        <v>1.6500000000000001</v>
      </c>
      <c r="BC15" s="98">
        <f t="shared" si="54"/>
        <v>2.5300000000000002</v>
      </c>
      <c r="BD15" s="98">
        <f t="shared" si="54"/>
        <v>1.71</v>
      </c>
      <c r="BE15" s="98">
        <f t="shared" si="54"/>
        <v>0</v>
      </c>
      <c r="BF15" s="99">
        <f t="shared" si="54"/>
        <v>0</v>
      </c>
      <c r="BG15" s="97">
        <f t="shared" si="54"/>
        <v>0</v>
      </c>
      <c r="BH15" s="98">
        <f t="shared" si="54"/>
        <v>7.0000000000000007E-2</v>
      </c>
      <c r="BI15" s="98">
        <f t="shared" si="54"/>
        <v>0</v>
      </c>
      <c r="BJ15" s="98">
        <f t="shared" si="54"/>
        <v>0</v>
      </c>
      <c r="BK15" s="98">
        <f t="shared" si="54"/>
        <v>1.54</v>
      </c>
      <c r="BL15" s="98">
        <f t="shared" si="54"/>
        <v>1.42</v>
      </c>
      <c r="BM15" s="98">
        <f t="shared" si="54"/>
        <v>0</v>
      </c>
      <c r="BN15" s="98">
        <f t="shared" si="54"/>
        <v>0</v>
      </c>
      <c r="BO15" s="99">
        <f t="shared" si="54"/>
        <v>0</v>
      </c>
      <c r="BP15" s="97">
        <f t="shared" si="54"/>
        <v>0.33</v>
      </c>
      <c r="BQ15" s="98">
        <f t="shared" si="54"/>
        <v>0.38</v>
      </c>
      <c r="BR15" s="98">
        <f t="shared" si="54"/>
        <v>0.13</v>
      </c>
      <c r="BS15" s="98">
        <f t="shared" si="54"/>
        <v>7.0000000000000007E-2</v>
      </c>
      <c r="BT15" s="98">
        <f t="shared" si="54"/>
        <v>0.06</v>
      </c>
      <c r="BU15" s="98">
        <f t="shared" si="54"/>
        <v>2.34</v>
      </c>
      <c r="BV15" s="98">
        <f t="shared" si="54"/>
        <v>0.23</v>
      </c>
      <c r="BW15" s="98">
        <f t="shared" si="54"/>
        <v>0</v>
      </c>
      <c r="BX15" s="99">
        <f t="shared" si="54"/>
        <v>0</v>
      </c>
      <c r="BY15" s="97">
        <f t="shared" si="54"/>
        <v>0</v>
      </c>
      <c r="BZ15" s="98">
        <f t="shared" ref="BZ15:EK15" si="55">BZ4*$K$22</f>
        <v>2.15</v>
      </c>
      <c r="CA15" s="98">
        <f t="shared" si="55"/>
        <v>2.52</v>
      </c>
      <c r="CB15" s="98">
        <f t="shared" si="55"/>
        <v>2.4900000000000002</v>
      </c>
      <c r="CC15" s="98">
        <f t="shared" si="55"/>
        <v>1.6300000000000001</v>
      </c>
      <c r="CD15" s="98">
        <f t="shared" si="55"/>
        <v>0</v>
      </c>
      <c r="CE15" s="98">
        <f t="shared" si="55"/>
        <v>0</v>
      </c>
      <c r="CF15" s="98">
        <f t="shared" si="55"/>
        <v>0</v>
      </c>
      <c r="CG15" s="99">
        <f t="shared" si="55"/>
        <v>0</v>
      </c>
      <c r="CH15" s="97">
        <f t="shared" si="55"/>
        <v>0</v>
      </c>
      <c r="CI15" s="98">
        <f t="shared" si="55"/>
        <v>0</v>
      </c>
      <c r="CJ15" s="98">
        <f t="shared" si="55"/>
        <v>0</v>
      </c>
      <c r="CK15" s="98">
        <f t="shared" si="55"/>
        <v>1.57</v>
      </c>
      <c r="CL15" s="98">
        <f t="shared" si="55"/>
        <v>0.57000000000000006</v>
      </c>
      <c r="CM15" s="98">
        <f t="shared" si="55"/>
        <v>0</v>
      </c>
      <c r="CN15" s="98">
        <f t="shared" si="55"/>
        <v>0</v>
      </c>
      <c r="CO15" s="98">
        <f t="shared" si="55"/>
        <v>0</v>
      </c>
      <c r="CP15" s="99">
        <f t="shared" si="55"/>
        <v>0</v>
      </c>
      <c r="CQ15" s="97">
        <f t="shared" si="55"/>
        <v>0</v>
      </c>
      <c r="CR15" s="98">
        <f t="shared" si="55"/>
        <v>0</v>
      </c>
      <c r="CS15" s="98">
        <f t="shared" si="55"/>
        <v>0</v>
      </c>
      <c r="CT15" s="98">
        <f t="shared" si="55"/>
        <v>0</v>
      </c>
      <c r="CU15" s="98">
        <f t="shared" si="55"/>
        <v>0.62</v>
      </c>
      <c r="CV15" s="98">
        <f t="shared" si="55"/>
        <v>1.17</v>
      </c>
      <c r="CW15" s="98">
        <f t="shared" si="55"/>
        <v>0</v>
      </c>
      <c r="CX15" s="98">
        <f t="shared" si="55"/>
        <v>0</v>
      </c>
      <c r="CY15" s="99">
        <f t="shared" si="55"/>
        <v>0</v>
      </c>
      <c r="CZ15" s="97">
        <f t="shared" si="55"/>
        <v>0</v>
      </c>
      <c r="DA15" s="98">
        <f t="shared" si="55"/>
        <v>0</v>
      </c>
      <c r="DB15" s="98">
        <f t="shared" si="55"/>
        <v>0</v>
      </c>
      <c r="DC15" s="98">
        <f t="shared" si="55"/>
        <v>0</v>
      </c>
      <c r="DD15" s="98">
        <f t="shared" si="55"/>
        <v>2.0100000000000002</v>
      </c>
      <c r="DE15" s="98">
        <f t="shared" si="55"/>
        <v>0.56000000000000005</v>
      </c>
      <c r="DF15" s="98">
        <f t="shared" si="55"/>
        <v>0</v>
      </c>
      <c r="DG15" s="98">
        <f t="shared" si="55"/>
        <v>0</v>
      </c>
      <c r="DH15" s="99">
        <f t="shared" si="55"/>
        <v>0</v>
      </c>
      <c r="DI15" s="97">
        <f t="shared" si="55"/>
        <v>0</v>
      </c>
      <c r="DJ15" s="98">
        <f t="shared" si="55"/>
        <v>0</v>
      </c>
      <c r="DK15" s="98">
        <f t="shared" si="55"/>
        <v>0</v>
      </c>
      <c r="DL15" s="98">
        <f t="shared" si="55"/>
        <v>0</v>
      </c>
      <c r="DM15" s="98">
        <f t="shared" si="55"/>
        <v>2.3000000000000003</v>
      </c>
      <c r="DN15" s="98">
        <f t="shared" si="55"/>
        <v>0.59</v>
      </c>
      <c r="DO15" s="98">
        <f t="shared" si="55"/>
        <v>0</v>
      </c>
      <c r="DP15" s="98">
        <f t="shared" si="55"/>
        <v>0</v>
      </c>
      <c r="DQ15" s="99">
        <f t="shared" si="55"/>
        <v>0</v>
      </c>
      <c r="DR15" s="97">
        <f t="shared" si="55"/>
        <v>0</v>
      </c>
      <c r="DS15" s="98">
        <f t="shared" si="55"/>
        <v>0.84</v>
      </c>
      <c r="DT15" s="98">
        <f t="shared" si="55"/>
        <v>0.84</v>
      </c>
      <c r="DU15" s="98">
        <f t="shared" si="55"/>
        <v>1.48</v>
      </c>
      <c r="DV15" s="98">
        <f t="shared" si="55"/>
        <v>2.1800000000000002</v>
      </c>
      <c r="DW15" s="98">
        <f t="shared" si="55"/>
        <v>0</v>
      </c>
      <c r="DX15" s="98">
        <f t="shared" si="55"/>
        <v>0</v>
      </c>
      <c r="DY15" s="98">
        <f t="shared" si="55"/>
        <v>0</v>
      </c>
      <c r="DZ15" s="99">
        <f t="shared" si="55"/>
        <v>0</v>
      </c>
      <c r="EA15" s="97">
        <f t="shared" si="55"/>
        <v>0</v>
      </c>
      <c r="EB15" s="98">
        <f t="shared" si="55"/>
        <v>0</v>
      </c>
      <c r="EC15" s="98">
        <f t="shared" si="55"/>
        <v>0</v>
      </c>
      <c r="ED15" s="98">
        <f t="shared" si="55"/>
        <v>0</v>
      </c>
      <c r="EE15" s="98">
        <f t="shared" si="55"/>
        <v>0.67</v>
      </c>
      <c r="EF15" s="98">
        <f t="shared" si="55"/>
        <v>1.81</v>
      </c>
      <c r="EG15" s="98">
        <f t="shared" si="55"/>
        <v>0</v>
      </c>
      <c r="EH15" s="98">
        <f t="shared" si="55"/>
        <v>0</v>
      </c>
      <c r="EI15" s="99">
        <f t="shared" si="55"/>
        <v>0</v>
      </c>
      <c r="EJ15" s="97">
        <f t="shared" si="55"/>
        <v>0</v>
      </c>
      <c r="EK15" s="98">
        <f t="shared" si="55"/>
        <v>1.62</v>
      </c>
      <c r="EL15" s="98">
        <f t="shared" ref="EL15:GW15" si="56">EL4*$K$22</f>
        <v>0.70000000000000007</v>
      </c>
      <c r="EM15" s="98">
        <f t="shared" si="56"/>
        <v>1.1200000000000001</v>
      </c>
      <c r="EN15" s="98">
        <f t="shared" si="56"/>
        <v>0</v>
      </c>
      <c r="EO15" s="98">
        <f t="shared" si="56"/>
        <v>0</v>
      </c>
      <c r="EP15" s="98">
        <f t="shared" si="56"/>
        <v>0</v>
      </c>
      <c r="EQ15" s="98">
        <f t="shared" si="56"/>
        <v>0</v>
      </c>
      <c r="ER15" s="99">
        <f t="shared" si="56"/>
        <v>0</v>
      </c>
      <c r="ES15" s="97">
        <f t="shared" si="56"/>
        <v>0</v>
      </c>
      <c r="ET15" s="98">
        <f t="shared" si="56"/>
        <v>0</v>
      </c>
      <c r="EU15" s="98">
        <f t="shared" si="56"/>
        <v>0</v>
      </c>
      <c r="EV15" s="98">
        <f t="shared" si="56"/>
        <v>0</v>
      </c>
      <c r="EW15" s="98">
        <f t="shared" si="56"/>
        <v>0.03</v>
      </c>
      <c r="EX15" s="98">
        <f t="shared" si="56"/>
        <v>2.17</v>
      </c>
      <c r="EY15" s="98">
        <f t="shared" si="56"/>
        <v>0.25</v>
      </c>
      <c r="EZ15" s="98">
        <f t="shared" si="56"/>
        <v>0</v>
      </c>
      <c r="FA15" s="99">
        <f t="shared" si="56"/>
        <v>0</v>
      </c>
      <c r="FB15" s="97">
        <f t="shared" si="56"/>
        <v>0</v>
      </c>
      <c r="FC15" s="98">
        <f t="shared" si="56"/>
        <v>0</v>
      </c>
      <c r="FD15" s="98">
        <f t="shared" si="56"/>
        <v>0</v>
      </c>
      <c r="FE15" s="98">
        <f t="shared" si="56"/>
        <v>0</v>
      </c>
      <c r="FF15" s="98">
        <f t="shared" si="56"/>
        <v>2.25</v>
      </c>
      <c r="FG15" s="98">
        <f t="shared" si="56"/>
        <v>0.02</v>
      </c>
      <c r="FH15" s="98">
        <f t="shared" si="56"/>
        <v>0</v>
      </c>
      <c r="FI15" s="98">
        <f t="shared" si="56"/>
        <v>0</v>
      </c>
      <c r="FJ15" s="99">
        <f t="shared" si="56"/>
        <v>0</v>
      </c>
      <c r="FK15" s="97">
        <f t="shared" si="56"/>
        <v>0</v>
      </c>
      <c r="FL15" s="98">
        <f t="shared" si="56"/>
        <v>0</v>
      </c>
      <c r="FM15" s="98">
        <f t="shared" si="56"/>
        <v>0</v>
      </c>
      <c r="FN15" s="98">
        <f t="shared" si="56"/>
        <v>0</v>
      </c>
      <c r="FO15" s="98">
        <f t="shared" si="56"/>
        <v>0</v>
      </c>
      <c r="FP15" s="98">
        <f t="shared" si="56"/>
        <v>0.11</v>
      </c>
      <c r="FQ15" s="98">
        <f t="shared" si="56"/>
        <v>2.35</v>
      </c>
      <c r="FR15" s="98">
        <f t="shared" si="56"/>
        <v>2.37</v>
      </c>
      <c r="FS15" s="99">
        <f t="shared" si="56"/>
        <v>0.09</v>
      </c>
      <c r="FT15" s="97">
        <f t="shared" si="56"/>
        <v>0</v>
      </c>
      <c r="FU15" s="98">
        <f t="shared" si="56"/>
        <v>0</v>
      </c>
      <c r="FV15" s="98">
        <f t="shared" si="56"/>
        <v>0</v>
      </c>
      <c r="FW15" s="98">
        <f t="shared" si="56"/>
        <v>0</v>
      </c>
      <c r="FX15" s="98">
        <f t="shared" si="56"/>
        <v>2.19</v>
      </c>
      <c r="FY15" s="98">
        <f t="shared" si="56"/>
        <v>2.4300000000000002</v>
      </c>
      <c r="FZ15" s="98">
        <f t="shared" si="56"/>
        <v>0</v>
      </c>
      <c r="GA15" s="98">
        <f t="shared" si="56"/>
        <v>0</v>
      </c>
      <c r="GB15" s="99">
        <f t="shared" si="56"/>
        <v>0</v>
      </c>
      <c r="GC15" s="97">
        <f t="shared" si="56"/>
        <v>0</v>
      </c>
      <c r="GD15" s="98">
        <f t="shared" si="56"/>
        <v>0</v>
      </c>
      <c r="GE15" s="98">
        <f t="shared" si="56"/>
        <v>0.21</v>
      </c>
      <c r="GF15" s="98">
        <f t="shared" si="56"/>
        <v>1.26</v>
      </c>
      <c r="GG15" s="98">
        <f t="shared" si="56"/>
        <v>0.73</v>
      </c>
      <c r="GH15" s="98">
        <f t="shared" si="56"/>
        <v>2.5300000000000002</v>
      </c>
      <c r="GI15" s="98">
        <f t="shared" si="56"/>
        <v>2.5300000000000002</v>
      </c>
      <c r="GJ15" s="98">
        <f t="shared" si="56"/>
        <v>0.43</v>
      </c>
      <c r="GK15" s="99">
        <f t="shared" si="56"/>
        <v>0</v>
      </c>
      <c r="GL15" s="97">
        <f t="shared" si="56"/>
        <v>0</v>
      </c>
      <c r="GM15" s="98">
        <f t="shared" si="56"/>
        <v>0</v>
      </c>
      <c r="GN15" s="98">
        <f t="shared" si="56"/>
        <v>0</v>
      </c>
      <c r="GO15" s="98">
        <f t="shared" si="56"/>
        <v>0.03</v>
      </c>
      <c r="GP15" s="98">
        <f t="shared" si="56"/>
        <v>2.13</v>
      </c>
      <c r="GQ15" s="98">
        <f t="shared" si="56"/>
        <v>0</v>
      </c>
      <c r="GR15" s="98">
        <f t="shared" si="56"/>
        <v>0</v>
      </c>
      <c r="GS15" s="98">
        <f t="shared" si="56"/>
        <v>0</v>
      </c>
      <c r="GT15" s="99">
        <f t="shared" si="56"/>
        <v>0</v>
      </c>
      <c r="GU15" s="97">
        <f t="shared" si="56"/>
        <v>0</v>
      </c>
      <c r="GV15" s="98">
        <f t="shared" si="56"/>
        <v>0</v>
      </c>
      <c r="GW15" s="98">
        <f t="shared" si="56"/>
        <v>0</v>
      </c>
      <c r="GX15" s="98">
        <f t="shared" ref="GX15:JI15" si="57">GX4*$K$22</f>
        <v>0</v>
      </c>
      <c r="GY15" s="98">
        <f t="shared" si="57"/>
        <v>2.5500000000000003</v>
      </c>
      <c r="GZ15" s="98">
        <f t="shared" si="57"/>
        <v>0.52</v>
      </c>
      <c r="HA15" s="98">
        <f t="shared" si="57"/>
        <v>0</v>
      </c>
      <c r="HB15" s="98">
        <f t="shared" si="57"/>
        <v>0</v>
      </c>
      <c r="HC15" s="99">
        <f t="shared" si="57"/>
        <v>0</v>
      </c>
      <c r="HD15" s="97">
        <f t="shared" si="57"/>
        <v>0</v>
      </c>
      <c r="HE15" s="98">
        <f t="shared" si="57"/>
        <v>0</v>
      </c>
      <c r="HF15" s="98">
        <f t="shared" si="57"/>
        <v>0</v>
      </c>
      <c r="HG15" s="98">
        <f t="shared" si="57"/>
        <v>0</v>
      </c>
      <c r="HH15" s="98">
        <f t="shared" si="57"/>
        <v>0</v>
      </c>
      <c r="HI15" s="98">
        <f t="shared" si="57"/>
        <v>2.41</v>
      </c>
      <c r="HJ15" s="98">
        <f t="shared" si="57"/>
        <v>0</v>
      </c>
      <c r="HK15" s="98">
        <f t="shared" si="57"/>
        <v>0</v>
      </c>
      <c r="HL15" s="99">
        <f t="shared" si="57"/>
        <v>0</v>
      </c>
      <c r="HM15" s="97">
        <f t="shared" si="57"/>
        <v>0</v>
      </c>
      <c r="HN15" s="98">
        <f t="shared" si="57"/>
        <v>0</v>
      </c>
      <c r="HO15" s="98">
        <f t="shared" si="57"/>
        <v>0</v>
      </c>
      <c r="HP15" s="98">
        <f t="shared" si="57"/>
        <v>0</v>
      </c>
      <c r="HQ15" s="98">
        <f t="shared" si="57"/>
        <v>2.09</v>
      </c>
      <c r="HR15" s="98">
        <f t="shared" si="57"/>
        <v>0.45</v>
      </c>
      <c r="HS15" s="98">
        <f t="shared" si="57"/>
        <v>0</v>
      </c>
      <c r="HT15" s="98">
        <f t="shared" si="57"/>
        <v>0</v>
      </c>
      <c r="HU15" s="99">
        <f t="shared" si="57"/>
        <v>0</v>
      </c>
      <c r="HV15" s="97">
        <f t="shared" si="57"/>
        <v>0.54</v>
      </c>
      <c r="HW15" s="98">
        <f t="shared" si="57"/>
        <v>2.52</v>
      </c>
      <c r="HX15" s="98">
        <f t="shared" si="57"/>
        <v>0.21</v>
      </c>
      <c r="HY15" s="98">
        <f t="shared" si="57"/>
        <v>0</v>
      </c>
      <c r="HZ15" s="98">
        <f t="shared" si="57"/>
        <v>0</v>
      </c>
      <c r="IA15" s="98">
        <f t="shared" si="57"/>
        <v>0</v>
      </c>
      <c r="IB15" s="98">
        <f t="shared" si="57"/>
        <v>2.4</v>
      </c>
      <c r="IC15" s="98">
        <f t="shared" si="57"/>
        <v>0.12</v>
      </c>
      <c r="ID15" s="99">
        <f t="shared" si="57"/>
        <v>0</v>
      </c>
      <c r="IE15" s="97">
        <f t="shared" si="57"/>
        <v>0</v>
      </c>
      <c r="IF15" s="98">
        <f t="shared" si="57"/>
        <v>0</v>
      </c>
      <c r="IG15" s="98">
        <f t="shared" si="57"/>
        <v>0</v>
      </c>
      <c r="IH15" s="98">
        <f t="shared" si="57"/>
        <v>0</v>
      </c>
      <c r="II15" s="98">
        <f t="shared" si="57"/>
        <v>0.97</v>
      </c>
      <c r="IJ15" s="98">
        <f t="shared" si="57"/>
        <v>2.42</v>
      </c>
      <c r="IK15" s="98">
        <f t="shared" si="57"/>
        <v>0.04</v>
      </c>
      <c r="IL15" s="98">
        <f t="shared" si="57"/>
        <v>0</v>
      </c>
      <c r="IM15" s="99">
        <f t="shared" si="57"/>
        <v>0</v>
      </c>
      <c r="IN15" s="97">
        <f t="shared" si="57"/>
        <v>0</v>
      </c>
      <c r="IO15" s="98">
        <f t="shared" si="57"/>
        <v>0</v>
      </c>
      <c r="IP15" s="98">
        <f t="shared" si="57"/>
        <v>0</v>
      </c>
      <c r="IQ15" s="98">
        <f t="shared" si="57"/>
        <v>0</v>
      </c>
      <c r="IR15" s="98">
        <f t="shared" si="57"/>
        <v>1.29</v>
      </c>
      <c r="IS15" s="98">
        <f t="shared" si="57"/>
        <v>1.42</v>
      </c>
      <c r="IT15" s="98">
        <f t="shared" si="57"/>
        <v>0.03</v>
      </c>
      <c r="IU15" s="98">
        <f t="shared" si="57"/>
        <v>2.17</v>
      </c>
      <c r="IV15" s="99">
        <f t="shared" si="57"/>
        <v>1.37</v>
      </c>
      <c r="IW15" s="97">
        <f t="shared" si="57"/>
        <v>0</v>
      </c>
      <c r="IX15" s="98">
        <f t="shared" si="57"/>
        <v>0</v>
      </c>
      <c r="IY15" s="98">
        <f t="shared" si="57"/>
        <v>0</v>
      </c>
      <c r="IZ15" s="98">
        <f t="shared" si="57"/>
        <v>0.4</v>
      </c>
      <c r="JA15" s="98">
        <f t="shared" si="57"/>
        <v>2.34</v>
      </c>
      <c r="JB15" s="98">
        <f t="shared" si="57"/>
        <v>0</v>
      </c>
      <c r="JC15" s="98">
        <f t="shared" si="57"/>
        <v>0</v>
      </c>
      <c r="JD15" s="98">
        <f t="shared" si="57"/>
        <v>0</v>
      </c>
      <c r="JE15" s="99">
        <f t="shared" si="57"/>
        <v>0</v>
      </c>
      <c r="JF15" s="97">
        <f t="shared" si="57"/>
        <v>0</v>
      </c>
      <c r="JG15" s="98">
        <f t="shared" si="57"/>
        <v>0</v>
      </c>
      <c r="JH15" s="98">
        <f t="shared" si="57"/>
        <v>0</v>
      </c>
      <c r="JI15" s="98">
        <f t="shared" si="57"/>
        <v>0.2</v>
      </c>
      <c r="JJ15" s="98">
        <f t="shared" ref="JJ15:LU15" si="58">JJ4*$K$22</f>
        <v>2.52</v>
      </c>
      <c r="JK15" s="98">
        <f t="shared" si="58"/>
        <v>0.01</v>
      </c>
      <c r="JL15" s="98">
        <f t="shared" si="58"/>
        <v>0</v>
      </c>
      <c r="JM15" s="98">
        <f t="shared" si="58"/>
        <v>0</v>
      </c>
      <c r="JN15" s="99">
        <f t="shared" si="58"/>
        <v>0</v>
      </c>
      <c r="JO15" s="97">
        <f t="shared" si="58"/>
        <v>0</v>
      </c>
      <c r="JP15" s="98">
        <f t="shared" si="58"/>
        <v>0</v>
      </c>
      <c r="JQ15" s="98">
        <f t="shared" si="58"/>
        <v>0</v>
      </c>
      <c r="JR15" s="98">
        <f t="shared" si="58"/>
        <v>0</v>
      </c>
      <c r="JS15" s="98">
        <f t="shared" si="58"/>
        <v>0</v>
      </c>
      <c r="JT15" s="98">
        <f t="shared" si="58"/>
        <v>1.01</v>
      </c>
      <c r="JU15" s="98">
        <f t="shared" si="58"/>
        <v>2.5100000000000002</v>
      </c>
      <c r="JV15" s="98">
        <f t="shared" si="58"/>
        <v>1.48</v>
      </c>
      <c r="JW15" s="99">
        <f t="shared" si="58"/>
        <v>0</v>
      </c>
      <c r="JX15" s="97">
        <f t="shared" si="58"/>
        <v>0</v>
      </c>
      <c r="JY15" s="98">
        <f t="shared" si="58"/>
        <v>0</v>
      </c>
      <c r="JZ15" s="98">
        <f t="shared" si="58"/>
        <v>0</v>
      </c>
      <c r="KA15" s="98">
        <f t="shared" si="58"/>
        <v>0</v>
      </c>
      <c r="KB15" s="98">
        <f t="shared" si="58"/>
        <v>0.99</v>
      </c>
      <c r="KC15" s="98">
        <f t="shared" si="58"/>
        <v>2.52</v>
      </c>
      <c r="KD15" s="98">
        <f t="shared" si="58"/>
        <v>0.69000000000000006</v>
      </c>
      <c r="KE15" s="98">
        <f t="shared" si="58"/>
        <v>0</v>
      </c>
      <c r="KF15" s="99">
        <f t="shared" si="58"/>
        <v>0</v>
      </c>
      <c r="KG15" s="97">
        <f t="shared" si="58"/>
        <v>0</v>
      </c>
      <c r="KH15" s="98">
        <f t="shared" si="58"/>
        <v>0</v>
      </c>
      <c r="KI15" s="98">
        <f t="shared" si="58"/>
        <v>0</v>
      </c>
      <c r="KJ15" s="98">
        <f t="shared" si="58"/>
        <v>0</v>
      </c>
      <c r="KK15" s="98">
        <f t="shared" si="58"/>
        <v>2.44</v>
      </c>
      <c r="KL15" s="98">
        <f t="shared" si="58"/>
        <v>2.13</v>
      </c>
      <c r="KM15" s="98">
        <f t="shared" si="58"/>
        <v>0</v>
      </c>
      <c r="KN15" s="98">
        <f t="shared" si="58"/>
        <v>0</v>
      </c>
      <c r="KO15" s="99">
        <f t="shared" si="58"/>
        <v>0</v>
      </c>
      <c r="KP15" s="97">
        <f t="shared" si="58"/>
        <v>0</v>
      </c>
      <c r="KQ15" s="98">
        <f t="shared" si="58"/>
        <v>0</v>
      </c>
      <c r="KR15" s="98">
        <f t="shared" si="58"/>
        <v>0</v>
      </c>
      <c r="KS15" s="98">
        <f t="shared" si="58"/>
        <v>0.32</v>
      </c>
      <c r="KT15" s="98">
        <f t="shared" si="58"/>
        <v>2.4900000000000002</v>
      </c>
      <c r="KU15" s="98">
        <f t="shared" si="58"/>
        <v>1.61</v>
      </c>
      <c r="KV15" s="98">
        <f t="shared" si="58"/>
        <v>0</v>
      </c>
      <c r="KW15" s="98">
        <f t="shared" si="58"/>
        <v>0</v>
      </c>
      <c r="KX15" s="99">
        <f t="shared" si="58"/>
        <v>0</v>
      </c>
      <c r="KY15" s="97">
        <f t="shared" si="58"/>
        <v>0</v>
      </c>
      <c r="KZ15" s="98">
        <f t="shared" si="58"/>
        <v>0.52</v>
      </c>
      <c r="LA15" s="98">
        <f t="shared" si="58"/>
        <v>0.27</v>
      </c>
      <c r="LB15" s="98">
        <f t="shared" si="58"/>
        <v>0</v>
      </c>
      <c r="LC15" s="98">
        <f t="shared" si="58"/>
        <v>0</v>
      </c>
      <c r="LD15" s="98">
        <f t="shared" si="58"/>
        <v>0.06</v>
      </c>
      <c r="LE15" s="98">
        <f t="shared" si="58"/>
        <v>2.5300000000000002</v>
      </c>
      <c r="LF15" s="98">
        <f t="shared" si="58"/>
        <v>0.6</v>
      </c>
      <c r="LG15" s="99">
        <f t="shared" si="58"/>
        <v>0</v>
      </c>
      <c r="LH15" s="97">
        <f t="shared" si="58"/>
        <v>0</v>
      </c>
      <c r="LI15" s="98">
        <f t="shared" si="58"/>
        <v>0</v>
      </c>
      <c r="LJ15" s="98">
        <f t="shared" si="58"/>
        <v>0</v>
      </c>
      <c r="LK15" s="98">
        <f t="shared" si="58"/>
        <v>0</v>
      </c>
      <c r="LL15" s="98">
        <f t="shared" si="58"/>
        <v>1.6300000000000001</v>
      </c>
      <c r="LM15" s="98">
        <f t="shared" si="58"/>
        <v>1.9000000000000001</v>
      </c>
      <c r="LN15" s="98">
        <f t="shared" si="58"/>
        <v>0</v>
      </c>
      <c r="LO15" s="98">
        <f t="shared" si="58"/>
        <v>0</v>
      </c>
      <c r="LP15" s="99">
        <f t="shared" si="58"/>
        <v>0</v>
      </c>
      <c r="LQ15" s="97">
        <f t="shared" si="58"/>
        <v>0</v>
      </c>
      <c r="LR15" s="98">
        <f t="shared" si="58"/>
        <v>0</v>
      </c>
      <c r="LS15" s="98">
        <f t="shared" si="58"/>
        <v>0</v>
      </c>
      <c r="LT15" s="98">
        <f t="shared" si="58"/>
        <v>0</v>
      </c>
      <c r="LU15" s="98">
        <f t="shared" si="58"/>
        <v>0</v>
      </c>
      <c r="LV15" s="98">
        <f t="shared" ref="LV15:OG15" si="59">LV4*$K$22</f>
        <v>1.34</v>
      </c>
      <c r="LW15" s="98">
        <f t="shared" si="59"/>
        <v>0.4</v>
      </c>
      <c r="LX15" s="98">
        <f t="shared" si="59"/>
        <v>0</v>
      </c>
      <c r="LY15" s="99">
        <f t="shared" si="59"/>
        <v>0</v>
      </c>
      <c r="LZ15" s="97">
        <f t="shared" si="59"/>
        <v>0</v>
      </c>
      <c r="MA15" s="98">
        <f t="shared" si="59"/>
        <v>0</v>
      </c>
      <c r="MB15" s="98">
        <f t="shared" si="59"/>
        <v>0</v>
      </c>
      <c r="MC15" s="98">
        <f t="shared" si="59"/>
        <v>0</v>
      </c>
      <c r="MD15" s="98">
        <f t="shared" si="59"/>
        <v>0.41000000000000003</v>
      </c>
      <c r="ME15" s="98">
        <f t="shared" si="59"/>
        <v>2.5300000000000002</v>
      </c>
      <c r="MF15" s="98">
        <f t="shared" si="59"/>
        <v>1.41</v>
      </c>
      <c r="MG15" s="98">
        <f t="shared" si="59"/>
        <v>0</v>
      </c>
      <c r="MH15" s="99">
        <f t="shared" si="59"/>
        <v>0</v>
      </c>
      <c r="MI15" s="97">
        <f t="shared" si="59"/>
        <v>0</v>
      </c>
      <c r="MJ15" s="98">
        <f t="shared" si="59"/>
        <v>0</v>
      </c>
      <c r="MK15" s="98">
        <f t="shared" si="59"/>
        <v>0</v>
      </c>
      <c r="ML15" s="98">
        <f t="shared" si="59"/>
        <v>0.47000000000000003</v>
      </c>
      <c r="MM15" s="98">
        <f t="shared" si="59"/>
        <v>0.25</v>
      </c>
      <c r="MN15" s="98">
        <f t="shared" si="59"/>
        <v>1.05</v>
      </c>
      <c r="MO15" s="98">
        <f t="shared" si="59"/>
        <v>1.06</v>
      </c>
      <c r="MP15" s="98">
        <f t="shared" si="59"/>
        <v>0</v>
      </c>
      <c r="MQ15" s="99">
        <f t="shared" si="59"/>
        <v>0</v>
      </c>
      <c r="MR15" s="97">
        <f t="shared" si="59"/>
        <v>0</v>
      </c>
      <c r="MS15" s="98">
        <f t="shared" si="59"/>
        <v>0.11</v>
      </c>
      <c r="MT15" s="98">
        <f t="shared" si="59"/>
        <v>2.2600000000000002</v>
      </c>
      <c r="MU15" s="98">
        <f t="shared" si="59"/>
        <v>2.27</v>
      </c>
      <c r="MV15" s="98">
        <f t="shared" si="59"/>
        <v>0.53</v>
      </c>
      <c r="MW15" s="98">
        <f t="shared" si="59"/>
        <v>2.52</v>
      </c>
      <c r="MX15" s="98">
        <f t="shared" si="59"/>
        <v>0.41000000000000003</v>
      </c>
      <c r="MY15" s="98">
        <f t="shared" si="59"/>
        <v>0</v>
      </c>
      <c r="MZ15" s="99">
        <f t="shared" si="59"/>
        <v>0</v>
      </c>
      <c r="NA15" s="97">
        <f t="shared" si="59"/>
        <v>0</v>
      </c>
      <c r="NB15" s="98">
        <f t="shared" si="59"/>
        <v>0</v>
      </c>
      <c r="NC15" s="98">
        <f t="shared" si="59"/>
        <v>0</v>
      </c>
      <c r="ND15" s="98">
        <f t="shared" si="59"/>
        <v>1.85</v>
      </c>
      <c r="NE15" s="98">
        <f t="shared" si="59"/>
        <v>1.25</v>
      </c>
      <c r="NF15" s="98">
        <f t="shared" si="59"/>
        <v>0</v>
      </c>
      <c r="NG15" s="98">
        <f t="shared" si="59"/>
        <v>0</v>
      </c>
      <c r="NH15" s="98">
        <f t="shared" si="59"/>
        <v>0</v>
      </c>
      <c r="NI15" s="99">
        <f t="shared" si="59"/>
        <v>0</v>
      </c>
      <c r="NJ15" s="97">
        <f t="shared" si="59"/>
        <v>0</v>
      </c>
      <c r="NK15" s="98">
        <f t="shared" si="59"/>
        <v>0</v>
      </c>
      <c r="NL15" s="98">
        <f t="shared" si="59"/>
        <v>0</v>
      </c>
      <c r="NM15" s="98">
        <f t="shared" si="59"/>
        <v>0</v>
      </c>
      <c r="NN15" s="98">
        <f t="shared" si="59"/>
        <v>0.78</v>
      </c>
      <c r="NO15" s="98">
        <f t="shared" si="59"/>
        <v>1.22</v>
      </c>
      <c r="NP15" s="98">
        <f t="shared" si="59"/>
        <v>0</v>
      </c>
      <c r="NQ15" s="98">
        <f t="shared" si="59"/>
        <v>0</v>
      </c>
      <c r="NR15" s="99">
        <f t="shared" si="59"/>
        <v>0</v>
      </c>
      <c r="NS15" s="97">
        <f t="shared" si="59"/>
        <v>0</v>
      </c>
      <c r="NT15" s="98">
        <f t="shared" si="59"/>
        <v>0</v>
      </c>
      <c r="NU15" s="98">
        <f t="shared" si="59"/>
        <v>0</v>
      </c>
      <c r="NV15" s="98">
        <f t="shared" si="59"/>
        <v>0.96</v>
      </c>
      <c r="NW15" s="98">
        <f t="shared" si="59"/>
        <v>2.5100000000000002</v>
      </c>
      <c r="NX15" s="98">
        <f t="shared" si="59"/>
        <v>0.99</v>
      </c>
      <c r="NY15" s="98">
        <f t="shared" si="59"/>
        <v>0</v>
      </c>
      <c r="NZ15" s="98">
        <f t="shared" si="59"/>
        <v>0</v>
      </c>
      <c r="OA15" s="99">
        <f t="shared" si="59"/>
        <v>0</v>
      </c>
      <c r="OB15" s="97">
        <f t="shared" si="59"/>
        <v>0</v>
      </c>
      <c r="OC15" s="98">
        <f t="shared" si="59"/>
        <v>0</v>
      </c>
      <c r="OD15" s="98">
        <f t="shared" si="59"/>
        <v>0</v>
      </c>
      <c r="OE15" s="98">
        <f t="shared" si="59"/>
        <v>1.04</v>
      </c>
      <c r="OF15" s="98">
        <f t="shared" si="59"/>
        <v>0</v>
      </c>
      <c r="OG15" s="98">
        <f t="shared" si="59"/>
        <v>0.71</v>
      </c>
      <c r="OH15" s="98">
        <f t="shared" ref="OH15:QS15" si="60">OH4*$K$22</f>
        <v>1.06</v>
      </c>
      <c r="OI15" s="98">
        <f t="shared" si="60"/>
        <v>0</v>
      </c>
      <c r="OJ15" s="99">
        <f t="shared" si="60"/>
        <v>0</v>
      </c>
      <c r="OK15" s="97">
        <f t="shared" si="60"/>
        <v>0</v>
      </c>
      <c r="OL15" s="98">
        <f t="shared" si="60"/>
        <v>0</v>
      </c>
      <c r="OM15" s="98">
        <f t="shared" si="60"/>
        <v>1.6</v>
      </c>
      <c r="ON15" s="98">
        <f t="shared" si="60"/>
        <v>0.26</v>
      </c>
      <c r="OO15" s="98">
        <f t="shared" si="60"/>
        <v>0</v>
      </c>
      <c r="OP15" s="98">
        <f t="shared" si="60"/>
        <v>0</v>
      </c>
      <c r="OQ15" s="98">
        <f t="shared" si="60"/>
        <v>0</v>
      </c>
      <c r="OR15" s="98">
        <f t="shared" si="60"/>
        <v>0</v>
      </c>
      <c r="OS15" s="99">
        <f t="shared" si="60"/>
        <v>0</v>
      </c>
      <c r="OT15" s="97">
        <f t="shared" si="60"/>
        <v>0</v>
      </c>
      <c r="OU15" s="98">
        <f t="shared" si="60"/>
        <v>0</v>
      </c>
      <c r="OV15" s="98">
        <f t="shared" si="60"/>
        <v>0</v>
      </c>
      <c r="OW15" s="98">
        <f t="shared" si="60"/>
        <v>0.01</v>
      </c>
      <c r="OX15" s="98">
        <f t="shared" si="60"/>
        <v>1.98</v>
      </c>
      <c r="OY15" s="98">
        <f t="shared" si="60"/>
        <v>0.01</v>
      </c>
      <c r="OZ15" s="98">
        <f t="shared" si="60"/>
        <v>0</v>
      </c>
      <c r="PA15" s="98">
        <f t="shared" si="60"/>
        <v>0</v>
      </c>
      <c r="PB15" s="99">
        <f t="shared" si="60"/>
        <v>0</v>
      </c>
      <c r="PC15" s="97">
        <f t="shared" si="60"/>
        <v>0</v>
      </c>
      <c r="PD15" s="98">
        <f t="shared" si="60"/>
        <v>1.24</v>
      </c>
      <c r="PE15" s="98">
        <f t="shared" si="60"/>
        <v>1.94</v>
      </c>
      <c r="PF15" s="98">
        <f t="shared" si="60"/>
        <v>0.13</v>
      </c>
      <c r="PG15" s="98">
        <f t="shared" si="60"/>
        <v>2.54</v>
      </c>
      <c r="PH15" s="98">
        <f t="shared" si="60"/>
        <v>0.71</v>
      </c>
      <c r="PI15" s="98">
        <f t="shared" si="60"/>
        <v>0</v>
      </c>
      <c r="PJ15" s="98">
        <f t="shared" si="60"/>
        <v>0</v>
      </c>
      <c r="PK15" s="99">
        <f t="shared" si="60"/>
        <v>0</v>
      </c>
      <c r="PL15" s="97">
        <f t="shared" si="60"/>
        <v>0</v>
      </c>
      <c r="PM15" s="98">
        <f t="shared" si="60"/>
        <v>0</v>
      </c>
      <c r="PN15" s="98">
        <f t="shared" si="60"/>
        <v>0</v>
      </c>
      <c r="PO15" s="98">
        <f t="shared" si="60"/>
        <v>0</v>
      </c>
      <c r="PP15" s="98">
        <f t="shared" si="60"/>
        <v>0</v>
      </c>
      <c r="PQ15" s="98">
        <f t="shared" si="60"/>
        <v>0.03</v>
      </c>
      <c r="PR15" s="98">
        <f t="shared" si="60"/>
        <v>2.5</v>
      </c>
      <c r="PS15" s="98">
        <f t="shared" si="60"/>
        <v>0.77</v>
      </c>
      <c r="PT15" s="99">
        <f t="shared" si="60"/>
        <v>0</v>
      </c>
      <c r="PU15" s="97">
        <f t="shared" si="60"/>
        <v>0</v>
      </c>
      <c r="PV15" s="98">
        <f t="shared" si="60"/>
        <v>0</v>
      </c>
      <c r="PW15" s="98">
        <f t="shared" si="60"/>
        <v>0</v>
      </c>
      <c r="PX15" s="98">
        <f t="shared" si="60"/>
        <v>0</v>
      </c>
      <c r="PY15" s="98">
        <f t="shared" si="60"/>
        <v>0</v>
      </c>
      <c r="PZ15" s="98">
        <f t="shared" si="60"/>
        <v>2.5100000000000002</v>
      </c>
      <c r="QA15" s="98">
        <f t="shared" si="60"/>
        <v>0.02</v>
      </c>
      <c r="QB15" s="98">
        <f t="shared" si="60"/>
        <v>0</v>
      </c>
      <c r="QC15" s="99">
        <f t="shared" si="60"/>
        <v>0</v>
      </c>
      <c r="QD15" s="97">
        <f t="shared" si="60"/>
        <v>0</v>
      </c>
      <c r="QE15" s="98">
        <f t="shared" si="60"/>
        <v>0</v>
      </c>
      <c r="QF15" s="98">
        <f t="shared" si="60"/>
        <v>0</v>
      </c>
      <c r="QG15" s="98">
        <f t="shared" si="60"/>
        <v>0</v>
      </c>
      <c r="QH15" s="98">
        <f t="shared" si="60"/>
        <v>0.03</v>
      </c>
      <c r="QI15" s="98">
        <f t="shared" si="60"/>
        <v>2.35</v>
      </c>
      <c r="QJ15" s="98">
        <f t="shared" si="60"/>
        <v>0.70000000000000007</v>
      </c>
      <c r="QK15" s="98">
        <f t="shared" si="60"/>
        <v>0</v>
      </c>
      <c r="QL15" s="99">
        <f t="shared" si="60"/>
        <v>0</v>
      </c>
      <c r="QM15" s="97">
        <f t="shared" si="60"/>
        <v>0</v>
      </c>
      <c r="QN15" s="98">
        <f t="shared" si="60"/>
        <v>0</v>
      </c>
      <c r="QO15" s="98">
        <f t="shared" si="60"/>
        <v>0</v>
      </c>
      <c r="QP15" s="98">
        <f t="shared" si="60"/>
        <v>0</v>
      </c>
      <c r="QQ15" s="98">
        <f t="shared" si="60"/>
        <v>0.65</v>
      </c>
      <c r="QR15" s="98">
        <f t="shared" si="60"/>
        <v>1.26</v>
      </c>
      <c r="QS15" s="98">
        <f t="shared" si="60"/>
        <v>0</v>
      </c>
      <c r="QT15" s="98">
        <f t="shared" ref="QT15:TE15" si="61">QT4*$K$22</f>
        <v>0</v>
      </c>
      <c r="QU15" s="99">
        <f t="shared" si="61"/>
        <v>0</v>
      </c>
      <c r="QV15" s="97">
        <f t="shared" si="61"/>
        <v>0</v>
      </c>
      <c r="QW15" s="98">
        <f t="shared" si="61"/>
        <v>0</v>
      </c>
      <c r="QX15" s="98">
        <f t="shared" si="61"/>
        <v>0</v>
      </c>
      <c r="QY15" s="98">
        <f t="shared" si="61"/>
        <v>1.3800000000000001</v>
      </c>
      <c r="QZ15" s="98">
        <f t="shared" si="61"/>
        <v>0.66</v>
      </c>
      <c r="RA15" s="98">
        <f t="shared" si="61"/>
        <v>0</v>
      </c>
      <c r="RB15" s="98">
        <f t="shared" si="61"/>
        <v>0</v>
      </c>
      <c r="RC15" s="98">
        <f t="shared" si="61"/>
        <v>0</v>
      </c>
      <c r="RD15" s="99">
        <f t="shared" si="61"/>
        <v>0</v>
      </c>
      <c r="RE15" s="97">
        <f t="shared" si="61"/>
        <v>0</v>
      </c>
      <c r="RF15" s="98">
        <f t="shared" si="61"/>
        <v>0</v>
      </c>
      <c r="RG15" s="98">
        <f t="shared" si="61"/>
        <v>0</v>
      </c>
      <c r="RH15" s="98">
        <f t="shared" si="61"/>
        <v>0</v>
      </c>
      <c r="RI15" s="98">
        <f t="shared" si="61"/>
        <v>1.49</v>
      </c>
      <c r="RJ15" s="98">
        <f t="shared" si="61"/>
        <v>2.5</v>
      </c>
      <c r="RK15" s="98">
        <f t="shared" si="61"/>
        <v>0.01</v>
      </c>
      <c r="RL15" s="98">
        <f t="shared" si="61"/>
        <v>0</v>
      </c>
      <c r="RM15" s="99">
        <f t="shared" si="61"/>
        <v>0</v>
      </c>
      <c r="RN15" s="97">
        <f t="shared" si="61"/>
        <v>0</v>
      </c>
      <c r="RO15" s="98">
        <f t="shared" si="61"/>
        <v>0</v>
      </c>
      <c r="RP15" s="98">
        <f t="shared" si="61"/>
        <v>0</v>
      </c>
      <c r="RQ15" s="98">
        <f t="shared" si="61"/>
        <v>0</v>
      </c>
      <c r="RR15" s="98">
        <f t="shared" si="61"/>
        <v>0</v>
      </c>
      <c r="RS15" s="98">
        <f t="shared" si="61"/>
        <v>0.98</v>
      </c>
      <c r="RT15" s="98">
        <f t="shared" si="61"/>
        <v>1.9100000000000001</v>
      </c>
      <c r="RU15" s="98">
        <f t="shared" si="61"/>
        <v>0</v>
      </c>
      <c r="RV15" s="99">
        <f t="shared" si="61"/>
        <v>0</v>
      </c>
      <c r="RW15" s="97">
        <f t="shared" si="61"/>
        <v>0</v>
      </c>
      <c r="RX15" s="98">
        <f t="shared" si="61"/>
        <v>0</v>
      </c>
      <c r="RY15" s="98">
        <f t="shared" si="61"/>
        <v>0</v>
      </c>
      <c r="RZ15" s="98">
        <f t="shared" si="61"/>
        <v>0.67</v>
      </c>
      <c r="SA15" s="98">
        <f t="shared" si="61"/>
        <v>2.54</v>
      </c>
      <c r="SB15" s="98">
        <f t="shared" si="61"/>
        <v>2.27</v>
      </c>
      <c r="SC15" s="98">
        <f t="shared" si="61"/>
        <v>0</v>
      </c>
      <c r="SD15" s="98">
        <f t="shared" si="61"/>
        <v>0</v>
      </c>
      <c r="SE15" s="99">
        <f t="shared" si="61"/>
        <v>0</v>
      </c>
      <c r="SF15" s="97">
        <f t="shared" si="61"/>
        <v>0</v>
      </c>
      <c r="SG15" s="98">
        <f t="shared" si="61"/>
        <v>0</v>
      </c>
      <c r="SH15" s="98">
        <f t="shared" si="61"/>
        <v>0</v>
      </c>
      <c r="SI15" s="98">
        <f t="shared" si="61"/>
        <v>0</v>
      </c>
      <c r="SJ15" s="98">
        <f t="shared" si="61"/>
        <v>0.02</v>
      </c>
      <c r="SK15" s="98">
        <f t="shared" si="61"/>
        <v>2.19</v>
      </c>
      <c r="SL15" s="98">
        <f t="shared" si="61"/>
        <v>0</v>
      </c>
      <c r="SM15" s="98">
        <f t="shared" si="61"/>
        <v>0</v>
      </c>
      <c r="SN15" s="99">
        <f t="shared" si="61"/>
        <v>0</v>
      </c>
      <c r="SO15" s="97">
        <f t="shared" si="61"/>
        <v>0</v>
      </c>
      <c r="SP15" s="98">
        <f t="shared" si="61"/>
        <v>0</v>
      </c>
      <c r="SQ15" s="98">
        <f t="shared" si="61"/>
        <v>0</v>
      </c>
      <c r="SR15" s="98">
        <f t="shared" si="61"/>
        <v>0</v>
      </c>
      <c r="SS15" s="98">
        <f t="shared" si="61"/>
        <v>0</v>
      </c>
      <c r="ST15" s="98">
        <f t="shared" si="61"/>
        <v>0</v>
      </c>
      <c r="SU15" s="98">
        <f t="shared" si="61"/>
        <v>0.05</v>
      </c>
      <c r="SV15" s="98">
        <f t="shared" si="61"/>
        <v>2.5</v>
      </c>
      <c r="SW15" s="99">
        <f t="shared" si="61"/>
        <v>0.03</v>
      </c>
      <c r="SX15" s="97">
        <f t="shared" si="61"/>
        <v>0</v>
      </c>
      <c r="SY15" s="98">
        <f t="shared" si="61"/>
        <v>0.05</v>
      </c>
      <c r="SZ15" s="98">
        <f t="shared" si="61"/>
        <v>0</v>
      </c>
      <c r="TA15" s="98">
        <f t="shared" si="61"/>
        <v>0.54</v>
      </c>
      <c r="TB15" s="98">
        <f t="shared" si="61"/>
        <v>1.6600000000000001</v>
      </c>
      <c r="TC15" s="98">
        <f t="shared" si="61"/>
        <v>0</v>
      </c>
      <c r="TD15" s="98">
        <f t="shared" si="61"/>
        <v>0</v>
      </c>
      <c r="TE15" s="98">
        <f t="shared" si="61"/>
        <v>0</v>
      </c>
      <c r="TF15" s="99">
        <f t="shared" ref="TF15:VQ15" si="62">TF4*$K$22</f>
        <v>0</v>
      </c>
      <c r="TG15" s="97">
        <f t="shared" si="62"/>
        <v>0</v>
      </c>
      <c r="TH15" s="98">
        <f t="shared" si="62"/>
        <v>0</v>
      </c>
      <c r="TI15" s="98">
        <f t="shared" si="62"/>
        <v>0</v>
      </c>
      <c r="TJ15" s="98">
        <f t="shared" si="62"/>
        <v>0</v>
      </c>
      <c r="TK15" s="98">
        <f t="shared" si="62"/>
        <v>2.3199999999999998</v>
      </c>
      <c r="TL15" s="98">
        <f t="shared" si="62"/>
        <v>0.38</v>
      </c>
      <c r="TM15" s="98">
        <f t="shared" si="62"/>
        <v>0</v>
      </c>
      <c r="TN15" s="98">
        <f t="shared" si="62"/>
        <v>0</v>
      </c>
      <c r="TO15" s="99">
        <f t="shared" si="62"/>
        <v>0</v>
      </c>
      <c r="TP15" s="97">
        <f t="shared" si="62"/>
        <v>0</v>
      </c>
      <c r="TQ15" s="98">
        <f t="shared" si="62"/>
        <v>0</v>
      </c>
      <c r="TR15" s="98">
        <f t="shared" si="62"/>
        <v>0</v>
      </c>
      <c r="TS15" s="98">
        <f t="shared" si="62"/>
        <v>0</v>
      </c>
      <c r="TT15" s="98">
        <f t="shared" si="62"/>
        <v>0.13</v>
      </c>
      <c r="TU15" s="98">
        <f t="shared" si="62"/>
        <v>1.45</v>
      </c>
      <c r="TV15" s="98">
        <f t="shared" si="62"/>
        <v>0</v>
      </c>
      <c r="TW15" s="98">
        <f t="shared" si="62"/>
        <v>0</v>
      </c>
      <c r="TX15" s="99">
        <f t="shared" si="62"/>
        <v>0</v>
      </c>
      <c r="TY15" s="97">
        <f t="shared" si="62"/>
        <v>0</v>
      </c>
      <c r="TZ15" s="98">
        <f t="shared" si="62"/>
        <v>0</v>
      </c>
      <c r="UA15" s="98">
        <f t="shared" si="62"/>
        <v>0</v>
      </c>
      <c r="UB15" s="98">
        <f t="shared" si="62"/>
        <v>0</v>
      </c>
      <c r="UC15" s="98">
        <f t="shared" si="62"/>
        <v>1.03</v>
      </c>
      <c r="UD15" s="98">
        <f t="shared" si="62"/>
        <v>1.24</v>
      </c>
      <c r="UE15" s="98">
        <f t="shared" si="62"/>
        <v>0</v>
      </c>
      <c r="UF15" s="98">
        <f t="shared" si="62"/>
        <v>0</v>
      </c>
      <c r="UG15" s="99">
        <f t="shared" si="62"/>
        <v>0</v>
      </c>
      <c r="UH15" s="97">
        <f t="shared" si="62"/>
        <v>0</v>
      </c>
      <c r="UI15" s="98">
        <f t="shared" si="62"/>
        <v>0</v>
      </c>
      <c r="UJ15" s="98">
        <f t="shared" si="62"/>
        <v>0</v>
      </c>
      <c r="UK15" s="98">
        <f t="shared" si="62"/>
        <v>0</v>
      </c>
      <c r="UL15" s="98">
        <f t="shared" si="62"/>
        <v>2.54</v>
      </c>
      <c r="UM15" s="98">
        <f t="shared" si="62"/>
        <v>0.16</v>
      </c>
      <c r="UN15" s="98">
        <f t="shared" si="62"/>
        <v>0</v>
      </c>
      <c r="UO15" s="98">
        <f t="shared" si="62"/>
        <v>0</v>
      </c>
      <c r="UP15" s="99">
        <f t="shared" si="62"/>
        <v>0</v>
      </c>
      <c r="UQ15" s="97">
        <f t="shared" si="62"/>
        <v>0</v>
      </c>
      <c r="UR15" s="98">
        <f t="shared" si="62"/>
        <v>0</v>
      </c>
      <c r="US15" s="98">
        <f t="shared" si="62"/>
        <v>0.04</v>
      </c>
      <c r="UT15" s="98">
        <f t="shared" si="62"/>
        <v>2.52</v>
      </c>
      <c r="UU15" s="98">
        <f t="shared" si="62"/>
        <v>0.68</v>
      </c>
      <c r="UV15" s="98">
        <f t="shared" si="62"/>
        <v>0</v>
      </c>
      <c r="UW15" s="98">
        <f t="shared" si="62"/>
        <v>2.39</v>
      </c>
      <c r="UX15" s="98">
        <f t="shared" si="62"/>
        <v>0.01</v>
      </c>
      <c r="UY15" s="99">
        <f t="shared" si="62"/>
        <v>0</v>
      </c>
      <c r="UZ15" s="97">
        <f t="shared" si="62"/>
        <v>0</v>
      </c>
      <c r="VA15" s="98">
        <f t="shared" si="62"/>
        <v>0</v>
      </c>
      <c r="VB15" s="98">
        <f t="shared" si="62"/>
        <v>2.5300000000000002</v>
      </c>
      <c r="VC15" s="98">
        <f t="shared" si="62"/>
        <v>2.3199999999999998</v>
      </c>
      <c r="VD15" s="98">
        <f t="shared" si="62"/>
        <v>1.9100000000000001</v>
      </c>
      <c r="VE15" s="98">
        <f t="shared" si="62"/>
        <v>1.1599999999999999</v>
      </c>
      <c r="VF15" s="98">
        <f t="shared" si="62"/>
        <v>0</v>
      </c>
      <c r="VG15" s="98">
        <f t="shared" si="62"/>
        <v>0</v>
      </c>
      <c r="VH15" s="99">
        <f t="shared" si="62"/>
        <v>0</v>
      </c>
      <c r="VI15" s="97">
        <f t="shared" si="62"/>
        <v>0</v>
      </c>
      <c r="VJ15" s="98">
        <f t="shared" si="62"/>
        <v>0</v>
      </c>
      <c r="VK15" s="98">
        <f t="shared" si="62"/>
        <v>1.54</v>
      </c>
      <c r="VL15" s="98">
        <f t="shared" si="62"/>
        <v>0.68</v>
      </c>
      <c r="VM15" s="98">
        <f t="shared" si="62"/>
        <v>0</v>
      </c>
      <c r="VN15" s="98">
        <f t="shared" si="62"/>
        <v>0</v>
      </c>
      <c r="VO15" s="98">
        <f t="shared" si="62"/>
        <v>0.35000000000000003</v>
      </c>
      <c r="VP15" s="98">
        <f t="shared" si="62"/>
        <v>0.76</v>
      </c>
      <c r="VQ15" s="99">
        <f t="shared" si="62"/>
        <v>0</v>
      </c>
      <c r="VR15" s="97">
        <f t="shared" ref="VR15:YC15" si="63">VR4*$K$22</f>
        <v>0</v>
      </c>
      <c r="VS15" s="98">
        <f t="shared" si="63"/>
        <v>0</v>
      </c>
      <c r="VT15" s="98">
        <f t="shared" si="63"/>
        <v>0</v>
      </c>
      <c r="VU15" s="98">
        <f t="shared" si="63"/>
        <v>0</v>
      </c>
      <c r="VV15" s="98">
        <f t="shared" si="63"/>
        <v>0</v>
      </c>
      <c r="VW15" s="98">
        <f t="shared" si="63"/>
        <v>2.31</v>
      </c>
      <c r="VX15" s="98">
        <f t="shared" si="63"/>
        <v>0.76</v>
      </c>
      <c r="VY15" s="98">
        <f t="shared" si="63"/>
        <v>0</v>
      </c>
      <c r="VZ15" s="99">
        <f t="shared" si="63"/>
        <v>0</v>
      </c>
      <c r="WA15" s="97">
        <f t="shared" si="63"/>
        <v>0</v>
      </c>
      <c r="WB15" s="98">
        <f t="shared" si="63"/>
        <v>0</v>
      </c>
      <c r="WC15" s="98">
        <f t="shared" si="63"/>
        <v>0</v>
      </c>
      <c r="WD15" s="98">
        <f t="shared" si="63"/>
        <v>0</v>
      </c>
      <c r="WE15" s="98">
        <f t="shared" si="63"/>
        <v>0</v>
      </c>
      <c r="WF15" s="98">
        <f t="shared" si="63"/>
        <v>0</v>
      </c>
      <c r="WG15" s="98">
        <f t="shared" si="63"/>
        <v>2.08</v>
      </c>
      <c r="WH15" s="98">
        <f t="shared" si="63"/>
        <v>0.82000000000000006</v>
      </c>
      <c r="WI15" s="99">
        <f t="shared" si="63"/>
        <v>0</v>
      </c>
      <c r="WJ15" s="97">
        <f t="shared" si="63"/>
        <v>0</v>
      </c>
      <c r="WK15" s="98">
        <f t="shared" si="63"/>
        <v>0</v>
      </c>
      <c r="WL15" s="98">
        <f t="shared" si="63"/>
        <v>0</v>
      </c>
      <c r="WM15" s="98">
        <f t="shared" si="63"/>
        <v>0.32</v>
      </c>
      <c r="WN15" s="98">
        <f t="shared" si="63"/>
        <v>2.5500000000000003</v>
      </c>
      <c r="WO15" s="98">
        <f t="shared" si="63"/>
        <v>0.01</v>
      </c>
      <c r="WP15" s="98">
        <f t="shared" si="63"/>
        <v>0</v>
      </c>
      <c r="WQ15" s="98">
        <f t="shared" si="63"/>
        <v>0</v>
      </c>
      <c r="WR15" s="99">
        <f t="shared" si="63"/>
        <v>0</v>
      </c>
      <c r="WS15" s="97">
        <f t="shared" si="63"/>
        <v>0</v>
      </c>
      <c r="WT15" s="98">
        <f t="shared" si="63"/>
        <v>0</v>
      </c>
      <c r="WU15" s="98">
        <f t="shared" si="63"/>
        <v>0</v>
      </c>
      <c r="WV15" s="98">
        <f t="shared" si="63"/>
        <v>0.32</v>
      </c>
      <c r="WW15" s="98">
        <f t="shared" si="63"/>
        <v>2.42</v>
      </c>
      <c r="WX15" s="98">
        <f t="shared" si="63"/>
        <v>0</v>
      </c>
      <c r="WY15" s="98">
        <f t="shared" si="63"/>
        <v>0</v>
      </c>
      <c r="WZ15" s="98">
        <f t="shared" si="63"/>
        <v>1.06</v>
      </c>
      <c r="XA15" s="99">
        <f t="shared" si="63"/>
        <v>0.6</v>
      </c>
      <c r="XB15" s="97">
        <f t="shared" si="63"/>
        <v>0</v>
      </c>
      <c r="XC15" s="98">
        <f t="shared" si="63"/>
        <v>0</v>
      </c>
      <c r="XD15" s="98">
        <f t="shared" si="63"/>
        <v>0</v>
      </c>
      <c r="XE15" s="98">
        <f t="shared" si="63"/>
        <v>0</v>
      </c>
      <c r="XF15" s="98">
        <f t="shared" si="63"/>
        <v>0</v>
      </c>
      <c r="XG15" s="98">
        <f t="shared" si="63"/>
        <v>0.2</v>
      </c>
      <c r="XH15" s="98">
        <f t="shared" si="63"/>
        <v>2.16</v>
      </c>
      <c r="XI15" s="98">
        <f t="shared" si="63"/>
        <v>0.02</v>
      </c>
      <c r="XJ15" s="99">
        <f t="shared" si="63"/>
        <v>0</v>
      </c>
      <c r="XK15" s="97">
        <f t="shared" si="63"/>
        <v>0.5</v>
      </c>
      <c r="XL15" s="98">
        <f t="shared" si="63"/>
        <v>0.06</v>
      </c>
      <c r="XM15" s="98">
        <f t="shared" si="63"/>
        <v>0</v>
      </c>
      <c r="XN15" s="98">
        <f t="shared" si="63"/>
        <v>0</v>
      </c>
      <c r="XO15" s="98">
        <f t="shared" si="63"/>
        <v>0.61</v>
      </c>
      <c r="XP15" s="98">
        <f t="shared" si="63"/>
        <v>1.08</v>
      </c>
      <c r="XQ15" s="98">
        <f t="shared" si="63"/>
        <v>0</v>
      </c>
      <c r="XR15" s="98">
        <f t="shared" si="63"/>
        <v>0</v>
      </c>
      <c r="XS15" s="99">
        <f t="shared" si="63"/>
        <v>0</v>
      </c>
      <c r="XT15" s="97">
        <f t="shared" si="63"/>
        <v>0</v>
      </c>
      <c r="XU15" s="98">
        <f t="shared" si="63"/>
        <v>0</v>
      </c>
      <c r="XV15" s="98">
        <f t="shared" si="63"/>
        <v>0</v>
      </c>
      <c r="XW15" s="98">
        <f t="shared" si="63"/>
        <v>0</v>
      </c>
      <c r="XX15" s="98">
        <f t="shared" si="63"/>
        <v>0</v>
      </c>
      <c r="XY15" s="98">
        <f t="shared" si="63"/>
        <v>0</v>
      </c>
      <c r="XZ15" s="98">
        <f t="shared" si="63"/>
        <v>0</v>
      </c>
      <c r="YA15" s="98">
        <f t="shared" si="63"/>
        <v>0.93</v>
      </c>
      <c r="YB15" s="99">
        <f t="shared" si="63"/>
        <v>0.66</v>
      </c>
      <c r="YC15" s="97">
        <f t="shared" si="63"/>
        <v>0</v>
      </c>
      <c r="YD15" s="98">
        <f t="shared" ref="YD15:AAO15" si="64">YD4*$K$22</f>
        <v>0.16</v>
      </c>
      <c r="YE15" s="98">
        <f t="shared" si="64"/>
        <v>2.4300000000000002</v>
      </c>
      <c r="YF15" s="98">
        <f t="shared" si="64"/>
        <v>2.54</v>
      </c>
      <c r="YG15" s="98">
        <f t="shared" si="64"/>
        <v>0.76</v>
      </c>
      <c r="YH15" s="98">
        <f t="shared" si="64"/>
        <v>0.24</v>
      </c>
      <c r="YI15" s="98">
        <f t="shared" si="64"/>
        <v>2.54</v>
      </c>
      <c r="YJ15" s="98">
        <f t="shared" si="64"/>
        <v>0</v>
      </c>
      <c r="YK15" s="99">
        <f t="shared" si="64"/>
        <v>0</v>
      </c>
      <c r="YL15" s="97">
        <f t="shared" si="64"/>
        <v>0</v>
      </c>
      <c r="YM15" s="98">
        <f t="shared" si="64"/>
        <v>0</v>
      </c>
      <c r="YN15" s="98">
        <f t="shared" si="64"/>
        <v>0.98</v>
      </c>
      <c r="YO15" s="98">
        <f t="shared" si="64"/>
        <v>0.46</v>
      </c>
      <c r="YP15" s="98">
        <f t="shared" si="64"/>
        <v>0</v>
      </c>
      <c r="YQ15" s="98">
        <f t="shared" si="64"/>
        <v>0</v>
      </c>
      <c r="YR15" s="98">
        <f t="shared" si="64"/>
        <v>2.4</v>
      </c>
      <c r="YS15" s="98">
        <f t="shared" si="64"/>
        <v>0.3</v>
      </c>
      <c r="YT15" s="99">
        <f t="shared" si="64"/>
        <v>0</v>
      </c>
      <c r="YU15" s="97">
        <f t="shared" si="64"/>
        <v>0</v>
      </c>
      <c r="YV15" s="98">
        <f t="shared" si="64"/>
        <v>0</v>
      </c>
      <c r="YW15" s="98">
        <f t="shared" si="64"/>
        <v>0</v>
      </c>
      <c r="YX15" s="98">
        <f t="shared" si="64"/>
        <v>0.67</v>
      </c>
      <c r="YY15" s="98">
        <f t="shared" si="64"/>
        <v>1.28</v>
      </c>
      <c r="YZ15" s="98">
        <f t="shared" si="64"/>
        <v>0</v>
      </c>
      <c r="ZA15" s="98">
        <f t="shared" si="64"/>
        <v>0</v>
      </c>
      <c r="ZB15" s="98">
        <f t="shared" si="64"/>
        <v>0</v>
      </c>
      <c r="ZC15" s="99">
        <f t="shared" si="64"/>
        <v>0</v>
      </c>
      <c r="ZD15" s="97">
        <f t="shared" si="64"/>
        <v>0</v>
      </c>
      <c r="ZE15" s="98">
        <f t="shared" si="64"/>
        <v>0</v>
      </c>
      <c r="ZF15" s="98">
        <f t="shared" si="64"/>
        <v>0</v>
      </c>
      <c r="ZG15" s="98">
        <f t="shared" si="64"/>
        <v>1.24</v>
      </c>
      <c r="ZH15" s="98">
        <f t="shared" si="64"/>
        <v>0.65</v>
      </c>
      <c r="ZI15" s="98">
        <f t="shared" si="64"/>
        <v>0.65</v>
      </c>
      <c r="ZJ15" s="98">
        <f t="shared" si="64"/>
        <v>2.4300000000000002</v>
      </c>
      <c r="ZK15" s="98">
        <f t="shared" si="64"/>
        <v>0.01</v>
      </c>
      <c r="ZL15" s="99">
        <f t="shared" si="64"/>
        <v>0</v>
      </c>
      <c r="ZM15" s="97">
        <f t="shared" si="64"/>
        <v>0</v>
      </c>
      <c r="ZN15" s="98">
        <f t="shared" si="64"/>
        <v>0</v>
      </c>
      <c r="ZO15" s="98">
        <f t="shared" si="64"/>
        <v>0</v>
      </c>
      <c r="ZP15" s="98">
        <f t="shared" si="64"/>
        <v>0</v>
      </c>
      <c r="ZQ15" s="98">
        <f t="shared" si="64"/>
        <v>0.05</v>
      </c>
      <c r="ZR15" s="98">
        <f t="shared" si="64"/>
        <v>0.72</v>
      </c>
      <c r="ZS15" s="98">
        <f t="shared" si="64"/>
        <v>2.5300000000000002</v>
      </c>
      <c r="ZT15" s="98">
        <f t="shared" si="64"/>
        <v>1.1599999999999999</v>
      </c>
      <c r="ZU15" s="99">
        <f t="shared" si="64"/>
        <v>0</v>
      </c>
      <c r="ZV15" s="97">
        <f t="shared" si="64"/>
        <v>0</v>
      </c>
      <c r="ZW15" s="98">
        <f t="shared" si="64"/>
        <v>0</v>
      </c>
      <c r="ZX15" s="98">
        <f t="shared" si="64"/>
        <v>0</v>
      </c>
      <c r="ZY15" s="98">
        <f t="shared" si="64"/>
        <v>0</v>
      </c>
      <c r="ZZ15" s="98">
        <f t="shared" si="64"/>
        <v>0.23</v>
      </c>
      <c r="AAA15" s="98">
        <f t="shared" si="64"/>
        <v>1.97</v>
      </c>
      <c r="AAB15" s="98">
        <f t="shared" si="64"/>
        <v>0</v>
      </c>
      <c r="AAC15" s="98">
        <f t="shared" si="64"/>
        <v>0</v>
      </c>
      <c r="AAD15" s="99">
        <f t="shared" si="64"/>
        <v>0</v>
      </c>
      <c r="AAE15" s="97">
        <f t="shared" si="64"/>
        <v>0</v>
      </c>
      <c r="AAF15" s="98">
        <f t="shared" si="64"/>
        <v>0</v>
      </c>
      <c r="AAG15" s="98">
        <f t="shared" si="64"/>
        <v>0</v>
      </c>
      <c r="AAH15" s="98">
        <f t="shared" si="64"/>
        <v>0.16</v>
      </c>
      <c r="AAI15" s="98">
        <f t="shared" si="64"/>
        <v>1.41</v>
      </c>
      <c r="AAJ15" s="98">
        <f t="shared" si="64"/>
        <v>0</v>
      </c>
      <c r="AAK15" s="98">
        <f t="shared" si="64"/>
        <v>0</v>
      </c>
      <c r="AAL15" s="98">
        <f t="shared" si="64"/>
        <v>0</v>
      </c>
      <c r="AAM15" s="99">
        <f t="shared" si="64"/>
        <v>0</v>
      </c>
      <c r="AAN15" s="97">
        <f t="shared" si="64"/>
        <v>0</v>
      </c>
      <c r="AAO15" s="98">
        <f t="shared" si="64"/>
        <v>0</v>
      </c>
      <c r="AAP15" s="98">
        <f t="shared" ref="AAP15:ADA15" si="65">AAP4*$K$22</f>
        <v>0</v>
      </c>
      <c r="AAQ15" s="98">
        <f t="shared" si="65"/>
        <v>0</v>
      </c>
      <c r="AAR15" s="98">
        <f t="shared" si="65"/>
        <v>1.05</v>
      </c>
      <c r="AAS15" s="98">
        <f t="shared" si="65"/>
        <v>2.38</v>
      </c>
      <c r="AAT15" s="98">
        <f t="shared" si="65"/>
        <v>0</v>
      </c>
      <c r="AAU15" s="98">
        <f t="shared" si="65"/>
        <v>0</v>
      </c>
      <c r="AAV15" s="99">
        <f t="shared" si="65"/>
        <v>0</v>
      </c>
      <c r="AAW15" s="97">
        <f t="shared" si="65"/>
        <v>0</v>
      </c>
      <c r="AAX15" s="98">
        <f t="shared" si="65"/>
        <v>0.54</v>
      </c>
      <c r="AAY15" s="98">
        <f t="shared" si="65"/>
        <v>0.01</v>
      </c>
      <c r="AAZ15" s="98">
        <f t="shared" si="65"/>
        <v>0</v>
      </c>
      <c r="ABA15" s="98">
        <f t="shared" si="65"/>
        <v>0</v>
      </c>
      <c r="ABB15" s="98">
        <f t="shared" si="65"/>
        <v>0.03</v>
      </c>
      <c r="ABC15" s="98">
        <f t="shared" si="65"/>
        <v>2.27</v>
      </c>
      <c r="ABD15" s="98">
        <f t="shared" si="65"/>
        <v>0.04</v>
      </c>
      <c r="ABE15" s="99">
        <f t="shared" si="65"/>
        <v>0</v>
      </c>
      <c r="ABF15" s="97">
        <f t="shared" si="65"/>
        <v>0</v>
      </c>
      <c r="ABG15" s="98">
        <f t="shared" si="65"/>
        <v>0</v>
      </c>
      <c r="ABH15" s="98">
        <f t="shared" si="65"/>
        <v>0</v>
      </c>
      <c r="ABI15" s="98">
        <f t="shared" si="65"/>
        <v>0</v>
      </c>
      <c r="ABJ15" s="98">
        <f t="shared" si="65"/>
        <v>1.55</v>
      </c>
      <c r="ABK15" s="98">
        <f t="shared" si="65"/>
        <v>0.6</v>
      </c>
      <c r="ABL15" s="98">
        <f t="shared" si="65"/>
        <v>0</v>
      </c>
      <c r="ABM15" s="98">
        <f t="shared" si="65"/>
        <v>0</v>
      </c>
      <c r="ABN15" s="99">
        <f t="shared" si="65"/>
        <v>0</v>
      </c>
      <c r="ABO15" s="97">
        <f t="shared" si="65"/>
        <v>0</v>
      </c>
      <c r="ABP15" s="98">
        <f t="shared" si="65"/>
        <v>0</v>
      </c>
      <c r="ABQ15" s="98">
        <f t="shared" si="65"/>
        <v>0</v>
      </c>
      <c r="ABR15" s="98">
        <f t="shared" si="65"/>
        <v>0</v>
      </c>
      <c r="ABS15" s="98">
        <f t="shared" si="65"/>
        <v>0</v>
      </c>
      <c r="ABT15" s="98">
        <f t="shared" si="65"/>
        <v>0.11</v>
      </c>
      <c r="ABU15" s="98">
        <f t="shared" si="65"/>
        <v>0.71</v>
      </c>
      <c r="ABV15" s="98">
        <f t="shared" si="65"/>
        <v>2.35</v>
      </c>
      <c r="ABW15" s="99">
        <f t="shared" si="65"/>
        <v>7.0000000000000007E-2</v>
      </c>
      <c r="ABX15" s="97">
        <f t="shared" si="65"/>
        <v>0</v>
      </c>
      <c r="ABY15" s="98">
        <f t="shared" si="65"/>
        <v>0</v>
      </c>
      <c r="ABZ15" s="98">
        <f t="shared" si="65"/>
        <v>0</v>
      </c>
      <c r="ACA15" s="98">
        <f t="shared" si="65"/>
        <v>1.94</v>
      </c>
      <c r="ACB15" s="98">
        <f t="shared" si="65"/>
        <v>1.6</v>
      </c>
      <c r="ACC15" s="98">
        <f t="shared" si="65"/>
        <v>0</v>
      </c>
      <c r="ACD15" s="98">
        <f t="shared" si="65"/>
        <v>0</v>
      </c>
      <c r="ACE15" s="98">
        <f t="shared" si="65"/>
        <v>0</v>
      </c>
      <c r="ACF15" s="99">
        <f t="shared" si="65"/>
        <v>0</v>
      </c>
      <c r="ACG15" s="97">
        <f t="shared" si="65"/>
        <v>0</v>
      </c>
      <c r="ACH15" s="98">
        <f t="shared" si="65"/>
        <v>0</v>
      </c>
      <c r="ACI15" s="98">
        <f t="shared" si="65"/>
        <v>0</v>
      </c>
      <c r="ACJ15" s="98">
        <f t="shared" si="65"/>
        <v>0</v>
      </c>
      <c r="ACK15" s="98">
        <f t="shared" si="65"/>
        <v>1.87</v>
      </c>
      <c r="ACL15" s="98">
        <f t="shared" si="65"/>
        <v>0.41000000000000003</v>
      </c>
      <c r="ACM15" s="98">
        <f t="shared" si="65"/>
        <v>0</v>
      </c>
      <c r="ACN15" s="98">
        <f t="shared" si="65"/>
        <v>0</v>
      </c>
      <c r="ACO15" s="99">
        <f t="shared" si="65"/>
        <v>0</v>
      </c>
      <c r="ACP15" s="97">
        <f t="shared" si="65"/>
        <v>0</v>
      </c>
      <c r="ACQ15" s="98">
        <f t="shared" si="65"/>
        <v>2</v>
      </c>
      <c r="ACR15" s="98">
        <f t="shared" si="65"/>
        <v>2.23</v>
      </c>
      <c r="ACS15" s="98">
        <f t="shared" si="65"/>
        <v>0.1</v>
      </c>
      <c r="ACT15" s="98">
        <f t="shared" si="65"/>
        <v>2.54</v>
      </c>
      <c r="ACU15" s="98">
        <f t="shared" si="65"/>
        <v>1.4000000000000001</v>
      </c>
      <c r="ACV15" s="98">
        <f t="shared" si="65"/>
        <v>0</v>
      </c>
      <c r="ACW15" s="98">
        <f t="shared" si="65"/>
        <v>0</v>
      </c>
      <c r="ACX15" s="99">
        <f t="shared" si="65"/>
        <v>0</v>
      </c>
      <c r="ACY15" s="97">
        <f t="shared" si="65"/>
        <v>0</v>
      </c>
      <c r="ACZ15" s="98">
        <f t="shared" si="65"/>
        <v>0</v>
      </c>
      <c r="ADA15" s="98">
        <f t="shared" si="65"/>
        <v>0</v>
      </c>
      <c r="ADB15" s="98">
        <f t="shared" ref="ADB15:AFM15" si="66">ADB4*$K$22</f>
        <v>0.75</v>
      </c>
      <c r="ADC15" s="98">
        <f t="shared" si="66"/>
        <v>0.05</v>
      </c>
      <c r="ADD15" s="98">
        <f t="shared" si="66"/>
        <v>0.6</v>
      </c>
      <c r="ADE15" s="98">
        <f t="shared" si="66"/>
        <v>1.6</v>
      </c>
      <c r="ADF15" s="98">
        <f t="shared" si="66"/>
        <v>0</v>
      </c>
      <c r="ADG15" s="99">
        <f t="shared" si="66"/>
        <v>0</v>
      </c>
      <c r="ADH15" s="97">
        <f t="shared" si="66"/>
        <v>0</v>
      </c>
      <c r="ADI15" s="98">
        <f t="shared" si="66"/>
        <v>0</v>
      </c>
      <c r="ADJ15" s="98">
        <f t="shared" si="66"/>
        <v>0</v>
      </c>
      <c r="ADK15" s="98">
        <f t="shared" si="66"/>
        <v>0</v>
      </c>
      <c r="ADL15" s="98">
        <f t="shared" si="66"/>
        <v>0.63</v>
      </c>
      <c r="ADM15" s="98">
        <f t="shared" si="66"/>
        <v>0.63</v>
      </c>
      <c r="ADN15" s="98">
        <f t="shared" si="66"/>
        <v>0</v>
      </c>
      <c r="ADO15" s="98">
        <f t="shared" si="66"/>
        <v>0</v>
      </c>
      <c r="ADP15" s="99">
        <f t="shared" si="66"/>
        <v>0</v>
      </c>
      <c r="ADQ15" s="97">
        <f t="shared" si="66"/>
        <v>0</v>
      </c>
      <c r="ADR15" s="98">
        <f t="shared" si="66"/>
        <v>0</v>
      </c>
      <c r="ADS15" s="98">
        <f t="shared" si="66"/>
        <v>0</v>
      </c>
      <c r="ADT15" s="98">
        <f t="shared" si="66"/>
        <v>0.01</v>
      </c>
      <c r="ADU15" s="98">
        <f t="shared" si="66"/>
        <v>2.2800000000000002</v>
      </c>
      <c r="ADV15" s="98">
        <f t="shared" si="66"/>
        <v>1.24</v>
      </c>
      <c r="ADW15" s="98">
        <f t="shared" si="66"/>
        <v>0</v>
      </c>
      <c r="ADX15" s="98">
        <f t="shared" si="66"/>
        <v>0</v>
      </c>
      <c r="ADY15" s="99">
        <f t="shared" si="66"/>
        <v>0</v>
      </c>
      <c r="ADZ15" s="97">
        <f t="shared" si="66"/>
        <v>0</v>
      </c>
      <c r="AEA15" s="98">
        <f t="shared" si="66"/>
        <v>0</v>
      </c>
      <c r="AEB15" s="98">
        <f t="shared" si="66"/>
        <v>0</v>
      </c>
      <c r="AEC15" s="98">
        <f t="shared" si="66"/>
        <v>0</v>
      </c>
      <c r="AED15" s="98">
        <f t="shared" si="66"/>
        <v>0.55000000000000004</v>
      </c>
      <c r="AEE15" s="98">
        <f t="shared" si="66"/>
        <v>1.4000000000000001</v>
      </c>
      <c r="AEF15" s="98">
        <f t="shared" si="66"/>
        <v>0</v>
      </c>
      <c r="AEG15" s="98">
        <f t="shared" si="66"/>
        <v>0</v>
      </c>
      <c r="AEH15" s="99">
        <f t="shared" si="66"/>
        <v>0</v>
      </c>
      <c r="AEI15" s="97">
        <f t="shared" si="66"/>
        <v>0</v>
      </c>
      <c r="AEJ15" s="98">
        <f t="shared" si="66"/>
        <v>0</v>
      </c>
      <c r="AEK15" s="98">
        <f t="shared" si="66"/>
        <v>0.44</v>
      </c>
      <c r="AEL15" s="98">
        <f t="shared" si="66"/>
        <v>2.5300000000000002</v>
      </c>
      <c r="AEM15" s="98">
        <f t="shared" si="66"/>
        <v>2.48</v>
      </c>
      <c r="AEN15" s="98">
        <f t="shared" si="66"/>
        <v>1.9100000000000001</v>
      </c>
      <c r="AEO15" s="98">
        <f t="shared" si="66"/>
        <v>1.24</v>
      </c>
      <c r="AEP15" s="98">
        <f t="shared" si="66"/>
        <v>0</v>
      </c>
      <c r="AEQ15" s="99">
        <f t="shared" si="66"/>
        <v>0</v>
      </c>
      <c r="AER15" s="97">
        <f t="shared" si="66"/>
        <v>0</v>
      </c>
      <c r="AES15" s="98">
        <f t="shared" si="66"/>
        <v>0</v>
      </c>
      <c r="AET15" s="98">
        <f t="shared" si="66"/>
        <v>2.06</v>
      </c>
      <c r="AEU15" s="98">
        <f t="shared" si="66"/>
        <v>1.84</v>
      </c>
      <c r="AEV15" s="98">
        <f t="shared" si="66"/>
        <v>0.14000000000000001</v>
      </c>
      <c r="AEW15" s="98">
        <f t="shared" si="66"/>
        <v>0.02</v>
      </c>
      <c r="AEX15" s="98">
        <f t="shared" si="66"/>
        <v>2.19</v>
      </c>
      <c r="AEY15" s="98">
        <f t="shared" si="66"/>
        <v>2.25</v>
      </c>
      <c r="AEZ15" s="99">
        <f t="shared" si="66"/>
        <v>0.02</v>
      </c>
      <c r="AFA15" s="97">
        <f t="shared" si="66"/>
        <v>0</v>
      </c>
      <c r="AFB15" s="98">
        <f t="shared" si="66"/>
        <v>0</v>
      </c>
      <c r="AFC15" s="98">
        <f t="shared" si="66"/>
        <v>0</v>
      </c>
      <c r="AFD15" s="98">
        <f t="shared" si="66"/>
        <v>0</v>
      </c>
      <c r="AFE15" s="98">
        <f t="shared" si="66"/>
        <v>2.52</v>
      </c>
      <c r="AFF15" s="98">
        <f t="shared" si="66"/>
        <v>0.17</v>
      </c>
      <c r="AFG15" s="98">
        <f t="shared" si="66"/>
        <v>0</v>
      </c>
      <c r="AFH15" s="98">
        <f t="shared" si="66"/>
        <v>0</v>
      </c>
      <c r="AFI15" s="99">
        <f t="shared" si="66"/>
        <v>0</v>
      </c>
      <c r="AFJ15" s="97">
        <f t="shared" si="66"/>
        <v>0.12</v>
      </c>
      <c r="AFK15" s="98">
        <f t="shared" si="66"/>
        <v>2.54</v>
      </c>
      <c r="AFL15" s="98">
        <f t="shared" si="66"/>
        <v>2.5500000000000003</v>
      </c>
      <c r="AFM15" s="98">
        <f t="shared" si="66"/>
        <v>0.01</v>
      </c>
      <c r="AFN15" s="98">
        <f t="shared" ref="AFN15:AHY15" si="67">AFN4*$K$22</f>
        <v>1.55</v>
      </c>
      <c r="AFO15" s="98">
        <f t="shared" si="67"/>
        <v>1.59</v>
      </c>
      <c r="AFP15" s="98">
        <f t="shared" si="67"/>
        <v>0</v>
      </c>
      <c r="AFQ15" s="98">
        <f t="shared" si="67"/>
        <v>0</v>
      </c>
      <c r="AFR15" s="99">
        <f t="shared" si="67"/>
        <v>0</v>
      </c>
      <c r="AFS15" s="97">
        <f t="shared" si="67"/>
        <v>0</v>
      </c>
      <c r="AFT15" s="98">
        <f t="shared" si="67"/>
        <v>2.52</v>
      </c>
      <c r="AFU15" s="98">
        <f t="shared" si="67"/>
        <v>1.7</v>
      </c>
      <c r="AFV15" s="98">
        <f t="shared" si="67"/>
        <v>0.11</v>
      </c>
      <c r="AFW15" s="98">
        <f t="shared" si="67"/>
        <v>0.01</v>
      </c>
      <c r="AFX15" s="98">
        <f t="shared" si="67"/>
        <v>1.01</v>
      </c>
      <c r="AFY15" s="98">
        <f t="shared" si="67"/>
        <v>1</v>
      </c>
      <c r="AFZ15" s="98">
        <f t="shared" si="67"/>
        <v>0</v>
      </c>
      <c r="AGA15" s="99">
        <f t="shared" si="67"/>
        <v>0</v>
      </c>
      <c r="AGB15" s="97">
        <f t="shared" si="67"/>
        <v>0</v>
      </c>
      <c r="AGC15" s="98">
        <f t="shared" si="67"/>
        <v>0</v>
      </c>
      <c r="AGD15" s="98">
        <f t="shared" si="67"/>
        <v>0.05</v>
      </c>
      <c r="AGE15" s="98">
        <f t="shared" si="67"/>
        <v>1.81</v>
      </c>
      <c r="AGF15" s="98">
        <f t="shared" si="67"/>
        <v>0</v>
      </c>
      <c r="AGG15" s="98">
        <f t="shared" si="67"/>
        <v>0</v>
      </c>
      <c r="AGH15" s="98">
        <f t="shared" si="67"/>
        <v>1.27</v>
      </c>
      <c r="AGI15" s="98">
        <f t="shared" si="67"/>
        <v>0.01</v>
      </c>
      <c r="AGJ15" s="99">
        <f t="shared" si="67"/>
        <v>0</v>
      </c>
      <c r="AGK15" s="97">
        <f t="shared" si="67"/>
        <v>0</v>
      </c>
      <c r="AGL15" s="98">
        <f t="shared" si="67"/>
        <v>0</v>
      </c>
      <c r="AGM15" s="98">
        <f t="shared" si="67"/>
        <v>0.81</v>
      </c>
      <c r="AGN15" s="98">
        <f t="shared" si="67"/>
        <v>2.5300000000000002</v>
      </c>
      <c r="AGO15" s="98">
        <f t="shared" si="67"/>
        <v>0.73</v>
      </c>
      <c r="AGP15" s="98">
        <f t="shared" si="67"/>
        <v>0.4</v>
      </c>
      <c r="AGQ15" s="98">
        <f t="shared" si="67"/>
        <v>0.97</v>
      </c>
      <c r="AGR15" s="98">
        <f t="shared" si="67"/>
        <v>0</v>
      </c>
      <c r="AGS15" s="99">
        <f t="shared" si="67"/>
        <v>0</v>
      </c>
      <c r="AGT15" s="97">
        <f t="shared" si="67"/>
        <v>0</v>
      </c>
      <c r="AGU15" s="98">
        <f t="shared" si="67"/>
        <v>0</v>
      </c>
      <c r="AGV15" s="98">
        <f t="shared" si="67"/>
        <v>0</v>
      </c>
      <c r="AGW15" s="98">
        <f t="shared" si="67"/>
        <v>0</v>
      </c>
      <c r="AGX15" s="98">
        <f t="shared" si="67"/>
        <v>0.34</v>
      </c>
      <c r="AGY15" s="98">
        <f t="shared" si="67"/>
        <v>1.76</v>
      </c>
      <c r="AGZ15" s="98">
        <f t="shared" si="67"/>
        <v>0</v>
      </c>
      <c r="AHA15" s="98">
        <f t="shared" si="67"/>
        <v>0</v>
      </c>
      <c r="AHB15" s="99">
        <f t="shared" si="67"/>
        <v>0</v>
      </c>
      <c r="AHC15" s="97">
        <f t="shared" si="67"/>
        <v>0</v>
      </c>
      <c r="AHD15" s="98">
        <f t="shared" si="67"/>
        <v>0</v>
      </c>
      <c r="AHE15" s="98">
        <f t="shared" si="67"/>
        <v>0</v>
      </c>
      <c r="AHF15" s="98">
        <f t="shared" si="67"/>
        <v>0.45</v>
      </c>
      <c r="AHG15" s="98">
        <f t="shared" si="67"/>
        <v>0.01</v>
      </c>
      <c r="AHH15" s="98">
        <f t="shared" si="67"/>
        <v>0</v>
      </c>
      <c r="AHI15" s="98">
        <f t="shared" si="67"/>
        <v>0.38</v>
      </c>
      <c r="AHJ15" s="98">
        <f t="shared" si="67"/>
        <v>2.52</v>
      </c>
      <c r="AHK15" s="99">
        <f t="shared" si="67"/>
        <v>0</v>
      </c>
      <c r="AHL15" s="97">
        <f t="shared" si="67"/>
        <v>0</v>
      </c>
      <c r="AHM15" s="98">
        <f t="shared" si="67"/>
        <v>0</v>
      </c>
      <c r="AHN15" s="98">
        <f t="shared" si="67"/>
        <v>0</v>
      </c>
      <c r="AHO15" s="98">
        <f t="shared" si="67"/>
        <v>0</v>
      </c>
      <c r="AHP15" s="98">
        <f t="shared" si="67"/>
        <v>0.38</v>
      </c>
      <c r="AHQ15" s="98">
        <f t="shared" si="67"/>
        <v>1.84</v>
      </c>
      <c r="AHR15" s="98">
        <f t="shared" si="67"/>
        <v>0</v>
      </c>
      <c r="AHS15" s="98">
        <f t="shared" si="67"/>
        <v>0</v>
      </c>
      <c r="AHT15" s="99">
        <f t="shared" si="67"/>
        <v>0</v>
      </c>
      <c r="AHU15" s="97">
        <f t="shared" si="67"/>
        <v>0</v>
      </c>
      <c r="AHV15" s="98">
        <f t="shared" si="67"/>
        <v>0</v>
      </c>
      <c r="AHW15" s="98">
        <f t="shared" si="67"/>
        <v>0</v>
      </c>
      <c r="AHX15" s="98">
        <f t="shared" si="67"/>
        <v>0</v>
      </c>
      <c r="AHY15" s="98">
        <f t="shared" si="67"/>
        <v>2.39</v>
      </c>
      <c r="AHZ15" s="98">
        <f t="shared" ref="AHZ15:AKK15" si="68">AHZ4*$K$22</f>
        <v>0.73</v>
      </c>
      <c r="AIA15" s="98">
        <f t="shared" si="68"/>
        <v>0</v>
      </c>
      <c r="AIB15" s="98">
        <f t="shared" si="68"/>
        <v>0</v>
      </c>
      <c r="AIC15" s="99">
        <f t="shared" si="68"/>
        <v>0</v>
      </c>
      <c r="AID15" s="97">
        <f t="shared" si="68"/>
        <v>0</v>
      </c>
      <c r="AIE15" s="98">
        <f t="shared" si="68"/>
        <v>0.85</v>
      </c>
      <c r="AIF15" s="98">
        <f t="shared" si="68"/>
        <v>2.36</v>
      </c>
      <c r="AIG15" s="98">
        <f t="shared" si="68"/>
        <v>2.5100000000000002</v>
      </c>
      <c r="AIH15" s="98">
        <f t="shared" si="68"/>
        <v>2.54</v>
      </c>
      <c r="AII15" s="98">
        <f t="shared" si="68"/>
        <v>1.45</v>
      </c>
      <c r="AIJ15" s="98">
        <f t="shared" si="68"/>
        <v>0</v>
      </c>
      <c r="AIK15" s="98">
        <f t="shared" si="68"/>
        <v>0</v>
      </c>
      <c r="AIL15" s="99">
        <f t="shared" si="68"/>
        <v>0</v>
      </c>
      <c r="AIM15" s="97">
        <f t="shared" si="68"/>
        <v>0</v>
      </c>
      <c r="AIN15" s="98">
        <f t="shared" si="68"/>
        <v>0</v>
      </c>
      <c r="AIO15" s="98">
        <f t="shared" si="68"/>
        <v>1.85</v>
      </c>
      <c r="AIP15" s="98">
        <f t="shared" si="68"/>
        <v>2.38</v>
      </c>
      <c r="AIQ15" s="98">
        <f t="shared" si="68"/>
        <v>1.3</v>
      </c>
      <c r="AIR15" s="98">
        <f t="shared" si="68"/>
        <v>2.46</v>
      </c>
      <c r="AIS15" s="98">
        <f t="shared" si="68"/>
        <v>0.18</v>
      </c>
      <c r="AIT15" s="98">
        <f t="shared" si="68"/>
        <v>0</v>
      </c>
      <c r="AIU15" s="99">
        <f t="shared" si="68"/>
        <v>0</v>
      </c>
      <c r="AIV15" s="97">
        <f t="shared" si="68"/>
        <v>0</v>
      </c>
      <c r="AIW15" s="98">
        <f t="shared" si="68"/>
        <v>0</v>
      </c>
      <c r="AIX15" s="98">
        <f t="shared" si="68"/>
        <v>1.75</v>
      </c>
      <c r="AIY15" s="98">
        <f t="shared" si="68"/>
        <v>1.23</v>
      </c>
      <c r="AIZ15" s="98">
        <f t="shared" si="68"/>
        <v>0.01</v>
      </c>
      <c r="AJA15" s="98">
        <f t="shared" si="68"/>
        <v>0</v>
      </c>
      <c r="AJB15" s="98">
        <f t="shared" si="68"/>
        <v>2.29</v>
      </c>
      <c r="AJC15" s="98">
        <f t="shared" si="68"/>
        <v>0</v>
      </c>
      <c r="AJD15" s="99">
        <f t="shared" si="68"/>
        <v>0</v>
      </c>
      <c r="AJE15" s="97">
        <f t="shared" si="68"/>
        <v>0</v>
      </c>
      <c r="AJF15" s="98">
        <f t="shared" si="68"/>
        <v>0</v>
      </c>
      <c r="AJG15" s="98">
        <f t="shared" si="68"/>
        <v>0</v>
      </c>
      <c r="AJH15" s="98">
        <f t="shared" si="68"/>
        <v>0</v>
      </c>
      <c r="AJI15" s="98">
        <f t="shared" si="68"/>
        <v>0.01</v>
      </c>
      <c r="AJJ15" s="98">
        <f t="shared" si="68"/>
        <v>2.29</v>
      </c>
      <c r="AJK15" s="98">
        <f t="shared" si="68"/>
        <v>0</v>
      </c>
      <c r="AJL15" s="98">
        <f t="shared" si="68"/>
        <v>0</v>
      </c>
      <c r="AJM15" s="99">
        <f t="shared" si="68"/>
        <v>0</v>
      </c>
      <c r="AJN15" s="97">
        <f t="shared" si="68"/>
        <v>0</v>
      </c>
      <c r="AJO15" s="98">
        <f t="shared" si="68"/>
        <v>0</v>
      </c>
      <c r="AJP15" s="98">
        <f t="shared" si="68"/>
        <v>0</v>
      </c>
      <c r="AJQ15" s="98">
        <f t="shared" si="68"/>
        <v>1.46</v>
      </c>
      <c r="AJR15" s="98">
        <f t="shared" si="68"/>
        <v>0.96</v>
      </c>
      <c r="AJS15" s="98">
        <f t="shared" si="68"/>
        <v>0</v>
      </c>
      <c r="AJT15" s="98">
        <f t="shared" si="68"/>
        <v>0</v>
      </c>
      <c r="AJU15" s="98">
        <f t="shared" si="68"/>
        <v>0</v>
      </c>
      <c r="AJV15" s="99">
        <f t="shared" si="68"/>
        <v>0</v>
      </c>
      <c r="AJW15" s="97">
        <f t="shared" si="68"/>
        <v>0</v>
      </c>
      <c r="AJX15" s="98">
        <f t="shared" si="68"/>
        <v>0</v>
      </c>
      <c r="AJY15" s="98">
        <f t="shared" si="68"/>
        <v>0</v>
      </c>
      <c r="AJZ15" s="98">
        <f t="shared" si="68"/>
        <v>0.01</v>
      </c>
      <c r="AKA15" s="98">
        <f t="shared" si="68"/>
        <v>2.44</v>
      </c>
      <c r="AKB15" s="98">
        <f t="shared" si="68"/>
        <v>1.92</v>
      </c>
      <c r="AKC15" s="98">
        <f t="shared" si="68"/>
        <v>0.4</v>
      </c>
      <c r="AKD15" s="98">
        <f t="shared" si="68"/>
        <v>1.6300000000000001</v>
      </c>
      <c r="AKE15" s="99">
        <f t="shared" si="68"/>
        <v>0.64</v>
      </c>
      <c r="AKF15" s="97">
        <f t="shared" si="68"/>
        <v>0</v>
      </c>
      <c r="AKG15" s="98">
        <f t="shared" si="68"/>
        <v>0</v>
      </c>
      <c r="AKH15" s="98">
        <f t="shared" si="68"/>
        <v>0.31</v>
      </c>
      <c r="AKI15" s="98">
        <f t="shared" si="68"/>
        <v>0.75</v>
      </c>
      <c r="AKJ15" s="98">
        <f t="shared" si="68"/>
        <v>0</v>
      </c>
      <c r="AKK15" s="98">
        <f t="shared" si="68"/>
        <v>0.51</v>
      </c>
      <c r="AKL15" s="98">
        <f t="shared" ref="AKL15:AMW15" si="69">AKL4*$K$22</f>
        <v>2.4700000000000002</v>
      </c>
      <c r="AKM15" s="98">
        <f t="shared" si="69"/>
        <v>0</v>
      </c>
      <c r="AKN15" s="99">
        <f t="shared" si="69"/>
        <v>0</v>
      </c>
      <c r="AKO15" s="97">
        <f t="shared" si="69"/>
        <v>0</v>
      </c>
      <c r="AKP15" s="98">
        <f t="shared" si="69"/>
        <v>0</v>
      </c>
      <c r="AKQ15" s="98">
        <f t="shared" si="69"/>
        <v>0</v>
      </c>
      <c r="AKR15" s="98">
        <f t="shared" si="69"/>
        <v>0</v>
      </c>
      <c r="AKS15" s="98">
        <f t="shared" si="69"/>
        <v>2.08</v>
      </c>
      <c r="AKT15" s="98">
        <f t="shared" si="69"/>
        <v>0.24</v>
      </c>
      <c r="AKU15" s="98">
        <f t="shared" si="69"/>
        <v>0</v>
      </c>
      <c r="AKV15" s="98">
        <f t="shared" si="69"/>
        <v>0</v>
      </c>
      <c r="AKW15" s="99">
        <f t="shared" si="69"/>
        <v>0</v>
      </c>
      <c r="AKX15" s="97">
        <f t="shared" si="69"/>
        <v>0</v>
      </c>
      <c r="AKY15" s="98">
        <f t="shared" si="69"/>
        <v>0</v>
      </c>
      <c r="AKZ15" s="98">
        <f t="shared" si="69"/>
        <v>0</v>
      </c>
      <c r="ALA15" s="98">
        <f t="shared" si="69"/>
        <v>0.08</v>
      </c>
      <c r="ALB15" s="98">
        <f t="shared" si="69"/>
        <v>2.4500000000000002</v>
      </c>
      <c r="ALC15" s="98">
        <f t="shared" si="69"/>
        <v>2.52</v>
      </c>
      <c r="ALD15" s="98">
        <f t="shared" si="69"/>
        <v>1.33</v>
      </c>
      <c r="ALE15" s="98">
        <f t="shared" si="69"/>
        <v>0</v>
      </c>
      <c r="ALF15" s="99">
        <f t="shared" si="69"/>
        <v>0</v>
      </c>
      <c r="ALG15" s="97">
        <f t="shared" si="69"/>
        <v>0</v>
      </c>
      <c r="ALH15" s="98">
        <f t="shared" si="69"/>
        <v>0</v>
      </c>
      <c r="ALI15" s="98">
        <f t="shared" si="69"/>
        <v>0</v>
      </c>
      <c r="ALJ15" s="98">
        <f t="shared" si="69"/>
        <v>0</v>
      </c>
      <c r="ALK15" s="98">
        <f t="shared" si="69"/>
        <v>0.59</v>
      </c>
      <c r="ALL15" s="98">
        <f t="shared" si="69"/>
        <v>1.22</v>
      </c>
      <c r="ALM15" s="98">
        <f t="shared" si="69"/>
        <v>0</v>
      </c>
      <c r="ALN15" s="98">
        <f t="shared" si="69"/>
        <v>0</v>
      </c>
      <c r="ALO15" s="99">
        <f t="shared" si="69"/>
        <v>0</v>
      </c>
      <c r="ALP15" s="97">
        <f t="shared" si="69"/>
        <v>0</v>
      </c>
      <c r="ALQ15" s="98">
        <f t="shared" si="69"/>
        <v>0</v>
      </c>
      <c r="ALR15" s="98">
        <f t="shared" si="69"/>
        <v>0.02</v>
      </c>
      <c r="ALS15" s="98">
        <f t="shared" si="69"/>
        <v>0.02</v>
      </c>
      <c r="ALT15" s="98">
        <f t="shared" si="69"/>
        <v>0</v>
      </c>
      <c r="ALU15" s="98">
        <f t="shared" si="69"/>
        <v>0.32</v>
      </c>
      <c r="ALV15" s="98">
        <f t="shared" si="69"/>
        <v>2.11</v>
      </c>
      <c r="ALW15" s="98">
        <f t="shared" si="69"/>
        <v>0</v>
      </c>
      <c r="ALX15" s="99">
        <f t="shared" si="69"/>
        <v>0</v>
      </c>
      <c r="ALY15" s="97">
        <f t="shared" si="69"/>
        <v>0</v>
      </c>
      <c r="ALZ15" s="98">
        <f t="shared" si="69"/>
        <v>0</v>
      </c>
      <c r="AMA15" s="98">
        <f t="shared" si="69"/>
        <v>0</v>
      </c>
      <c r="AMB15" s="98">
        <f t="shared" si="69"/>
        <v>0</v>
      </c>
      <c r="AMC15" s="98">
        <f t="shared" si="69"/>
        <v>0.19</v>
      </c>
      <c r="AMD15" s="98">
        <f t="shared" si="69"/>
        <v>2.3199999999999998</v>
      </c>
      <c r="AME15" s="98">
        <f t="shared" si="69"/>
        <v>1.9100000000000001</v>
      </c>
      <c r="AMF15" s="98">
        <f t="shared" si="69"/>
        <v>0</v>
      </c>
      <c r="AMG15" s="99">
        <f t="shared" si="69"/>
        <v>0</v>
      </c>
      <c r="AMH15" s="97">
        <f t="shared" si="69"/>
        <v>0</v>
      </c>
      <c r="AMI15" s="98">
        <f t="shared" si="69"/>
        <v>0</v>
      </c>
      <c r="AMJ15" s="98">
        <f t="shared" si="69"/>
        <v>0.55000000000000004</v>
      </c>
      <c r="AMK15" s="98">
        <f t="shared" si="69"/>
        <v>0.41000000000000003</v>
      </c>
      <c r="AML15" s="98">
        <f t="shared" si="69"/>
        <v>0</v>
      </c>
      <c r="AMM15" s="98">
        <f t="shared" si="69"/>
        <v>1.19</v>
      </c>
      <c r="AMN15" s="98">
        <f t="shared" si="69"/>
        <v>1.81</v>
      </c>
      <c r="AMO15" s="98">
        <f t="shared" si="69"/>
        <v>0</v>
      </c>
      <c r="AMP15" s="99">
        <f t="shared" si="69"/>
        <v>0</v>
      </c>
      <c r="AMQ15" s="97">
        <f t="shared" si="69"/>
        <v>0</v>
      </c>
      <c r="AMR15" s="98">
        <f t="shared" si="69"/>
        <v>0</v>
      </c>
      <c r="AMS15" s="98">
        <f t="shared" si="69"/>
        <v>0</v>
      </c>
      <c r="AMT15" s="98">
        <f t="shared" si="69"/>
        <v>0</v>
      </c>
      <c r="AMU15" s="98">
        <f t="shared" si="69"/>
        <v>1.92</v>
      </c>
      <c r="AMV15" s="98">
        <f t="shared" si="69"/>
        <v>2.14</v>
      </c>
      <c r="AMW15" s="98">
        <f t="shared" si="69"/>
        <v>0</v>
      </c>
      <c r="AMX15" s="98">
        <f t="shared" ref="AMX15:API15" si="70">AMX4*$K$22</f>
        <v>0</v>
      </c>
      <c r="AMY15" s="99">
        <f t="shared" si="70"/>
        <v>0</v>
      </c>
      <c r="AMZ15" s="97">
        <f t="shared" si="70"/>
        <v>0</v>
      </c>
      <c r="ANA15" s="98">
        <f t="shared" si="70"/>
        <v>0</v>
      </c>
      <c r="ANB15" s="98">
        <f t="shared" si="70"/>
        <v>0</v>
      </c>
      <c r="ANC15" s="98">
        <f t="shared" si="70"/>
        <v>0</v>
      </c>
      <c r="AND15" s="98">
        <f t="shared" si="70"/>
        <v>2.2000000000000002</v>
      </c>
      <c r="ANE15" s="98">
        <f t="shared" si="70"/>
        <v>0.94000000000000006</v>
      </c>
      <c r="ANF15" s="98">
        <f t="shared" si="70"/>
        <v>0</v>
      </c>
      <c r="ANG15" s="98">
        <f t="shared" si="70"/>
        <v>0</v>
      </c>
      <c r="ANH15" s="99">
        <f t="shared" si="70"/>
        <v>0</v>
      </c>
      <c r="ANI15" s="97">
        <f t="shared" si="70"/>
        <v>0</v>
      </c>
      <c r="ANJ15" s="98">
        <f t="shared" si="70"/>
        <v>0</v>
      </c>
      <c r="ANK15" s="98">
        <f t="shared" si="70"/>
        <v>0</v>
      </c>
      <c r="ANL15" s="98">
        <f t="shared" si="70"/>
        <v>0.06</v>
      </c>
      <c r="ANM15" s="98">
        <f t="shared" si="70"/>
        <v>0</v>
      </c>
      <c r="ANN15" s="98">
        <f t="shared" si="70"/>
        <v>2.15</v>
      </c>
      <c r="ANO15" s="98">
        <f t="shared" si="70"/>
        <v>1.08</v>
      </c>
      <c r="ANP15" s="98">
        <f t="shared" si="70"/>
        <v>0</v>
      </c>
      <c r="ANQ15" s="99">
        <f t="shared" si="70"/>
        <v>0</v>
      </c>
      <c r="ANR15" s="97">
        <f t="shared" si="70"/>
        <v>0</v>
      </c>
      <c r="ANS15" s="98">
        <f t="shared" si="70"/>
        <v>0</v>
      </c>
      <c r="ANT15" s="98">
        <f t="shared" si="70"/>
        <v>0</v>
      </c>
      <c r="ANU15" s="98">
        <f t="shared" si="70"/>
        <v>0.04</v>
      </c>
      <c r="ANV15" s="98">
        <f t="shared" si="70"/>
        <v>2.4300000000000002</v>
      </c>
      <c r="ANW15" s="98">
        <f t="shared" si="70"/>
        <v>0</v>
      </c>
      <c r="ANX15" s="98">
        <f t="shared" si="70"/>
        <v>0</v>
      </c>
      <c r="ANY15" s="98">
        <f t="shared" si="70"/>
        <v>0</v>
      </c>
      <c r="ANZ15" s="99">
        <f t="shared" si="70"/>
        <v>0</v>
      </c>
      <c r="AOA15" s="97">
        <f t="shared" si="70"/>
        <v>0</v>
      </c>
      <c r="AOB15" s="98">
        <f t="shared" si="70"/>
        <v>0</v>
      </c>
      <c r="AOC15" s="98">
        <f t="shared" si="70"/>
        <v>0</v>
      </c>
      <c r="AOD15" s="98">
        <f t="shared" si="70"/>
        <v>1.07</v>
      </c>
      <c r="AOE15" s="98">
        <f t="shared" si="70"/>
        <v>0.27</v>
      </c>
      <c r="AOF15" s="98">
        <f t="shared" si="70"/>
        <v>0</v>
      </c>
      <c r="AOG15" s="98">
        <f t="shared" si="70"/>
        <v>0</v>
      </c>
      <c r="AOH15" s="98">
        <f t="shared" si="70"/>
        <v>0</v>
      </c>
      <c r="AOI15" s="99">
        <f t="shared" si="70"/>
        <v>0</v>
      </c>
      <c r="AOJ15" s="97">
        <f t="shared" si="70"/>
        <v>0</v>
      </c>
      <c r="AOK15" s="98">
        <f t="shared" si="70"/>
        <v>0</v>
      </c>
      <c r="AOL15" s="98">
        <f t="shared" si="70"/>
        <v>0</v>
      </c>
      <c r="AOM15" s="98">
        <f t="shared" si="70"/>
        <v>0</v>
      </c>
      <c r="AON15" s="98">
        <f t="shared" si="70"/>
        <v>0</v>
      </c>
      <c r="AOO15" s="98">
        <f t="shared" si="70"/>
        <v>0</v>
      </c>
      <c r="AOP15" s="98">
        <f t="shared" si="70"/>
        <v>2.5</v>
      </c>
      <c r="AOQ15" s="98">
        <f t="shared" si="70"/>
        <v>0.04</v>
      </c>
      <c r="AOR15" s="99">
        <f t="shared" si="70"/>
        <v>0</v>
      </c>
      <c r="AOS15" s="97">
        <f t="shared" si="70"/>
        <v>0</v>
      </c>
      <c r="AOT15" s="98">
        <f t="shared" si="70"/>
        <v>0</v>
      </c>
      <c r="AOU15" s="98">
        <f t="shared" si="70"/>
        <v>0</v>
      </c>
      <c r="AOV15" s="98">
        <f t="shared" si="70"/>
        <v>0</v>
      </c>
      <c r="AOW15" s="98">
        <f t="shared" si="70"/>
        <v>0.66</v>
      </c>
      <c r="AOX15" s="98">
        <f t="shared" si="70"/>
        <v>1.37</v>
      </c>
      <c r="AOY15" s="98">
        <f t="shared" si="70"/>
        <v>0</v>
      </c>
      <c r="AOZ15" s="98">
        <f t="shared" si="70"/>
        <v>0</v>
      </c>
      <c r="APA15" s="99">
        <f t="shared" si="70"/>
        <v>0</v>
      </c>
      <c r="APB15" s="97">
        <f t="shared" si="70"/>
        <v>0</v>
      </c>
      <c r="APC15" s="98">
        <f t="shared" si="70"/>
        <v>0</v>
      </c>
      <c r="APD15" s="98">
        <f t="shared" si="70"/>
        <v>0</v>
      </c>
      <c r="APE15" s="98">
        <f t="shared" si="70"/>
        <v>0.04</v>
      </c>
      <c r="APF15" s="98">
        <f t="shared" si="70"/>
        <v>2.3199999999999998</v>
      </c>
      <c r="APG15" s="98">
        <f t="shared" si="70"/>
        <v>0</v>
      </c>
      <c r="APH15" s="98">
        <f t="shared" si="70"/>
        <v>0</v>
      </c>
      <c r="API15" s="98">
        <f t="shared" si="70"/>
        <v>0</v>
      </c>
      <c r="APJ15" s="99">
        <f t="shared" ref="APJ15:ARU15" si="71">APJ4*$K$22</f>
        <v>0</v>
      </c>
      <c r="APK15" s="97">
        <f t="shared" si="71"/>
        <v>0</v>
      </c>
      <c r="APL15" s="98">
        <f t="shared" si="71"/>
        <v>0.05</v>
      </c>
      <c r="APM15" s="98">
        <f t="shared" si="71"/>
        <v>0.74</v>
      </c>
      <c r="APN15" s="98">
        <f t="shared" si="71"/>
        <v>0.02</v>
      </c>
      <c r="APO15" s="98">
        <f t="shared" si="71"/>
        <v>0.28999999999999998</v>
      </c>
      <c r="APP15" s="98">
        <f t="shared" si="71"/>
        <v>2.4</v>
      </c>
      <c r="APQ15" s="98">
        <f t="shared" si="71"/>
        <v>0</v>
      </c>
      <c r="APR15" s="98">
        <f t="shared" si="71"/>
        <v>0</v>
      </c>
      <c r="APS15" s="99">
        <f t="shared" si="71"/>
        <v>0</v>
      </c>
      <c r="APT15" s="97">
        <f t="shared" si="71"/>
        <v>0</v>
      </c>
      <c r="APU15" s="98">
        <f t="shared" si="71"/>
        <v>0</v>
      </c>
      <c r="APV15" s="98">
        <f t="shared" si="71"/>
        <v>2.12</v>
      </c>
      <c r="APW15" s="98">
        <f t="shared" si="71"/>
        <v>0.9</v>
      </c>
      <c r="APX15" s="98">
        <f t="shared" si="71"/>
        <v>0.1</v>
      </c>
      <c r="APY15" s="98">
        <f t="shared" si="71"/>
        <v>0.22</v>
      </c>
      <c r="APZ15" s="98">
        <f t="shared" si="71"/>
        <v>2.09</v>
      </c>
      <c r="AQA15" s="98">
        <f t="shared" si="71"/>
        <v>0</v>
      </c>
      <c r="AQB15" s="99">
        <f t="shared" si="71"/>
        <v>0</v>
      </c>
      <c r="AQC15" s="97">
        <f t="shared" si="71"/>
        <v>0</v>
      </c>
      <c r="AQD15" s="98">
        <f t="shared" si="71"/>
        <v>1.59</v>
      </c>
      <c r="AQE15" s="98">
        <f t="shared" si="71"/>
        <v>1.94</v>
      </c>
      <c r="AQF15" s="98">
        <f t="shared" si="71"/>
        <v>0.03</v>
      </c>
      <c r="AQG15" s="98">
        <f t="shared" si="71"/>
        <v>0</v>
      </c>
      <c r="AQH15" s="98">
        <f t="shared" si="71"/>
        <v>0</v>
      </c>
      <c r="AQI15" s="98">
        <f t="shared" si="71"/>
        <v>0</v>
      </c>
      <c r="AQJ15" s="98">
        <f t="shared" si="71"/>
        <v>0.86</v>
      </c>
      <c r="AQK15" s="99">
        <f t="shared" si="71"/>
        <v>1.87</v>
      </c>
      <c r="AQL15" s="97">
        <f t="shared" si="71"/>
        <v>0</v>
      </c>
      <c r="AQM15" s="98">
        <f t="shared" si="71"/>
        <v>0</v>
      </c>
      <c r="AQN15" s="98">
        <f t="shared" si="71"/>
        <v>0.22</v>
      </c>
      <c r="AQO15" s="98">
        <f t="shared" si="71"/>
        <v>2.33</v>
      </c>
      <c r="AQP15" s="98">
        <f t="shared" si="71"/>
        <v>1.28</v>
      </c>
      <c r="AQQ15" s="98">
        <f t="shared" si="71"/>
        <v>2.37</v>
      </c>
      <c r="AQR15" s="98">
        <f t="shared" si="71"/>
        <v>0</v>
      </c>
      <c r="AQS15" s="98">
        <f t="shared" si="71"/>
        <v>0</v>
      </c>
      <c r="AQT15" s="99">
        <f t="shared" si="71"/>
        <v>0</v>
      </c>
      <c r="AQU15" s="97">
        <f t="shared" si="71"/>
        <v>0</v>
      </c>
      <c r="AQV15" s="98">
        <f t="shared" si="71"/>
        <v>0</v>
      </c>
      <c r="AQW15" s="98">
        <f t="shared" si="71"/>
        <v>0.13</v>
      </c>
      <c r="AQX15" s="98">
        <f t="shared" si="71"/>
        <v>0</v>
      </c>
      <c r="AQY15" s="98">
        <f t="shared" si="71"/>
        <v>0</v>
      </c>
      <c r="AQZ15" s="98">
        <f t="shared" si="71"/>
        <v>2.19</v>
      </c>
      <c r="ARA15" s="98">
        <f t="shared" si="71"/>
        <v>0.01</v>
      </c>
      <c r="ARB15" s="98">
        <f t="shared" si="71"/>
        <v>0</v>
      </c>
      <c r="ARC15" s="99">
        <f t="shared" si="71"/>
        <v>0</v>
      </c>
      <c r="ARD15" s="97">
        <f t="shared" si="71"/>
        <v>0</v>
      </c>
      <c r="ARE15" s="98">
        <f t="shared" si="71"/>
        <v>0</v>
      </c>
      <c r="ARF15" s="98">
        <f t="shared" si="71"/>
        <v>0.13</v>
      </c>
      <c r="ARG15" s="98">
        <f t="shared" si="71"/>
        <v>0</v>
      </c>
      <c r="ARH15" s="98">
        <f t="shared" si="71"/>
        <v>0</v>
      </c>
      <c r="ARI15" s="98">
        <f t="shared" si="71"/>
        <v>0</v>
      </c>
      <c r="ARJ15" s="98">
        <f t="shared" si="71"/>
        <v>1.54</v>
      </c>
      <c r="ARK15" s="98">
        <f t="shared" si="71"/>
        <v>2.5300000000000002</v>
      </c>
      <c r="ARL15" s="99">
        <f t="shared" si="71"/>
        <v>0</v>
      </c>
      <c r="ARM15" s="97">
        <f t="shared" si="71"/>
        <v>0.32</v>
      </c>
      <c r="ARN15" s="98">
        <f t="shared" si="71"/>
        <v>0.14000000000000001</v>
      </c>
      <c r="ARO15" s="98">
        <f t="shared" si="71"/>
        <v>0.08</v>
      </c>
      <c r="ARP15" s="98">
        <f t="shared" si="71"/>
        <v>1.56</v>
      </c>
      <c r="ARQ15" s="98">
        <f t="shared" si="71"/>
        <v>2.35</v>
      </c>
      <c r="ARR15" s="98">
        <f t="shared" si="71"/>
        <v>0.2</v>
      </c>
      <c r="ARS15" s="98">
        <f t="shared" si="71"/>
        <v>0</v>
      </c>
      <c r="ART15" s="98">
        <f t="shared" si="71"/>
        <v>0</v>
      </c>
      <c r="ARU15" s="99">
        <f t="shared" si="71"/>
        <v>0</v>
      </c>
      <c r="ARV15" s="97">
        <f t="shared" ref="ARV15:AUG15" si="72">ARV4*$K$22</f>
        <v>0</v>
      </c>
      <c r="ARW15" s="98">
        <f t="shared" si="72"/>
        <v>0</v>
      </c>
      <c r="ARX15" s="98">
        <f t="shared" si="72"/>
        <v>0</v>
      </c>
      <c r="ARY15" s="98">
        <f t="shared" si="72"/>
        <v>0</v>
      </c>
      <c r="ARZ15" s="98">
        <f t="shared" si="72"/>
        <v>0</v>
      </c>
      <c r="ASA15" s="98">
        <f t="shared" si="72"/>
        <v>0</v>
      </c>
      <c r="ASB15" s="98">
        <f t="shared" si="72"/>
        <v>0.95000000000000007</v>
      </c>
      <c r="ASC15" s="98">
        <f t="shared" si="72"/>
        <v>1.47</v>
      </c>
      <c r="ASD15" s="99">
        <f t="shared" si="72"/>
        <v>0</v>
      </c>
      <c r="ASE15" s="97">
        <f t="shared" si="72"/>
        <v>0</v>
      </c>
      <c r="ASF15" s="98">
        <f t="shared" si="72"/>
        <v>0</v>
      </c>
      <c r="ASG15" s="98">
        <f t="shared" si="72"/>
        <v>0</v>
      </c>
      <c r="ASH15" s="98">
        <f t="shared" si="72"/>
        <v>2.2800000000000002</v>
      </c>
      <c r="ASI15" s="98">
        <f t="shared" si="72"/>
        <v>2.52</v>
      </c>
      <c r="ASJ15" s="98">
        <f t="shared" si="72"/>
        <v>0</v>
      </c>
      <c r="ASK15" s="98">
        <f t="shared" si="72"/>
        <v>0</v>
      </c>
      <c r="ASL15" s="98">
        <f t="shared" si="72"/>
        <v>0</v>
      </c>
      <c r="ASM15" s="99">
        <f t="shared" si="72"/>
        <v>0</v>
      </c>
      <c r="ASN15" s="97">
        <f t="shared" si="72"/>
        <v>0</v>
      </c>
      <c r="ASO15" s="98">
        <f t="shared" si="72"/>
        <v>0</v>
      </c>
      <c r="ASP15" s="98">
        <f t="shared" si="72"/>
        <v>0</v>
      </c>
      <c r="ASQ15" s="98">
        <f t="shared" si="72"/>
        <v>0</v>
      </c>
      <c r="ASR15" s="98">
        <f t="shared" si="72"/>
        <v>0.01</v>
      </c>
      <c r="ASS15" s="98">
        <f t="shared" si="72"/>
        <v>2.25</v>
      </c>
      <c r="AST15" s="98">
        <f t="shared" si="72"/>
        <v>0</v>
      </c>
      <c r="ASU15" s="98">
        <f t="shared" si="72"/>
        <v>0</v>
      </c>
      <c r="ASV15" s="99">
        <f t="shared" si="72"/>
        <v>0</v>
      </c>
      <c r="ASW15" s="97">
        <f t="shared" si="72"/>
        <v>0</v>
      </c>
      <c r="ASX15" s="98">
        <f t="shared" si="72"/>
        <v>0</v>
      </c>
      <c r="ASY15" s="98">
        <f t="shared" si="72"/>
        <v>0</v>
      </c>
      <c r="ASZ15" s="98">
        <f t="shared" si="72"/>
        <v>0</v>
      </c>
      <c r="ATA15" s="98">
        <f t="shared" si="72"/>
        <v>1.41</v>
      </c>
      <c r="ATB15" s="98">
        <f t="shared" si="72"/>
        <v>2.52</v>
      </c>
      <c r="ATC15" s="98">
        <f t="shared" si="72"/>
        <v>0.36</v>
      </c>
      <c r="ATD15" s="98">
        <f t="shared" si="72"/>
        <v>0</v>
      </c>
      <c r="ATE15" s="99">
        <f t="shared" si="72"/>
        <v>0</v>
      </c>
      <c r="ATF15" s="97">
        <f t="shared" si="72"/>
        <v>0</v>
      </c>
      <c r="ATG15" s="98">
        <f t="shared" si="72"/>
        <v>0</v>
      </c>
      <c r="ATH15" s="98">
        <f t="shared" si="72"/>
        <v>0</v>
      </c>
      <c r="ATI15" s="98">
        <f t="shared" si="72"/>
        <v>0</v>
      </c>
      <c r="ATJ15" s="98">
        <f t="shared" si="72"/>
        <v>2.5300000000000002</v>
      </c>
      <c r="ATK15" s="98">
        <f t="shared" si="72"/>
        <v>1.56</v>
      </c>
      <c r="ATL15" s="98">
        <f t="shared" si="72"/>
        <v>0</v>
      </c>
      <c r="ATM15" s="98">
        <f t="shared" si="72"/>
        <v>0</v>
      </c>
      <c r="ATN15" s="99">
        <f t="shared" si="72"/>
        <v>0</v>
      </c>
      <c r="ATO15" s="97">
        <f t="shared" si="72"/>
        <v>0</v>
      </c>
      <c r="ATP15" s="98">
        <f t="shared" si="72"/>
        <v>0</v>
      </c>
      <c r="ATQ15" s="98">
        <f t="shared" si="72"/>
        <v>0</v>
      </c>
      <c r="ATR15" s="98">
        <f t="shared" si="72"/>
        <v>1.53</v>
      </c>
      <c r="ATS15" s="98">
        <f t="shared" si="72"/>
        <v>1.93</v>
      </c>
      <c r="ATT15" s="98">
        <f t="shared" si="72"/>
        <v>2.2800000000000002</v>
      </c>
      <c r="ATU15" s="98">
        <f t="shared" si="72"/>
        <v>0.05</v>
      </c>
      <c r="ATV15" s="98">
        <f t="shared" si="72"/>
        <v>0</v>
      </c>
      <c r="ATW15" s="99">
        <f t="shared" si="72"/>
        <v>0</v>
      </c>
      <c r="ATX15" s="97">
        <f t="shared" si="72"/>
        <v>0</v>
      </c>
      <c r="ATY15" s="98">
        <f t="shared" si="72"/>
        <v>0</v>
      </c>
      <c r="ATZ15" s="98">
        <f t="shared" si="72"/>
        <v>0</v>
      </c>
      <c r="AUA15" s="98">
        <f t="shared" si="72"/>
        <v>0</v>
      </c>
      <c r="AUB15" s="98">
        <f t="shared" si="72"/>
        <v>0</v>
      </c>
      <c r="AUC15" s="98">
        <f t="shared" si="72"/>
        <v>0.68</v>
      </c>
      <c r="AUD15" s="98">
        <f t="shared" si="72"/>
        <v>1.51</v>
      </c>
      <c r="AUE15" s="98">
        <f t="shared" si="72"/>
        <v>0</v>
      </c>
      <c r="AUF15" s="99">
        <f t="shared" si="72"/>
        <v>0</v>
      </c>
      <c r="AUG15" s="97">
        <f t="shared" si="72"/>
        <v>0</v>
      </c>
      <c r="AUH15" s="98">
        <f t="shared" ref="AUH15:AWS15" si="73">AUH4*$K$22</f>
        <v>0</v>
      </c>
      <c r="AUI15" s="98">
        <f t="shared" si="73"/>
        <v>0</v>
      </c>
      <c r="AUJ15" s="98">
        <f t="shared" si="73"/>
        <v>0</v>
      </c>
      <c r="AUK15" s="98">
        <f t="shared" si="73"/>
        <v>0</v>
      </c>
      <c r="AUL15" s="98">
        <f t="shared" si="73"/>
        <v>1.03</v>
      </c>
      <c r="AUM15" s="98">
        <f t="shared" si="73"/>
        <v>0.76</v>
      </c>
      <c r="AUN15" s="98">
        <f t="shared" si="73"/>
        <v>0</v>
      </c>
      <c r="AUO15" s="99">
        <f t="shared" si="73"/>
        <v>0</v>
      </c>
      <c r="AUP15" s="97">
        <f t="shared" si="73"/>
        <v>0</v>
      </c>
      <c r="AUQ15" s="98">
        <f t="shared" si="73"/>
        <v>0</v>
      </c>
      <c r="AUR15" s="98">
        <f t="shared" si="73"/>
        <v>0</v>
      </c>
      <c r="AUS15" s="98">
        <f t="shared" si="73"/>
        <v>0</v>
      </c>
      <c r="AUT15" s="98">
        <f t="shared" si="73"/>
        <v>0</v>
      </c>
      <c r="AUU15" s="98">
        <f t="shared" si="73"/>
        <v>1</v>
      </c>
      <c r="AUV15" s="98">
        <f t="shared" si="73"/>
        <v>1.01</v>
      </c>
      <c r="AUW15" s="98">
        <f t="shared" si="73"/>
        <v>0</v>
      </c>
      <c r="AUX15" s="99">
        <f t="shared" si="73"/>
        <v>0</v>
      </c>
      <c r="AUY15" s="97">
        <f t="shared" si="73"/>
        <v>0.19</v>
      </c>
      <c r="AUZ15" s="98">
        <f t="shared" si="73"/>
        <v>1.26</v>
      </c>
      <c r="AVA15" s="98">
        <f t="shared" si="73"/>
        <v>1.1599999999999999</v>
      </c>
      <c r="AVB15" s="98">
        <f t="shared" si="73"/>
        <v>0.14000000000000001</v>
      </c>
      <c r="AVC15" s="98">
        <f t="shared" si="73"/>
        <v>1.6300000000000001</v>
      </c>
      <c r="AVD15" s="98">
        <f t="shared" si="73"/>
        <v>0.52</v>
      </c>
      <c r="AVE15" s="98">
        <f t="shared" si="73"/>
        <v>0</v>
      </c>
      <c r="AVF15" s="98">
        <f t="shared" si="73"/>
        <v>0</v>
      </c>
      <c r="AVG15" s="99">
        <f t="shared" si="73"/>
        <v>0</v>
      </c>
      <c r="AVH15" s="97">
        <f t="shared" si="73"/>
        <v>0</v>
      </c>
      <c r="AVI15" s="98">
        <f t="shared" si="73"/>
        <v>0</v>
      </c>
      <c r="AVJ15" s="98">
        <f t="shared" si="73"/>
        <v>7.0000000000000007E-2</v>
      </c>
      <c r="AVK15" s="98">
        <f t="shared" si="73"/>
        <v>0</v>
      </c>
      <c r="AVL15" s="98">
        <f t="shared" si="73"/>
        <v>0.05</v>
      </c>
      <c r="AVM15" s="98">
        <f t="shared" si="73"/>
        <v>2.3199999999999998</v>
      </c>
      <c r="AVN15" s="98">
        <f t="shared" si="73"/>
        <v>0.41000000000000003</v>
      </c>
      <c r="AVO15" s="98">
        <f t="shared" si="73"/>
        <v>0</v>
      </c>
      <c r="AVP15" s="99">
        <f t="shared" si="73"/>
        <v>0</v>
      </c>
      <c r="AVQ15" s="97">
        <f t="shared" si="73"/>
        <v>0</v>
      </c>
      <c r="AVR15" s="98">
        <f t="shared" si="73"/>
        <v>0</v>
      </c>
      <c r="AVS15" s="98">
        <f t="shared" si="73"/>
        <v>0</v>
      </c>
      <c r="AVT15" s="98">
        <f t="shared" si="73"/>
        <v>0</v>
      </c>
      <c r="AVU15" s="98">
        <f t="shared" si="73"/>
        <v>0.75</v>
      </c>
      <c r="AVV15" s="98">
        <f t="shared" si="73"/>
        <v>2.52</v>
      </c>
      <c r="AVW15" s="98">
        <f t="shared" si="73"/>
        <v>1.48</v>
      </c>
      <c r="AVX15" s="98">
        <f t="shared" si="73"/>
        <v>0</v>
      </c>
      <c r="AVY15" s="99">
        <f t="shared" si="73"/>
        <v>0</v>
      </c>
      <c r="AVZ15" s="97">
        <f t="shared" si="73"/>
        <v>0</v>
      </c>
      <c r="AWA15" s="98">
        <f t="shared" si="73"/>
        <v>0</v>
      </c>
      <c r="AWB15" s="98">
        <f t="shared" si="73"/>
        <v>0.26</v>
      </c>
      <c r="AWC15" s="98">
        <f t="shared" si="73"/>
        <v>0</v>
      </c>
      <c r="AWD15" s="98">
        <f t="shared" si="73"/>
        <v>0.4</v>
      </c>
      <c r="AWE15" s="98">
        <f t="shared" si="73"/>
        <v>1.57</v>
      </c>
      <c r="AWF15" s="98">
        <f t="shared" si="73"/>
        <v>0</v>
      </c>
      <c r="AWG15" s="98">
        <f t="shared" si="73"/>
        <v>0</v>
      </c>
      <c r="AWH15" s="99">
        <f t="shared" si="73"/>
        <v>0</v>
      </c>
      <c r="AWI15" s="97">
        <f t="shared" si="73"/>
        <v>0</v>
      </c>
      <c r="AWJ15" s="98">
        <f t="shared" si="73"/>
        <v>0</v>
      </c>
      <c r="AWK15" s="98">
        <f t="shared" si="73"/>
        <v>0</v>
      </c>
      <c r="AWL15" s="98">
        <f t="shared" si="73"/>
        <v>0</v>
      </c>
      <c r="AWM15" s="98">
        <f t="shared" si="73"/>
        <v>2.1</v>
      </c>
      <c r="AWN15" s="98">
        <f t="shared" si="73"/>
        <v>2.04</v>
      </c>
      <c r="AWO15" s="98">
        <f t="shared" si="73"/>
        <v>0</v>
      </c>
      <c r="AWP15" s="98">
        <f t="shared" si="73"/>
        <v>0</v>
      </c>
      <c r="AWQ15" s="99">
        <f t="shared" si="73"/>
        <v>0</v>
      </c>
      <c r="AWR15" s="97">
        <f t="shared" si="73"/>
        <v>0</v>
      </c>
      <c r="AWS15" s="98">
        <f t="shared" si="73"/>
        <v>0</v>
      </c>
      <c r="AWT15" s="98">
        <f t="shared" ref="AWT15:AZE15" si="74">AWT4*$K$22</f>
        <v>0.03</v>
      </c>
      <c r="AWU15" s="98">
        <f t="shared" si="74"/>
        <v>1.23</v>
      </c>
      <c r="AWV15" s="98">
        <f t="shared" si="74"/>
        <v>2.48</v>
      </c>
      <c r="AWW15" s="98">
        <f t="shared" si="74"/>
        <v>2.5300000000000002</v>
      </c>
      <c r="AWX15" s="98">
        <f t="shared" si="74"/>
        <v>2.27</v>
      </c>
      <c r="AWY15" s="98">
        <f t="shared" si="74"/>
        <v>0.02</v>
      </c>
      <c r="AWZ15" s="99">
        <f t="shared" si="74"/>
        <v>0</v>
      </c>
      <c r="AXA15" s="97">
        <f t="shared" si="74"/>
        <v>0</v>
      </c>
      <c r="AXB15" s="98">
        <f t="shared" si="74"/>
        <v>0</v>
      </c>
      <c r="AXC15" s="98">
        <f t="shared" si="74"/>
        <v>0</v>
      </c>
      <c r="AXD15" s="98">
        <f t="shared" si="74"/>
        <v>0</v>
      </c>
      <c r="AXE15" s="98">
        <f t="shared" si="74"/>
        <v>0.39</v>
      </c>
      <c r="AXF15" s="98">
        <f t="shared" si="74"/>
        <v>1.8</v>
      </c>
      <c r="AXG15" s="98">
        <f t="shared" si="74"/>
        <v>0</v>
      </c>
      <c r="AXH15" s="98">
        <f t="shared" si="74"/>
        <v>0</v>
      </c>
      <c r="AXI15" s="99">
        <f t="shared" si="74"/>
        <v>0</v>
      </c>
      <c r="AXJ15" s="97">
        <f t="shared" si="74"/>
        <v>1.34</v>
      </c>
      <c r="AXK15" s="98">
        <f t="shared" si="74"/>
        <v>2.54</v>
      </c>
      <c r="AXL15" s="98">
        <f t="shared" si="74"/>
        <v>2.5500000000000003</v>
      </c>
      <c r="AXM15" s="98">
        <f t="shared" si="74"/>
        <v>2.19</v>
      </c>
      <c r="AXN15" s="98">
        <f t="shared" si="74"/>
        <v>2.13</v>
      </c>
      <c r="AXO15" s="98">
        <f t="shared" si="74"/>
        <v>2.2400000000000002</v>
      </c>
      <c r="AXP15" s="98">
        <f t="shared" si="74"/>
        <v>2.48</v>
      </c>
      <c r="AXQ15" s="98">
        <f t="shared" si="74"/>
        <v>0.01</v>
      </c>
      <c r="AXR15" s="99">
        <f t="shared" si="74"/>
        <v>0</v>
      </c>
      <c r="AXS15" s="97">
        <f t="shared" si="74"/>
        <v>0</v>
      </c>
      <c r="AXT15" s="98">
        <f t="shared" si="74"/>
        <v>0</v>
      </c>
      <c r="AXU15" s="98">
        <f t="shared" si="74"/>
        <v>0.52</v>
      </c>
      <c r="AXV15" s="98">
        <f t="shared" si="74"/>
        <v>1.23</v>
      </c>
      <c r="AXW15" s="98">
        <f t="shared" si="74"/>
        <v>0.11</v>
      </c>
      <c r="AXX15" s="98">
        <f t="shared" si="74"/>
        <v>0.03</v>
      </c>
      <c r="AXY15" s="98">
        <f t="shared" si="74"/>
        <v>0.38</v>
      </c>
      <c r="AXZ15" s="98">
        <f t="shared" si="74"/>
        <v>2.39</v>
      </c>
      <c r="AYA15" s="99">
        <f t="shared" si="74"/>
        <v>0</v>
      </c>
      <c r="AYB15" s="97">
        <f t="shared" si="74"/>
        <v>0</v>
      </c>
      <c r="AYC15" s="98">
        <f t="shared" si="74"/>
        <v>0</v>
      </c>
      <c r="AYD15" s="98">
        <f t="shared" si="74"/>
        <v>0</v>
      </c>
      <c r="AYE15" s="98">
        <f t="shared" si="74"/>
        <v>0</v>
      </c>
      <c r="AYF15" s="98">
        <f t="shared" si="74"/>
        <v>1.58</v>
      </c>
      <c r="AYG15" s="98">
        <f t="shared" si="74"/>
        <v>2.5300000000000002</v>
      </c>
      <c r="AYH15" s="98">
        <f t="shared" si="74"/>
        <v>1.1400000000000001</v>
      </c>
      <c r="AYI15" s="98">
        <f t="shared" si="74"/>
        <v>0</v>
      </c>
      <c r="AYJ15" s="99">
        <f t="shared" si="74"/>
        <v>0</v>
      </c>
      <c r="AYK15" s="97">
        <f t="shared" si="74"/>
        <v>0</v>
      </c>
      <c r="AYL15" s="98">
        <f t="shared" si="74"/>
        <v>0</v>
      </c>
      <c r="AYM15" s="98">
        <f t="shared" si="74"/>
        <v>0</v>
      </c>
      <c r="AYN15" s="98">
        <f t="shared" si="74"/>
        <v>0.21</v>
      </c>
      <c r="AYO15" s="98">
        <f t="shared" si="74"/>
        <v>2.5100000000000002</v>
      </c>
      <c r="AYP15" s="98">
        <f t="shared" si="74"/>
        <v>0.01</v>
      </c>
      <c r="AYQ15" s="98">
        <f t="shared" si="74"/>
        <v>0</v>
      </c>
      <c r="AYR15" s="98">
        <f t="shared" si="74"/>
        <v>0</v>
      </c>
      <c r="AYS15" s="99">
        <f t="shared" si="74"/>
        <v>0</v>
      </c>
      <c r="AYT15" s="97">
        <f t="shared" si="74"/>
        <v>0</v>
      </c>
      <c r="AYU15" s="98">
        <f t="shared" si="74"/>
        <v>0</v>
      </c>
      <c r="AYV15" s="98">
        <f t="shared" si="74"/>
        <v>0</v>
      </c>
      <c r="AYW15" s="98">
        <f t="shared" si="74"/>
        <v>0</v>
      </c>
      <c r="AYX15" s="98">
        <f t="shared" si="74"/>
        <v>0.24</v>
      </c>
      <c r="AYY15" s="98">
        <f t="shared" si="74"/>
        <v>1.24</v>
      </c>
      <c r="AYZ15" s="98">
        <f t="shared" si="74"/>
        <v>0</v>
      </c>
      <c r="AZA15" s="98">
        <f t="shared" si="74"/>
        <v>0</v>
      </c>
      <c r="AZB15" s="99">
        <f t="shared" si="74"/>
        <v>0</v>
      </c>
      <c r="AZC15" s="97">
        <f t="shared" si="74"/>
        <v>0</v>
      </c>
      <c r="AZD15" s="98">
        <f t="shared" si="74"/>
        <v>0</v>
      </c>
      <c r="AZE15" s="98">
        <f t="shared" si="74"/>
        <v>0</v>
      </c>
      <c r="AZF15" s="98">
        <f t="shared" ref="AZF15:BBQ15" si="75">AZF4*$K$22</f>
        <v>0.01</v>
      </c>
      <c r="AZG15" s="98">
        <f t="shared" si="75"/>
        <v>2.14</v>
      </c>
      <c r="AZH15" s="98">
        <f t="shared" si="75"/>
        <v>0.01</v>
      </c>
      <c r="AZI15" s="98">
        <f t="shared" si="75"/>
        <v>0</v>
      </c>
      <c r="AZJ15" s="98">
        <f t="shared" si="75"/>
        <v>0</v>
      </c>
      <c r="AZK15" s="99">
        <f t="shared" si="75"/>
        <v>0</v>
      </c>
      <c r="AZL15" s="97">
        <f t="shared" si="75"/>
        <v>0</v>
      </c>
      <c r="AZM15" s="98">
        <f t="shared" si="75"/>
        <v>0.59</v>
      </c>
      <c r="AZN15" s="98">
        <f t="shared" si="75"/>
        <v>2.54</v>
      </c>
      <c r="AZO15" s="98">
        <f t="shared" si="75"/>
        <v>2.54</v>
      </c>
      <c r="AZP15" s="98">
        <f t="shared" si="75"/>
        <v>2.54</v>
      </c>
      <c r="AZQ15" s="98">
        <f t="shared" si="75"/>
        <v>2.54</v>
      </c>
      <c r="AZR15" s="98">
        <f t="shared" si="75"/>
        <v>1.27</v>
      </c>
      <c r="AZS15" s="98">
        <f t="shared" si="75"/>
        <v>0</v>
      </c>
      <c r="AZT15" s="99">
        <f t="shared" si="75"/>
        <v>0</v>
      </c>
      <c r="AZU15" s="97">
        <f t="shared" si="75"/>
        <v>0</v>
      </c>
      <c r="AZV15" s="98">
        <f t="shared" si="75"/>
        <v>0</v>
      </c>
      <c r="AZW15" s="98">
        <f t="shared" si="75"/>
        <v>0</v>
      </c>
      <c r="AZX15" s="98">
        <f t="shared" si="75"/>
        <v>0</v>
      </c>
      <c r="AZY15" s="98">
        <f t="shared" si="75"/>
        <v>0</v>
      </c>
      <c r="AZZ15" s="98">
        <f t="shared" si="75"/>
        <v>1.36</v>
      </c>
      <c r="BAA15" s="98">
        <f t="shared" si="75"/>
        <v>0.75</v>
      </c>
      <c r="BAB15" s="98">
        <f t="shared" si="75"/>
        <v>0</v>
      </c>
      <c r="BAC15" s="99">
        <f t="shared" si="75"/>
        <v>0</v>
      </c>
      <c r="BAD15" s="97">
        <f t="shared" si="75"/>
        <v>0</v>
      </c>
      <c r="BAE15" s="98">
        <f t="shared" si="75"/>
        <v>0</v>
      </c>
      <c r="BAF15" s="98">
        <f t="shared" si="75"/>
        <v>0</v>
      </c>
      <c r="BAG15" s="98">
        <f t="shared" si="75"/>
        <v>0</v>
      </c>
      <c r="BAH15" s="98">
        <f t="shared" si="75"/>
        <v>0.2</v>
      </c>
      <c r="BAI15" s="98">
        <f t="shared" si="75"/>
        <v>2.4700000000000002</v>
      </c>
      <c r="BAJ15" s="98">
        <f t="shared" si="75"/>
        <v>0</v>
      </c>
      <c r="BAK15" s="98">
        <f t="shared" si="75"/>
        <v>0</v>
      </c>
      <c r="BAL15" s="99">
        <f t="shared" si="75"/>
        <v>0</v>
      </c>
      <c r="BAM15" s="97">
        <f t="shared" si="75"/>
        <v>0</v>
      </c>
      <c r="BAN15" s="98">
        <f t="shared" si="75"/>
        <v>0</v>
      </c>
      <c r="BAO15" s="98">
        <f t="shared" si="75"/>
        <v>0</v>
      </c>
      <c r="BAP15" s="98">
        <f t="shared" si="75"/>
        <v>0</v>
      </c>
      <c r="BAQ15" s="98">
        <f t="shared" si="75"/>
        <v>0.05</v>
      </c>
      <c r="BAR15" s="98">
        <f t="shared" si="75"/>
        <v>2.4</v>
      </c>
      <c r="BAS15" s="98">
        <f t="shared" si="75"/>
        <v>7.0000000000000007E-2</v>
      </c>
      <c r="BAT15" s="98">
        <f t="shared" si="75"/>
        <v>0</v>
      </c>
      <c r="BAU15" s="99">
        <f t="shared" si="75"/>
        <v>0</v>
      </c>
      <c r="BAV15" s="97">
        <f t="shared" si="75"/>
        <v>0</v>
      </c>
      <c r="BAW15" s="98">
        <f t="shared" si="75"/>
        <v>0</v>
      </c>
      <c r="BAX15" s="98">
        <f t="shared" si="75"/>
        <v>0</v>
      </c>
      <c r="BAY15" s="98">
        <f t="shared" si="75"/>
        <v>0</v>
      </c>
      <c r="BAZ15" s="98">
        <f t="shared" si="75"/>
        <v>2.1800000000000002</v>
      </c>
      <c r="BBA15" s="98">
        <f t="shared" si="75"/>
        <v>0.57999999999999996</v>
      </c>
      <c r="BBB15" s="98">
        <f t="shared" si="75"/>
        <v>0</v>
      </c>
      <c r="BBC15" s="98">
        <f t="shared" si="75"/>
        <v>0</v>
      </c>
      <c r="BBD15" s="99">
        <f t="shared" si="75"/>
        <v>0</v>
      </c>
      <c r="BBE15" s="97">
        <f t="shared" si="75"/>
        <v>0</v>
      </c>
      <c r="BBF15" s="98">
        <f t="shared" si="75"/>
        <v>0</v>
      </c>
      <c r="BBG15" s="98">
        <f t="shared" si="75"/>
        <v>0</v>
      </c>
      <c r="BBH15" s="98">
        <f t="shared" si="75"/>
        <v>0</v>
      </c>
      <c r="BBI15" s="98">
        <f t="shared" si="75"/>
        <v>0.04</v>
      </c>
      <c r="BBJ15" s="98">
        <f t="shared" si="75"/>
        <v>2.1800000000000002</v>
      </c>
      <c r="BBK15" s="98">
        <f t="shared" si="75"/>
        <v>2.41</v>
      </c>
      <c r="BBL15" s="98">
        <f t="shared" si="75"/>
        <v>0.28000000000000003</v>
      </c>
      <c r="BBM15" s="99">
        <f t="shared" si="75"/>
        <v>0</v>
      </c>
      <c r="BBN15" s="97">
        <f t="shared" si="75"/>
        <v>0</v>
      </c>
      <c r="BBO15" s="98">
        <f t="shared" si="75"/>
        <v>0</v>
      </c>
      <c r="BBP15" s="98">
        <f t="shared" si="75"/>
        <v>0</v>
      </c>
      <c r="BBQ15" s="98">
        <f t="shared" si="75"/>
        <v>0</v>
      </c>
      <c r="BBR15" s="98">
        <f t="shared" ref="BBR15:BEC15" si="76">BBR4*$K$22</f>
        <v>2.06</v>
      </c>
      <c r="BBS15" s="98">
        <f t="shared" si="76"/>
        <v>0.73</v>
      </c>
      <c r="BBT15" s="98">
        <f t="shared" si="76"/>
        <v>0</v>
      </c>
      <c r="BBU15" s="98">
        <f t="shared" si="76"/>
        <v>0</v>
      </c>
      <c r="BBV15" s="99">
        <f t="shared" si="76"/>
        <v>0</v>
      </c>
      <c r="BBW15" s="97">
        <f t="shared" si="76"/>
        <v>0</v>
      </c>
      <c r="BBX15" s="98">
        <f t="shared" si="76"/>
        <v>0</v>
      </c>
      <c r="BBY15" s="98">
        <f t="shared" si="76"/>
        <v>0</v>
      </c>
      <c r="BBZ15" s="98">
        <f t="shared" si="76"/>
        <v>2.54</v>
      </c>
      <c r="BCA15" s="98">
        <f t="shared" si="76"/>
        <v>0.59</v>
      </c>
      <c r="BCB15" s="98">
        <f t="shared" si="76"/>
        <v>0</v>
      </c>
      <c r="BCC15" s="98">
        <f t="shared" si="76"/>
        <v>0</v>
      </c>
      <c r="BCD15" s="98">
        <f t="shared" si="76"/>
        <v>0</v>
      </c>
      <c r="BCE15" s="99">
        <f t="shared" si="76"/>
        <v>0</v>
      </c>
      <c r="BCF15" s="97">
        <f t="shared" si="76"/>
        <v>0</v>
      </c>
      <c r="BCG15" s="98">
        <f t="shared" si="76"/>
        <v>0</v>
      </c>
      <c r="BCH15" s="98">
        <f t="shared" si="76"/>
        <v>0</v>
      </c>
      <c r="BCI15" s="98">
        <f t="shared" si="76"/>
        <v>0</v>
      </c>
      <c r="BCJ15" s="98">
        <f t="shared" si="76"/>
        <v>1.21</v>
      </c>
      <c r="BCK15" s="98">
        <f t="shared" si="76"/>
        <v>2.06</v>
      </c>
      <c r="BCL15" s="98">
        <f t="shared" si="76"/>
        <v>0</v>
      </c>
      <c r="BCM15" s="98">
        <f t="shared" si="76"/>
        <v>0</v>
      </c>
      <c r="BCN15" s="99">
        <f t="shared" si="76"/>
        <v>0</v>
      </c>
      <c r="BCO15" s="97">
        <f t="shared" si="76"/>
        <v>0</v>
      </c>
      <c r="BCP15" s="98">
        <f t="shared" si="76"/>
        <v>0</v>
      </c>
      <c r="BCQ15" s="98">
        <f t="shared" si="76"/>
        <v>0</v>
      </c>
      <c r="BCR15" s="98">
        <f t="shared" si="76"/>
        <v>0.39</v>
      </c>
      <c r="BCS15" s="98">
        <f t="shared" si="76"/>
        <v>2.52</v>
      </c>
      <c r="BCT15" s="98">
        <f t="shared" si="76"/>
        <v>2.41</v>
      </c>
      <c r="BCU15" s="98">
        <f t="shared" si="76"/>
        <v>0</v>
      </c>
      <c r="BCV15" s="98">
        <f t="shared" si="76"/>
        <v>0</v>
      </c>
      <c r="BCW15" s="99">
        <f t="shared" si="76"/>
        <v>0</v>
      </c>
      <c r="BCX15" s="97">
        <f t="shared" si="76"/>
        <v>0</v>
      </c>
      <c r="BCY15" s="98">
        <f t="shared" si="76"/>
        <v>0</v>
      </c>
      <c r="BCZ15" s="98">
        <f t="shared" si="76"/>
        <v>0</v>
      </c>
      <c r="BDA15" s="98">
        <f t="shared" si="76"/>
        <v>0</v>
      </c>
      <c r="BDB15" s="98">
        <f t="shared" si="76"/>
        <v>2.0699999999999998</v>
      </c>
      <c r="BDC15" s="98">
        <f t="shared" si="76"/>
        <v>0.94000000000000006</v>
      </c>
      <c r="BDD15" s="98">
        <f t="shared" si="76"/>
        <v>0</v>
      </c>
      <c r="BDE15" s="98">
        <f t="shared" si="76"/>
        <v>0</v>
      </c>
      <c r="BDF15" s="99">
        <f t="shared" si="76"/>
        <v>0</v>
      </c>
      <c r="BDG15" s="97">
        <f t="shared" si="76"/>
        <v>0</v>
      </c>
      <c r="BDH15" s="98">
        <f t="shared" si="76"/>
        <v>0</v>
      </c>
      <c r="BDI15" s="98">
        <f t="shared" si="76"/>
        <v>0.01</v>
      </c>
      <c r="BDJ15" s="98">
        <f t="shared" si="76"/>
        <v>0</v>
      </c>
      <c r="BDK15" s="98">
        <f t="shared" si="76"/>
        <v>0</v>
      </c>
      <c r="BDL15" s="98">
        <f t="shared" si="76"/>
        <v>1.8800000000000001</v>
      </c>
      <c r="BDM15" s="98">
        <f t="shared" si="76"/>
        <v>0</v>
      </c>
      <c r="BDN15" s="98">
        <f t="shared" si="76"/>
        <v>0</v>
      </c>
      <c r="BDO15" s="99">
        <f t="shared" si="76"/>
        <v>0</v>
      </c>
      <c r="BDP15" s="97">
        <f t="shared" si="76"/>
        <v>0</v>
      </c>
      <c r="BDQ15" s="98">
        <f t="shared" si="76"/>
        <v>0</v>
      </c>
      <c r="BDR15" s="98">
        <f t="shared" si="76"/>
        <v>0</v>
      </c>
      <c r="BDS15" s="98">
        <f t="shared" si="76"/>
        <v>0</v>
      </c>
      <c r="BDT15" s="98">
        <f t="shared" si="76"/>
        <v>0</v>
      </c>
      <c r="BDU15" s="98">
        <f t="shared" si="76"/>
        <v>0.15</v>
      </c>
      <c r="BDV15" s="98">
        <f t="shared" si="76"/>
        <v>2.5300000000000002</v>
      </c>
      <c r="BDW15" s="98">
        <f t="shared" si="76"/>
        <v>0.45</v>
      </c>
      <c r="BDX15" s="99">
        <f t="shared" si="76"/>
        <v>0</v>
      </c>
      <c r="BDY15" s="97">
        <f t="shared" si="76"/>
        <v>0</v>
      </c>
      <c r="BDZ15" s="98">
        <f t="shared" si="76"/>
        <v>0</v>
      </c>
      <c r="BEA15" s="98">
        <f t="shared" si="76"/>
        <v>0.38</v>
      </c>
      <c r="BEB15" s="98">
        <f t="shared" si="76"/>
        <v>2.29</v>
      </c>
      <c r="BEC15" s="98">
        <f t="shared" si="76"/>
        <v>0</v>
      </c>
      <c r="BED15" s="98">
        <f t="shared" ref="BED15:BGO15" si="77">BED4*$K$22</f>
        <v>0</v>
      </c>
      <c r="BEE15" s="98">
        <f t="shared" si="77"/>
        <v>2.42</v>
      </c>
      <c r="BEF15" s="98">
        <f t="shared" si="77"/>
        <v>0.01</v>
      </c>
      <c r="BEG15" s="99">
        <f t="shared" si="77"/>
        <v>0</v>
      </c>
      <c r="BEH15" s="97">
        <f t="shared" si="77"/>
        <v>0.6</v>
      </c>
      <c r="BEI15" s="98">
        <f t="shared" si="77"/>
        <v>2.37</v>
      </c>
      <c r="BEJ15" s="98">
        <f t="shared" si="77"/>
        <v>2.21</v>
      </c>
      <c r="BEK15" s="98">
        <f t="shared" si="77"/>
        <v>0.36</v>
      </c>
      <c r="BEL15" s="98">
        <f t="shared" si="77"/>
        <v>0</v>
      </c>
      <c r="BEM15" s="98">
        <f t="shared" si="77"/>
        <v>0</v>
      </c>
      <c r="BEN15" s="98">
        <f t="shared" si="77"/>
        <v>2.35</v>
      </c>
      <c r="BEO15" s="98">
        <f t="shared" si="77"/>
        <v>0.28000000000000003</v>
      </c>
      <c r="BEP15" s="99">
        <f t="shared" si="77"/>
        <v>0</v>
      </c>
      <c r="BEQ15" s="97">
        <f t="shared" si="77"/>
        <v>0</v>
      </c>
      <c r="BER15" s="98">
        <f t="shared" si="77"/>
        <v>0</v>
      </c>
      <c r="BES15" s="98">
        <f t="shared" si="77"/>
        <v>0</v>
      </c>
      <c r="BET15" s="98">
        <f t="shared" si="77"/>
        <v>0</v>
      </c>
      <c r="BEU15" s="98">
        <f t="shared" si="77"/>
        <v>0</v>
      </c>
      <c r="BEV15" s="98">
        <f t="shared" si="77"/>
        <v>1.42</v>
      </c>
      <c r="BEW15" s="98">
        <f t="shared" si="77"/>
        <v>1.59</v>
      </c>
      <c r="BEX15" s="98">
        <f t="shared" si="77"/>
        <v>0</v>
      </c>
      <c r="BEY15" s="99">
        <f t="shared" si="77"/>
        <v>0</v>
      </c>
      <c r="BEZ15" s="97">
        <f t="shared" si="77"/>
        <v>0</v>
      </c>
      <c r="BFA15" s="98">
        <f t="shared" si="77"/>
        <v>0</v>
      </c>
      <c r="BFB15" s="98">
        <f t="shared" si="77"/>
        <v>0</v>
      </c>
      <c r="BFC15" s="98">
        <f t="shared" si="77"/>
        <v>1.97</v>
      </c>
      <c r="BFD15" s="98">
        <f t="shared" si="77"/>
        <v>0.21</v>
      </c>
      <c r="BFE15" s="98">
        <f t="shared" si="77"/>
        <v>0</v>
      </c>
      <c r="BFF15" s="98">
        <f t="shared" si="77"/>
        <v>0</v>
      </c>
      <c r="BFG15" s="98">
        <f t="shared" si="77"/>
        <v>0</v>
      </c>
      <c r="BFH15" s="99">
        <f t="shared" si="77"/>
        <v>0</v>
      </c>
      <c r="BFI15" s="97">
        <f t="shared" si="77"/>
        <v>0</v>
      </c>
      <c r="BFJ15" s="98">
        <f t="shared" si="77"/>
        <v>0</v>
      </c>
      <c r="BFK15" s="98">
        <f t="shared" si="77"/>
        <v>0</v>
      </c>
      <c r="BFL15" s="98">
        <f t="shared" si="77"/>
        <v>0</v>
      </c>
      <c r="BFM15" s="98">
        <f t="shared" si="77"/>
        <v>0.12</v>
      </c>
      <c r="BFN15" s="98">
        <f t="shared" si="77"/>
        <v>2.5500000000000003</v>
      </c>
      <c r="BFO15" s="98">
        <f t="shared" si="77"/>
        <v>1.9100000000000001</v>
      </c>
      <c r="BFP15" s="98">
        <f t="shared" si="77"/>
        <v>0</v>
      </c>
      <c r="BFQ15" s="99">
        <f t="shared" si="77"/>
        <v>0</v>
      </c>
      <c r="BFR15" s="97">
        <f t="shared" si="77"/>
        <v>0</v>
      </c>
      <c r="BFS15" s="98">
        <f t="shared" si="77"/>
        <v>0</v>
      </c>
      <c r="BFT15" s="98">
        <f t="shared" si="77"/>
        <v>0</v>
      </c>
      <c r="BFU15" s="98">
        <f t="shared" si="77"/>
        <v>0</v>
      </c>
      <c r="BFV15" s="98">
        <f t="shared" si="77"/>
        <v>0.95000000000000007</v>
      </c>
      <c r="BFW15" s="98">
        <f t="shared" si="77"/>
        <v>2.4700000000000002</v>
      </c>
      <c r="BFX15" s="98">
        <f t="shared" si="77"/>
        <v>0.28999999999999998</v>
      </c>
      <c r="BFY15" s="98">
        <f t="shared" si="77"/>
        <v>0</v>
      </c>
      <c r="BFZ15" s="99">
        <f t="shared" si="77"/>
        <v>0</v>
      </c>
      <c r="BGA15" s="97">
        <f t="shared" si="77"/>
        <v>0</v>
      </c>
      <c r="BGB15" s="98">
        <f t="shared" si="77"/>
        <v>0</v>
      </c>
      <c r="BGC15" s="98">
        <f t="shared" si="77"/>
        <v>0</v>
      </c>
      <c r="BGD15" s="98">
        <f t="shared" si="77"/>
        <v>0</v>
      </c>
      <c r="BGE15" s="98">
        <f t="shared" si="77"/>
        <v>0.31</v>
      </c>
      <c r="BGF15" s="98">
        <f t="shared" si="77"/>
        <v>2.5300000000000002</v>
      </c>
      <c r="BGG15" s="98">
        <f t="shared" si="77"/>
        <v>0.54</v>
      </c>
      <c r="BGH15" s="98">
        <f t="shared" si="77"/>
        <v>0</v>
      </c>
      <c r="BGI15" s="99">
        <f t="shared" si="77"/>
        <v>0</v>
      </c>
      <c r="BGJ15" s="97">
        <f t="shared" si="77"/>
        <v>0</v>
      </c>
      <c r="BGK15" s="98">
        <f t="shared" si="77"/>
        <v>0.85</v>
      </c>
      <c r="BGL15" s="98">
        <f t="shared" si="77"/>
        <v>0.1</v>
      </c>
      <c r="BGM15" s="98">
        <f t="shared" si="77"/>
        <v>0</v>
      </c>
      <c r="BGN15" s="98">
        <f t="shared" si="77"/>
        <v>0</v>
      </c>
      <c r="BGO15" s="98">
        <f t="shared" si="77"/>
        <v>0</v>
      </c>
      <c r="BGP15" s="98">
        <f t="shared" ref="BGP15:BJA15" si="78">BGP4*$K$22</f>
        <v>2.5100000000000002</v>
      </c>
      <c r="BGQ15" s="98">
        <f t="shared" si="78"/>
        <v>0.18</v>
      </c>
      <c r="BGR15" s="99">
        <f t="shared" si="78"/>
        <v>0</v>
      </c>
      <c r="BGS15" s="97">
        <f t="shared" si="78"/>
        <v>0</v>
      </c>
      <c r="BGT15" s="98">
        <f t="shared" si="78"/>
        <v>0</v>
      </c>
      <c r="BGU15" s="98">
        <f t="shared" si="78"/>
        <v>1.19</v>
      </c>
      <c r="BGV15" s="98">
        <f t="shared" si="78"/>
        <v>2.29</v>
      </c>
      <c r="BGW15" s="98">
        <f t="shared" si="78"/>
        <v>0</v>
      </c>
      <c r="BGX15" s="98">
        <f t="shared" si="78"/>
        <v>0</v>
      </c>
      <c r="BGY15" s="98">
        <f t="shared" si="78"/>
        <v>0</v>
      </c>
      <c r="BGZ15" s="98">
        <f t="shared" si="78"/>
        <v>0</v>
      </c>
      <c r="BHA15" s="99">
        <f t="shared" si="78"/>
        <v>0</v>
      </c>
      <c r="BHB15" s="97">
        <f t="shared" si="78"/>
        <v>0</v>
      </c>
      <c r="BHC15" s="98">
        <f t="shared" si="78"/>
        <v>0</v>
      </c>
      <c r="BHD15" s="98">
        <f t="shared" si="78"/>
        <v>0</v>
      </c>
      <c r="BHE15" s="98">
        <f t="shared" si="78"/>
        <v>1.82</v>
      </c>
      <c r="BHF15" s="98">
        <f t="shared" si="78"/>
        <v>0.55000000000000004</v>
      </c>
      <c r="BHG15" s="98">
        <f t="shared" si="78"/>
        <v>0</v>
      </c>
      <c r="BHH15" s="98">
        <f t="shared" si="78"/>
        <v>1.1300000000000001</v>
      </c>
      <c r="BHI15" s="98">
        <f t="shared" si="78"/>
        <v>1.99</v>
      </c>
      <c r="BHJ15" s="99">
        <f t="shared" si="78"/>
        <v>0</v>
      </c>
      <c r="BHK15" s="97">
        <f t="shared" si="78"/>
        <v>0</v>
      </c>
      <c r="BHL15" s="98">
        <f t="shared" si="78"/>
        <v>0</v>
      </c>
      <c r="BHM15" s="98">
        <f t="shared" si="78"/>
        <v>0</v>
      </c>
      <c r="BHN15" s="98">
        <f t="shared" si="78"/>
        <v>2.09</v>
      </c>
      <c r="BHO15" s="98">
        <f t="shared" si="78"/>
        <v>0.81</v>
      </c>
      <c r="BHP15" s="98">
        <f t="shared" si="78"/>
        <v>0</v>
      </c>
      <c r="BHQ15" s="98">
        <f t="shared" si="78"/>
        <v>0</v>
      </c>
      <c r="BHR15" s="98">
        <f t="shared" si="78"/>
        <v>0</v>
      </c>
      <c r="BHS15" s="99">
        <f t="shared" si="78"/>
        <v>0</v>
      </c>
      <c r="BHT15" s="97">
        <f t="shared" si="78"/>
        <v>0</v>
      </c>
      <c r="BHU15" s="98">
        <f t="shared" si="78"/>
        <v>0</v>
      </c>
      <c r="BHV15" s="98">
        <f t="shared" si="78"/>
        <v>0</v>
      </c>
      <c r="BHW15" s="98">
        <f t="shared" si="78"/>
        <v>0.39</v>
      </c>
      <c r="BHX15" s="98">
        <f t="shared" si="78"/>
        <v>0</v>
      </c>
      <c r="BHY15" s="98">
        <f t="shared" si="78"/>
        <v>2.02</v>
      </c>
      <c r="BHZ15" s="98">
        <f t="shared" si="78"/>
        <v>0.3</v>
      </c>
      <c r="BIA15" s="98">
        <f t="shared" si="78"/>
        <v>0</v>
      </c>
      <c r="BIB15" s="99">
        <f t="shared" si="78"/>
        <v>0</v>
      </c>
      <c r="BIC15" s="97">
        <f t="shared" si="78"/>
        <v>0.13</v>
      </c>
      <c r="BID15" s="98">
        <f t="shared" si="78"/>
        <v>2.17</v>
      </c>
      <c r="BIE15" s="98">
        <f t="shared" si="78"/>
        <v>2.48</v>
      </c>
      <c r="BIF15" s="98">
        <f t="shared" si="78"/>
        <v>2.54</v>
      </c>
      <c r="BIG15" s="98">
        <f t="shared" si="78"/>
        <v>2.54</v>
      </c>
      <c r="BIH15" s="98">
        <f t="shared" si="78"/>
        <v>1.9100000000000001</v>
      </c>
      <c r="BII15" s="98">
        <f t="shared" si="78"/>
        <v>0</v>
      </c>
      <c r="BIJ15" s="98">
        <f t="shared" si="78"/>
        <v>0</v>
      </c>
      <c r="BIK15" s="99">
        <f t="shared" si="78"/>
        <v>0</v>
      </c>
      <c r="BIL15" s="97">
        <f t="shared" si="78"/>
        <v>0</v>
      </c>
      <c r="BIM15" s="98">
        <f t="shared" si="78"/>
        <v>0</v>
      </c>
      <c r="BIN15" s="98">
        <f t="shared" si="78"/>
        <v>0</v>
      </c>
      <c r="BIO15" s="98">
        <f t="shared" si="78"/>
        <v>0</v>
      </c>
      <c r="BIP15" s="98">
        <f t="shared" si="78"/>
        <v>1.75</v>
      </c>
      <c r="BIQ15" s="98">
        <f t="shared" si="78"/>
        <v>2.5300000000000002</v>
      </c>
      <c r="BIR15" s="98">
        <f t="shared" si="78"/>
        <v>0</v>
      </c>
      <c r="BIS15" s="98">
        <f t="shared" si="78"/>
        <v>0</v>
      </c>
      <c r="BIT15" s="99">
        <f t="shared" si="78"/>
        <v>0</v>
      </c>
      <c r="BIU15" s="97">
        <f t="shared" si="78"/>
        <v>0</v>
      </c>
      <c r="BIV15" s="98">
        <f t="shared" si="78"/>
        <v>0</v>
      </c>
      <c r="BIW15" s="98">
        <f t="shared" si="78"/>
        <v>1.96</v>
      </c>
      <c r="BIX15" s="98">
        <f t="shared" si="78"/>
        <v>2.5300000000000002</v>
      </c>
      <c r="BIY15" s="98">
        <f t="shared" si="78"/>
        <v>0.57999999999999996</v>
      </c>
      <c r="BIZ15" s="98">
        <f t="shared" si="78"/>
        <v>0</v>
      </c>
      <c r="BJA15" s="98">
        <f t="shared" si="78"/>
        <v>2.5</v>
      </c>
      <c r="BJB15" s="98">
        <f t="shared" ref="BJB15:BLM15" si="79">BJB4*$K$22</f>
        <v>0.52</v>
      </c>
      <c r="BJC15" s="99">
        <f t="shared" si="79"/>
        <v>0</v>
      </c>
      <c r="BJD15" s="97">
        <f t="shared" si="79"/>
        <v>0</v>
      </c>
      <c r="BJE15" s="98">
        <f t="shared" si="79"/>
        <v>0</v>
      </c>
      <c r="BJF15" s="98">
        <f t="shared" si="79"/>
        <v>1.95</v>
      </c>
      <c r="BJG15" s="98">
        <f t="shared" si="79"/>
        <v>2.2600000000000002</v>
      </c>
      <c r="BJH15" s="98">
        <f t="shared" si="79"/>
        <v>1.87</v>
      </c>
      <c r="BJI15" s="98">
        <f t="shared" si="79"/>
        <v>0.95000000000000007</v>
      </c>
      <c r="BJJ15" s="98">
        <f t="shared" si="79"/>
        <v>0</v>
      </c>
      <c r="BJK15" s="98">
        <f t="shared" si="79"/>
        <v>0</v>
      </c>
      <c r="BJL15" s="99">
        <f t="shared" si="79"/>
        <v>0</v>
      </c>
      <c r="BJM15" s="97">
        <f t="shared" si="79"/>
        <v>0</v>
      </c>
      <c r="BJN15" s="98">
        <f t="shared" si="79"/>
        <v>0</v>
      </c>
      <c r="BJO15" s="98">
        <f t="shared" si="79"/>
        <v>0</v>
      </c>
      <c r="BJP15" s="98">
        <f t="shared" si="79"/>
        <v>0</v>
      </c>
      <c r="BJQ15" s="98">
        <f t="shared" si="79"/>
        <v>0</v>
      </c>
      <c r="BJR15" s="98">
        <f t="shared" si="79"/>
        <v>1.73</v>
      </c>
      <c r="BJS15" s="98">
        <f t="shared" si="79"/>
        <v>1.74</v>
      </c>
      <c r="BJT15" s="98">
        <f t="shared" si="79"/>
        <v>0</v>
      </c>
      <c r="BJU15" s="99">
        <f t="shared" si="79"/>
        <v>0</v>
      </c>
      <c r="BJV15" s="97">
        <f t="shared" si="79"/>
        <v>0</v>
      </c>
      <c r="BJW15" s="98">
        <f t="shared" si="79"/>
        <v>0</v>
      </c>
      <c r="BJX15" s="98">
        <f t="shared" si="79"/>
        <v>0</v>
      </c>
      <c r="BJY15" s="98">
        <f t="shared" si="79"/>
        <v>0</v>
      </c>
      <c r="BJZ15" s="98">
        <f t="shared" si="79"/>
        <v>2.0699999999999998</v>
      </c>
      <c r="BKA15" s="98">
        <f t="shared" si="79"/>
        <v>0.01</v>
      </c>
      <c r="BKB15" s="98">
        <f t="shared" si="79"/>
        <v>0</v>
      </c>
      <c r="BKC15" s="98">
        <f t="shared" si="79"/>
        <v>0</v>
      </c>
      <c r="BKD15" s="99">
        <f t="shared" si="79"/>
        <v>0</v>
      </c>
      <c r="BKE15" s="97">
        <f t="shared" si="79"/>
        <v>0</v>
      </c>
      <c r="BKF15" s="98">
        <f t="shared" si="79"/>
        <v>0</v>
      </c>
      <c r="BKG15" s="98">
        <f t="shared" si="79"/>
        <v>0</v>
      </c>
      <c r="BKH15" s="98">
        <f t="shared" si="79"/>
        <v>0</v>
      </c>
      <c r="BKI15" s="98">
        <f t="shared" si="79"/>
        <v>2.4900000000000002</v>
      </c>
      <c r="BKJ15" s="98">
        <f t="shared" si="79"/>
        <v>0.97</v>
      </c>
      <c r="BKK15" s="98">
        <f t="shared" si="79"/>
        <v>0</v>
      </c>
      <c r="BKL15" s="98">
        <f t="shared" si="79"/>
        <v>0</v>
      </c>
      <c r="BKM15" s="99">
        <f t="shared" si="79"/>
        <v>0</v>
      </c>
      <c r="BKN15" s="97">
        <f t="shared" si="79"/>
        <v>0</v>
      </c>
      <c r="BKO15" s="98">
        <f t="shared" si="79"/>
        <v>0</v>
      </c>
      <c r="BKP15" s="98">
        <f t="shared" si="79"/>
        <v>2.12</v>
      </c>
      <c r="BKQ15" s="98">
        <f t="shared" si="79"/>
        <v>1.93</v>
      </c>
      <c r="BKR15" s="98">
        <f t="shared" si="79"/>
        <v>0</v>
      </c>
      <c r="BKS15" s="98">
        <f t="shared" si="79"/>
        <v>0.53</v>
      </c>
      <c r="BKT15" s="98">
        <f t="shared" si="79"/>
        <v>1.18</v>
      </c>
      <c r="BKU15" s="98">
        <f t="shared" si="79"/>
        <v>0</v>
      </c>
      <c r="BKV15" s="99">
        <f t="shared" si="79"/>
        <v>0</v>
      </c>
      <c r="BKW15" s="97">
        <f t="shared" si="79"/>
        <v>0</v>
      </c>
      <c r="BKX15" s="98">
        <f t="shared" si="79"/>
        <v>0</v>
      </c>
      <c r="BKY15" s="98">
        <f t="shared" si="79"/>
        <v>0.21</v>
      </c>
      <c r="BKZ15" s="98">
        <f t="shared" si="79"/>
        <v>0</v>
      </c>
      <c r="BLA15" s="98">
        <f t="shared" si="79"/>
        <v>1.9100000000000001</v>
      </c>
      <c r="BLB15" s="98">
        <f t="shared" si="79"/>
        <v>0.85</v>
      </c>
      <c r="BLC15" s="98">
        <f t="shared" si="79"/>
        <v>0</v>
      </c>
      <c r="BLD15" s="98">
        <f t="shared" si="79"/>
        <v>0</v>
      </c>
      <c r="BLE15" s="99">
        <f t="shared" si="79"/>
        <v>0</v>
      </c>
      <c r="BLF15" s="97">
        <f t="shared" si="79"/>
        <v>0</v>
      </c>
      <c r="BLG15" s="98">
        <f t="shared" si="79"/>
        <v>0</v>
      </c>
      <c r="BLH15" s="98">
        <f t="shared" si="79"/>
        <v>0</v>
      </c>
      <c r="BLI15" s="98">
        <f t="shared" si="79"/>
        <v>0</v>
      </c>
      <c r="BLJ15" s="98">
        <f t="shared" si="79"/>
        <v>1.3800000000000001</v>
      </c>
      <c r="BLK15" s="98">
        <f t="shared" si="79"/>
        <v>1.95</v>
      </c>
      <c r="BLL15" s="98">
        <f t="shared" si="79"/>
        <v>0</v>
      </c>
      <c r="BLM15" s="98">
        <f t="shared" si="79"/>
        <v>0</v>
      </c>
      <c r="BLN15" s="99">
        <f t="shared" ref="BLN15:BNG15" si="80">BLN4*$K$22</f>
        <v>0</v>
      </c>
      <c r="BLO15" s="97">
        <f t="shared" si="80"/>
        <v>0</v>
      </c>
      <c r="BLP15" s="98">
        <f t="shared" si="80"/>
        <v>0</v>
      </c>
      <c r="BLQ15" s="98">
        <f t="shared" si="80"/>
        <v>0</v>
      </c>
      <c r="BLR15" s="98">
        <f t="shared" si="80"/>
        <v>0.5</v>
      </c>
      <c r="BLS15" s="98">
        <f t="shared" si="80"/>
        <v>2.39</v>
      </c>
      <c r="BLT15" s="98">
        <f t="shared" si="80"/>
        <v>0.8</v>
      </c>
      <c r="BLU15" s="98">
        <f t="shared" si="80"/>
        <v>0.78</v>
      </c>
      <c r="BLV15" s="98">
        <f t="shared" si="80"/>
        <v>1.74</v>
      </c>
      <c r="BLW15" s="99">
        <f t="shared" si="80"/>
        <v>0</v>
      </c>
      <c r="BLX15" s="97">
        <f t="shared" si="80"/>
        <v>0</v>
      </c>
      <c r="BLY15" s="98">
        <f t="shared" si="80"/>
        <v>0</v>
      </c>
      <c r="BLZ15" s="98">
        <f t="shared" si="80"/>
        <v>0</v>
      </c>
      <c r="BMA15" s="98">
        <f t="shared" si="80"/>
        <v>0</v>
      </c>
      <c r="BMB15" s="98">
        <f t="shared" si="80"/>
        <v>0</v>
      </c>
      <c r="BMC15" s="98">
        <f t="shared" si="80"/>
        <v>0</v>
      </c>
      <c r="BMD15" s="98">
        <f t="shared" si="80"/>
        <v>0.64</v>
      </c>
      <c r="BME15" s="98">
        <f t="shared" si="80"/>
        <v>2.31</v>
      </c>
      <c r="BMF15" s="99">
        <f t="shared" si="80"/>
        <v>0.01</v>
      </c>
      <c r="BMG15" s="97">
        <f t="shared" si="80"/>
        <v>0</v>
      </c>
      <c r="BMH15" s="98">
        <f t="shared" si="80"/>
        <v>0</v>
      </c>
      <c r="BMI15" s="98">
        <f t="shared" si="80"/>
        <v>0</v>
      </c>
      <c r="BMJ15" s="98">
        <f t="shared" si="80"/>
        <v>1.1300000000000001</v>
      </c>
      <c r="BMK15" s="98">
        <f t="shared" si="80"/>
        <v>2.5300000000000002</v>
      </c>
      <c r="BML15" s="98">
        <f t="shared" si="80"/>
        <v>0.32</v>
      </c>
      <c r="BMM15" s="98">
        <f t="shared" si="80"/>
        <v>0</v>
      </c>
      <c r="BMN15" s="98">
        <f t="shared" si="80"/>
        <v>0</v>
      </c>
      <c r="BMO15" s="99">
        <f t="shared" si="80"/>
        <v>0</v>
      </c>
      <c r="BMP15" s="97">
        <f t="shared" si="80"/>
        <v>0</v>
      </c>
      <c r="BMQ15" s="98">
        <f t="shared" si="80"/>
        <v>0</v>
      </c>
      <c r="BMR15" s="98">
        <f t="shared" si="80"/>
        <v>0.15</v>
      </c>
      <c r="BMS15" s="98">
        <f t="shared" si="80"/>
        <v>0</v>
      </c>
      <c r="BMT15" s="98">
        <f t="shared" si="80"/>
        <v>2.34</v>
      </c>
      <c r="BMU15" s="98">
        <f t="shared" si="80"/>
        <v>0.72</v>
      </c>
      <c r="BMV15" s="98">
        <f t="shared" si="80"/>
        <v>0</v>
      </c>
      <c r="BMW15" s="98">
        <f t="shared" si="80"/>
        <v>0</v>
      </c>
      <c r="BMX15" s="99">
        <f t="shared" si="80"/>
        <v>0</v>
      </c>
      <c r="BMY15" s="97">
        <f t="shared" si="80"/>
        <v>0</v>
      </c>
      <c r="BMZ15" s="98">
        <f t="shared" si="80"/>
        <v>0</v>
      </c>
      <c r="BNA15" s="98">
        <f t="shared" si="80"/>
        <v>0</v>
      </c>
      <c r="BNB15" s="98">
        <f t="shared" si="80"/>
        <v>0</v>
      </c>
      <c r="BNC15" s="98">
        <f t="shared" si="80"/>
        <v>2.2800000000000002</v>
      </c>
      <c r="BND15" s="98">
        <f t="shared" si="80"/>
        <v>0.38</v>
      </c>
      <c r="BNE15" s="98">
        <f t="shared" si="80"/>
        <v>0</v>
      </c>
      <c r="BNF15" s="98">
        <f t="shared" si="80"/>
        <v>0</v>
      </c>
      <c r="BNG15" s="99">
        <f t="shared" si="80"/>
        <v>0</v>
      </c>
    </row>
    <row r="16" spans="11:1723">
      <c r="K16" s="148"/>
      <c r="L16" s="148"/>
      <c r="M16" s="143"/>
      <c r="N16" s="97">
        <f t="shared" ref="N16:BY16" si="81">N5*$K$22</f>
        <v>0</v>
      </c>
      <c r="O16" s="98">
        <f t="shared" si="81"/>
        <v>0</v>
      </c>
      <c r="P16" s="98">
        <f t="shared" si="81"/>
        <v>0</v>
      </c>
      <c r="Q16" s="98">
        <f t="shared" si="81"/>
        <v>0.05</v>
      </c>
      <c r="R16" s="98">
        <f t="shared" si="81"/>
        <v>2.4500000000000002</v>
      </c>
      <c r="S16" s="98">
        <f t="shared" si="81"/>
        <v>1.53</v>
      </c>
      <c r="T16" s="98">
        <f t="shared" si="81"/>
        <v>0</v>
      </c>
      <c r="U16" s="98">
        <f t="shared" si="81"/>
        <v>0</v>
      </c>
      <c r="V16" s="99">
        <f t="shared" si="81"/>
        <v>0</v>
      </c>
      <c r="W16" s="97">
        <f t="shared" si="81"/>
        <v>0</v>
      </c>
      <c r="X16" s="98">
        <f t="shared" si="81"/>
        <v>0</v>
      </c>
      <c r="Y16" s="98">
        <f t="shared" si="81"/>
        <v>0</v>
      </c>
      <c r="Z16" s="98">
        <f t="shared" si="81"/>
        <v>0.78</v>
      </c>
      <c r="AA16" s="98">
        <f t="shared" si="81"/>
        <v>1.3800000000000001</v>
      </c>
      <c r="AB16" s="98">
        <f t="shared" si="81"/>
        <v>0</v>
      </c>
      <c r="AC16" s="98">
        <f t="shared" si="81"/>
        <v>0</v>
      </c>
      <c r="AD16" s="98">
        <f t="shared" si="81"/>
        <v>0</v>
      </c>
      <c r="AE16" s="99">
        <f t="shared" si="81"/>
        <v>0</v>
      </c>
      <c r="AF16" s="97">
        <f t="shared" si="81"/>
        <v>0</v>
      </c>
      <c r="AG16" s="98">
        <f t="shared" si="81"/>
        <v>0</v>
      </c>
      <c r="AH16" s="98">
        <f t="shared" si="81"/>
        <v>0</v>
      </c>
      <c r="AI16" s="98">
        <f t="shared" si="81"/>
        <v>0</v>
      </c>
      <c r="AJ16" s="98">
        <f t="shared" si="81"/>
        <v>0.9</v>
      </c>
      <c r="AK16" s="98">
        <f t="shared" si="81"/>
        <v>1.37</v>
      </c>
      <c r="AL16" s="98">
        <f t="shared" si="81"/>
        <v>0</v>
      </c>
      <c r="AM16" s="98">
        <f t="shared" si="81"/>
        <v>0</v>
      </c>
      <c r="AN16" s="99">
        <f t="shared" si="81"/>
        <v>0</v>
      </c>
      <c r="AO16" s="97">
        <f t="shared" si="81"/>
        <v>0</v>
      </c>
      <c r="AP16" s="98">
        <f t="shared" si="81"/>
        <v>0</v>
      </c>
      <c r="AQ16" s="98">
        <f t="shared" si="81"/>
        <v>0</v>
      </c>
      <c r="AR16" s="98">
        <f t="shared" si="81"/>
        <v>0</v>
      </c>
      <c r="AS16" s="98">
        <f t="shared" si="81"/>
        <v>1.1400000000000001</v>
      </c>
      <c r="AT16" s="98">
        <f t="shared" si="81"/>
        <v>0.61</v>
      </c>
      <c r="AU16" s="98">
        <f t="shared" si="81"/>
        <v>0</v>
      </c>
      <c r="AV16" s="98">
        <f t="shared" si="81"/>
        <v>0</v>
      </c>
      <c r="AW16" s="99">
        <f t="shared" si="81"/>
        <v>0</v>
      </c>
      <c r="AX16" s="97">
        <f t="shared" si="81"/>
        <v>0</v>
      </c>
      <c r="AY16" s="98">
        <f t="shared" si="81"/>
        <v>0</v>
      </c>
      <c r="AZ16" s="98">
        <f t="shared" si="81"/>
        <v>0.03</v>
      </c>
      <c r="BA16" s="98">
        <f t="shared" si="81"/>
        <v>0.06</v>
      </c>
      <c r="BB16" s="98">
        <f t="shared" si="81"/>
        <v>2.38</v>
      </c>
      <c r="BC16" s="98">
        <f t="shared" si="81"/>
        <v>2.5300000000000002</v>
      </c>
      <c r="BD16" s="98">
        <f t="shared" si="81"/>
        <v>1.0900000000000001</v>
      </c>
      <c r="BE16" s="98">
        <f t="shared" si="81"/>
        <v>0</v>
      </c>
      <c r="BF16" s="99">
        <f t="shared" si="81"/>
        <v>0</v>
      </c>
      <c r="BG16" s="97">
        <f t="shared" si="81"/>
        <v>0</v>
      </c>
      <c r="BH16" s="98">
        <f t="shared" si="81"/>
        <v>0</v>
      </c>
      <c r="BI16" s="98">
        <f t="shared" si="81"/>
        <v>0</v>
      </c>
      <c r="BJ16" s="98">
        <f t="shared" si="81"/>
        <v>0.47000000000000003</v>
      </c>
      <c r="BK16" s="98">
        <f t="shared" si="81"/>
        <v>2.41</v>
      </c>
      <c r="BL16" s="98">
        <f t="shared" si="81"/>
        <v>0.16</v>
      </c>
      <c r="BM16" s="98">
        <f t="shared" si="81"/>
        <v>0</v>
      </c>
      <c r="BN16" s="98">
        <f t="shared" si="81"/>
        <v>0</v>
      </c>
      <c r="BO16" s="99">
        <f t="shared" si="81"/>
        <v>0</v>
      </c>
      <c r="BP16" s="97">
        <f t="shared" si="81"/>
        <v>0</v>
      </c>
      <c r="BQ16" s="98">
        <f t="shared" si="81"/>
        <v>0</v>
      </c>
      <c r="BR16" s="98">
        <f t="shared" si="81"/>
        <v>0</v>
      </c>
      <c r="BS16" s="98">
        <f t="shared" si="81"/>
        <v>0</v>
      </c>
      <c r="BT16" s="98">
        <f t="shared" si="81"/>
        <v>1.6</v>
      </c>
      <c r="BU16" s="98">
        <f t="shared" si="81"/>
        <v>1.75</v>
      </c>
      <c r="BV16" s="98">
        <f t="shared" si="81"/>
        <v>0</v>
      </c>
      <c r="BW16" s="98">
        <f t="shared" si="81"/>
        <v>0</v>
      </c>
      <c r="BX16" s="99">
        <f t="shared" si="81"/>
        <v>0</v>
      </c>
      <c r="BY16" s="97">
        <f t="shared" si="81"/>
        <v>0</v>
      </c>
      <c r="BZ16" s="98">
        <f t="shared" ref="BZ16:EK16" si="82">BZ5*$K$22</f>
        <v>0</v>
      </c>
      <c r="CA16" s="98">
        <f t="shared" si="82"/>
        <v>0</v>
      </c>
      <c r="CB16" s="98">
        <f t="shared" si="82"/>
        <v>0</v>
      </c>
      <c r="CC16" s="98">
        <f t="shared" si="82"/>
        <v>1.69</v>
      </c>
      <c r="CD16" s="98">
        <f t="shared" si="82"/>
        <v>1.34</v>
      </c>
      <c r="CE16" s="98">
        <f t="shared" si="82"/>
        <v>0</v>
      </c>
      <c r="CF16" s="98">
        <f t="shared" si="82"/>
        <v>0</v>
      </c>
      <c r="CG16" s="99">
        <f t="shared" si="82"/>
        <v>0.04</v>
      </c>
      <c r="CH16" s="97">
        <f t="shared" si="82"/>
        <v>0</v>
      </c>
      <c r="CI16" s="98">
        <f t="shared" si="82"/>
        <v>0</v>
      </c>
      <c r="CJ16" s="98">
        <f t="shared" si="82"/>
        <v>0</v>
      </c>
      <c r="CK16" s="98">
        <f t="shared" si="82"/>
        <v>1.05</v>
      </c>
      <c r="CL16" s="98">
        <f t="shared" si="82"/>
        <v>0.70000000000000007</v>
      </c>
      <c r="CM16" s="98">
        <f t="shared" si="82"/>
        <v>0</v>
      </c>
      <c r="CN16" s="98">
        <f t="shared" si="82"/>
        <v>0</v>
      </c>
      <c r="CO16" s="98">
        <f t="shared" si="82"/>
        <v>0</v>
      </c>
      <c r="CP16" s="99">
        <f t="shared" si="82"/>
        <v>0</v>
      </c>
      <c r="CQ16" s="97">
        <f t="shared" si="82"/>
        <v>0</v>
      </c>
      <c r="CR16" s="98">
        <f t="shared" si="82"/>
        <v>0</v>
      </c>
      <c r="CS16" s="98">
        <f t="shared" si="82"/>
        <v>0</v>
      </c>
      <c r="CT16" s="98">
        <f t="shared" si="82"/>
        <v>0</v>
      </c>
      <c r="CU16" s="98">
        <f t="shared" si="82"/>
        <v>1.92</v>
      </c>
      <c r="CV16" s="98">
        <f t="shared" si="82"/>
        <v>0.73</v>
      </c>
      <c r="CW16" s="98">
        <f t="shared" si="82"/>
        <v>0</v>
      </c>
      <c r="CX16" s="98">
        <f t="shared" si="82"/>
        <v>0</v>
      </c>
      <c r="CY16" s="99">
        <f t="shared" si="82"/>
        <v>0</v>
      </c>
      <c r="CZ16" s="97">
        <f t="shared" si="82"/>
        <v>0</v>
      </c>
      <c r="DA16" s="98">
        <f t="shared" si="82"/>
        <v>0</v>
      </c>
      <c r="DB16" s="98">
        <f t="shared" si="82"/>
        <v>0</v>
      </c>
      <c r="DC16" s="98">
        <f t="shared" si="82"/>
        <v>0</v>
      </c>
      <c r="DD16" s="98">
        <f t="shared" si="82"/>
        <v>2.41</v>
      </c>
      <c r="DE16" s="98">
        <f t="shared" si="82"/>
        <v>0.02</v>
      </c>
      <c r="DF16" s="98">
        <f t="shared" si="82"/>
        <v>0</v>
      </c>
      <c r="DG16" s="98">
        <f t="shared" si="82"/>
        <v>0</v>
      </c>
      <c r="DH16" s="99">
        <f t="shared" si="82"/>
        <v>0</v>
      </c>
      <c r="DI16" s="97">
        <f t="shared" si="82"/>
        <v>0</v>
      </c>
      <c r="DJ16" s="98">
        <f t="shared" si="82"/>
        <v>0</v>
      </c>
      <c r="DK16" s="98">
        <f t="shared" si="82"/>
        <v>0</v>
      </c>
      <c r="DL16" s="98">
        <f t="shared" si="82"/>
        <v>0</v>
      </c>
      <c r="DM16" s="98">
        <f t="shared" si="82"/>
        <v>2.39</v>
      </c>
      <c r="DN16" s="98">
        <f t="shared" si="82"/>
        <v>0.59</v>
      </c>
      <c r="DO16" s="98">
        <f t="shared" si="82"/>
        <v>0</v>
      </c>
      <c r="DP16" s="98">
        <f t="shared" si="82"/>
        <v>0</v>
      </c>
      <c r="DQ16" s="99">
        <f t="shared" si="82"/>
        <v>0</v>
      </c>
      <c r="DR16" s="97">
        <f t="shared" si="82"/>
        <v>0</v>
      </c>
      <c r="DS16" s="98">
        <f t="shared" si="82"/>
        <v>0</v>
      </c>
      <c r="DT16" s="98">
        <f t="shared" si="82"/>
        <v>0</v>
      </c>
      <c r="DU16" s="98">
        <f t="shared" si="82"/>
        <v>1.22</v>
      </c>
      <c r="DV16" s="98">
        <f t="shared" si="82"/>
        <v>1.73</v>
      </c>
      <c r="DW16" s="98">
        <f t="shared" si="82"/>
        <v>0</v>
      </c>
      <c r="DX16" s="98">
        <f t="shared" si="82"/>
        <v>0</v>
      </c>
      <c r="DY16" s="98">
        <f t="shared" si="82"/>
        <v>0</v>
      </c>
      <c r="DZ16" s="99">
        <f t="shared" si="82"/>
        <v>0</v>
      </c>
      <c r="EA16" s="97">
        <f t="shared" si="82"/>
        <v>0</v>
      </c>
      <c r="EB16" s="98">
        <f t="shared" si="82"/>
        <v>0</v>
      </c>
      <c r="EC16" s="98">
        <f t="shared" si="82"/>
        <v>0</v>
      </c>
      <c r="ED16" s="98">
        <f t="shared" si="82"/>
        <v>0</v>
      </c>
      <c r="EE16" s="98">
        <f t="shared" si="82"/>
        <v>1.78</v>
      </c>
      <c r="EF16" s="98">
        <f t="shared" si="82"/>
        <v>0.75</v>
      </c>
      <c r="EG16" s="98">
        <f t="shared" si="82"/>
        <v>0</v>
      </c>
      <c r="EH16" s="98">
        <f t="shared" si="82"/>
        <v>0</v>
      </c>
      <c r="EI16" s="99">
        <f t="shared" si="82"/>
        <v>0</v>
      </c>
      <c r="EJ16" s="97">
        <f t="shared" si="82"/>
        <v>0</v>
      </c>
      <c r="EK16" s="98">
        <f t="shared" si="82"/>
        <v>0</v>
      </c>
      <c r="EL16" s="98">
        <f t="shared" ref="EL16:GW16" si="83">EL5*$K$22</f>
        <v>0</v>
      </c>
      <c r="EM16" s="98">
        <f t="shared" si="83"/>
        <v>1.36</v>
      </c>
      <c r="EN16" s="98">
        <f t="shared" si="83"/>
        <v>0</v>
      </c>
      <c r="EO16" s="98">
        <f t="shared" si="83"/>
        <v>0</v>
      </c>
      <c r="EP16" s="98">
        <f t="shared" si="83"/>
        <v>0</v>
      </c>
      <c r="EQ16" s="98">
        <f t="shared" si="83"/>
        <v>0</v>
      </c>
      <c r="ER16" s="99">
        <f t="shared" si="83"/>
        <v>0</v>
      </c>
      <c r="ES16" s="97">
        <f t="shared" si="83"/>
        <v>0</v>
      </c>
      <c r="ET16" s="98">
        <f t="shared" si="83"/>
        <v>0</v>
      </c>
      <c r="EU16" s="98">
        <f t="shared" si="83"/>
        <v>0</v>
      </c>
      <c r="EV16" s="98">
        <f t="shared" si="83"/>
        <v>0</v>
      </c>
      <c r="EW16" s="98">
        <f t="shared" si="83"/>
        <v>0.19</v>
      </c>
      <c r="EX16" s="98">
        <f t="shared" si="83"/>
        <v>2.5100000000000002</v>
      </c>
      <c r="EY16" s="98">
        <f t="shared" si="83"/>
        <v>0.11</v>
      </c>
      <c r="EZ16" s="98">
        <f t="shared" si="83"/>
        <v>0</v>
      </c>
      <c r="FA16" s="99">
        <f t="shared" si="83"/>
        <v>0</v>
      </c>
      <c r="FB16" s="97">
        <f t="shared" si="83"/>
        <v>0</v>
      </c>
      <c r="FC16" s="98">
        <f t="shared" si="83"/>
        <v>0</v>
      </c>
      <c r="FD16" s="98">
        <f t="shared" si="83"/>
        <v>0</v>
      </c>
      <c r="FE16" s="98">
        <f t="shared" si="83"/>
        <v>0.28000000000000003</v>
      </c>
      <c r="FF16" s="98">
        <f t="shared" si="83"/>
        <v>2.34</v>
      </c>
      <c r="FG16" s="98">
        <f t="shared" si="83"/>
        <v>0.01</v>
      </c>
      <c r="FH16" s="98">
        <f t="shared" si="83"/>
        <v>0</v>
      </c>
      <c r="FI16" s="98">
        <f t="shared" si="83"/>
        <v>0</v>
      </c>
      <c r="FJ16" s="99">
        <f t="shared" si="83"/>
        <v>0</v>
      </c>
      <c r="FK16" s="97">
        <f t="shared" si="83"/>
        <v>0</v>
      </c>
      <c r="FL16" s="98">
        <f t="shared" si="83"/>
        <v>0</v>
      </c>
      <c r="FM16" s="98">
        <f t="shared" si="83"/>
        <v>0</v>
      </c>
      <c r="FN16" s="98">
        <f t="shared" si="83"/>
        <v>0</v>
      </c>
      <c r="FO16" s="98">
        <f t="shared" si="83"/>
        <v>0.53</v>
      </c>
      <c r="FP16" s="98">
        <f t="shared" si="83"/>
        <v>2.5300000000000002</v>
      </c>
      <c r="FQ16" s="98">
        <f t="shared" si="83"/>
        <v>1.76</v>
      </c>
      <c r="FR16" s="98">
        <f t="shared" si="83"/>
        <v>0.01</v>
      </c>
      <c r="FS16" s="99">
        <f t="shared" si="83"/>
        <v>0</v>
      </c>
      <c r="FT16" s="97">
        <f t="shared" si="83"/>
        <v>0</v>
      </c>
      <c r="FU16" s="98">
        <f t="shared" si="83"/>
        <v>0</v>
      </c>
      <c r="FV16" s="98">
        <f t="shared" si="83"/>
        <v>0</v>
      </c>
      <c r="FW16" s="98">
        <f t="shared" si="83"/>
        <v>0</v>
      </c>
      <c r="FX16" s="98">
        <f t="shared" si="83"/>
        <v>2.5500000000000003</v>
      </c>
      <c r="FY16" s="98">
        <f t="shared" si="83"/>
        <v>0.64</v>
      </c>
      <c r="FZ16" s="98">
        <f t="shared" si="83"/>
        <v>0</v>
      </c>
      <c r="GA16" s="98">
        <f t="shared" si="83"/>
        <v>0</v>
      </c>
      <c r="GB16" s="99">
        <f t="shared" si="83"/>
        <v>0</v>
      </c>
      <c r="GC16" s="97">
        <f t="shared" si="83"/>
        <v>0</v>
      </c>
      <c r="GD16" s="98">
        <f t="shared" si="83"/>
        <v>0</v>
      </c>
      <c r="GE16" s="98">
        <f t="shared" si="83"/>
        <v>0</v>
      </c>
      <c r="GF16" s="98">
        <f t="shared" si="83"/>
        <v>0</v>
      </c>
      <c r="GG16" s="98">
        <f t="shared" si="83"/>
        <v>0</v>
      </c>
      <c r="GH16" s="98">
        <f t="shared" si="83"/>
        <v>1.79</v>
      </c>
      <c r="GI16" s="98">
        <f t="shared" si="83"/>
        <v>2.5300000000000002</v>
      </c>
      <c r="GJ16" s="98">
        <f t="shared" si="83"/>
        <v>1.27</v>
      </c>
      <c r="GK16" s="99">
        <f t="shared" si="83"/>
        <v>0</v>
      </c>
      <c r="GL16" s="97">
        <f t="shared" si="83"/>
        <v>0</v>
      </c>
      <c r="GM16" s="98">
        <f t="shared" si="83"/>
        <v>0</v>
      </c>
      <c r="GN16" s="98">
        <f t="shared" si="83"/>
        <v>0</v>
      </c>
      <c r="GO16" s="98">
        <f t="shared" si="83"/>
        <v>0.23</v>
      </c>
      <c r="GP16" s="98">
        <f t="shared" si="83"/>
        <v>1.61</v>
      </c>
      <c r="GQ16" s="98">
        <f t="shared" si="83"/>
        <v>0</v>
      </c>
      <c r="GR16" s="98">
        <f t="shared" si="83"/>
        <v>0</v>
      </c>
      <c r="GS16" s="98">
        <f t="shared" si="83"/>
        <v>0</v>
      </c>
      <c r="GT16" s="99">
        <f t="shared" si="83"/>
        <v>0</v>
      </c>
      <c r="GU16" s="97">
        <f t="shared" si="83"/>
        <v>0</v>
      </c>
      <c r="GV16" s="98">
        <f t="shared" si="83"/>
        <v>0</v>
      </c>
      <c r="GW16" s="98">
        <f t="shared" si="83"/>
        <v>0</v>
      </c>
      <c r="GX16" s="98">
        <f t="shared" ref="GX16:JI16" si="84">GX5*$K$22</f>
        <v>0.71</v>
      </c>
      <c r="GY16" s="98">
        <f t="shared" si="84"/>
        <v>2.5500000000000003</v>
      </c>
      <c r="GZ16" s="98">
        <f t="shared" si="84"/>
        <v>0</v>
      </c>
      <c r="HA16" s="98">
        <f t="shared" si="84"/>
        <v>0</v>
      </c>
      <c r="HB16" s="98">
        <f t="shared" si="84"/>
        <v>0</v>
      </c>
      <c r="HC16" s="99">
        <f t="shared" si="84"/>
        <v>0</v>
      </c>
      <c r="HD16" s="97">
        <f t="shared" si="84"/>
        <v>0</v>
      </c>
      <c r="HE16" s="98">
        <f t="shared" si="84"/>
        <v>0</v>
      </c>
      <c r="HF16" s="98">
        <f t="shared" si="84"/>
        <v>0</v>
      </c>
      <c r="HG16" s="98">
        <f t="shared" si="84"/>
        <v>0</v>
      </c>
      <c r="HH16" s="98">
        <f t="shared" si="84"/>
        <v>0.19</v>
      </c>
      <c r="HI16" s="98">
        <f t="shared" si="84"/>
        <v>1.51</v>
      </c>
      <c r="HJ16" s="98">
        <f t="shared" si="84"/>
        <v>0</v>
      </c>
      <c r="HK16" s="98">
        <f t="shared" si="84"/>
        <v>0</v>
      </c>
      <c r="HL16" s="99">
        <f t="shared" si="84"/>
        <v>0</v>
      </c>
      <c r="HM16" s="97">
        <f t="shared" si="84"/>
        <v>0</v>
      </c>
      <c r="HN16" s="98">
        <f t="shared" si="84"/>
        <v>0</v>
      </c>
      <c r="HO16" s="98">
        <f t="shared" si="84"/>
        <v>0</v>
      </c>
      <c r="HP16" s="98">
        <f t="shared" si="84"/>
        <v>0.03</v>
      </c>
      <c r="HQ16" s="98">
        <f t="shared" si="84"/>
        <v>2.4500000000000002</v>
      </c>
      <c r="HR16" s="98">
        <f t="shared" si="84"/>
        <v>0</v>
      </c>
      <c r="HS16" s="98">
        <f t="shared" si="84"/>
        <v>0</v>
      </c>
      <c r="HT16" s="98">
        <f t="shared" si="84"/>
        <v>0</v>
      </c>
      <c r="HU16" s="99">
        <f t="shared" si="84"/>
        <v>0</v>
      </c>
      <c r="HV16" s="97">
        <f t="shared" si="84"/>
        <v>0.05</v>
      </c>
      <c r="HW16" s="98">
        <f t="shared" si="84"/>
        <v>0.28000000000000003</v>
      </c>
      <c r="HX16" s="98">
        <f t="shared" si="84"/>
        <v>0</v>
      </c>
      <c r="HY16" s="98">
        <f t="shared" si="84"/>
        <v>0</v>
      </c>
      <c r="HZ16" s="98">
        <f t="shared" si="84"/>
        <v>0</v>
      </c>
      <c r="IA16" s="98">
        <f t="shared" si="84"/>
        <v>0</v>
      </c>
      <c r="IB16" s="98">
        <f t="shared" si="84"/>
        <v>1.96</v>
      </c>
      <c r="IC16" s="98">
        <f t="shared" si="84"/>
        <v>0.17</v>
      </c>
      <c r="ID16" s="99">
        <f t="shared" si="84"/>
        <v>0</v>
      </c>
      <c r="IE16" s="97">
        <f t="shared" si="84"/>
        <v>0</v>
      </c>
      <c r="IF16" s="98">
        <f t="shared" si="84"/>
        <v>0</v>
      </c>
      <c r="IG16" s="98">
        <f t="shared" si="84"/>
        <v>0</v>
      </c>
      <c r="IH16" s="98">
        <f t="shared" si="84"/>
        <v>0.23</v>
      </c>
      <c r="II16" s="98">
        <f t="shared" si="84"/>
        <v>2.4700000000000002</v>
      </c>
      <c r="IJ16" s="98">
        <f t="shared" si="84"/>
        <v>1.06</v>
      </c>
      <c r="IK16" s="98">
        <f t="shared" si="84"/>
        <v>0</v>
      </c>
      <c r="IL16" s="98">
        <f t="shared" si="84"/>
        <v>0</v>
      </c>
      <c r="IM16" s="99">
        <f t="shared" si="84"/>
        <v>0</v>
      </c>
      <c r="IN16" s="97">
        <f t="shared" si="84"/>
        <v>0</v>
      </c>
      <c r="IO16" s="98">
        <f t="shared" si="84"/>
        <v>0</v>
      </c>
      <c r="IP16" s="98">
        <f t="shared" si="84"/>
        <v>1.0900000000000001</v>
      </c>
      <c r="IQ16" s="98">
        <f t="shared" si="84"/>
        <v>1.21</v>
      </c>
      <c r="IR16" s="98">
        <f t="shared" si="84"/>
        <v>0</v>
      </c>
      <c r="IS16" s="98">
        <f t="shared" si="84"/>
        <v>0</v>
      </c>
      <c r="IT16" s="98">
        <f t="shared" si="84"/>
        <v>2.16</v>
      </c>
      <c r="IU16" s="98">
        <f t="shared" si="84"/>
        <v>2.14</v>
      </c>
      <c r="IV16" s="99">
        <f t="shared" si="84"/>
        <v>0</v>
      </c>
      <c r="IW16" s="97">
        <f t="shared" si="84"/>
        <v>0</v>
      </c>
      <c r="IX16" s="98">
        <f t="shared" si="84"/>
        <v>0</v>
      </c>
      <c r="IY16" s="98">
        <f t="shared" si="84"/>
        <v>0</v>
      </c>
      <c r="IZ16" s="98">
        <f t="shared" si="84"/>
        <v>0.01</v>
      </c>
      <c r="JA16" s="98">
        <f t="shared" si="84"/>
        <v>1.95</v>
      </c>
      <c r="JB16" s="98">
        <f t="shared" si="84"/>
        <v>0.31</v>
      </c>
      <c r="JC16" s="98">
        <f t="shared" si="84"/>
        <v>0</v>
      </c>
      <c r="JD16" s="98">
        <f t="shared" si="84"/>
        <v>0</v>
      </c>
      <c r="JE16" s="99">
        <f t="shared" si="84"/>
        <v>0</v>
      </c>
      <c r="JF16" s="97">
        <f t="shared" si="84"/>
        <v>0</v>
      </c>
      <c r="JG16" s="98">
        <f t="shared" si="84"/>
        <v>0</v>
      </c>
      <c r="JH16" s="98">
        <f t="shared" si="84"/>
        <v>0</v>
      </c>
      <c r="JI16" s="98">
        <f t="shared" si="84"/>
        <v>0.27</v>
      </c>
      <c r="JJ16" s="98">
        <f t="shared" ref="JJ16:LU16" si="85">JJ5*$K$22</f>
        <v>2.5300000000000002</v>
      </c>
      <c r="JK16" s="98">
        <f t="shared" si="85"/>
        <v>0.01</v>
      </c>
      <c r="JL16" s="98">
        <f t="shared" si="85"/>
        <v>0</v>
      </c>
      <c r="JM16" s="98">
        <f t="shared" si="85"/>
        <v>0</v>
      </c>
      <c r="JN16" s="99">
        <f t="shared" si="85"/>
        <v>0</v>
      </c>
      <c r="JO16" s="97">
        <f t="shared" si="85"/>
        <v>0</v>
      </c>
      <c r="JP16" s="98">
        <f t="shared" si="85"/>
        <v>0</v>
      </c>
      <c r="JQ16" s="98">
        <f t="shared" si="85"/>
        <v>0</v>
      </c>
      <c r="JR16" s="98">
        <f t="shared" si="85"/>
        <v>0</v>
      </c>
      <c r="JS16" s="98">
        <f t="shared" si="85"/>
        <v>1.24</v>
      </c>
      <c r="JT16" s="98">
        <f t="shared" si="85"/>
        <v>2.5</v>
      </c>
      <c r="JU16" s="98">
        <f t="shared" si="85"/>
        <v>1.86</v>
      </c>
      <c r="JV16" s="98">
        <f t="shared" si="85"/>
        <v>0</v>
      </c>
      <c r="JW16" s="99">
        <f t="shared" si="85"/>
        <v>0</v>
      </c>
      <c r="JX16" s="97">
        <f t="shared" si="85"/>
        <v>0</v>
      </c>
      <c r="JY16" s="98">
        <f t="shared" si="85"/>
        <v>0</v>
      </c>
      <c r="JZ16" s="98">
        <f t="shared" si="85"/>
        <v>0</v>
      </c>
      <c r="KA16" s="98">
        <f t="shared" si="85"/>
        <v>0.25</v>
      </c>
      <c r="KB16" s="98">
        <f t="shared" si="85"/>
        <v>2.48</v>
      </c>
      <c r="KC16" s="98">
        <f t="shared" si="85"/>
        <v>2</v>
      </c>
      <c r="KD16" s="98">
        <f t="shared" si="85"/>
        <v>0.13</v>
      </c>
      <c r="KE16" s="98">
        <f t="shared" si="85"/>
        <v>0</v>
      </c>
      <c r="KF16" s="99">
        <f t="shared" si="85"/>
        <v>0</v>
      </c>
      <c r="KG16" s="97">
        <f t="shared" si="85"/>
        <v>0</v>
      </c>
      <c r="KH16" s="98">
        <f t="shared" si="85"/>
        <v>0</v>
      </c>
      <c r="KI16" s="98">
        <f t="shared" si="85"/>
        <v>0</v>
      </c>
      <c r="KJ16" s="98">
        <f t="shared" si="85"/>
        <v>0</v>
      </c>
      <c r="KK16" s="98">
        <f t="shared" si="85"/>
        <v>2.11</v>
      </c>
      <c r="KL16" s="98">
        <f t="shared" si="85"/>
        <v>1.97</v>
      </c>
      <c r="KM16" s="98">
        <f t="shared" si="85"/>
        <v>0</v>
      </c>
      <c r="KN16" s="98">
        <f t="shared" si="85"/>
        <v>0</v>
      </c>
      <c r="KO16" s="99">
        <f t="shared" si="85"/>
        <v>0</v>
      </c>
      <c r="KP16" s="97">
        <f t="shared" si="85"/>
        <v>0</v>
      </c>
      <c r="KQ16" s="98">
        <f t="shared" si="85"/>
        <v>0</v>
      </c>
      <c r="KR16" s="98">
        <f t="shared" si="85"/>
        <v>0</v>
      </c>
      <c r="KS16" s="98">
        <f t="shared" si="85"/>
        <v>2.1</v>
      </c>
      <c r="KT16" s="98">
        <f t="shared" si="85"/>
        <v>2.5300000000000002</v>
      </c>
      <c r="KU16" s="98">
        <f t="shared" si="85"/>
        <v>0.01</v>
      </c>
      <c r="KV16" s="98">
        <f t="shared" si="85"/>
        <v>0</v>
      </c>
      <c r="KW16" s="98">
        <f t="shared" si="85"/>
        <v>0</v>
      </c>
      <c r="KX16" s="99">
        <f t="shared" si="85"/>
        <v>0</v>
      </c>
      <c r="KY16" s="97">
        <f t="shared" si="85"/>
        <v>0</v>
      </c>
      <c r="KZ16" s="98">
        <f t="shared" si="85"/>
        <v>0</v>
      </c>
      <c r="LA16" s="98">
        <f t="shared" si="85"/>
        <v>0</v>
      </c>
      <c r="LB16" s="98">
        <f t="shared" si="85"/>
        <v>0</v>
      </c>
      <c r="LC16" s="98">
        <f t="shared" si="85"/>
        <v>0</v>
      </c>
      <c r="LD16" s="98">
        <f t="shared" si="85"/>
        <v>1.37</v>
      </c>
      <c r="LE16" s="98">
        <f t="shared" si="85"/>
        <v>2.5</v>
      </c>
      <c r="LF16" s="98">
        <f t="shared" si="85"/>
        <v>0.36</v>
      </c>
      <c r="LG16" s="99">
        <f t="shared" si="85"/>
        <v>0</v>
      </c>
      <c r="LH16" s="97">
        <f t="shared" si="85"/>
        <v>0</v>
      </c>
      <c r="LI16" s="98">
        <f t="shared" si="85"/>
        <v>0</v>
      </c>
      <c r="LJ16" s="98">
        <f t="shared" si="85"/>
        <v>0</v>
      </c>
      <c r="LK16" s="98">
        <f t="shared" si="85"/>
        <v>0</v>
      </c>
      <c r="LL16" s="98">
        <f t="shared" si="85"/>
        <v>0.05</v>
      </c>
      <c r="LM16" s="98">
        <f t="shared" si="85"/>
        <v>2.5300000000000002</v>
      </c>
      <c r="LN16" s="98">
        <f t="shared" si="85"/>
        <v>0.14000000000000001</v>
      </c>
      <c r="LO16" s="98">
        <f t="shared" si="85"/>
        <v>0</v>
      </c>
      <c r="LP16" s="99">
        <f t="shared" si="85"/>
        <v>0</v>
      </c>
      <c r="LQ16" s="97">
        <f t="shared" si="85"/>
        <v>0</v>
      </c>
      <c r="LR16" s="98">
        <f t="shared" si="85"/>
        <v>0</v>
      </c>
      <c r="LS16" s="98">
        <f t="shared" si="85"/>
        <v>0</v>
      </c>
      <c r="LT16" s="98">
        <f t="shared" si="85"/>
        <v>0</v>
      </c>
      <c r="LU16" s="98">
        <f t="shared" si="85"/>
        <v>0.04</v>
      </c>
      <c r="LV16" s="98">
        <f t="shared" ref="LV16:OG16" si="86">LV5*$K$22</f>
        <v>2.46</v>
      </c>
      <c r="LW16" s="98">
        <f t="shared" si="86"/>
        <v>0</v>
      </c>
      <c r="LX16" s="98">
        <f t="shared" si="86"/>
        <v>0</v>
      </c>
      <c r="LY16" s="99">
        <f t="shared" si="86"/>
        <v>0</v>
      </c>
      <c r="LZ16" s="97">
        <f t="shared" si="86"/>
        <v>0</v>
      </c>
      <c r="MA16" s="98">
        <f t="shared" si="86"/>
        <v>0</v>
      </c>
      <c r="MB16" s="98">
        <f t="shared" si="86"/>
        <v>0</v>
      </c>
      <c r="MC16" s="98">
        <f t="shared" si="86"/>
        <v>0.01</v>
      </c>
      <c r="MD16" s="98">
        <f t="shared" si="86"/>
        <v>2.0699999999999998</v>
      </c>
      <c r="ME16" s="98">
        <f t="shared" si="86"/>
        <v>2.39</v>
      </c>
      <c r="MF16" s="98">
        <f t="shared" si="86"/>
        <v>0.08</v>
      </c>
      <c r="MG16" s="98">
        <f t="shared" si="86"/>
        <v>0</v>
      </c>
      <c r="MH16" s="99">
        <f t="shared" si="86"/>
        <v>0</v>
      </c>
      <c r="MI16" s="97">
        <f t="shared" si="86"/>
        <v>0</v>
      </c>
      <c r="MJ16" s="98">
        <f t="shared" si="86"/>
        <v>0</v>
      </c>
      <c r="MK16" s="98">
        <f t="shared" si="86"/>
        <v>0</v>
      </c>
      <c r="ML16" s="98">
        <f t="shared" si="86"/>
        <v>0</v>
      </c>
      <c r="MM16" s="98">
        <f t="shared" si="86"/>
        <v>0.02</v>
      </c>
      <c r="MN16" s="98">
        <f t="shared" si="86"/>
        <v>2.41</v>
      </c>
      <c r="MO16" s="98">
        <f t="shared" si="86"/>
        <v>0.38</v>
      </c>
      <c r="MP16" s="98">
        <f t="shared" si="86"/>
        <v>0</v>
      </c>
      <c r="MQ16" s="99">
        <f t="shared" si="86"/>
        <v>0</v>
      </c>
      <c r="MR16" s="97">
        <f t="shared" si="86"/>
        <v>0.04</v>
      </c>
      <c r="MS16" s="98">
        <f t="shared" si="86"/>
        <v>2.44</v>
      </c>
      <c r="MT16" s="98">
        <f t="shared" si="86"/>
        <v>1.08</v>
      </c>
      <c r="MU16" s="98">
        <f t="shared" si="86"/>
        <v>0</v>
      </c>
      <c r="MV16" s="98">
        <f t="shared" si="86"/>
        <v>0</v>
      </c>
      <c r="MW16" s="98">
        <f t="shared" si="86"/>
        <v>2.52</v>
      </c>
      <c r="MX16" s="98">
        <f t="shared" si="86"/>
        <v>0.41000000000000003</v>
      </c>
      <c r="MY16" s="98">
        <f t="shared" si="86"/>
        <v>0</v>
      </c>
      <c r="MZ16" s="99">
        <f t="shared" si="86"/>
        <v>0</v>
      </c>
      <c r="NA16" s="97">
        <f t="shared" si="86"/>
        <v>0</v>
      </c>
      <c r="NB16" s="98">
        <f t="shared" si="86"/>
        <v>0</v>
      </c>
      <c r="NC16" s="98">
        <f t="shared" si="86"/>
        <v>0</v>
      </c>
      <c r="ND16" s="98">
        <f t="shared" si="86"/>
        <v>2.1</v>
      </c>
      <c r="NE16" s="98">
        <f t="shared" si="86"/>
        <v>1.7</v>
      </c>
      <c r="NF16" s="98">
        <f t="shared" si="86"/>
        <v>0</v>
      </c>
      <c r="NG16" s="98">
        <f t="shared" si="86"/>
        <v>0</v>
      </c>
      <c r="NH16" s="98">
        <f t="shared" si="86"/>
        <v>0</v>
      </c>
      <c r="NI16" s="99">
        <f t="shared" si="86"/>
        <v>0</v>
      </c>
      <c r="NJ16" s="97">
        <f t="shared" si="86"/>
        <v>0</v>
      </c>
      <c r="NK16" s="98">
        <f t="shared" si="86"/>
        <v>0</v>
      </c>
      <c r="NL16" s="98">
        <f t="shared" si="86"/>
        <v>0</v>
      </c>
      <c r="NM16" s="98">
        <f t="shared" si="86"/>
        <v>0</v>
      </c>
      <c r="NN16" s="98">
        <f t="shared" si="86"/>
        <v>2.38</v>
      </c>
      <c r="NO16" s="98">
        <f t="shared" si="86"/>
        <v>0.55000000000000004</v>
      </c>
      <c r="NP16" s="98">
        <f t="shared" si="86"/>
        <v>0</v>
      </c>
      <c r="NQ16" s="98">
        <f t="shared" si="86"/>
        <v>0</v>
      </c>
      <c r="NR16" s="99">
        <f t="shared" si="86"/>
        <v>0</v>
      </c>
      <c r="NS16" s="97">
        <f t="shared" si="86"/>
        <v>0</v>
      </c>
      <c r="NT16" s="98">
        <f t="shared" si="86"/>
        <v>0</v>
      </c>
      <c r="NU16" s="98">
        <f t="shared" si="86"/>
        <v>0.05</v>
      </c>
      <c r="NV16" s="98">
        <f t="shared" si="86"/>
        <v>2.35</v>
      </c>
      <c r="NW16" s="98">
        <f t="shared" si="86"/>
        <v>2.4300000000000002</v>
      </c>
      <c r="NX16" s="98">
        <f t="shared" si="86"/>
        <v>0.05</v>
      </c>
      <c r="NY16" s="98">
        <f t="shared" si="86"/>
        <v>0</v>
      </c>
      <c r="NZ16" s="98">
        <f t="shared" si="86"/>
        <v>0</v>
      </c>
      <c r="OA16" s="99">
        <f t="shared" si="86"/>
        <v>0</v>
      </c>
      <c r="OB16" s="97">
        <f t="shared" si="86"/>
        <v>0</v>
      </c>
      <c r="OC16" s="98">
        <f t="shared" si="86"/>
        <v>0</v>
      </c>
      <c r="OD16" s="98">
        <f t="shared" si="86"/>
        <v>0</v>
      </c>
      <c r="OE16" s="98">
        <f t="shared" si="86"/>
        <v>0</v>
      </c>
      <c r="OF16" s="98">
        <f t="shared" si="86"/>
        <v>0</v>
      </c>
      <c r="OG16" s="98">
        <f t="shared" si="86"/>
        <v>1.99</v>
      </c>
      <c r="OH16" s="98">
        <f t="shared" ref="OH16:QS16" si="87">OH5*$K$22</f>
        <v>0.34</v>
      </c>
      <c r="OI16" s="98">
        <f t="shared" si="87"/>
        <v>0</v>
      </c>
      <c r="OJ16" s="99">
        <f t="shared" si="87"/>
        <v>0</v>
      </c>
      <c r="OK16" s="97">
        <f t="shared" si="87"/>
        <v>0</v>
      </c>
      <c r="OL16" s="98">
        <f t="shared" si="87"/>
        <v>1.31</v>
      </c>
      <c r="OM16" s="98">
        <f t="shared" si="87"/>
        <v>0.53</v>
      </c>
      <c r="ON16" s="98">
        <f t="shared" si="87"/>
        <v>0</v>
      </c>
      <c r="OO16" s="98">
        <f t="shared" si="87"/>
        <v>0</v>
      </c>
      <c r="OP16" s="98">
        <f t="shared" si="87"/>
        <v>0</v>
      </c>
      <c r="OQ16" s="98">
        <f t="shared" si="87"/>
        <v>0</v>
      </c>
      <c r="OR16" s="98">
        <f t="shared" si="87"/>
        <v>0</v>
      </c>
      <c r="OS16" s="99">
        <f t="shared" si="87"/>
        <v>0</v>
      </c>
      <c r="OT16" s="97">
        <f t="shared" si="87"/>
        <v>0</v>
      </c>
      <c r="OU16" s="98">
        <f t="shared" si="87"/>
        <v>0</v>
      </c>
      <c r="OV16" s="98">
        <f t="shared" si="87"/>
        <v>0</v>
      </c>
      <c r="OW16" s="98">
        <f t="shared" si="87"/>
        <v>1.04</v>
      </c>
      <c r="OX16" s="98">
        <f t="shared" si="87"/>
        <v>0.28999999999999998</v>
      </c>
      <c r="OY16" s="98">
        <f t="shared" si="87"/>
        <v>0</v>
      </c>
      <c r="OZ16" s="98">
        <f t="shared" si="87"/>
        <v>0</v>
      </c>
      <c r="PA16" s="98">
        <f t="shared" si="87"/>
        <v>0</v>
      </c>
      <c r="PB16" s="99">
        <f t="shared" si="87"/>
        <v>0</v>
      </c>
      <c r="PC16" s="97">
        <f t="shared" si="87"/>
        <v>0</v>
      </c>
      <c r="PD16" s="98">
        <f t="shared" si="87"/>
        <v>0</v>
      </c>
      <c r="PE16" s="98">
        <f t="shared" si="87"/>
        <v>0</v>
      </c>
      <c r="PF16" s="98">
        <f t="shared" si="87"/>
        <v>0.56000000000000005</v>
      </c>
      <c r="PG16" s="98">
        <f t="shared" si="87"/>
        <v>2.52</v>
      </c>
      <c r="PH16" s="98">
        <f t="shared" si="87"/>
        <v>0.5</v>
      </c>
      <c r="PI16" s="98">
        <f t="shared" si="87"/>
        <v>0</v>
      </c>
      <c r="PJ16" s="98">
        <f t="shared" si="87"/>
        <v>0</v>
      </c>
      <c r="PK16" s="99">
        <f t="shared" si="87"/>
        <v>0</v>
      </c>
      <c r="PL16" s="97">
        <f t="shared" si="87"/>
        <v>0</v>
      </c>
      <c r="PM16" s="98">
        <f t="shared" si="87"/>
        <v>0</v>
      </c>
      <c r="PN16" s="98">
        <f t="shared" si="87"/>
        <v>0</v>
      </c>
      <c r="PO16" s="98">
        <f t="shared" si="87"/>
        <v>0</v>
      </c>
      <c r="PP16" s="98">
        <f t="shared" si="87"/>
        <v>0</v>
      </c>
      <c r="PQ16" s="98">
        <f t="shared" si="87"/>
        <v>1.79</v>
      </c>
      <c r="PR16" s="98">
        <f t="shared" si="87"/>
        <v>2.12</v>
      </c>
      <c r="PS16" s="98">
        <f t="shared" si="87"/>
        <v>0</v>
      </c>
      <c r="PT16" s="99">
        <f t="shared" si="87"/>
        <v>0</v>
      </c>
      <c r="PU16" s="97">
        <f t="shared" si="87"/>
        <v>0</v>
      </c>
      <c r="PV16" s="98">
        <f t="shared" si="87"/>
        <v>0</v>
      </c>
      <c r="PW16" s="98">
        <f t="shared" si="87"/>
        <v>0</v>
      </c>
      <c r="PX16" s="98">
        <f t="shared" si="87"/>
        <v>0</v>
      </c>
      <c r="PY16" s="98">
        <f t="shared" si="87"/>
        <v>0</v>
      </c>
      <c r="PZ16" s="98">
        <f t="shared" si="87"/>
        <v>2.48</v>
      </c>
      <c r="QA16" s="98">
        <f t="shared" si="87"/>
        <v>0</v>
      </c>
      <c r="QB16" s="98">
        <f t="shared" si="87"/>
        <v>0</v>
      </c>
      <c r="QC16" s="99">
        <f t="shared" si="87"/>
        <v>0</v>
      </c>
      <c r="QD16" s="97">
        <f t="shared" si="87"/>
        <v>0</v>
      </c>
      <c r="QE16" s="98">
        <f t="shared" si="87"/>
        <v>0</v>
      </c>
      <c r="QF16" s="98">
        <f t="shared" si="87"/>
        <v>0</v>
      </c>
      <c r="QG16" s="98">
        <f t="shared" si="87"/>
        <v>0</v>
      </c>
      <c r="QH16" s="98">
        <f t="shared" si="87"/>
        <v>1.35</v>
      </c>
      <c r="QI16" s="98">
        <f t="shared" si="87"/>
        <v>2.02</v>
      </c>
      <c r="QJ16" s="98">
        <f t="shared" si="87"/>
        <v>0</v>
      </c>
      <c r="QK16" s="98">
        <f t="shared" si="87"/>
        <v>0</v>
      </c>
      <c r="QL16" s="99">
        <f t="shared" si="87"/>
        <v>0</v>
      </c>
      <c r="QM16" s="97">
        <f t="shared" si="87"/>
        <v>0</v>
      </c>
      <c r="QN16" s="98">
        <f t="shared" si="87"/>
        <v>0</v>
      </c>
      <c r="QO16" s="98">
        <f t="shared" si="87"/>
        <v>0</v>
      </c>
      <c r="QP16" s="98">
        <f t="shared" si="87"/>
        <v>0.43</v>
      </c>
      <c r="QQ16" s="98">
        <f t="shared" si="87"/>
        <v>2.29</v>
      </c>
      <c r="QR16" s="98">
        <f t="shared" si="87"/>
        <v>0.03</v>
      </c>
      <c r="QS16" s="98">
        <f t="shared" si="87"/>
        <v>0</v>
      </c>
      <c r="QT16" s="98">
        <f t="shared" ref="QT16:TE16" si="88">QT5*$K$22</f>
        <v>0</v>
      </c>
      <c r="QU16" s="99">
        <f t="shared" si="88"/>
        <v>0</v>
      </c>
      <c r="QV16" s="97">
        <f t="shared" si="88"/>
        <v>0</v>
      </c>
      <c r="QW16" s="98">
        <f t="shared" si="88"/>
        <v>0</v>
      </c>
      <c r="QX16" s="98">
        <f t="shared" si="88"/>
        <v>0</v>
      </c>
      <c r="QY16" s="98">
        <f t="shared" si="88"/>
        <v>0.46</v>
      </c>
      <c r="QZ16" s="98">
        <f t="shared" si="88"/>
        <v>1.55</v>
      </c>
      <c r="RA16" s="98">
        <f t="shared" si="88"/>
        <v>0</v>
      </c>
      <c r="RB16" s="98">
        <f t="shared" si="88"/>
        <v>0</v>
      </c>
      <c r="RC16" s="98">
        <f t="shared" si="88"/>
        <v>0</v>
      </c>
      <c r="RD16" s="99">
        <f t="shared" si="88"/>
        <v>0</v>
      </c>
      <c r="RE16" s="97">
        <f t="shared" si="88"/>
        <v>0</v>
      </c>
      <c r="RF16" s="98">
        <f t="shared" si="88"/>
        <v>0</v>
      </c>
      <c r="RG16" s="98">
        <f t="shared" si="88"/>
        <v>0</v>
      </c>
      <c r="RH16" s="98">
        <f t="shared" si="88"/>
        <v>0</v>
      </c>
      <c r="RI16" s="98">
        <f t="shared" si="88"/>
        <v>2.44</v>
      </c>
      <c r="RJ16" s="98">
        <f t="shared" si="88"/>
        <v>1.58</v>
      </c>
      <c r="RK16" s="98">
        <f t="shared" si="88"/>
        <v>0</v>
      </c>
      <c r="RL16" s="98">
        <f t="shared" si="88"/>
        <v>0</v>
      </c>
      <c r="RM16" s="99">
        <f t="shared" si="88"/>
        <v>0</v>
      </c>
      <c r="RN16" s="97">
        <f t="shared" si="88"/>
        <v>0</v>
      </c>
      <c r="RO16" s="98">
        <f t="shared" si="88"/>
        <v>0</v>
      </c>
      <c r="RP16" s="98">
        <f t="shared" si="88"/>
        <v>0</v>
      </c>
      <c r="RQ16" s="98">
        <f t="shared" si="88"/>
        <v>0</v>
      </c>
      <c r="RR16" s="98">
        <f t="shared" si="88"/>
        <v>0.25</v>
      </c>
      <c r="RS16" s="98">
        <f t="shared" si="88"/>
        <v>2.52</v>
      </c>
      <c r="RT16" s="98">
        <f t="shared" si="88"/>
        <v>1.0900000000000001</v>
      </c>
      <c r="RU16" s="98">
        <f t="shared" si="88"/>
        <v>0</v>
      </c>
      <c r="RV16" s="99">
        <f t="shared" si="88"/>
        <v>0</v>
      </c>
      <c r="RW16" s="97">
        <f t="shared" si="88"/>
        <v>0</v>
      </c>
      <c r="RX16" s="98">
        <f t="shared" si="88"/>
        <v>0</v>
      </c>
      <c r="RY16" s="98">
        <f t="shared" si="88"/>
        <v>0.77</v>
      </c>
      <c r="RZ16" s="98">
        <f t="shared" si="88"/>
        <v>2.5300000000000002</v>
      </c>
      <c r="SA16" s="98">
        <f t="shared" si="88"/>
        <v>2.4</v>
      </c>
      <c r="SB16" s="98">
        <f t="shared" si="88"/>
        <v>0.15</v>
      </c>
      <c r="SC16" s="98">
        <f t="shared" si="88"/>
        <v>0</v>
      </c>
      <c r="SD16" s="98">
        <f t="shared" si="88"/>
        <v>0</v>
      </c>
      <c r="SE16" s="99">
        <f t="shared" si="88"/>
        <v>0</v>
      </c>
      <c r="SF16" s="97">
        <f t="shared" si="88"/>
        <v>0</v>
      </c>
      <c r="SG16" s="98">
        <f t="shared" si="88"/>
        <v>0</v>
      </c>
      <c r="SH16" s="98">
        <f t="shared" si="88"/>
        <v>0</v>
      </c>
      <c r="SI16" s="98">
        <f t="shared" si="88"/>
        <v>0</v>
      </c>
      <c r="SJ16" s="98">
        <f t="shared" si="88"/>
        <v>1.25</v>
      </c>
      <c r="SK16" s="98">
        <f t="shared" si="88"/>
        <v>1.49</v>
      </c>
      <c r="SL16" s="98">
        <f t="shared" si="88"/>
        <v>0</v>
      </c>
      <c r="SM16" s="98">
        <f t="shared" si="88"/>
        <v>0</v>
      </c>
      <c r="SN16" s="99">
        <f t="shared" si="88"/>
        <v>0</v>
      </c>
      <c r="SO16" s="97">
        <f t="shared" si="88"/>
        <v>0</v>
      </c>
      <c r="SP16" s="98">
        <f t="shared" si="88"/>
        <v>0</v>
      </c>
      <c r="SQ16" s="98">
        <f t="shared" si="88"/>
        <v>0</v>
      </c>
      <c r="SR16" s="98">
        <f t="shared" si="88"/>
        <v>0</v>
      </c>
      <c r="SS16" s="98">
        <f t="shared" si="88"/>
        <v>0</v>
      </c>
      <c r="ST16" s="98">
        <f t="shared" si="88"/>
        <v>0</v>
      </c>
      <c r="SU16" s="98">
        <f t="shared" si="88"/>
        <v>1.75</v>
      </c>
      <c r="SV16" s="98">
        <f t="shared" si="88"/>
        <v>1.44</v>
      </c>
      <c r="SW16" s="99">
        <f t="shared" si="88"/>
        <v>0</v>
      </c>
      <c r="SX16" s="97">
        <f t="shared" si="88"/>
        <v>0</v>
      </c>
      <c r="SY16" s="98">
        <f t="shared" si="88"/>
        <v>0</v>
      </c>
      <c r="SZ16" s="98">
        <f t="shared" si="88"/>
        <v>0.36</v>
      </c>
      <c r="TA16" s="98">
        <f t="shared" si="88"/>
        <v>2.3199999999999998</v>
      </c>
      <c r="TB16" s="98">
        <f t="shared" si="88"/>
        <v>0.03</v>
      </c>
      <c r="TC16" s="98">
        <f t="shared" si="88"/>
        <v>0</v>
      </c>
      <c r="TD16" s="98">
        <f t="shared" si="88"/>
        <v>0</v>
      </c>
      <c r="TE16" s="98">
        <f t="shared" si="88"/>
        <v>0</v>
      </c>
      <c r="TF16" s="99">
        <f t="shared" ref="TF16:VQ16" si="89">TF5*$K$22</f>
        <v>0</v>
      </c>
      <c r="TG16" s="97">
        <f t="shared" si="89"/>
        <v>0</v>
      </c>
      <c r="TH16" s="98">
        <f t="shared" si="89"/>
        <v>0</v>
      </c>
      <c r="TI16" s="98">
        <f t="shared" si="89"/>
        <v>0</v>
      </c>
      <c r="TJ16" s="98">
        <f t="shared" si="89"/>
        <v>0.24</v>
      </c>
      <c r="TK16" s="98">
        <f t="shared" si="89"/>
        <v>2.4500000000000002</v>
      </c>
      <c r="TL16" s="98">
        <f t="shared" si="89"/>
        <v>0</v>
      </c>
      <c r="TM16" s="98">
        <f t="shared" si="89"/>
        <v>0</v>
      </c>
      <c r="TN16" s="98">
        <f t="shared" si="89"/>
        <v>0</v>
      </c>
      <c r="TO16" s="99">
        <f t="shared" si="89"/>
        <v>0</v>
      </c>
      <c r="TP16" s="97">
        <f t="shared" si="89"/>
        <v>0</v>
      </c>
      <c r="TQ16" s="98">
        <f t="shared" si="89"/>
        <v>0</v>
      </c>
      <c r="TR16" s="98">
        <f t="shared" si="89"/>
        <v>0</v>
      </c>
      <c r="TS16" s="98">
        <f t="shared" si="89"/>
        <v>0</v>
      </c>
      <c r="TT16" s="98">
        <f t="shared" si="89"/>
        <v>1.76</v>
      </c>
      <c r="TU16" s="98">
        <f t="shared" si="89"/>
        <v>0.14000000000000001</v>
      </c>
      <c r="TV16" s="98">
        <f t="shared" si="89"/>
        <v>0</v>
      </c>
      <c r="TW16" s="98">
        <f t="shared" si="89"/>
        <v>0</v>
      </c>
      <c r="TX16" s="99">
        <f t="shared" si="89"/>
        <v>0</v>
      </c>
      <c r="TY16" s="97">
        <f t="shared" si="89"/>
        <v>0</v>
      </c>
      <c r="TZ16" s="98">
        <f t="shared" si="89"/>
        <v>0</v>
      </c>
      <c r="UA16" s="98">
        <f t="shared" si="89"/>
        <v>0</v>
      </c>
      <c r="UB16" s="98">
        <f t="shared" si="89"/>
        <v>0</v>
      </c>
      <c r="UC16" s="98">
        <f t="shared" si="89"/>
        <v>0</v>
      </c>
      <c r="UD16" s="98">
        <f t="shared" si="89"/>
        <v>2.15</v>
      </c>
      <c r="UE16" s="98">
        <f t="shared" si="89"/>
        <v>0</v>
      </c>
      <c r="UF16" s="98">
        <f t="shared" si="89"/>
        <v>0</v>
      </c>
      <c r="UG16" s="99">
        <f t="shared" si="89"/>
        <v>0</v>
      </c>
      <c r="UH16" s="97">
        <f t="shared" si="89"/>
        <v>0</v>
      </c>
      <c r="UI16" s="98">
        <f t="shared" si="89"/>
        <v>0</v>
      </c>
      <c r="UJ16" s="98">
        <f t="shared" si="89"/>
        <v>0</v>
      </c>
      <c r="UK16" s="98">
        <f t="shared" si="89"/>
        <v>0</v>
      </c>
      <c r="UL16" s="98">
        <f t="shared" si="89"/>
        <v>2.5300000000000002</v>
      </c>
      <c r="UM16" s="98">
        <f t="shared" si="89"/>
        <v>0.16</v>
      </c>
      <c r="UN16" s="98">
        <f t="shared" si="89"/>
        <v>0</v>
      </c>
      <c r="UO16" s="98">
        <f t="shared" si="89"/>
        <v>0</v>
      </c>
      <c r="UP16" s="99">
        <f t="shared" si="89"/>
        <v>0</v>
      </c>
      <c r="UQ16" s="97">
        <f t="shared" si="89"/>
        <v>0</v>
      </c>
      <c r="UR16" s="98">
        <f t="shared" si="89"/>
        <v>0</v>
      </c>
      <c r="US16" s="98">
        <f t="shared" si="89"/>
        <v>0</v>
      </c>
      <c r="UT16" s="98">
        <f t="shared" si="89"/>
        <v>0.13</v>
      </c>
      <c r="UU16" s="98">
        <f t="shared" si="89"/>
        <v>0</v>
      </c>
      <c r="UV16" s="98">
        <f t="shared" si="89"/>
        <v>0.57000000000000006</v>
      </c>
      <c r="UW16" s="98">
        <f t="shared" si="89"/>
        <v>2.27</v>
      </c>
      <c r="UX16" s="98">
        <f t="shared" si="89"/>
        <v>0</v>
      </c>
      <c r="UY16" s="99">
        <f t="shared" si="89"/>
        <v>0</v>
      </c>
      <c r="UZ16" s="97">
        <f t="shared" si="89"/>
        <v>0</v>
      </c>
      <c r="VA16" s="98">
        <f t="shared" si="89"/>
        <v>0</v>
      </c>
      <c r="VB16" s="98">
        <f t="shared" si="89"/>
        <v>0.33</v>
      </c>
      <c r="VC16" s="98">
        <f t="shared" si="89"/>
        <v>0.05</v>
      </c>
      <c r="VD16" s="98">
        <f t="shared" si="89"/>
        <v>2.31</v>
      </c>
      <c r="VE16" s="98">
        <f t="shared" si="89"/>
        <v>0.81</v>
      </c>
      <c r="VF16" s="98">
        <f t="shared" si="89"/>
        <v>0</v>
      </c>
      <c r="VG16" s="98">
        <f t="shared" si="89"/>
        <v>0</v>
      </c>
      <c r="VH16" s="99">
        <f t="shared" si="89"/>
        <v>0</v>
      </c>
      <c r="VI16" s="97">
        <f t="shared" si="89"/>
        <v>0</v>
      </c>
      <c r="VJ16" s="98">
        <f t="shared" si="89"/>
        <v>0</v>
      </c>
      <c r="VK16" s="98">
        <f t="shared" si="89"/>
        <v>1.1599999999999999</v>
      </c>
      <c r="VL16" s="98">
        <f t="shared" si="89"/>
        <v>0.02</v>
      </c>
      <c r="VM16" s="98">
        <f t="shared" si="89"/>
        <v>0</v>
      </c>
      <c r="VN16" s="98">
        <f t="shared" si="89"/>
        <v>0</v>
      </c>
      <c r="VO16" s="98">
        <f t="shared" si="89"/>
        <v>0.79</v>
      </c>
      <c r="VP16" s="98">
        <f t="shared" si="89"/>
        <v>0.6</v>
      </c>
      <c r="VQ16" s="99">
        <f t="shared" si="89"/>
        <v>0</v>
      </c>
      <c r="VR16" s="97">
        <f t="shared" ref="VR16:YC16" si="90">VR5*$K$22</f>
        <v>0</v>
      </c>
      <c r="VS16" s="98">
        <f t="shared" si="90"/>
        <v>0</v>
      </c>
      <c r="VT16" s="98">
        <f t="shared" si="90"/>
        <v>0</v>
      </c>
      <c r="VU16" s="98">
        <f t="shared" si="90"/>
        <v>0</v>
      </c>
      <c r="VV16" s="98">
        <f t="shared" si="90"/>
        <v>0.88</v>
      </c>
      <c r="VW16" s="98">
        <f t="shared" si="90"/>
        <v>1.8</v>
      </c>
      <c r="VX16" s="98">
        <f t="shared" si="90"/>
        <v>0</v>
      </c>
      <c r="VY16" s="98">
        <f t="shared" si="90"/>
        <v>0</v>
      </c>
      <c r="VZ16" s="99">
        <f t="shared" si="90"/>
        <v>0</v>
      </c>
      <c r="WA16" s="97">
        <f t="shared" si="90"/>
        <v>0</v>
      </c>
      <c r="WB16" s="98">
        <f t="shared" si="90"/>
        <v>0</v>
      </c>
      <c r="WC16" s="98">
        <f t="shared" si="90"/>
        <v>0</v>
      </c>
      <c r="WD16" s="98">
        <f t="shared" si="90"/>
        <v>0</v>
      </c>
      <c r="WE16" s="98">
        <f t="shared" si="90"/>
        <v>0</v>
      </c>
      <c r="WF16" s="98">
        <f t="shared" si="90"/>
        <v>0.31</v>
      </c>
      <c r="WG16" s="98">
        <f t="shared" si="90"/>
        <v>2.5100000000000002</v>
      </c>
      <c r="WH16" s="98">
        <f t="shared" si="90"/>
        <v>0.27</v>
      </c>
      <c r="WI16" s="99">
        <f t="shared" si="90"/>
        <v>0</v>
      </c>
      <c r="WJ16" s="97">
        <f t="shared" si="90"/>
        <v>0</v>
      </c>
      <c r="WK16" s="98">
        <f t="shared" si="90"/>
        <v>0</v>
      </c>
      <c r="WL16" s="98">
        <f t="shared" si="90"/>
        <v>0</v>
      </c>
      <c r="WM16" s="98">
        <f t="shared" si="90"/>
        <v>0.32</v>
      </c>
      <c r="WN16" s="98">
        <f t="shared" si="90"/>
        <v>2.5500000000000003</v>
      </c>
      <c r="WO16" s="98">
        <f t="shared" si="90"/>
        <v>0.01</v>
      </c>
      <c r="WP16" s="98">
        <f t="shared" si="90"/>
        <v>0</v>
      </c>
      <c r="WQ16" s="98">
        <f t="shared" si="90"/>
        <v>0</v>
      </c>
      <c r="WR16" s="99">
        <f t="shared" si="90"/>
        <v>0</v>
      </c>
      <c r="WS16" s="97">
        <f t="shared" si="90"/>
        <v>0</v>
      </c>
      <c r="WT16" s="98">
        <f t="shared" si="90"/>
        <v>0</v>
      </c>
      <c r="WU16" s="98">
        <f t="shared" si="90"/>
        <v>0</v>
      </c>
      <c r="WV16" s="98">
        <f t="shared" si="90"/>
        <v>0.17</v>
      </c>
      <c r="WW16" s="98">
        <f t="shared" si="90"/>
        <v>0.79</v>
      </c>
      <c r="WX16" s="98">
        <f t="shared" si="90"/>
        <v>0</v>
      </c>
      <c r="WY16" s="98">
        <f t="shared" si="90"/>
        <v>0.02</v>
      </c>
      <c r="WZ16" s="98">
        <f t="shared" si="90"/>
        <v>2.2600000000000002</v>
      </c>
      <c r="XA16" s="99">
        <f t="shared" si="90"/>
        <v>0.28000000000000003</v>
      </c>
      <c r="XB16" s="97">
        <f t="shared" si="90"/>
        <v>0</v>
      </c>
      <c r="XC16" s="98">
        <f t="shared" si="90"/>
        <v>0</v>
      </c>
      <c r="XD16" s="98">
        <f t="shared" si="90"/>
        <v>0</v>
      </c>
      <c r="XE16" s="98">
        <f t="shared" si="90"/>
        <v>0</v>
      </c>
      <c r="XF16" s="98">
        <f t="shared" si="90"/>
        <v>0.01</v>
      </c>
      <c r="XG16" s="98">
        <f t="shared" si="90"/>
        <v>2.29</v>
      </c>
      <c r="XH16" s="98">
        <f t="shared" si="90"/>
        <v>0.02</v>
      </c>
      <c r="XI16" s="98">
        <f t="shared" si="90"/>
        <v>0</v>
      </c>
      <c r="XJ16" s="99">
        <f t="shared" si="90"/>
        <v>0</v>
      </c>
      <c r="XK16" s="97">
        <f t="shared" si="90"/>
        <v>0</v>
      </c>
      <c r="XL16" s="98">
        <f t="shared" si="90"/>
        <v>0</v>
      </c>
      <c r="XM16" s="98">
        <f t="shared" si="90"/>
        <v>0</v>
      </c>
      <c r="XN16" s="98">
        <f t="shared" si="90"/>
        <v>0</v>
      </c>
      <c r="XO16" s="98">
        <f t="shared" si="90"/>
        <v>1.96</v>
      </c>
      <c r="XP16" s="98">
        <f t="shared" si="90"/>
        <v>0.57000000000000006</v>
      </c>
      <c r="XQ16" s="98">
        <f t="shared" si="90"/>
        <v>0</v>
      </c>
      <c r="XR16" s="98">
        <f t="shared" si="90"/>
        <v>0</v>
      </c>
      <c r="XS16" s="99">
        <f t="shared" si="90"/>
        <v>0</v>
      </c>
      <c r="XT16" s="97">
        <f t="shared" si="90"/>
        <v>0</v>
      </c>
      <c r="XU16" s="98">
        <f t="shared" si="90"/>
        <v>0</v>
      </c>
      <c r="XV16" s="98">
        <f t="shared" si="90"/>
        <v>0</v>
      </c>
      <c r="XW16" s="98">
        <f t="shared" si="90"/>
        <v>0</v>
      </c>
      <c r="XX16" s="98">
        <f t="shared" si="90"/>
        <v>0</v>
      </c>
      <c r="XY16" s="98">
        <f t="shared" si="90"/>
        <v>0</v>
      </c>
      <c r="XZ16" s="98">
        <f t="shared" si="90"/>
        <v>0</v>
      </c>
      <c r="YA16" s="98">
        <f t="shared" si="90"/>
        <v>1.1100000000000001</v>
      </c>
      <c r="YB16" s="99">
        <f t="shared" si="90"/>
        <v>0.5</v>
      </c>
      <c r="YC16" s="97">
        <f t="shared" si="90"/>
        <v>0</v>
      </c>
      <c r="YD16" s="98">
        <f t="shared" ref="YD16:AAO16" si="91">YD5*$K$22</f>
        <v>0.56000000000000005</v>
      </c>
      <c r="YE16" s="98">
        <f t="shared" si="91"/>
        <v>2.0300000000000002</v>
      </c>
      <c r="YF16" s="98">
        <f t="shared" si="91"/>
        <v>0.17</v>
      </c>
      <c r="YG16" s="98">
        <f t="shared" si="91"/>
        <v>0</v>
      </c>
      <c r="YH16" s="98">
        <f t="shared" si="91"/>
        <v>0.23</v>
      </c>
      <c r="YI16" s="98">
        <f t="shared" si="91"/>
        <v>2.54</v>
      </c>
      <c r="YJ16" s="98">
        <f t="shared" si="91"/>
        <v>0</v>
      </c>
      <c r="YK16" s="99">
        <f t="shared" si="91"/>
        <v>0</v>
      </c>
      <c r="YL16" s="97">
        <f t="shared" si="91"/>
        <v>0</v>
      </c>
      <c r="YM16" s="98">
        <f t="shared" si="91"/>
        <v>0</v>
      </c>
      <c r="YN16" s="98">
        <f t="shared" si="91"/>
        <v>0</v>
      </c>
      <c r="YO16" s="98">
        <f t="shared" si="91"/>
        <v>0</v>
      </c>
      <c r="YP16" s="98">
        <f t="shared" si="91"/>
        <v>0</v>
      </c>
      <c r="YQ16" s="98">
        <f t="shared" si="91"/>
        <v>0.37</v>
      </c>
      <c r="YR16" s="98">
        <f t="shared" si="91"/>
        <v>1.95</v>
      </c>
      <c r="YS16" s="98">
        <f t="shared" si="91"/>
        <v>0</v>
      </c>
      <c r="YT16" s="99">
        <f t="shared" si="91"/>
        <v>0</v>
      </c>
      <c r="YU16" s="97">
        <f t="shared" si="91"/>
        <v>0</v>
      </c>
      <c r="YV16" s="98">
        <f t="shared" si="91"/>
        <v>0</v>
      </c>
      <c r="YW16" s="98">
        <f t="shared" si="91"/>
        <v>0</v>
      </c>
      <c r="YX16" s="98">
        <f t="shared" si="91"/>
        <v>2.16</v>
      </c>
      <c r="YY16" s="98">
        <f t="shared" si="91"/>
        <v>0.55000000000000004</v>
      </c>
      <c r="YZ16" s="98">
        <f t="shared" si="91"/>
        <v>0</v>
      </c>
      <c r="ZA16" s="98">
        <f t="shared" si="91"/>
        <v>0</v>
      </c>
      <c r="ZB16" s="98">
        <f t="shared" si="91"/>
        <v>0</v>
      </c>
      <c r="ZC16" s="99">
        <f t="shared" si="91"/>
        <v>0</v>
      </c>
      <c r="ZD16" s="97">
        <f t="shared" si="91"/>
        <v>0</v>
      </c>
      <c r="ZE16" s="98">
        <f t="shared" si="91"/>
        <v>0</v>
      </c>
      <c r="ZF16" s="98">
        <f t="shared" si="91"/>
        <v>0</v>
      </c>
      <c r="ZG16" s="98">
        <f t="shared" si="91"/>
        <v>0</v>
      </c>
      <c r="ZH16" s="98">
        <f t="shared" si="91"/>
        <v>0</v>
      </c>
      <c r="ZI16" s="98">
        <f t="shared" si="91"/>
        <v>0.4</v>
      </c>
      <c r="ZJ16" s="98">
        <f t="shared" si="91"/>
        <v>2.5500000000000003</v>
      </c>
      <c r="ZK16" s="98">
        <f t="shared" si="91"/>
        <v>0</v>
      </c>
      <c r="ZL16" s="99">
        <f t="shared" si="91"/>
        <v>0</v>
      </c>
      <c r="ZM16" s="97">
        <f t="shared" si="91"/>
        <v>0</v>
      </c>
      <c r="ZN16" s="98">
        <f t="shared" si="91"/>
        <v>0</v>
      </c>
      <c r="ZO16" s="98">
        <f t="shared" si="91"/>
        <v>0</v>
      </c>
      <c r="ZP16" s="98">
        <f t="shared" si="91"/>
        <v>0</v>
      </c>
      <c r="ZQ16" s="98">
        <f t="shared" si="91"/>
        <v>0.36</v>
      </c>
      <c r="ZR16" s="98">
        <f t="shared" si="91"/>
        <v>2.41</v>
      </c>
      <c r="ZS16" s="98">
        <f t="shared" si="91"/>
        <v>2.5300000000000002</v>
      </c>
      <c r="ZT16" s="98">
        <f t="shared" si="91"/>
        <v>1.32</v>
      </c>
      <c r="ZU16" s="99">
        <f t="shared" si="91"/>
        <v>0</v>
      </c>
      <c r="ZV16" s="97">
        <f t="shared" si="91"/>
        <v>0</v>
      </c>
      <c r="ZW16" s="98">
        <f t="shared" si="91"/>
        <v>0</v>
      </c>
      <c r="ZX16" s="98">
        <f t="shared" si="91"/>
        <v>0</v>
      </c>
      <c r="ZY16" s="98">
        <f t="shared" si="91"/>
        <v>0</v>
      </c>
      <c r="ZZ16" s="98">
        <f t="shared" si="91"/>
        <v>0.92</v>
      </c>
      <c r="AAA16" s="98">
        <f t="shared" si="91"/>
        <v>0.66</v>
      </c>
      <c r="AAB16" s="98">
        <f t="shared" si="91"/>
        <v>0</v>
      </c>
      <c r="AAC16" s="98">
        <f t="shared" si="91"/>
        <v>0</v>
      </c>
      <c r="AAD16" s="99">
        <f t="shared" si="91"/>
        <v>0</v>
      </c>
      <c r="AAE16" s="97">
        <f t="shared" si="91"/>
        <v>0</v>
      </c>
      <c r="AAF16" s="98">
        <f t="shared" si="91"/>
        <v>0</v>
      </c>
      <c r="AAG16" s="98">
        <f t="shared" si="91"/>
        <v>0</v>
      </c>
      <c r="AAH16" s="98">
        <f t="shared" si="91"/>
        <v>0</v>
      </c>
      <c r="AAI16" s="98">
        <f t="shared" si="91"/>
        <v>2.14</v>
      </c>
      <c r="AAJ16" s="98">
        <f t="shared" si="91"/>
        <v>0</v>
      </c>
      <c r="AAK16" s="98">
        <f t="shared" si="91"/>
        <v>0</v>
      </c>
      <c r="AAL16" s="98">
        <f t="shared" si="91"/>
        <v>0</v>
      </c>
      <c r="AAM16" s="99">
        <f t="shared" si="91"/>
        <v>0</v>
      </c>
      <c r="AAN16" s="97">
        <f t="shared" si="91"/>
        <v>0</v>
      </c>
      <c r="AAO16" s="98">
        <f t="shared" si="91"/>
        <v>0</v>
      </c>
      <c r="AAP16" s="98">
        <f t="shared" ref="AAP16:ADA16" si="92">AAP5*$K$22</f>
        <v>0</v>
      </c>
      <c r="AAQ16" s="98">
        <f t="shared" si="92"/>
        <v>0.06</v>
      </c>
      <c r="AAR16" s="98">
        <f t="shared" si="92"/>
        <v>2.44</v>
      </c>
      <c r="AAS16" s="98">
        <f t="shared" si="92"/>
        <v>1.08</v>
      </c>
      <c r="AAT16" s="98">
        <f t="shared" si="92"/>
        <v>0</v>
      </c>
      <c r="AAU16" s="98">
        <f t="shared" si="92"/>
        <v>0</v>
      </c>
      <c r="AAV16" s="99">
        <f t="shared" si="92"/>
        <v>0</v>
      </c>
      <c r="AAW16" s="97">
        <f t="shared" si="92"/>
        <v>0</v>
      </c>
      <c r="AAX16" s="98">
        <f t="shared" si="92"/>
        <v>0</v>
      </c>
      <c r="AAY16" s="98">
        <f t="shared" si="92"/>
        <v>0</v>
      </c>
      <c r="AAZ16" s="98">
        <f t="shared" si="92"/>
        <v>0</v>
      </c>
      <c r="ABA16" s="98">
        <f t="shared" si="92"/>
        <v>0</v>
      </c>
      <c r="ABB16" s="98">
        <f t="shared" si="92"/>
        <v>0</v>
      </c>
      <c r="ABC16" s="98">
        <f t="shared" si="92"/>
        <v>2.19</v>
      </c>
      <c r="ABD16" s="98">
        <f t="shared" si="92"/>
        <v>0</v>
      </c>
      <c r="ABE16" s="99">
        <f t="shared" si="92"/>
        <v>0</v>
      </c>
      <c r="ABF16" s="97">
        <f t="shared" si="92"/>
        <v>0</v>
      </c>
      <c r="ABG16" s="98">
        <f t="shared" si="92"/>
        <v>0</v>
      </c>
      <c r="ABH16" s="98">
        <f t="shared" si="92"/>
        <v>0</v>
      </c>
      <c r="ABI16" s="98">
        <f t="shared" si="92"/>
        <v>0</v>
      </c>
      <c r="ABJ16" s="98">
        <f t="shared" si="92"/>
        <v>1.55</v>
      </c>
      <c r="ABK16" s="98">
        <f t="shared" si="92"/>
        <v>0.53</v>
      </c>
      <c r="ABL16" s="98">
        <f t="shared" si="92"/>
        <v>0</v>
      </c>
      <c r="ABM16" s="98">
        <f t="shared" si="92"/>
        <v>0</v>
      </c>
      <c r="ABN16" s="99">
        <f t="shared" si="92"/>
        <v>0</v>
      </c>
      <c r="ABO16" s="97">
        <f t="shared" si="92"/>
        <v>0</v>
      </c>
      <c r="ABP16" s="98">
        <f t="shared" si="92"/>
        <v>0.21</v>
      </c>
      <c r="ABQ16" s="98">
        <f t="shared" si="92"/>
        <v>1.87</v>
      </c>
      <c r="ABR16" s="98">
        <f t="shared" si="92"/>
        <v>2.3199999999999998</v>
      </c>
      <c r="ABS16" s="98">
        <f t="shared" si="92"/>
        <v>1.52</v>
      </c>
      <c r="ABT16" s="98">
        <f t="shared" si="92"/>
        <v>0.16</v>
      </c>
      <c r="ABU16" s="98">
        <f t="shared" si="92"/>
        <v>2.35</v>
      </c>
      <c r="ABV16" s="98">
        <f t="shared" si="92"/>
        <v>0.3</v>
      </c>
      <c r="ABW16" s="99">
        <f t="shared" si="92"/>
        <v>0</v>
      </c>
      <c r="ABX16" s="97">
        <f t="shared" si="92"/>
        <v>0</v>
      </c>
      <c r="ABY16" s="98">
        <f t="shared" si="92"/>
        <v>0</v>
      </c>
      <c r="ABZ16" s="98">
        <f t="shared" si="92"/>
        <v>0</v>
      </c>
      <c r="ACA16" s="98">
        <f t="shared" si="92"/>
        <v>1.59</v>
      </c>
      <c r="ACB16" s="98">
        <f t="shared" si="92"/>
        <v>0.89</v>
      </c>
      <c r="ACC16" s="98">
        <f t="shared" si="92"/>
        <v>0</v>
      </c>
      <c r="ACD16" s="98">
        <f t="shared" si="92"/>
        <v>0</v>
      </c>
      <c r="ACE16" s="98">
        <f t="shared" si="92"/>
        <v>0</v>
      </c>
      <c r="ACF16" s="99">
        <f t="shared" si="92"/>
        <v>0</v>
      </c>
      <c r="ACG16" s="97">
        <f t="shared" si="92"/>
        <v>0</v>
      </c>
      <c r="ACH16" s="98">
        <f t="shared" si="92"/>
        <v>0</v>
      </c>
      <c r="ACI16" s="98">
        <f t="shared" si="92"/>
        <v>0</v>
      </c>
      <c r="ACJ16" s="98">
        <f t="shared" si="92"/>
        <v>0.05</v>
      </c>
      <c r="ACK16" s="98">
        <f t="shared" si="92"/>
        <v>2.44</v>
      </c>
      <c r="ACL16" s="98">
        <f t="shared" si="92"/>
        <v>0.05</v>
      </c>
      <c r="ACM16" s="98">
        <f t="shared" si="92"/>
        <v>0</v>
      </c>
      <c r="ACN16" s="98">
        <f t="shared" si="92"/>
        <v>0</v>
      </c>
      <c r="ACO16" s="99">
        <f t="shared" si="92"/>
        <v>0</v>
      </c>
      <c r="ACP16" s="97">
        <f t="shared" si="92"/>
        <v>0</v>
      </c>
      <c r="ACQ16" s="98">
        <f t="shared" si="92"/>
        <v>0</v>
      </c>
      <c r="ACR16" s="98">
        <f t="shared" si="92"/>
        <v>0</v>
      </c>
      <c r="ACS16" s="98">
        <f t="shared" si="92"/>
        <v>0</v>
      </c>
      <c r="ACT16" s="98">
        <f t="shared" si="92"/>
        <v>2.54</v>
      </c>
      <c r="ACU16" s="98">
        <f t="shared" si="92"/>
        <v>0.74</v>
      </c>
      <c r="ACV16" s="98">
        <f t="shared" si="92"/>
        <v>0</v>
      </c>
      <c r="ACW16" s="98">
        <f t="shared" si="92"/>
        <v>0</v>
      </c>
      <c r="ACX16" s="99">
        <f t="shared" si="92"/>
        <v>0</v>
      </c>
      <c r="ACY16" s="97">
        <f t="shared" si="92"/>
        <v>0</v>
      </c>
      <c r="ACZ16" s="98">
        <f t="shared" si="92"/>
        <v>0</v>
      </c>
      <c r="ADA16" s="98">
        <f t="shared" si="92"/>
        <v>0</v>
      </c>
      <c r="ADB16" s="98">
        <f t="shared" ref="ADB16:AFM16" si="93">ADB5*$K$22</f>
        <v>0</v>
      </c>
      <c r="ADC16" s="98">
        <f t="shared" si="93"/>
        <v>0</v>
      </c>
      <c r="ADD16" s="98">
        <f t="shared" si="93"/>
        <v>1.27</v>
      </c>
      <c r="ADE16" s="98">
        <f t="shared" si="93"/>
        <v>1.6</v>
      </c>
      <c r="ADF16" s="98">
        <f t="shared" si="93"/>
        <v>0</v>
      </c>
      <c r="ADG16" s="99">
        <f t="shared" si="93"/>
        <v>0</v>
      </c>
      <c r="ADH16" s="97">
        <f t="shared" si="93"/>
        <v>0</v>
      </c>
      <c r="ADI16" s="98">
        <f t="shared" si="93"/>
        <v>0</v>
      </c>
      <c r="ADJ16" s="98">
        <f t="shared" si="93"/>
        <v>0</v>
      </c>
      <c r="ADK16" s="98">
        <f t="shared" si="93"/>
        <v>0</v>
      </c>
      <c r="ADL16" s="98">
        <f t="shared" si="93"/>
        <v>0.63</v>
      </c>
      <c r="ADM16" s="98">
        <f t="shared" si="93"/>
        <v>0.63</v>
      </c>
      <c r="ADN16" s="98">
        <f t="shared" si="93"/>
        <v>0</v>
      </c>
      <c r="ADO16" s="98">
        <f t="shared" si="93"/>
        <v>0</v>
      </c>
      <c r="ADP16" s="99">
        <f t="shared" si="93"/>
        <v>0</v>
      </c>
      <c r="ADQ16" s="97">
        <f t="shared" si="93"/>
        <v>0</v>
      </c>
      <c r="ADR16" s="98">
        <f t="shared" si="93"/>
        <v>0</v>
      </c>
      <c r="ADS16" s="98">
        <f t="shared" si="93"/>
        <v>0</v>
      </c>
      <c r="ADT16" s="98">
        <f t="shared" si="93"/>
        <v>7.0000000000000007E-2</v>
      </c>
      <c r="ADU16" s="98">
        <f t="shared" si="93"/>
        <v>2.5300000000000002</v>
      </c>
      <c r="ADV16" s="98">
        <f t="shared" si="93"/>
        <v>0.22</v>
      </c>
      <c r="ADW16" s="98">
        <f t="shared" si="93"/>
        <v>0</v>
      </c>
      <c r="ADX16" s="98">
        <f t="shared" si="93"/>
        <v>0</v>
      </c>
      <c r="ADY16" s="99">
        <f t="shared" si="93"/>
        <v>0</v>
      </c>
      <c r="ADZ16" s="97">
        <f t="shared" si="93"/>
        <v>0</v>
      </c>
      <c r="AEA16" s="98">
        <f t="shared" si="93"/>
        <v>0</v>
      </c>
      <c r="AEB16" s="98">
        <f t="shared" si="93"/>
        <v>0</v>
      </c>
      <c r="AEC16" s="98">
        <f t="shared" si="93"/>
        <v>0</v>
      </c>
      <c r="AED16" s="98">
        <f t="shared" si="93"/>
        <v>1.19</v>
      </c>
      <c r="AEE16" s="98">
        <f t="shared" si="93"/>
        <v>0.65</v>
      </c>
      <c r="AEF16" s="98">
        <f t="shared" si="93"/>
        <v>0</v>
      </c>
      <c r="AEG16" s="98">
        <f t="shared" si="93"/>
        <v>0</v>
      </c>
      <c r="AEH16" s="99">
        <f t="shared" si="93"/>
        <v>0</v>
      </c>
      <c r="AEI16" s="97">
        <f t="shared" si="93"/>
        <v>0</v>
      </c>
      <c r="AEJ16" s="98">
        <f t="shared" si="93"/>
        <v>0</v>
      </c>
      <c r="AEK16" s="98">
        <f t="shared" si="93"/>
        <v>0</v>
      </c>
      <c r="AEL16" s="98">
        <f t="shared" si="93"/>
        <v>0.34</v>
      </c>
      <c r="AEM16" s="98">
        <f t="shared" si="93"/>
        <v>0.23</v>
      </c>
      <c r="AEN16" s="98">
        <f t="shared" si="93"/>
        <v>2.35</v>
      </c>
      <c r="AEO16" s="98">
        <f t="shared" si="93"/>
        <v>1.1300000000000001</v>
      </c>
      <c r="AEP16" s="98">
        <f t="shared" si="93"/>
        <v>0</v>
      </c>
      <c r="AEQ16" s="99">
        <f t="shared" si="93"/>
        <v>0</v>
      </c>
      <c r="AER16" s="97">
        <f t="shared" si="93"/>
        <v>0</v>
      </c>
      <c r="AES16" s="98">
        <f t="shared" si="93"/>
        <v>0</v>
      </c>
      <c r="AET16" s="98">
        <f t="shared" si="93"/>
        <v>0.55000000000000004</v>
      </c>
      <c r="AEU16" s="98">
        <f t="shared" si="93"/>
        <v>0</v>
      </c>
      <c r="AEV16" s="98">
        <f t="shared" si="93"/>
        <v>0</v>
      </c>
      <c r="AEW16" s="98">
        <f t="shared" si="93"/>
        <v>0.47000000000000003</v>
      </c>
      <c r="AEX16" s="98">
        <f t="shared" si="93"/>
        <v>2.5300000000000002</v>
      </c>
      <c r="AEY16" s="98">
        <f t="shared" si="93"/>
        <v>0.39</v>
      </c>
      <c r="AEZ16" s="99">
        <f t="shared" si="93"/>
        <v>0</v>
      </c>
      <c r="AFA16" s="97">
        <f t="shared" si="93"/>
        <v>0</v>
      </c>
      <c r="AFB16" s="98">
        <f t="shared" si="93"/>
        <v>0</v>
      </c>
      <c r="AFC16" s="98">
        <f t="shared" si="93"/>
        <v>0</v>
      </c>
      <c r="AFD16" s="98">
        <f t="shared" si="93"/>
        <v>1.1400000000000001</v>
      </c>
      <c r="AFE16" s="98">
        <f t="shared" si="93"/>
        <v>2.5300000000000002</v>
      </c>
      <c r="AFF16" s="98">
        <f t="shared" si="93"/>
        <v>0.17</v>
      </c>
      <c r="AFG16" s="98">
        <f t="shared" si="93"/>
        <v>0</v>
      </c>
      <c r="AFH16" s="98">
        <f t="shared" si="93"/>
        <v>0</v>
      </c>
      <c r="AFI16" s="99">
        <f t="shared" si="93"/>
        <v>0</v>
      </c>
      <c r="AFJ16" s="97">
        <f t="shared" si="93"/>
        <v>0.12</v>
      </c>
      <c r="AFK16" s="98">
        <f t="shared" si="93"/>
        <v>0.4</v>
      </c>
      <c r="AFL16" s="98">
        <f t="shared" si="93"/>
        <v>0.24</v>
      </c>
      <c r="AFM16" s="98">
        <f t="shared" si="93"/>
        <v>0</v>
      </c>
      <c r="AFN16" s="98">
        <f t="shared" ref="AFN16:AHY16" si="94">AFN5*$K$22</f>
        <v>0</v>
      </c>
      <c r="AFO16" s="98">
        <f t="shared" si="94"/>
        <v>2.54</v>
      </c>
      <c r="AFP16" s="98">
        <f t="shared" si="94"/>
        <v>0.24</v>
      </c>
      <c r="AFQ16" s="98">
        <f t="shared" si="94"/>
        <v>0</v>
      </c>
      <c r="AFR16" s="99">
        <f t="shared" si="94"/>
        <v>0</v>
      </c>
      <c r="AFS16" s="97">
        <f t="shared" si="94"/>
        <v>0</v>
      </c>
      <c r="AFT16" s="98">
        <f t="shared" si="94"/>
        <v>2.27</v>
      </c>
      <c r="AFU16" s="98">
        <f t="shared" si="94"/>
        <v>0.08</v>
      </c>
      <c r="AFV16" s="98">
        <f t="shared" si="94"/>
        <v>0</v>
      </c>
      <c r="AFW16" s="98">
        <f t="shared" si="94"/>
        <v>0</v>
      </c>
      <c r="AFX16" s="98">
        <f t="shared" si="94"/>
        <v>0.2</v>
      </c>
      <c r="AFY16" s="98">
        <f t="shared" si="94"/>
        <v>1.8800000000000001</v>
      </c>
      <c r="AFZ16" s="98">
        <f t="shared" si="94"/>
        <v>0</v>
      </c>
      <c r="AGA16" s="99">
        <f t="shared" si="94"/>
        <v>0</v>
      </c>
      <c r="AGB16" s="97">
        <f t="shared" si="94"/>
        <v>0</v>
      </c>
      <c r="AGC16" s="98">
        <f t="shared" si="94"/>
        <v>0</v>
      </c>
      <c r="AGD16" s="98">
        <f t="shared" si="94"/>
        <v>0.02</v>
      </c>
      <c r="AGE16" s="98">
        <f t="shared" si="94"/>
        <v>1.05</v>
      </c>
      <c r="AGF16" s="98">
        <f t="shared" si="94"/>
        <v>0</v>
      </c>
      <c r="AGG16" s="98">
        <f t="shared" si="94"/>
        <v>0</v>
      </c>
      <c r="AGH16" s="98">
        <f t="shared" si="94"/>
        <v>2.3199999999999998</v>
      </c>
      <c r="AGI16" s="98">
        <f t="shared" si="94"/>
        <v>0.01</v>
      </c>
      <c r="AGJ16" s="99">
        <f t="shared" si="94"/>
        <v>0</v>
      </c>
      <c r="AGK16" s="97">
        <f t="shared" si="94"/>
        <v>0</v>
      </c>
      <c r="AGL16" s="98">
        <f t="shared" si="94"/>
        <v>0</v>
      </c>
      <c r="AGM16" s="98">
        <f t="shared" si="94"/>
        <v>1.55</v>
      </c>
      <c r="AGN16" s="98">
        <f t="shared" si="94"/>
        <v>1.95</v>
      </c>
      <c r="AGO16" s="98">
        <f t="shared" si="94"/>
        <v>0.04</v>
      </c>
      <c r="AGP16" s="98">
        <f t="shared" si="94"/>
        <v>0.4</v>
      </c>
      <c r="AGQ16" s="98">
        <f t="shared" si="94"/>
        <v>0.69000000000000006</v>
      </c>
      <c r="AGR16" s="98">
        <f t="shared" si="94"/>
        <v>0</v>
      </c>
      <c r="AGS16" s="99">
        <f t="shared" si="94"/>
        <v>0</v>
      </c>
      <c r="AGT16" s="97">
        <f t="shared" si="94"/>
        <v>0</v>
      </c>
      <c r="AGU16" s="98">
        <f t="shared" si="94"/>
        <v>0</v>
      </c>
      <c r="AGV16" s="98">
        <f t="shared" si="94"/>
        <v>0</v>
      </c>
      <c r="AGW16" s="98">
        <f t="shared" si="94"/>
        <v>0</v>
      </c>
      <c r="AGX16" s="98">
        <f t="shared" si="94"/>
        <v>1.3800000000000001</v>
      </c>
      <c r="AGY16" s="98">
        <f t="shared" si="94"/>
        <v>0.45</v>
      </c>
      <c r="AGZ16" s="98">
        <f t="shared" si="94"/>
        <v>0</v>
      </c>
      <c r="AHA16" s="98">
        <f t="shared" si="94"/>
        <v>0</v>
      </c>
      <c r="AHB16" s="99">
        <f t="shared" si="94"/>
        <v>0</v>
      </c>
      <c r="AHC16" s="97">
        <f t="shared" si="94"/>
        <v>0</v>
      </c>
      <c r="AHD16" s="98">
        <f t="shared" si="94"/>
        <v>0</v>
      </c>
      <c r="AHE16" s="98">
        <f t="shared" si="94"/>
        <v>0</v>
      </c>
      <c r="AHF16" s="98">
        <f t="shared" si="94"/>
        <v>0</v>
      </c>
      <c r="AHG16" s="98">
        <f t="shared" si="94"/>
        <v>0</v>
      </c>
      <c r="AHH16" s="98">
        <f t="shared" si="94"/>
        <v>0.05</v>
      </c>
      <c r="AHI16" s="98">
        <f t="shared" si="94"/>
        <v>2.29</v>
      </c>
      <c r="AHJ16" s="98">
        <f t="shared" si="94"/>
        <v>1.34</v>
      </c>
      <c r="AHK16" s="99">
        <f t="shared" si="94"/>
        <v>0</v>
      </c>
      <c r="AHL16" s="97">
        <f t="shared" si="94"/>
        <v>0</v>
      </c>
      <c r="AHM16" s="98">
        <f t="shared" si="94"/>
        <v>0</v>
      </c>
      <c r="AHN16" s="98">
        <f t="shared" si="94"/>
        <v>0</v>
      </c>
      <c r="AHO16" s="98">
        <f t="shared" si="94"/>
        <v>0</v>
      </c>
      <c r="AHP16" s="98">
        <f t="shared" si="94"/>
        <v>0</v>
      </c>
      <c r="AHQ16" s="98">
        <f t="shared" si="94"/>
        <v>2.34</v>
      </c>
      <c r="AHR16" s="98">
        <f t="shared" si="94"/>
        <v>0</v>
      </c>
      <c r="AHS16" s="98">
        <f t="shared" si="94"/>
        <v>0</v>
      </c>
      <c r="AHT16" s="99">
        <f t="shared" si="94"/>
        <v>0</v>
      </c>
      <c r="AHU16" s="97">
        <f t="shared" si="94"/>
        <v>0</v>
      </c>
      <c r="AHV16" s="98">
        <f t="shared" si="94"/>
        <v>0</v>
      </c>
      <c r="AHW16" s="98">
        <f t="shared" si="94"/>
        <v>0</v>
      </c>
      <c r="AHX16" s="98">
        <f t="shared" si="94"/>
        <v>0</v>
      </c>
      <c r="AHY16" s="98">
        <f t="shared" si="94"/>
        <v>2.52</v>
      </c>
      <c r="AHZ16" s="98">
        <f t="shared" ref="AHZ16:AKK16" si="95">AHZ5*$K$22</f>
        <v>0.15</v>
      </c>
      <c r="AIA16" s="98">
        <f t="shared" si="95"/>
        <v>0</v>
      </c>
      <c r="AIB16" s="98">
        <f t="shared" si="95"/>
        <v>0</v>
      </c>
      <c r="AIC16" s="99">
        <f t="shared" si="95"/>
        <v>0</v>
      </c>
      <c r="AID16" s="97">
        <f t="shared" si="95"/>
        <v>0</v>
      </c>
      <c r="AIE16" s="98">
        <f t="shared" si="95"/>
        <v>0</v>
      </c>
      <c r="AIF16" s="98">
        <f t="shared" si="95"/>
        <v>0.01</v>
      </c>
      <c r="AIG16" s="98">
        <f t="shared" si="95"/>
        <v>0.14000000000000001</v>
      </c>
      <c r="AIH16" s="98">
        <f t="shared" si="95"/>
        <v>2.54</v>
      </c>
      <c r="AII16" s="98">
        <f t="shared" si="95"/>
        <v>2.34</v>
      </c>
      <c r="AIJ16" s="98">
        <f t="shared" si="95"/>
        <v>0</v>
      </c>
      <c r="AIK16" s="98">
        <f t="shared" si="95"/>
        <v>0</v>
      </c>
      <c r="AIL16" s="99">
        <f t="shared" si="95"/>
        <v>0</v>
      </c>
      <c r="AIM16" s="97">
        <f t="shared" si="95"/>
        <v>0</v>
      </c>
      <c r="AIN16" s="98">
        <f t="shared" si="95"/>
        <v>0</v>
      </c>
      <c r="AIO16" s="98">
        <f t="shared" si="95"/>
        <v>0</v>
      </c>
      <c r="AIP16" s="98">
        <f t="shared" si="95"/>
        <v>0</v>
      </c>
      <c r="AIQ16" s="98">
        <f t="shared" si="95"/>
        <v>1.9100000000000001</v>
      </c>
      <c r="AIR16" s="98">
        <f t="shared" si="95"/>
        <v>1.35</v>
      </c>
      <c r="AIS16" s="98">
        <f t="shared" si="95"/>
        <v>0</v>
      </c>
      <c r="AIT16" s="98">
        <f t="shared" si="95"/>
        <v>0</v>
      </c>
      <c r="AIU16" s="99">
        <f t="shared" si="95"/>
        <v>0</v>
      </c>
      <c r="AIV16" s="97">
        <f t="shared" si="95"/>
        <v>0</v>
      </c>
      <c r="AIW16" s="98">
        <f t="shared" si="95"/>
        <v>0</v>
      </c>
      <c r="AIX16" s="98">
        <f t="shared" si="95"/>
        <v>0</v>
      </c>
      <c r="AIY16" s="98">
        <f t="shared" si="95"/>
        <v>0</v>
      </c>
      <c r="AIZ16" s="98">
        <f t="shared" si="95"/>
        <v>0</v>
      </c>
      <c r="AJA16" s="98">
        <f t="shared" si="95"/>
        <v>0.01</v>
      </c>
      <c r="AJB16" s="98">
        <f t="shared" si="95"/>
        <v>2.29</v>
      </c>
      <c r="AJC16" s="98">
        <f t="shared" si="95"/>
        <v>0</v>
      </c>
      <c r="AJD16" s="99">
        <f t="shared" si="95"/>
        <v>0</v>
      </c>
      <c r="AJE16" s="97">
        <f t="shared" si="95"/>
        <v>0</v>
      </c>
      <c r="AJF16" s="98">
        <f t="shared" si="95"/>
        <v>0</v>
      </c>
      <c r="AJG16" s="98">
        <f t="shared" si="95"/>
        <v>0</v>
      </c>
      <c r="AJH16" s="98">
        <f t="shared" si="95"/>
        <v>0</v>
      </c>
      <c r="AJI16" s="98">
        <f t="shared" si="95"/>
        <v>1.9000000000000001</v>
      </c>
      <c r="AJJ16" s="98">
        <f t="shared" si="95"/>
        <v>0.73</v>
      </c>
      <c r="AJK16" s="98">
        <f t="shared" si="95"/>
        <v>0</v>
      </c>
      <c r="AJL16" s="98">
        <f t="shared" si="95"/>
        <v>0</v>
      </c>
      <c r="AJM16" s="99">
        <f t="shared" si="95"/>
        <v>0</v>
      </c>
      <c r="AJN16" s="97">
        <f t="shared" si="95"/>
        <v>0</v>
      </c>
      <c r="AJO16" s="98">
        <f t="shared" si="95"/>
        <v>0</v>
      </c>
      <c r="AJP16" s="98">
        <f t="shared" si="95"/>
        <v>0</v>
      </c>
      <c r="AJQ16" s="98">
        <f t="shared" si="95"/>
        <v>2.25</v>
      </c>
      <c r="AJR16" s="98">
        <f t="shared" si="95"/>
        <v>0.3</v>
      </c>
      <c r="AJS16" s="98">
        <f t="shared" si="95"/>
        <v>0</v>
      </c>
      <c r="AJT16" s="98">
        <f t="shared" si="95"/>
        <v>0</v>
      </c>
      <c r="AJU16" s="98">
        <f t="shared" si="95"/>
        <v>0</v>
      </c>
      <c r="AJV16" s="99">
        <f t="shared" si="95"/>
        <v>0</v>
      </c>
      <c r="AJW16" s="97">
        <f t="shared" si="95"/>
        <v>0</v>
      </c>
      <c r="AJX16" s="98">
        <f t="shared" si="95"/>
        <v>0</v>
      </c>
      <c r="AJY16" s="98">
        <f t="shared" si="95"/>
        <v>0</v>
      </c>
      <c r="AJZ16" s="98">
        <f t="shared" si="95"/>
        <v>0</v>
      </c>
      <c r="AKA16" s="98">
        <f t="shared" si="95"/>
        <v>2.17</v>
      </c>
      <c r="AKB16" s="98">
        <f t="shared" si="95"/>
        <v>0</v>
      </c>
      <c r="AKC16" s="98">
        <f t="shared" si="95"/>
        <v>0.23</v>
      </c>
      <c r="AKD16" s="98">
        <f t="shared" si="95"/>
        <v>2.52</v>
      </c>
      <c r="AKE16" s="99">
        <f t="shared" si="95"/>
        <v>0.47000000000000003</v>
      </c>
      <c r="AKF16" s="97">
        <f t="shared" si="95"/>
        <v>0</v>
      </c>
      <c r="AKG16" s="98">
        <f t="shared" si="95"/>
        <v>0</v>
      </c>
      <c r="AKH16" s="98">
        <f t="shared" si="95"/>
        <v>0</v>
      </c>
      <c r="AKI16" s="98">
        <f t="shared" si="95"/>
        <v>0</v>
      </c>
      <c r="AKJ16" s="98">
        <f t="shared" si="95"/>
        <v>0</v>
      </c>
      <c r="AKK16" s="98">
        <f t="shared" si="95"/>
        <v>0.41000000000000003</v>
      </c>
      <c r="AKL16" s="98">
        <f t="shared" ref="AKL16:AMW16" si="96">AKL5*$K$22</f>
        <v>2.52</v>
      </c>
      <c r="AKM16" s="98">
        <f t="shared" si="96"/>
        <v>0</v>
      </c>
      <c r="AKN16" s="99">
        <f t="shared" si="96"/>
        <v>0</v>
      </c>
      <c r="AKO16" s="97">
        <f t="shared" si="96"/>
        <v>0</v>
      </c>
      <c r="AKP16" s="98">
        <f t="shared" si="96"/>
        <v>0</v>
      </c>
      <c r="AKQ16" s="98">
        <f t="shared" si="96"/>
        <v>0</v>
      </c>
      <c r="AKR16" s="98">
        <f t="shared" si="96"/>
        <v>0.34</v>
      </c>
      <c r="AKS16" s="98">
        <f t="shared" si="96"/>
        <v>2.27</v>
      </c>
      <c r="AKT16" s="98">
        <f t="shared" si="96"/>
        <v>0</v>
      </c>
      <c r="AKU16" s="98">
        <f t="shared" si="96"/>
        <v>0</v>
      </c>
      <c r="AKV16" s="98">
        <f t="shared" si="96"/>
        <v>0</v>
      </c>
      <c r="AKW16" s="99">
        <f t="shared" si="96"/>
        <v>0</v>
      </c>
      <c r="AKX16" s="97">
        <f t="shared" si="96"/>
        <v>0</v>
      </c>
      <c r="AKY16" s="98">
        <f t="shared" si="96"/>
        <v>0</v>
      </c>
      <c r="AKZ16" s="98">
        <f t="shared" si="96"/>
        <v>0</v>
      </c>
      <c r="ALA16" s="98">
        <f t="shared" si="96"/>
        <v>0.11</v>
      </c>
      <c r="ALB16" s="98">
        <f t="shared" si="96"/>
        <v>2.5100000000000002</v>
      </c>
      <c r="ALC16" s="98">
        <f t="shared" si="96"/>
        <v>2.5100000000000002</v>
      </c>
      <c r="ALD16" s="98">
        <f t="shared" si="96"/>
        <v>0.09</v>
      </c>
      <c r="ALE16" s="98">
        <f t="shared" si="96"/>
        <v>0</v>
      </c>
      <c r="ALF16" s="99">
        <f t="shared" si="96"/>
        <v>0</v>
      </c>
      <c r="ALG16" s="97">
        <f t="shared" si="96"/>
        <v>0</v>
      </c>
      <c r="ALH16" s="98">
        <f t="shared" si="96"/>
        <v>0</v>
      </c>
      <c r="ALI16" s="98">
        <f t="shared" si="96"/>
        <v>0</v>
      </c>
      <c r="ALJ16" s="98">
        <f t="shared" si="96"/>
        <v>0.26</v>
      </c>
      <c r="ALK16" s="98">
        <f t="shared" si="96"/>
        <v>1.34</v>
      </c>
      <c r="ALL16" s="98">
        <f t="shared" si="96"/>
        <v>1.3800000000000001</v>
      </c>
      <c r="ALM16" s="98">
        <f t="shared" si="96"/>
        <v>0</v>
      </c>
      <c r="ALN16" s="98">
        <f t="shared" si="96"/>
        <v>0</v>
      </c>
      <c r="ALO16" s="99">
        <f t="shared" si="96"/>
        <v>0</v>
      </c>
      <c r="ALP16" s="97">
        <f t="shared" si="96"/>
        <v>0</v>
      </c>
      <c r="ALQ16" s="98">
        <f t="shared" si="96"/>
        <v>0</v>
      </c>
      <c r="ALR16" s="98">
        <f t="shared" si="96"/>
        <v>0</v>
      </c>
      <c r="ALS16" s="98">
        <f t="shared" si="96"/>
        <v>0</v>
      </c>
      <c r="ALT16" s="98">
        <f t="shared" si="96"/>
        <v>0</v>
      </c>
      <c r="ALU16" s="98">
        <f t="shared" si="96"/>
        <v>1.68</v>
      </c>
      <c r="ALV16" s="98">
        <f t="shared" si="96"/>
        <v>1.56</v>
      </c>
      <c r="ALW16" s="98">
        <f t="shared" si="96"/>
        <v>0</v>
      </c>
      <c r="ALX16" s="99">
        <f t="shared" si="96"/>
        <v>0</v>
      </c>
      <c r="ALY16" s="97">
        <f t="shared" si="96"/>
        <v>0</v>
      </c>
      <c r="ALZ16" s="98">
        <f t="shared" si="96"/>
        <v>0</v>
      </c>
      <c r="AMA16" s="98">
        <f t="shared" si="96"/>
        <v>0.06</v>
      </c>
      <c r="AMB16" s="98">
        <f t="shared" si="96"/>
        <v>0.65</v>
      </c>
      <c r="AMC16" s="98">
        <f t="shared" si="96"/>
        <v>2.46</v>
      </c>
      <c r="AMD16" s="98">
        <f t="shared" si="96"/>
        <v>1.77</v>
      </c>
      <c r="AME16" s="98">
        <f t="shared" si="96"/>
        <v>0</v>
      </c>
      <c r="AMF16" s="98">
        <f t="shared" si="96"/>
        <v>0</v>
      </c>
      <c r="AMG16" s="99">
        <f t="shared" si="96"/>
        <v>0</v>
      </c>
      <c r="AMH16" s="97">
        <f t="shared" si="96"/>
        <v>0</v>
      </c>
      <c r="AMI16" s="98">
        <f t="shared" si="96"/>
        <v>0</v>
      </c>
      <c r="AMJ16" s="98">
        <f t="shared" si="96"/>
        <v>0</v>
      </c>
      <c r="AMK16" s="98">
        <f t="shared" si="96"/>
        <v>0</v>
      </c>
      <c r="AML16" s="98">
        <f t="shared" si="96"/>
        <v>0.18</v>
      </c>
      <c r="AMM16" s="98">
        <f t="shared" si="96"/>
        <v>2.52</v>
      </c>
      <c r="AMN16" s="98">
        <f t="shared" si="96"/>
        <v>0.33</v>
      </c>
      <c r="AMO16" s="98">
        <f t="shared" si="96"/>
        <v>0</v>
      </c>
      <c r="AMP16" s="99">
        <f t="shared" si="96"/>
        <v>0</v>
      </c>
      <c r="AMQ16" s="97">
        <f t="shared" si="96"/>
        <v>0</v>
      </c>
      <c r="AMR16" s="98">
        <f t="shared" si="96"/>
        <v>0</v>
      </c>
      <c r="AMS16" s="98">
        <f t="shared" si="96"/>
        <v>0</v>
      </c>
      <c r="AMT16" s="98">
        <f t="shared" si="96"/>
        <v>0.62</v>
      </c>
      <c r="AMU16" s="98">
        <f t="shared" si="96"/>
        <v>2.5300000000000002</v>
      </c>
      <c r="AMV16" s="98">
        <f t="shared" si="96"/>
        <v>1.46</v>
      </c>
      <c r="AMW16" s="98">
        <f t="shared" si="96"/>
        <v>0</v>
      </c>
      <c r="AMX16" s="98">
        <f t="shared" ref="AMX16:API16" si="97">AMX5*$K$22</f>
        <v>0</v>
      </c>
      <c r="AMY16" s="99">
        <f t="shared" si="97"/>
        <v>0</v>
      </c>
      <c r="AMZ16" s="97">
        <f t="shared" si="97"/>
        <v>0</v>
      </c>
      <c r="ANA16" s="98">
        <f t="shared" si="97"/>
        <v>0</v>
      </c>
      <c r="ANB16" s="98">
        <f t="shared" si="97"/>
        <v>0</v>
      </c>
      <c r="ANC16" s="98">
        <f t="shared" si="97"/>
        <v>0.34</v>
      </c>
      <c r="AND16" s="98">
        <f t="shared" si="97"/>
        <v>2.5300000000000002</v>
      </c>
      <c r="ANE16" s="98">
        <f t="shared" si="97"/>
        <v>0.05</v>
      </c>
      <c r="ANF16" s="98">
        <f t="shared" si="97"/>
        <v>0</v>
      </c>
      <c r="ANG16" s="98">
        <f t="shared" si="97"/>
        <v>0</v>
      </c>
      <c r="ANH16" s="99">
        <f t="shared" si="97"/>
        <v>0</v>
      </c>
      <c r="ANI16" s="97">
        <f t="shared" si="97"/>
        <v>0</v>
      </c>
      <c r="ANJ16" s="98">
        <f t="shared" si="97"/>
        <v>0</v>
      </c>
      <c r="ANK16" s="98">
        <f t="shared" si="97"/>
        <v>0</v>
      </c>
      <c r="ANL16" s="98">
        <f t="shared" si="97"/>
        <v>0</v>
      </c>
      <c r="ANM16" s="98">
        <f t="shared" si="97"/>
        <v>0.17</v>
      </c>
      <c r="ANN16" s="98">
        <f t="shared" si="97"/>
        <v>2.52</v>
      </c>
      <c r="ANO16" s="98">
        <f t="shared" si="97"/>
        <v>0.04</v>
      </c>
      <c r="ANP16" s="98">
        <f t="shared" si="97"/>
        <v>0</v>
      </c>
      <c r="ANQ16" s="99">
        <f t="shared" si="97"/>
        <v>0</v>
      </c>
      <c r="ANR16" s="97">
        <f t="shared" si="97"/>
        <v>0</v>
      </c>
      <c r="ANS16" s="98">
        <f t="shared" si="97"/>
        <v>0</v>
      </c>
      <c r="ANT16" s="98">
        <f t="shared" si="97"/>
        <v>0</v>
      </c>
      <c r="ANU16" s="98">
        <f t="shared" si="97"/>
        <v>0.37</v>
      </c>
      <c r="ANV16" s="98">
        <f t="shared" si="97"/>
        <v>2.54</v>
      </c>
      <c r="ANW16" s="98">
        <f t="shared" si="97"/>
        <v>0</v>
      </c>
      <c r="ANX16" s="98">
        <f t="shared" si="97"/>
        <v>0</v>
      </c>
      <c r="ANY16" s="98">
        <f t="shared" si="97"/>
        <v>0</v>
      </c>
      <c r="ANZ16" s="99">
        <f t="shared" si="97"/>
        <v>0</v>
      </c>
      <c r="AOA16" s="97">
        <f t="shared" si="97"/>
        <v>0</v>
      </c>
      <c r="AOB16" s="98">
        <f t="shared" si="97"/>
        <v>0</v>
      </c>
      <c r="AOC16" s="98">
        <f t="shared" si="97"/>
        <v>0</v>
      </c>
      <c r="AOD16" s="98">
        <f t="shared" si="97"/>
        <v>0.98</v>
      </c>
      <c r="AOE16" s="98">
        <f t="shared" si="97"/>
        <v>0</v>
      </c>
      <c r="AOF16" s="98">
        <f t="shared" si="97"/>
        <v>0</v>
      </c>
      <c r="AOG16" s="98">
        <f t="shared" si="97"/>
        <v>0</v>
      </c>
      <c r="AOH16" s="98">
        <f t="shared" si="97"/>
        <v>0</v>
      </c>
      <c r="AOI16" s="99">
        <f t="shared" si="97"/>
        <v>0</v>
      </c>
      <c r="AOJ16" s="97">
        <f t="shared" si="97"/>
        <v>0</v>
      </c>
      <c r="AOK16" s="98">
        <f t="shared" si="97"/>
        <v>0</v>
      </c>
      <c r="AOL16" s="98">
        <f t="shared" si="97"/>
        <v>0</v>
      </c>
      <c r="AOM16" s="98">
        <f t="shared" si="97"/>
        <v>0</v>
      </c>
      <c r="AON16" s="98">
        <f t="shared" si="97"/>
        <v>0</v>
      </c>
      <c r="AOO16" s="98">
        <f t="shared" si="97"/>
        <v>1.7</v>
      </c>
      <c r="AOP16" s="98">
        <f t="shared" si="97"/>
        <v>1.8800000000000001</v>
      </c>
      <c r="AOQ16" s="98">
        <f t="shared" si="97"/>
        <v>0</v>
      </c>
      <c r="AOR16" s="99">
        <f t="shared" si="97"/>
        <v>0</v>
      </c>
      <c r="AOS16" s="97">
        <f t="shared" si="97"/>
        <v>0</v>
      </c>
      <c r="AOT16" s="98">
        <f t="shared" si="97"/>
        <v>0</v>
      </c>
      <c r="AOU16" s="98">
        <f t="shared" si="97"/>
        <v>0</v>
      </c>
      <c r="AOV16" s="98">
        <f t="shared" si="97"/>
        <v>0.04</v>
      </c>
      <c r="AOW16" s="98">
        <f t="shared" si="97"/>
        <v>2.4</v>
      </c>
      <c r="AOX16" s="98">
        <f t="shared" si="97"/>
        <v>0.06</v>
      </c>
      <c r="AOY16" s="98">
        <f t="shared" si="97"/>
        <v>0</v>
      </c>
      <c r="AOZ16" s="98">
        <f t="shared" si="97"/>
        <v>0</v>
      </c>
      <c r="APA16" s="99">
        <f t="shared" si="97"/>
        <v>0</v>
      </c>
      <c r="APB16" s="97">
        <f t="shared" si="97"/>
        <v>0</v>
      </c>
      <c r="APC16" s="98">
        <f t="shared" si="97"/>
        <v>0</v>
      </c>
      <c r="APD16" s="98">
        <f t="shared" si="97"/>
        <v>0</v>
      </c>
      <c r="APE16" s="98">
        <f t="shared" si="97"/>
        <v>0.87</v>
      </c>
      <c r="APF16" s="98">
        <f t="shared" si="97"/>
        <v>1.93</v>
      </c>
      <c r="APG16" s="98">
        <f t="shared" si="97"/>
        <v>0</v>
      </c>
      <c r="APH16" s="98">
        <f t="shared" si="97"/>
        <v>0</v>
      </c>
      <c r="API16" s="98">
        <f t="shared" si="97"/>
        <v>0</v>
      </c>
      <c r="APJ16" s="99">
        <f t="shared" ref="APJ16:ARU16" si="98">APJ5*$K$22</f>
        <v>0</v>
      </c>
      <c r="APK16" s="97">
        <f t="shared" si="98"/>
        <v>0</v>
      </c>
      <c r="APL16" s="98">
        <f t="shared" si="98"/>
        <v>0</v>
      </c>
      <c r="APM16" s="98">
        <f t="shared" si="98"/>
        <v>0</v>
      </c>
      <c r="APN16" s="98">
        <f t="shared" si="98"/>
        <v>0</v>
      </c>
      <c r="APO16" s="98">
        <f t="shared" si="98"/>
        <v>1.96</v>
      </c>
      <c r="APP16" s="98">
        <f t="shared" si="98"/>
        <v>2.37</v>
      </c>
      <c r="APQ16" s="98">
        <f t="shared" si="98"/>
        <v>0</v>
      </c>
      <c r="APR16" s="98">
        <f t="shared" si="98"/>
        <v>0</v>
      </c>
      <c r="APS16" s="99">
        <f t="shared" si="98"/>
        <v>0</v>
      </c>
      <c r="APT16" s="97">
        <f t="shared" si="98"/>
        <v>0</v>
      </c>
      <c r="APU16" s="98">
        <f t="shared" si="98"/>
        <v>0</v>
      </c>
      <c r="APV16" s="98">
        <f t="shared" si="98"/>
        <v>0</v>
      </c>
      <c r="APW16" s="98">
        <f t="shared" si="98"/>
        <v>0</v>
      </c>
      <c r="APX16" s="98">
        <f t="shared" si="98"/>
        <v>0</v>
      </c>
      <c r="APY16" s="98">
        <f t="shared" si="98"/>
        <v>1.01</v>
      </c>
      <c r="APZ16" s="98">
        <f t="shared" si="98"/>
        <v>0.71</v>
      </c>
      <c r="AQA16" s="98">
        <f t="shared" si="98"/>
        <v>0</v>
      </c>
      <c r="AQB16" s="99">
        <f t="shared" si="98"/>
        <v>0</v>
      </c>
      <c r="AQC16" s="97">
        <f t="shared" si="98"/>
        <v>0</v>
      </c>
      <c r="AQD16" s="98">
        <f t="shared" si="98"/>
        <v>0</v>
      </c>
      <c r="AQE16" s="98">
        <f t="shared" si="98"/>
        <v>0</v>
      </c>
      <c r="AQF16" s="98">
        <f t="shared" si="98"/>
        <v>0</v>
      </c>
      <c r="AQG16" s="98">
        <f t="shared" si="98"/>
        <v>0</v>
      </c>
      <c r="AQH16" s="98">
        <f t="shared" si="98"/>
        <v>0</v>
      </c>
      <c r="AQI16" s="98">
        <f t="shared" si="98"/>
        <v>0.37</v>
      </c>
      <c r="AQJ16" s="98">
        <f t="shared" si="98"/>
        <v>2.4900000000000002</v>
      </c>
      <c r="AQK16" s="99">
        <f t="shared" si="98"/>
        <v>0.22</v>
      </c>
      <c r="AQL16" s="97">
        <f t="shared" si="98"/>
        <v>0</v>
      </c>
      <c r="AQM16" s="98">
        <f t="shared" si="98"/>
        <v>0</v>
      </c>
      <c r="AQN16" s="98">
        <f t="shared" si="98"/>
        <v>0.01</v>
      </c>
      <c r="AQO16" s="98">
        <f t="shared" si="98"/>
        <v>0.02</v>
      </c>
      <c r="AQP16" s="98">
        <f t="shared" si="98"/>
        <v>0.72</v>
      </c>
      <c r="AQQ16" s="98">
        <f t="shared" si="98"/>
        <v>1.28</v>
      </c>
      <c r="AQR16" s="98">
        <f t="shared" si="98"/>
        <v>0</v>
      </c>
      <c r="AQS16" s="98">
        <f t="shared" si="98"/>
        <v>0</v>
      </c>
      <c r="AQT16" s="99">
        <f t="shared" si="98"/>
        <v>0</v>
      </c>
      <c r="AQU16" s="97">
        <f t="shared" si="98"/>
        <v>0</v>
      </c>
      <c r="AQV16" s="98">
        <f t="shared" si="98"/>
        <v>0</v>
      </c>
      <c r="AQW16" s="98">
        <f t="shared" si="98"/>
        <v>0</v>
      </c>
      <c r="AQX16" s="98">
        <f t="shared" si="98"/>
        <v>0</v>
      </c>
      <c r="AQY16" s="98">
        <f t="shared" si="98"/>
        <v>0</v>
      </c>
      <c r="AQZ16" s="98">
        <f t="shared" si="98"/>
        <v>2.0699999999999998</v>
      </c>
      <c r="ARA16" s="98">
        <f t="shared" si="98"/>
        <v>0.01</v>
      </c>
      <c r="ARB16" s="98">
        <f t="shared" si="98"/>
        <v>0</v>
      </c>
      <c r="ARC16" s="99">
        <f t="shared" si="98"/>
        <v>0</v>
      </c>
      <c r="ARD16" s="97">
        <f t="shared" si="98"/>
        <v>0</v>
      </c>
      <c r="ARE16" s="98">
        <f t="shared" si="98"/>
        <v>0</v>
      </c>
      <c r="ARF16" s="98">
        <f t="shared" si="98"/>
        <v>0</v>
      </c>
      <c r="ARG16" s="98">
        <f t="shared" si="98"/>
        <v>0</v>
      </c>
      <c r="ARH16" s="98">
        <f t="shared" si="98"/>
        <v>0</v>
      </c>
      <c r="ARI16" s="98">
        <f t="shared" si="98"/>
        <v>0.09</v>
      </c>
      <c r="ARJ16" s="98">
        <f t="shared" si="98"/>
        <v>2.52</v>
      </c>
      <c r="ARK16" s="98">
        <f t="shared" si="98"/>
        <v>1.19</v>
      </c>
      <c r="ARL16" s="99">
        <f t="shared" si="98"/>
        <v>0</v>
      </c>
      <c r="ARM16" s="97">
        <f t="shared" si="98"/>
        <v>0</v>
      </c>
      <c r="ARN16" s="98">
        <f t="shared" si="98"/>
        <v>0</v>
      </c>
      <c r="ARO16" s="98">
        <f t="shared" si="98"/>
        <v>0</v>
      </c>
      <c r="ARP16" s="98">
        <f t="shared" si="98"/>
        <v>0</v>
      </c>
      <c r="ARQ16" s="98">
        <f t="shared" si="98"/>
        <v>2.52</v>
      </c>
      <c r="ARR16" s="98">
        <f t="shared" si="98"/>
        <v>0.6</v>
      </c>
      <c r="ARS16" s="98">
        <f t="shared" si="98"/>
        <v>0</v>
      </c>
      <c r="ART16" s="98">
        <f t="shared" si="98"/>
        <v>0</v>
      </c>
      <c r="ARU16" s="99">
        <f t="shared" si="98"/>
        <v>0</v>
      </c>
      <c r="ARV16" s="97">
        <f t="shared" ref="ARV16:AUG16" si="99">ARV5*$K$22</f>
        <v>0</v>
      </c>
      <c r="ARW16" s="98">
        <f t="shared" si="99"/>
        <v>0</v>
      </c>
      <c r="ARX16" s="98">
        <f t="shared" si="99"/>
        <v>0</v>
      </c>
      <c r="ARY16" s="98">
        <f t="shared" si="99"/>
        <v>0</v>
      </c>
      <c r="ARZ16" s="98">
        <f t="shared" si="99"/>
        <v>0</v>
      </c>
      <c r="ASA16" s="98">
        <f t="shared" si="99"/>
        <v>0</v>
      </c>
      <c r="ASB16" s="98">
        <f t="shared" si="99"/>
        <v>2.2400000000000002</v>
      </c>
      <c r="ASC16" s="98">
        <f t="shared" si="99"/>
        <v>0.45</v>
      </c>
      <c r="ASD16" s="99">
        <f t="shared" si="99"/>
        <v>0</v>
      </c>
      <c r="ASE16" s="97">
        <f t="shared" si="99"/>
        <v>0</v>
      </c>
      <c r="ASF16" s="98">
        <f t="shared" si="99"/>
        <v>0</v>
      </c>
      <c r="ASG16" s="98">
        <f t="shared" si="99"/>
        <v>0</v>
      </c>
      <c r="ASH16" s="98">
        <f t="shared" si="99"/>
        <v>2.52</v>
      </c>
      <c r="ASI16" s="98">
        <f t="shared" si="99"/>
        <v>2.2000000000000002</v>
      </c>
      <c r="ASJ16" s="98">
        <f t="shared" si="99"/>
        <v>0</v>
      </c>
      <c r="ASK16" s="98">
        <f t="shared" si="99"/>
        <v>0</v>
      </c>
      <c r="ASL16" s="98">
        <f t="shared" si="99"/>
        <v>0</v>
      </c>
      <c r="ASM16" s="99">
        <f t="shared" si="99"/>
        <v>0</v>
      </c>
      <c r="ASN16" s="97">
        <f t="shared" si="99"/>
        <v>0</v>
      </c>
      <c r="ASO16" s="98">
        <f t="shared" si="99"/>
        <v>0</v>
      </c>
      <c r="ASP16" s="98">
        <f t="shared" si="99"/>
        <v>0</v>
      </c>
      <c r="ASQ16" s="98">
        <f t="shared" si="99"/>
        <v>0</v>
      </c>
      <c r="ASR16" s="98">
        <f t="shared" si="99"/>
        <v>0.18</v>
      </c>
      <c r="ASS16" s="98">
        <f t="shared" si="99"/>
        <v>1.56</v>
      </c>
      <c r="AST16" s="98">
        <f t="shared" si="99"/>
        <v>0</v>
      </c>
      <c r="ASU16" s="98">
        <f t="shared" si="99"/>
        <v>0</v>
      </c>
      <c r="ASV16" s="99">
        <f t="shared" si="99"/>
        <v>0</v>
      </c>
      <c r="ASW16" s="97">
        <f t="shared" si="99"/>
        <v>0</v>
      </c>
      <c r="ASX16" s="98">
        <f t="shared" si="99"/>
        <v>0</v>
      </c>
      <c r="ASY16" s="98">
        <f t="shared" si="99"/>
        <v>0</v>
      </c>
      <c r="ASZ16" s="98">
        <f t="shared" si="99"/>
        <v>0.37</v>
      </c>
      <c r="ATA16" s="98">
        <f t="shared" si="99"/>
        <v>2.4700000000000002</v>
      </c>
      <c r="ATB16" s="98">
        <f t="shared" si="99"/>
        <v>2.38</v>
      </c>
      <c r="ATC16" s="98">
        <f t="shared" si="99"/>
        <v>0.04</v>
      </c>
      <c r="ATD16" s="98">
        <f t="shared" si="99"/>
        <v>0</v>
      </c>
      <c r="ATE16" s="99">
        <f t="shared" si="99"/>
        <v>0</v>
      </c>
      <c r="ATF16" s="97">
        <f t="shared" si="99"/>
        <v>0</v>
      </c>
      <c r="ATG16" s="98">
        <f t="shared" si="99"/>
        <v>0</v>
      </c>
      <c r="ATH16" s="98">
        <f t="shared" si="99"/>
        <v>0</v>
      </c>
      <c r="ATI16" s="98">
        <f t="shared" si="99"/>
        <v>0.33</v>
      </c>
      <c r="ATJ16" s="98">
        <f t="shared" si="99"/>
        <v>2.5300000000000002</v>
      </c>
      <c r="ATK16" s="98">
        <f t="shared" si="99"/>
        <v>0.70000000000000007</v>
      </c>
      <c r="ATL16" s="98">
        <f t="shared" si="99"/>
        <v>0</v>
      </c>
      <c r="ATM16" s="98">
        <f t="shared" si="99"/>
        <v>0</v>
      </c>
      <c r="ATN16" s="99">
        <f t="shared" si="99"/>
        <v>0</v>
      </c>
      <c r="ATO16" s="97">
        <f t="shared" si="99"/>
        <v>0</v>
      </c>
      <c r="ATP16" s="98">
        <f t="shared" si="99"/>
        <v>0</v>
      </c>
      <c r="ATQ16" s="98">
        <f t="shared" si="99"/>
        <v>0</v>
      </c>
      <c r="ATR16" s="98">
        <f t="shared" si="99"/>
        <v>0.01</v>
      </c>
      <c r="ATS16" s="98">
        <f t="shared" si="99"/>
        <v>0.37</v>
      </c>
      <c r="ATT16" s="98">
        <f t="shared" si="99"/>
        <v>2.52</v>
      </c>
      <c r="ATU16" s="98">
        <f t="shared" si="99"/>
        <v>0.22</v>
      </c>
      <c r="ATV16" s="98">
        <f t="shared" si="99"/>
        <v>0</v>
      </c>
      <c r="ATW16" s="99">
        <f t="shared" si="99"/>
        <v>0</v>
      </c>
      <c r="ATX16" s="97">
        <f t="shared" si="99"/>
        <v>0</v>
      </c>
      <c r="ATY16" s="98">
        <f t="shared" si="99"/>
        <v>0</v>
      </c>
      <c r="ATZ16" s="98">
        <f t="shared" si="99"/>
        <v>0</v>
      </c>
      <c r="AUA16" s="98">
        <f t="shared" si="99"/>
        <v>0</v>
      </c>
      <c r="AUB16" s="98">
        <f t="shared" si="99"/>
        <v>0</v>
      </c>
      <c r="AUC16" s="98">
        <f t="shared" si="99"/>
        <v>0.31</v>
      </c>
      <c r="AUD16" s="98">
        <f t="shared" si="99"/>
        <v>1.77</v>
      </c>
      <c r="AUE16" s="98">
        <f t="shared" si="99"/>
        <v>0</v>
      </c>
      <c r="AUF16" s="99">
        <f t="shared" si="99"/>
        <v>0</v>
      </c>
      <c r="AUG16" s="97">
        <f t="shared" si="99"/>
        <v>0</v>
      </c>
      <c r="AUH16" s="98">
        <f t="shared" ref="AUH16:AWS16" si="100">AUH5*$K$22</f>
        <v>0</v>
      </c>
      <c r="AUI16" s="98">
        <f t="shared" si="100"/>
        <v>0</v>
      </c>
      <c r="AUJ16" s="98">
        <f t="shared" si="100"/>
        <v>0</v>
      </c>
      <c r="AUK16" s="98">
        <f t="shared" si="100"/>
        <v>0.5</v>
      </c>
      <c r="AUL16" s="98">
        <f t="shared" si="100"/>
        <v>2.04</v>
      </c>
      <c r="AUM16" s="98">
        <f t="shared" si="100"/>
        <v>0.01</v>
      </c>
      <c r="AUN16" s="98">
        <f t="shared" si="100"/>
        <v>0</v>
      </c>
      <c r="AUO16" s="99">
        <f t="shared" si="100"/>
        <v>0</v>
      </c>
      <c r="AUP16" s="97">
        <f t="shared" si="100"/>
        <v>0</v>
      </c>
      <c r="AUQ16" s="98">
        <f t="shared" si="100"/>
        <v>0</v>
      </c>
      <c r="AUR16" s="98">
        <f t="shared" si="100"/>
        <v>0</v>
      </c>
      <c r="AUS16" s="98">
        <f t="shared" si="100"/>
        <v>0</v>
      </c>
      <c r="AUT16" s="98">
        <f t="shared" si="100"/>
        <v>0</v>
      </c>
      <c r="AUU16" s="98">
        <f t="shared" si="100"/>
        <v>1</v>
      </c>
      <c r="AUV16" s="98">
        <f t="shared" si="100"/>
        <v>0.63</v>
      </c>
      <c r="AUW16" s="98">
        <f t="shared" si="100"/>
        <v>0</v>
      </c>
      <c r="AUX16" s="99">
        <f t="shared" si="100"/>
        <v>0</v>
      </c>
      <c r="AUY16" s="97">
        <f t="shared" si="100"/>
        <v>0</v>
      </c>
      <c r="AUZ16" s="98">
        <f t="shared" si="100"/>
        <v>0</v>
      </c>
      <c r="AVA16" s="98">
        <f t="shared" si="100"/>
        <v>0</v>
      </c>
      <c r="AVB16" s="98">
        <f t="shared" si="100"/>
        <v>0</v>
      </c>
      <c r="AVC16" s="98">
        <f t="shared" si="100"/>
        <v>1.08</v>
      </c>
      <c r="AVD16" s="98">
        <f t="shared" si="100"/>
        <v>0.99</v>
      </c>
      <c r="AVE16" s="98">
        <f t="shared" si="100"/>
        <v>0</v>
      </c>
      <c r="AVF16" s="98">
        <f t="shared" si="100"/>
        <v>0</v>
      </c>
      <c r="AVG16" s="99">
        <f t="shared" si="100"/>
        <v>0</v>
      </c>
      <c r="AVH16" s="97">
        <f t="shared" si="100"/>
        <v>0</v>
      </c>
      <c r="AVI16" s="98">
        <f t="shared" si="100"/>
        <v>0</v>
      </c>
      <c r="AVJ16" s="98">
        <f t="shared" si="100"/>
        <v>0</v>
      </c>
      <c r="AVK16" s="98">
        <f t="shared" si="100"/>
        <v>0</v>
      </c>
      <c r="AVL16" s="98">
        <f t="shared" si="100"/>
        <v>0</v>
      </c>
      <c r="AVM16" s="98">
        <f t="shared" si="100"/>
        <v>0.4</v>
      </c>
      <c r="AVN16" s="98">
        <f t="shared" si="100"/>
        <v>2.16</v>
      </c>
      <c r="AVO16" s="98">
        <f t="shared" si="100"/>
        <v>0</v>
      </c>
      <c r="AVP16" s="99">
        <f t="shared" si="100"/>
        <v>0</v>
      </c>
      <c r="AVQ16" s="97">
        <f t="shared" si="100"/>
        <v>0</v>
      </c>
      <c r="AVR16" s="98">
        <f t="shared" si="100"/>
        <v>0</v>
      </c>
      <c r="AVS16" s="98">
        <f t="shared" si="100"/>
        <v>0</v>
      </c>
      <c r="AVT16" s="98">
        <f t="shared" si="100"/>
        <v>0.52</v>
      </c>
      <c r="AVU16" s="98">
        <f t="shared" si="100"/>
        <v>2.48</v>
      </c>
      <c r="AVV16" s="98">
        <f t="shared" si="100"/>
        <v>1.8800000000000001</v>
      </c>
      <c r="AVW16" s="98">
        <f t="shared" si="100"/>
        <v>0</v>
      </c>
      <c r="AVX16" s="98">
        <f t="shared" si="100"/>
        <v>0</v>
      </c>
      <c r="AVY16" s="99">
        <f t="shared" si="100"/>
        <v>0</v>
      </c>
      <c r="AVZ16" s="97">
        <f t="shared" si="100"/>
        <v>0</v>
      </c>
      <c r="AWA16" s="98">
        <f t="shared" si="100"/>
        <v>0</v>
      </c>
      <c r="AWB16" s="98">
        <f t="shared" si="100"/>
        <v>0</v>
      </c>
      <c r="AWC16" s="98">
        <f t="shared" si="100"/>
        <v>0</v>
      </c>
      <c r="AWD16" s="98">
        <f t="shared" si="100"/>
        <v>0.4</v>
      </c>
      <c r="AWE16" s="98">
        <f t="shared" si="100"/>
        <v>1.67</v>
      </c>
      <c r="AWF16" s="98">
        <f t="shared" si="100"/>
        <v>0</v>
      </c>
      <c r="AWG16" s="98">
        <f t="shared" si="100"/>
        <v>0</v>
      </c>
      <c r="AWH16" s="99">
        <f t="shared" si="100"/>
        <v>0</v>
      </c>
      <c r="AWI16" s="97">
        <f t="shared" si="100"/>
        <v>0</v>
      </c>
      <c r="AWJ16" s="98">
        <f t="shared" si="100"/>
        <v>0</v>
      </c>
      <c r="AWK16" s="98">
        <f t="shared" si="100"/>
        <v>0</v>
      </c>
      <c r="AWL16" s="98">
        <f t="shared" si="100"/>
        <v>0.61</v>
      </c>
      <c r="AWM16" s="98">
        <f t="shared" si="100"/>
        <v>2.5300000000000002</v>
      </c>
      <c r="AWN16" s="98">
        <f t="shared" si="100"/>
        <v>0.01</v>
      </c>
      <c r="AWO16" s="98">
        <f t="shared" si="100"/>
        <v>0</v>
      </c>
      <c r="AWP16" s="98">
        <f t="shared" si="100"/>
        <v>0</v>
      </c>
      <c r="AWQ16" s="99">
        <f t="shared" si="100"/>
        <v>0</v>
      </c>
      <c r="AWR16" s="97">
        <f t="shared" si="100"/>
        <v>0</v>
      </c>
      <c r="AWS16" s="98">
        <f t="shared" si="100"/>
        <v>0</v>
      </c>
      <c r="AWT16" s="98">
        <f t="shared" ref="AWT16:AZE16" si="101">AWT5*$K$22</f>
        <v>1.94</v>
      </c>
      <c r="AWU16" s="98">
        <f t="shared" si="101"/>
        <v>2.5300000000000002</v>
      </c>
      <c r="AWV16" s="98">
        <f t="shared" si="101"/>
        <v>2.04</v>
      </c>
      <c r="AWW16" s="98">
        <f t="shared" si="101"/>
        <v>1.59</v>
      </c>
      <c r="AWX16" s="98">
        <f t="shared" si="101"/>
        <v>2.27</v>
      </c>
      <c r="AWY16" s="98">
        <f t="shared" si="101"/>
        <v>0</v>
      </c>
      <c r="AWZ16" s="99">
        <f t="shared" si="101"/>
        <v>0</v>
      </c>
      <c r="AXA16" s="97">
        <f t="shared" si="101"/>
        <v>0</v>
      </c>
      <c r="AXB16" s="98">
        <f t="shared" si="101"/>
        <v>0</v>
      </c>
      <c r="AXC16" s="98">
        <f t="shared" si="101"/>
        <v>0</v>
      </c>
      <c r="AXD16" s="98">
        <f t="shared" si="101"/>
        <v>0</v>
      </c>
      <c r="AXE16" s="98">
        <f t="shared" si="101"/>
        <v>2.31</v>
      </c>
      <c r="AXF16" s="98">
        <f t="shared" si="101"/>
        <v>0.16</v>
      </c>
      <c r="AXG16" s="98">
        <f t="shared" si="101"/>
        <v>0</v>
      </c>
      <c r="AXH16" s="98">
        <f t="shared" si="101"/>
        <v>0</v>
      </c>
      <c r="AXI16" s="99">
        <f t="shared" si="101"/>
        <v>0</v>
      </c>
      <c r="AXJ16" s="97">
        <f t="shared" si="101"/>
        <v>0</v>
      </c>
      <c r="AXK16" s="98">
        <f t="shared" si="101"/>
        <v>0.01</v>
      </c>
      <c r="AXL16" s="98">
        <f t="shared" si="101"/>
        <v>0.01</v>
      </c>
      <c r="AXM16" s="98">
        <f t="shared" si="101"/>
        <v>0.09</v>
      </c>
      <c r="AXN16" s="98">
        <f t="shared" si="101"/>
        <v>0.5</v>
      </c>
      <c r="AXO16" s="98">
        <f t="shared" si="101"/>
        <v>0.37</v>
      </c>
      <c r="AXP16" s="98">
        <f t="shared" si="101"/>
        <v>2.1</v>
      </c>
      <c r="AXQ16" s="98">
        <f t="shared" si="101"/>
        <v>0</v>
      </c>
      <c r="AXR16" s="99">
        <f t="shared" si="101"/>
        <v>0</v>
      </c>
      <c r="AXS16" s="97">
        <f t="shared" si="101"/>
        <v>0</v>
      </c>
      <c r="AXT16" s="98">
        <f t="shared" si="101"/>
        <v>0</v>
      </c>
      <c r="AXU16" s="98">
        <f t="shared" si="101"/>
        <v>0</v>
      </c>
      <c r="AXV16" s="98">
        <f t="shared" si="101"/>
        <v>0</v>
      </c>
      <c r="AXW16" s="98">
        <f t="shared" si="101"/>
        <v>0</v>
      </c>
      <c r="AXX16" s="98">
        <f t="shared" si="101"/>
        <v>0.64</v>
      </c>
      <c r="AXY16" s="98">
        <f t="shared" si="101"/>
        <v>2.1800000000000002</v>
      </c>
      <c r="AXZ16" s="98">
        <f t="shared" si="101"/>
        <v>0.08</v>
      </c>
      <c r="AYA16" s="99">
        <f t="shared" si="101"/>
        <v>0</v>
      </c>
      <c r="AYB16" s="97">
        <f t="shared" si="101"/>
        <v>0</v>
      </c>
      <c r="AYC16" s="98">
        <f t="shared" si="101"/>
        <v>0</v>
      </c>
      <c r="AYD16" s="98">
        <f t="shared" si="101"/>
        <v>0</v>
      </c>
      <c r="AYE16" s="98">
        <f t="shared" si="101"/>
        <v>1.23</v>
      </c>
      <c r="AYF16" s="98">
        <f t="shared" si="101"/>
        <v>2.5300000000000002</v>
      </c>
      <c r="AYG16" s="98">
        <f t="shared" si="101"/>
        <v>2.5100000000000002</v>
      </c>
      <c r="AYH16" s="98">
        <f t="shared" si="101"/>
        <v>0.11</v>
      </c>
      <c r="AYI16" s="98">
        <f t="shared" si="101"/>
        <v>0</v>
      </c>
      <c r="AYJ16" s="99">
        <f t="shared" si="101"/>
        <v>0</v>
      </c>
      <c r="AYK16" s="97">
        <f t="shared" si="101"/>
        <v>0</v>
      </c>
      <c r="AYL16" s="98">
        <f t="shared" si="101"/>
        <v>0</v>
      </c>
      <c r="AYM16" s="98">
        <f t="shared" si="101"/>
        <v>0</v>
      </c>
      <c r="AYN16" s="98">
        <f t="shared" si="101"/>
        <v>0.27</v>
      </c>
      <c r="AYO16" s="98">
        <f t="shared" si="101"/>
        <v>2.54</v>
      </c>
      <c r="AYP16" s="98">
        <f t="shared" si="101"/>
        <v>0.01</v>
      </c>
      <c r="AYQ16" s="98">
        <f t="shared" si="101"/>
        <v>0</v>
      </c>
      <c r="AYR16" s="98">
        <f t="shared" si="101"/>
        <v>0</v>
      </c>
      <c r="AYS16" s="99">
        <f t="shared" si="101"/>
        <v>0</v>
      </c>
      <c r="AYT16" s="97">
        <f t="shared" si="101"/>
        <v>0</v>
      </c>
      <c r="AYU16" s="98">
        <f t="shared" si="101"/>
        <v>0</v>
      </c>
      <c r="AYV16" s="98">
        <f t="shared" si="101"/>
        <v>0</v>
      </c>
      <c r="AYW16" s="98">
        <f t="shared" si="101"/>
        <v>0</v>
      </c>
      <c r="AYX16" s="98">
        <f t="shared" si="101"/>
        <v>0.95000000000000007</v>
      </c>
      <c r="AYY16" s="98">
        <f t="shared" si="101"/>
        <v>0.94000000000000006</v>
      </c>
      <c r="AYZ16" s="98">
        <f t="shared" si="101"/>
        <v>0</v>
      </c>
      <c r="AZA16" s="98">
        <f t="shared" si="101"/>
        <v>0</v>
      </c>
      <c r="AZB16" s="99">
        <f t="shared" si="101"/>
        <v>0</v>
      </c>
      <c r="AZC16" s="97">
        <f t="shared" si="101"/>
        <v>0</v>
      </c>
      <c r="AZD16" s="98">
        <f t="shared" si="101"/>
        <v>0</v>
      </c>
      <c r="AZE16" s="98">
        <f t="shared" si="101"/>
        <v>0</v>
      </c>
      <c r="AZF16" s="98">
        <f t="shared" ref="AZF16:BBQ16" si="102">AZF5*$K$22</f>
        <v>0.06</v>
      </c>
      <c r="AZG16" s="98">
        <f t="shared" si="102"/>
        <v>2.2600000000000002</v>
      </c>
      <c r="AZH16" s="98">
        <f t="shared" si="102"/>
        <v>0.01</v>
      </c>
      <c r="AZI16" s="98">
        <f t="shared" si="102"/>
        <v>0</v>
      </c>
      <c r="AZJ16" s="98">
        <f t="shared" si="102"/>
        <v>0</v>
      </c>
      <c r="AZK16" s="99">
        <f t="shared" si="102"/>
        <v>0</v>
      </c>
      <c r="AZL16" s="97">
        <f t="shared" si="102"/>
        <v>0</v>
      </c>
      <c r="AZM16" s="98">
        <f t="shared" si="102"/>
        <v>0.06</v>
      </c>
      <c r="AZN16" s="98">
        <f t="shared" si="102"/>
        <v>1.98</v>
      </c>
      <c r="AZO16" s="98">
        <f t="shared" si="102"/>
        <v>1.33</v>
      </c>
      <c r="AZP16" s="98">
        <f t="shared" si="102"/>
        <v>2.38</v>
      </c>
      <c r="AZQ16" s="98">
        <f t="shared" si="102"/>
        <v>2.54</v>
      </c>
      <c r="AZR16" s="98">
        <f t="shared" si="102"/>
        <v>0.45</v>
      </c>
      <c r="AZS16" s="98">
        <f t="shared" si="102"/>
        <v>0</v>
      </c>
      <c r="AZT16" s="99">
        <f t="shared" si="102"/>
        <v>0</v>
      </c>
      <c r="AZU16" s="97">
        <f t="shared" si="102"/>
        <v>0</v>
      </c>
      <c r="AZV16" s="98">
        <f t="shared" si="102"/>
        <v>0</v>
      </c>
      <c r="AZW16" s="98">
        <f t="shared" si="102"/>
        <v>0</v>
      </c>
      <c r="AZX16" s="98">
        <f t="shared" si="102"/>
        <v>0</v>
      </c>
      <c r="AZY16" s="98">
        <f t="shared" si="102"/>
        <v>0</v>
      </c>
      <c r="AZZ16" s="98">
        <f t="shared" si="102"/>
        <v>1.81</v>
      </c>
      <c r="BAA16" s="98">
        <f t="shared" si="102"/>
        <v>0.38</v>
      </c>
      <c r="BAB16" s="98">
        <f t="shared" si="102"/>
        <v>0</v>
      </c>
      <c r="BAC16" s="99">
        <f t="shared" si="102"/>
        <v>0</v>
      </c>
      <c r="BAD16" s="97">
        <f t="shared" si="102"/>
        <v>0</v>
      </c>
      <c r="BAE16" s="98">
        <f t="shared" si="102"/>
        <v>0</v>
      </c>
      <c r="BAF16" s="98">
        <f t="shared" si="102"/>
        <v>0</v>
      </c>
      <c r="BAG16" s="98">
        <f t="shared" si="102"/>
        <v>0</v>
      </c>
      <c r="BAH16" s="98">
        <f t="shared" si="102"/>
        <v>1.1300000000000001</v>
      </c>
      <c r="BAI16" s="98">
        <f t="shared" si="102"/>
        <v>1.7</v>
      </c>
      <c r="BAJ16" s="98">
        <f t="shared" si="102"/>
        <v>0</v>
      </c>
      <c r="BAK16" s="98">
        <f t="shared" si="102"/>
        <v>0</v>
      </c>
      <c r="BAL16" s="99">
        <f t="shared" si="102"/>
        <v>0</v>
      </c>
      <c r="BAM16" s="97">
        <f t="shared" si="102"/>
        <v>0</v>
      </c>
      <c r="BAN16" s="98">
        <f t="shared" si="102"/>
        <v>0</v>
      </c>
      <c r="BAO16" s="98">
        <f t="shared" si="102"/>
        <v>0</v>
      </c>
      <c r="BAP16" s="98">
        <f t="shared" si="102"/>
        <v>0</v>
      </c>
      <c r="BAQ16" s="98">
        <f t="shared" si="102"/>
        <v>2.04</v>
      </c>
      <c r="BAR16" s="98">
        <f t="shared" si="102"/>
        <v>0.54</v>
      </c>
      <c r="BAS16" s="98">
        <f t="shared" si="102"/>
        <v>0</v>
      </c>
      <c r="BAT16" s="98">
        <f t="shared" si="102"/>
        <v>0</v>
      </c>
      <c r="BAU16" s="99">
        <f t="shared" si="102"/>
        <v>0</v>
      </c>
      <c r="BAV16" s="97">
        <f t="shared" si="102"/>
        <v>0</v>
      </c>
      <c r="BAW16" s="98">
        <f t="shared" si="102"/>
        <v>0</v>
      </c>
      <c r="BAX16" s="98">
        <f t="shared" si="102"/>
        <v>0</v>
      </c>
      <c r="BAY16" s="98">
        <f t="shared" si="102"/>
        <v>0</v>
      </c>
      <c r="BAZ16" s="98">
        <f t="shared" si="102"/>
        <v>2.1800000000000002</v>
      </c>
      <c r="BBA16" s="98">
        <f t="shared" si="102"/>
        <v>0.57999999999999996</v>
      </c>
      <c r="BBB16" s="98">
        <f t="shared" si="102"/>
        <v>0</v>
      </c>
      <c r="BBC16" s="98">
        <f t="shared" si="102"/>
        <v>0</v>
      </c>
      <c r="BBD16" s="99">
        <f t="shared" si="102"/>
        <v>0</v>
      </c>
      <c r="BBE16" s="97">
        <f t="shared" si="102"/>
        <v>0</v>
      </c>
      <c r="BBF16" s="98">
        <f t="shared" si="102"/>
        <v>0</v>
      </c>
      <c r="BBG16" s="98">
        <f t="shared" si="102"/>
        <v>0</v>
      </c>
      <c r="BBH16" s="98">
        <f t="shared" si="102"/>
        <v>0</v>
      </c>
      <c r="BBI16" s="98">
        <f t="shared" si="102"/>
        <v>2.06</v>
      </c>
      <c r="BBJ16" s="98">
        <f t="shared" si="102"/>
        <v>2.5300000000000002</v>
      </c>
      <c r="BBK16" s="98">
        <f t="shared" si="102"/>
        <v>0.4</v>
      </c>
      <c r="BBL16" s="98">
        <f t="shared" si="102"/>
        <v>0</v>
      </c>
      <c r="BBM16" s="99">
        <f t="shared" si="102"/>
        <v>0</v>
      </c>
      <c r="BBN16" s="97">
        <f t="shared" si="102"/>
        <v>0</v>
      </c>
      <c r="BBO16" s="98">
        <f t="shared" si="102"/>
        <v>0</v>
      </c>
      <c r="BBP16" s="98">
        <f t="shared" si="102"/>
        <v>0</v>
      </c>
      <c r="BBQ16" s="98">
        <f t="shared" si="102"/>
        <v>0.19</v>
      </c>
      <c r="BBR16" s="98">
        <f t="shared" ref="BBR16:BEC16" si="103">BBR5*$K$22</f>
        <v>2.21</v>
      </c>
      <c r="BBS16" s="98">
        <f t="shared" si="103"/>
        <v>0</v>
      </c>
      <c r="BBT16" s="98">
        <f t="shared" si="103"/>
        <v>0</v>
      </c>
      <c r="BBU16" s="98">
        <f t="shared" si="103"/>
        <v>0</v>
      </c>
      <c r="BBV16" s="99">
        <f t="shared" si="103"/>
        <v>0</v>
      </c>
      <c r="BBW16" s="97">
        <f t="shared" si="103"/>
        <v>0</v>
      </c>
      <c r="BBX16" s="98">
        <f t="shared" si="103"/>
        <v>0</v>
      </c>
      <c r="BBY16" s="98">
        <f t="shared" si="103"/>
        <v>0</v>
      </c>
      <c r="BBZ16" s="98">
        <f t="shared" si="103"/>
        <v>2.54</v>
      </c>
      <c r="BCA16" s="98">
        <f t="shared" si="103"/>
        <v>0.65</v>
      </c>
      <c r="BCB16" s="98">
        <f t="shared" si="103"/>
        <v>0</v>
      </c>
      <c r="BCC16" s="98">
        <f t="shared" si="103"/>
        <v>0</v>
      </c>
      <c r="BCD16" s="98">
        <f t="shared" si="103"/>
        <v>0</v>
      </c>
      <c r="BCE16" s="99">
        <f t="shared" si="103"/>
        <v>0</v>
      </c>
      <c r="BCF16" s="97">
        <f t="shared" si="103"/>
        <v>0</v>
      </c>
      <c r="BCG16" s="98">
        <f t="shared" si="103"/>
        <v>0</v>
      </c>
      <c r="BCH16" s="98">
        <f t="shared" si="103"/>
        <v>0</v>
      </c>
      <c r="BCI16" s="98">
        <f t="shared" si="103"/>
        <v>0</v>
      </c>
      <c r="BCJ16" s="98">
        <f t="shared" si="103"/>
        <v>2.33</v>
      </c>
      <c r="BCK16" s="98">
        <f t="shared" si="103"/>
        <v>0.46</v>
      </c>
      <c r="BCL16" s="98">
        <f t="shared" si="103"/>
        <v>0</v>
      </c>
      <c r="BCM16" s="98">
        <f t="shared" si="103"/>
        <v>0</v>
      </c>
      <c r="BCN16" s="99">
        <f t="shared" si="103"/>
        <v>0</v>
      </c>
      <c r="BCO16" s="97">
        <f t="shared" si="103"/>
        <v>0</v>
      </c>
      <c r="BCP16" s="98">
        <f t="shared" si="103"/>
        <v>0</v>
      </c>
      <c r="BCQ16" s="98">
        <f t="shared" si="103"/>
        <v>0</v>
      </c>
      <c r="BCR16" s="98">
        <f t="shared" si="103"/>
        <v>1.1500000000000001</v>
      </c>
      <c r="BCS16" s="98">
        <f t="shared" si="103"/>
        <v>2.52</v>
      </c>
      <c r="BCT16" s="98">
        <f t="shared" si="103"/>
        <v>2.41</v>
      </c>
      <c r="BCU16" s="98">
        <f t="shared" si="103"/>
        <v>0</v>
      </c>
      <c r="BCV16" s="98">
        <f t="shared" si="103"/>
        <v>0</v>
      </c>
      <c r="BCW16" s="99">
        <f t="shared" si="103"/>
        <v>0</v>
      </c>
      <c r="BCX16" s="97">
        <f t="shared" si="103"/>
        <v>0</v>
      </c>
      <c r="BCY16" s="98">
        <f t="shared" si="103"/>
        <v>0</v>
      </c>
      <c r="BCZ16" s="98">
        <f t="shared" si="103"/>
        <v>0</v>
      </c>
      <c r="BDA16" s="98">
        <f t="shared" si="103"/>
        <v>0</v>
      </c>
      <c r="BDB16" s="98">
        <f t="shared" si="103"/>
        <v>2.37</v>
      </c>
      <c r="BDC16" s="98">
        <f t="shared" si="103"/>
        <v>0.18</v>
      </c>
      <c r="BDD16" s="98">
        <f t="shared" si="103"/>
        <v>0</v>
      </c>
      <c r="BDE16" s="98">
        <f t="shared" si="103"/>
        <v>0</v>
      </c>
      <c r="BDF16" s="99">
        <f t="shared" si="103"/>
        <v>0</v>
      </c>
      <c r="BDG16" s="97">
        <f t="shared" si="103"/>
        <v>0</v>
      </c>
      <c r="BDH16" s="98">
        <f t="shared" si="103"/>
        <v>0</v>
      </c>
      <c r="BDI16" s="98">
        <f t="shared" si="103"/>
        <v>0</v>
      </c>
      <c r="BDJ16" s="98">
        <f t="shared" si="103"/>
        <v>0</v>
      </c>
      <c r="BDK16" s="98">
        <f t="shared" si="103"/>
        <v>0</v>
      </c>
      <c r="BDL16" s="98">
        <f t="shared" si="103"/>
        <v>2.31</v>
      </c>
      <c r="BDM16" s="98">
        <f t="shared" si="103"/>
        <v>0</v>
      </c>
      <c r="BDN16" s="98">
        <f t="shared" si="103"/>
        <v>0</v>
      </c>
      <c r="BDO16" s="99">
        <f t="shared" si="103"/>
        <v>0</v>
      </c>
      <c r="BDP16" s="97">
        <f t="shared" si="103"/>
        <v>0</v>
      </c>
      <c r="BDQ16" s="98">
        <f t="shared" si="103"/>
        <v>0</v>
      </c>
      <c r="BDR16" s="98">
        <f t="shared" si="103"/>
        <v>0</v>
      </c>
      <c r="BDS16" s="98">
        <f t="shared" si="103"/>
        <v>0</v>
      </c>
      <c r="BDT16" s="98">
        <f t="shared" si="103"/>
        <v>0.03</v>
      </c>
      <c r="BDU16" s="98">
        <f t="shared" si="103"/>
        <v>2.0699999999999998</v>
      </c>
      <c r="BDV16" s="98">
        <f t="shared" si="103"/>
        <v>2.36</v>
      </c>
      <c r="BDW16" s="98">
        <f t="shared" si="103"/>
        <v>0.02</v>
      </c>
      <c r="BDX16" s="99">
        <f t="shared" si="103"/>
        <v>0</v>
      </c>
      <c r="BDY16" s="97">
        <f t="shared" si="103"/>
        <v>0</v>
      </c>
      <c r="BDZ16" s="98">
        <f t="shared" si="103"/>
        <v>0</v>
      </c>
      <c r="BEA16" s="98">
        <f t="shared" si="103"/>
        <v>1.4000000000000001</v>
      </c>
      <c r="BEB16" s="98">
        <f t="shared" si="103"/>
        <v>0.69000000000000006</v>
      </c>
      <c r="BEC16" s="98">
        <f t="shared" si="103"/>
        <v>0</v>
      </c>
      <c r="BED16" s="98">
        <f t="shared" ref="BED16:BGO16" si="104">BED5*$K$22</f>
        <v>0.09</v>
      </c>
      <c r="BEE16" s="98">
        <f t="shared" si="104"/>
        <v>2.48</v>
      </c>
      <c r="BEF16" s="98">
        <f t="shared" si="104"/>
        <v>0.01</v>
      </c>
      <c r="BEG16" s="99">
        <f t="shared" si="104"/>
        <v>0</v>
      </c>
      <c r="BEH16" s="97">
        <f t="shared" si="104"/>
        <v>1.04</v>
      </c>
      <c r="BEI16" s="98">
        <f t="shared" si="104"/>
        <v>1.07</v>
      </c>
      <c r="BEJ16" s="98">
        <f t="shared" si="104"/>
        <v>0.02</v>
      </c>
      <c r="BEK16" s="98">
        <f t="shared" si="104"/>
        <v>0</v>
      </c>
      <c r="BEL16" s="98">
        <f t="shared" si="104"/>
        <v>0</v>
      </c>
      <c r="BEM16" s="98">
        <f t="shared" si="104"/>
        <v>0.26</v>
      </c>
      <c r="BEN16" s="98">
        <f t="shared" si="104"/>
        <v>2.4</v>
      </c>
      <c r="BEO16" s="98">
        <f t="shared" si="104"/>
        <v>0.28000000000000003</v>
      </c>
      <c r="BEP16" s="99">
        <f t="shared" si="104"/>
        <v>0</v>
      </c>
      <c r="BEQ16" s="97">
        <f t="shared" si="104"/>
        <v>0</v>
      </c>
      <c r="BER16" s="98">
        <f t="shared" si="104"/>
        <v>0</v>
      </c>
      <c r="BES16" s="98">
        <f t="shared" si="104"/>
        <v>0</v>
      </c>
      <c r="BET16" s="98">
        <f t="shared" si="104"/>
        <v>0</v>
      </c>
      <c r="BEU16" s="98">
        <f t="shared" si="104"/>
        <v>0.2</v>
      </c>
      <c r="BEV16" s="98">
        <f t="shared" si="104"/>
        <v>2.4900000000000002</v>
      </c>
      <c r="BEW16" s="98">
        <f t="shared" si="104"/>
        <v>0.01</v>
      </c>
      <c r="BEX16" s="98">
        <f t="shared" si="104"/>
        <v>0</v>
      </c>
      <c r="BEY16" s="99">
        <f t="shared" si="104"/>
        <v>0</v>
      </c>
      <c r="BEZ16" s="97">
        <f t="shared" si="104"/>
        <v>0</v>
      </c>
      <c r="BFA16" s="98">
        <f t="shared" si="104"/>
        <v>0</v>
      </c>
      <c r="BFB16" s="98">
        <f t="shared" si="104"/>
        <v>0</v>
      </c>
      <c r="BFC16" s="98">
        <f t="shared" si="104"/>
        <v>1.08</v>
      </c>
      <c r="BFD16" s="98">
        <f t="shared" si="104"/>
        <v>0.45</v>
      </c>
      <c r="BFE16" s="98">
        <f t="shared" si="104"/>
        <v>0</v>
      </c>
      <c r="BFF16" s="98">
        <f t="shared" si="104"/>
        <v>0</v>
      </c>
      <c r="BFG16" s="98">
        <f t="shared" si="104"/>
        <v>0</v>
      </c>
      <c r="BFH16" s="99">
        <f t="shared" si="104"/>
        <v>0</v>
      </c>
      <c r="BFI16" s="97">
        <f t="shared" si="104"/>
        <v>0</v>
      </c>
      <c r="BFJ16" s="98">
        <f t="shared" si="104"/>
        <v>0</v>
      </c>
      <c r="BFK16" s="98">
        <f t="shared" si="104"/>
        <v>0</v>
      </c>
      <c r="BFL16" s="98">
        <f t="shared" si="104"/>
        <v>0</v>
      </c>
      <c r="BFM16" s="98">
        <f t="shared" si="104"/>
        <v>1.95</v>
      </c>
      <c r="BFN16" s="98">
        <f t="shared" si="104"/>
        <v>1.84</v>
      </c>
      <c r="BFO16" s="98">
        <f t="shared" si="104"/>
        <v>0</v>
      </c>
      <c r="BFP16" s="98">
        <f t="shared" si="104"/>
        <v>0</v>
      </c>
      <c r="BFQ16" s="99">
        <f t="shared" si="104"/>
        <v>0</v>
      </c>
      <c r="BFR16" s="97">
        <f t="shared" si="104"/>
        <v>0</v>
      </c>
      <c r="BFS16" s="98">
        <f t="shared" si="104"/>
        <v>0</v>
      </c>
      <c r="BFT16" s="98">
        <f t="shared" si="104"/>
        <v>0</v>
      </c>
      <c r="BFU16" s="98">
        <f t="shared" si="104"/>
        <v>0</v>
      </c>
      <c r="BFV16" s="98">
        <f t="shared" si="104"/>
        <v>0</v>
      </c>
      <c r="BFW16" s="98">
        <f t="shared" si="104"/>
        <v>0.95000000000000007</v>
      </c>
      <c r="BFX16" s="98">
        <f t="shared" si="104"/>
        <v>2.23</v>
      </c>
      <c r="BFY16" s="98">
        <f t="shared" si="104"/>
        <v>0</v>
      </c>
      <c r="BFZ16" s="99">
        <f t="shared" si="104"/>
        <v>0</v>
      </c>
      <c r="BGA16" s="97">
        <f t="shared" si="104"/>
        <v>0</v>
      </c>
      <c r="BGB16" s="98">
        <f t="shared" si="104"/>
        <v>0</v>
      </c>
      <c r="BGC16" s="98">
        <f t="shared" si="104"/>
        <v>0</v>
      </c>
      <c r="BGD16" s="98">
        <f t="shared" si="104"/>
        <v>0</v>
      </c>
      <c r="BGE16" s="98">
        <f t="shared" si="104"/>
        <v>1.61</v>
      </c>
      <c r="BGF16" s="98">
        <f t="shared" si="104"/>
        <v>2.5300000000000002</v>
      </c>
      <c r="BGG16" s="98">
        <f t="shared" si="104"/>
        <v>0.01</v>
      </c>
      <c r="BGH16" s="98">
        <f t="shared" si="104"/>
        <v>0</v>
      </c>
      <c r="BGI16" s="99">
        <f t="shared" si="104"/>
        <v>0</v>
      </c>
      <c r="BGJ16" s="97">
        <f t="shared" si="104"/>
        <v>0</v>
      </c>
      <c r="BGK16" s="98">
        <f t="shared" si="104"/>
        <v>0</v>
      </c>
      <c r="BGL16" s="98">
        <f t="shared" si="104"/>
        <v>0</v>
      </c>
      <c r="BGM16" s="98">
        <f t="shared" si="104"/>
        <v>0</v>
      </c>
      <c r="BGN16" s="98">
        <f t="shared" si="104"/>
        <v>0</v>
      </c>
      <c r="BGO16" s="98">
        <f t="shared" si="104"/>
        <v>0.65</v>
      </c>
      <c r="BGP16" s="98">
        <f t="shared" ref="BGP16:BJA16" si="105">BGP5*$K$22</f>
        <v>2.31</v>
      </c>
      <c r="BGQ16" s="98">
        <f t="shared" si="105"/>
        <v>0</v>
      </c>
      <c r="BGR16" s="99">
        <f t="shared" si="105"/>
        <v>0</v>
      </c>
      <c r="BGS16" s="97">
        <f t="shared" si="105"/>
        <v>0</v>
      </c>
      <c r="BGT16" s="98">
        <f t="shared" si="105"/>
        <v>0</v>
      </c>
      <c r="BGU16" s="98">
        <f t="shared" si="105"/>
        <v>1.19</v>
      </c>
      <c r="BGV16" s="98">
        <f t="shared" si="105"/>
        <v>2.29</v>
      </c>
      <c r="BGW16" s="98">
        <f t="shared" si="105"/>
        <v>0</v>
      </c>
      <c r="BGX16" s="98">
        <f t="shared" si="105"/>
        <v>0</v>
      </c>
      <c r="BGY16" s="98">
        <f t="shared" si="105"/>
        <v>0</v>
      </c>
      <c r="BGZ16" s="98">
        <f t="shared" si="105"/>
        <v>0</v>
      </c>
      <c r="BHA16" s="99">
        <f t="shared" si="105"/>
        <v>0</v>
      </c>
      <c r="BHB16" s="97">
        <f t="shared" si="105"/>
        <v>0</v>
      </c>
      <c r="BHC16" s="98">
        <f t="shared" si="105"/>
        <v>0</v>
      </c>
      <c r="BHD16" s="98">
        <f t="shared" si="105"/>
        <v>0</v>
      </c>
      <c r="BHE16" s="98">
        <f t="shared" si="105"/>
        <v>1.62</v>
      </c>
      <c r="BHF16" s="98">
        <f t="shared" si="105"/>
        <v>1.1100000000000001</v>
      </c>
      <c r="BHG16" s="98">
        <f t="shared" si="105"/>
        <v>0</v>
      </c>
      <c r="BHH16" s="98">
        <f t="shared" si="105"/>
        <v>1.04</v>
      </c>
      <c r="BHI16" s="98">
        <f t="shared" si="105"/>
        <v>1.9000000000000001</v>
      </c>
      <c r="BHJ16" s="99">
        <f t="shared" si="105"/>
        <v>0</v>
      </c>
      <c r="BHK16" s="97">
        <f t="shared" si="105"/>
        <v>0</v>
      </c>
      <c r="BHL16" s="98">
        <f t="shared" si="105"/>
        <v>0</v>
      </c>
      <c r="BHM16" s="98">
        <f t="shared" si="105"/>
        <v>0</v>
      </c>
      <c r="BHN16" s="98">
        <f t="shared" si="105"/>
        <v>1.7</v>
      </c>
      <c r="BHO16" s="98">
        <f t="shared" si="105"/>
        <v>0.81</v>
      </c>
      <c r="BHP16" s="98">
        <f t="shared" si="105"/>
        <v>0</v>
      </c>
      <c r="BHQ16" s="98">
        <f t="shared" si="105"/>
        <v>0</v>
      </c>
      <c r="BHR16" s="98">
        <f t="shared" si="105"/>
        <v>0</v>
      </c>
      <c r="BHS16" s="99">
        <f t="shared" si="105"/>
        <v>0</v>
      </c>
      <c r="BHT16" s="97">
        <f t="shared" si="105"/>
        <v>0</v>
      </c>
      <c r="BHU16" s="98">
        <f t="shared" si="105"/>
        <v>0</v>
      </c>
      <c r="BHV16" s="98">
        <f t="shared" si="105"/>
        <v>0</v>
      </c>
      <c r="BHW16" s="98">
        <f t="shared" si="105"/>
        <v>0</v>
      </c>
      <c r="BHX16" s="98">
        <f t="shared" si="105"/>
        <v>0</v>
      </c>
      <c r="BHY16" s="98">
        <f t="shared" si="105"/>
        <v>2.17</v>
      </c>
      <c r="BHZ16" s="98">
        <f t="shared" si="105"/>
        <v>0.3</v>
      </c>
      <c r="BIA16" s="98">
        <f t="shared" si="105"/>
        <v>0</v>
      </c>
      <c r="BIB16" s="99">
        <f t="shared" si="105"/>
        <v>0</v>
      </c>
      <c r="BIC16" s="97">
        <f t="shared" si="105"/>
        <v>2.48</v>
      </c>
      <c r="BID16" s="98">
        <f t="shared" si="105"/>
        <v>1.5</v>
      </c>
      <c r="BIE16" s="98">
        <f t="shared" si="105"/>
        <v>0.01</v>
      </c>
      <c r="BIF16" s="98">
        <f t="shared" si="105"/>
        <v>0</v>
      </c>
      <c r="BIG16" s="98">
        <f t="shared" si="105"/>
        <v>0.02</v>
      </c>
      <c r="BIH16" s="98">
        <f t="shared" si="105"/>
        <v>2.0499999999999998</v>
      </c>
      <c r="BII16" s="98">
        <f t="shared" si="105"/>
        <v>0</v>
      </c>
      <c r="BIJ16" s="98">
        <f t="shared" si="105"/>
        <v>0</v>
      </c>
      <c r="BIK16" s="99">
        <f t="shared" si="105"/>
        <v>0</v>
      </c>
      <c r="BIL16" s="97">
        <f t="shared" si="105"/>
        <v>0</v>
      </c>
      <c r="BIM16" s="98">
        <f t="shared" si="105"/>
        <v>0</v>
      </c>
      <c r="BIN16" s="98">
        <f t="shared" si="105"/>
        <v>0</v>
      </c>
      <c r="BIO16" s="98">
        <f t="shared" si="105"/>
        <v>0</v>
      </c>
      <c r="BIP16" s="98">
        <f t="shared" si="105"/>
        <v>0.88</v>
      </c>
      <c r="BIQ16" s="98">
        <f t="shared" si="105"/>
        <v>2.5300000000000002</v>
      </c>
      <c r="BIR16" s="98">
        <f t="shared" si="105"/>
        <v>0</v>
      </c>
      <c r="BIS16" s="98">
        <f t="shared" si="105"/>
        <v>0</v>
      </c>
      <c r="BIT16" s="99">
        <f t="shared" si="105"/>
        <v>0</v>
      </c>
      <c r="BIU16" s="97">
        <f t="shared" si="105"/>
        <v>0</v>
      </c>
      <c r="BIV16" s="98">
        <f t="shared" si="105"/>
        <v>0</v>
      </c>
      <c r="BIW16" s="98">
        <f t="shared" si="105"/>
        <v>0</v>
      </c>
      <c r="BIX16" s="98">
        <f t="shared" si="105"/>
        <v>0</v>
      </c>
      <c r="BIY16" s="98">
        <f t="shared" si="105"/>
        <v>0</v>
      </c>
      <c r="BIZ16" s="98">
        <f t="shared" si="105"/>
        <v>1.01</v>
      </c>
      <c r="BJA16" s="98">
        <f t="shared" si="105"/>
        <v>2.3199999999999998</v>
      </c>
      <c r="BJB16" s="98">
        <f t="shared" ref="BJB16:BLM16" si="106">BJB5*$K$22</f>
        <v>0.01</v>
      </c>
      <c r="BJC16" s="99">
        <f t="shared" si="106"/>
        <v>0</v>
      </c>
      <c r="BJD16" s="97">
        <f t="shared" si="106"/>
        <v>0.02</v>
      </c>
      <c r="BJE16" s="98">
        <f t="shared" si="106"/>
        <v>1.6500000000000001</v>
      </c>
      <c r="BJF16" s="98">
        <f t="shared" si="106"/>
        <v>2.08</v>
      </c>
      <c r="BJG16" s="98">
        <f t="shared" si="106"/>
        <v>0.2</v>
      </c>
      <c r="BJH16" s="98">
        <f t="shared" si="106"/>
        <v>2.31</v>
      </c>
      <c r="BJI16" s="98">
        <f t="shared" si="106"/>
        <v>0</v>
      </c>
      <c r="BJJ16" s="98">
        <f t="shared" si="106"/>
        <v>0</v>
      </c>
      <c r="BJK16" s="98">
        <f t="shared" si="106"/>
        <v>0</v>
      </c>
      <c r="BJL16" s="99">
        <f t="shared" si="106"/>
        <v>0</v>
      </c>
      <c r="BJM16" s="97">
        <f t="shared" si="106"/>
        <v>0</v>
      </c>
      <c r="BJN16" s="98">
        <f t="shared" si="106"/>
        <v>0</v>
      </c>
      <c r="BJO16" s="98">
        <f t="shared" si="106"/>
        <v>0</v>
      </c>
      <c r="BJP16" s="98">
        <f t="shared" si="106"/>
        <v>0</v>
      </c>
      <c r="BJQ16" s="98">
        <f t="shared" si="106"/>
        <v>0.63</v>
      </c>
      <c r="BJR16" s="98">
        <f t="shared" si="106"/>
        <v>2.4500000000000002</v>
      </c>
      <c r="BJS16" s="98">
        <f t="shared" si="106"/>
        <v>0.26</v>
      </c>
      <c r="BJT16" s="98">
        <f t="shared" si="106"/>
        <v>0</v>
      </c>
      <c r="BJU16" s="99">
        <f t="shared" si="106"/>
        <v>0</v>
      </c>
      <c r="BJV16" s="97">
        <f t="shared" si="106"/>
        <v>0</v>
      </c>
      <c r="BJW16" s="98">
        <f t="shared" si="106"/>
        <v>0</v>
      </c>
      <c r="BJX16" s="98">
        <f t="shared" si="106"/>
        <v>0</v>
      </c>
      <c r="BJY16" s="98">
        <f t="shared" si="106"/>
        <v>0.04</v>
      </c>
      <c r="BJZ16" s="98">
        <f t="shared" si="106"/>
        <v>2.5500000000000003</v>
      </c>
      <c r="BKA16" s="98">
        <f t="shared" si="106"/>
        <v>0.01</v>
      </c>
      <c r="BKB16" s="98">
        <f t="shared" si="106"/>
        <v>0</v>
      </c>
      <c r="BKC16" s="98">
        <f t="shared" si="106"/>
        <v>0</v>
      </c>
      <c r="BKD16" s="99">
        <f t="shared" si="106"/>
        <v>0</v>
      </c>
      <c r="BKE16" s="97">
        <f t="shared" si="106"/>
        <v>0</v>
      </c>
      <c r="BKF16" s="98">
        <f t="shared" si="106"/>
        <v>0</v>
      </c>
      <c r="BKG16" s="98">
        <f t="shared" si="106"/>
        <v>0</v>
      </c>
      <c r="BKH16" s="98">
        <f t="shared" si="106"/>
        <v>0.05</v>
      </c>
      <c r="BKI16" s="98">
        <f t="shared" si="106"/>
        <v>2.5300000000000002</v>
      </c>
      <c r="BKJ16" s="98">
        <f t="shared" si="106"/>
        <v>0.56000000000000005</v>
      </c>
      <c r="BKK16" s="98">
        <f t="shared" si="106"/>
        <v>0</v>
      </c>
      <c r="BKL16" s="98">
        <f t="shared" si="106"/>
        <v>0</v>
      </c>
      <c r="BKM16" s="99">
        <f t="shared" si="106"/>
        <v>0</v>
      </c>
      <c r="BKN16" s="97">
        <f t="shared" si="106"/>
        <v>0</v>
      </c>
      <c r="BKO16" s="98">
        <f t="shared" si="106"/>
        <v>0</v>
      </c>
      <c r="BKP16" s="98">
        <f t="shared" si="106"/>
        <v>0</v>
      </c>
      <c r="BKQ16" s="98">
        <f t="shared" si="106"/>
        <v>1.1000000000000001</v>
      </c>
      <c r="BKR16" s="98">
        <f t="shared" si="106"/>
        <v>0</v>
      </c>
      <c r="BKS16" s="98">
        <f t="shared" si="106"/>
        <v>1.29</v>
      </c>
      <c r="BKT16" s="98">
        <f t="shared" si="106"/>
        <v>0.86</v>
      </c>
      <c r="BKU16" s="98">
        <f t="shared" si="106"/>
        <v>0</v>
      </c>
      <c r="BKV16" s="99">
        <f t="shared" si="106"/>
        <v>0</v>
      </c>
      <c r="BKW16" s="97">
        <f t="shared" si="106"/>
        <v>0</v>
      </c>
      <c r="BKX16" s="98">
        <f t="shared" si="106"/>
        <v>0</v>
      </c>
      <c r="BKY16" s="98">
        <f t="shared" si="106"/>
        <v>0</v>
      </c>
      <c r="BKZ16" s="98">
        <f t="shared" si="106"/>
        <v>0.17</v>
      </c>
      <c r="BLA16" s="98">
        <f t="shared" si="106"/>
        <v>2.4900000000000002</v>
      </c>
      <c r="BLB16" s="98">
        <f t="shared" si="106"/>
        <v>0.01</v>
      </c>
      <c r="BLC16" s="98">
        <f t="shared" si="106"/>
        <v>0</v>
      </c>
      <c r="BLD16" s="98">
        <f t="shared" si="106"/>
        <v>0</v>
      </c>
      <c r="BLE16" s="99">
        <f t="shared" si="106"/>
        <v>0</v>
      </c>
      <c r="BLF16" s="97">
        <f t="shared" si="106"/>
        <v>0</v>
      </c>
      <c r="BLG16" s="98">
        <f t="shared" si="106"/>
        <v>0</v>
      </c>
      <c r="BLH16" s="98">
        <f t="shared" si="106"/>
        <v>0</v>
      </c>
      <c r="BLI16" s="98">
        <f t="shared" si="106"/>
        <v>0</v>
      </c>
      <c r="BLJ16" s="98">
        <f t="shared" si="106"/>
        <v>2.16</v>
      </c>
      <c r="BLK16" s="98">
        <f t="shared" si="106"/>
        <v>1.17</v>
      </c>
      <c r="BLL16" s="98">
        <f t="shared" si="106"/>
        <v>0</v>
      </c>
      <c r="BLM16" s="98">
        <f t="shared" si="106"/>
        <v>0</v>
      </c>
      <c r="BLN16" s="99">
        <f t="shared" ref="BLN16:BNG16" si="107">BLN5*$K$22</f>
        <v>0</v>
      </c>
      <c r="BLO16" s="97">
        <f t="shared" si="107"/>
        <v>0</v>
      </c>
      <c r="BLP16" s="98">
        <f t="shared" si="107"/>
        <v>0</v>
      </c>
      <c r="BLQ16" s="98">
        <f t="shared" si="107"/>
        <v>0</v>
      </c>
      <c r="BLR16" s="98">
        <f t="shared" si="107"/>
        <v>0</v>
      </c>
      <c r="BLS16" s="98">
        <f t="shared" si="107"/>
        <v>0</v>
      </c>
      <c r="BLT16" s="98">
        <f t="shared" si="107"/>
        <v>0</v>
      </c>
      <c r="BLU16" s="98">
        <f t="shared" si="107"/>
        <v>1.6300000000000001</v>
      </c>
      <c r="BLV16" s="98">
        <f t="shared" si="107"/>
        <v>1.6300000000000001</v>
      </c>
      <c r="BLW16" s="99">
        <f t="shared" si="107"/>
        <v>0</v>
      </c>
      <c r="BLX16" s="97">
        <f t="shared" si="107"/>
        <v>0</v>
      </c>
      <c r="BLY16" s="98">
        <f t="shared" si="107"/>
        <v>0</v>
      </c>
      <c r="BLZ16" s="98">
        <f t="shared" si="107"/>
        <v>0</v>
      </c>
      <c r="BMA16" s="98">
        <f t="shared" si="107"/>
        <v>0</v>
      </c>
      <c r="BMB16" s="98">
        <f t="shared" si="107"/>
        <v>0.12</v>
      </c>
      <c r="BMC16" s="98">
        <f t="shared" si="107"/>
        <v>2.02</v>
      </c>
      <c r="BMD16" s="98">
        <f t="shared" si="107"/>
        <v>0.93</v>
      </c>
      <c r="BME16" s="98">
        <f t="shared" si="107"/>
        <v>0</v>
      </c>
      <c r="BMF16" s="99">
        <f t="shared" si="107"/>
        <v>0</v>
      </c>
      <c r="BMG16" s="97">
        <f t="shared" si="107"/>
        <v>0</v>
      </c>
      <c r="BMH16" s="98">
        <f t="shared" si="107"/>
        <v>0</v>
      </c>
      <c r="BMI16" s="98">
        <f t="shared" si="107"/>
        <v>0</v>
      </c>
      <c r="BMJ16" s="98">
        <f t="shared" si="107"/>
        <v>7.0000000000000007E-2</v>
      </c>
      <c r="BMK16" s="98">
        <f t="shared" si="107"/>
        <v>2.52</v>
      </c>
      <c r="BML16" s="98">
        <f t="shared" si="107"/>
        <v>1.8900000000000001</v>
      </c>
      <c r="BMM16" s="98">
        <f t="shared" si="107"/>
        <v>0</v>
      </c>
      <c r="BMN16" s="98">
        <f t="shared" si="107"/>
        <v>0</v>
      </c>
      <c r="BMO16" s="99">
        <f t="shared" si="107"/>
        <v>0</v>
      </c>
      <c r="BMP16" s="97">
        <f t="shared" si="107"/>
        <v>0</v>
      </c>
      <c r="BMQ16" s="98">
        <f t="shared" si="107"/>
        <v>0.01</v>
      </c>
      <c r="BMR16" s="98">
        <f t="shared" si="107"/>
        <v>1.4000000000000001</v>
      </c>
      <c r="BMS16" s="98">
        <f t="shared" si="107"/>
        <v>0.77</v>
      </c>
      <c r="BMT16" s="98">
        <f t="shared" si="107"/>
        <v>2.5300000000000002</v>
      </c>
      <c r="BMU16" s="98">
        <f t="shared" si="107"/>
        <v>0.13</v>
      </c>
      <c r="BMV16" s="98">
        <f t="shared" si="107"/>
        <v>1.1400000000000001</v>
      </c>
      <c r="BMW16" s="98">
        <f t="shared" si="107"/>
        <v>1.97</v>
      </c>
      <c r="BMX16" s="99">
        <f t="shared" si="107"/>
        <v>0.83000000000000007</v>
      </c>
      <c r="BMY16" s="97">
        <f t="shared" si="107"/>
        <v>0</v>
      </c>
      <c r="BMZ16" s="98">
        <f t="shared" si="107"/>
        <v>0</v>
      </c>
      <c r="BNA16" s="98">
        <f t="shared" si="107"/>
        <v>0</v>
      </c>
      <c r="BNB16" s="98">
        <f t="shared" si="107"/>
        <v>0</v>
      </c>
      <c r="BNC16" s="98">
        <f t="shared" si="107"/>
        <v>2.52</v>
      </c>
      <c r="BND16" s="98">
        <f t="shared" si="107"/>
        <v>0.11</v>
      </c>
      <c r="BNE16" s="98">
        <f t="shared" si="107"/>
        <v>0</v>
      </c>
      <c r="BNF16" s="98">
        <f t="shared" si="107"/>
        <v>0</v>
      </c>
      <c r="BNG16" s="99">
        <f t="shared" si="107"/>
        <v>0</v>
      </c>
    </row>
    <row r="17" spans="11:1723">
      <c r="K17" s="148"/>
      <c r="L17" s="148"/>
      <c r="M17" s="143"/>
      <c r="N17" s="97">
        <f t="shared" ref="N17:BY17" si="108">N6*$K$22</f>
        <v>0</v>
      </c>
      <c r="O17" s="98">
        <f t="shared" si="108"/>
        <v>0</v>
      </c>
      <c r="P17" s="98">
        <f t="shared" si="108"/>
        <v>0</v>
      </c>
      <c r="Q17" s="98">
        <f t="shared" si="108"/>
        <v>1.59</v>
      </c>
      <c r="R17" s="98">
        <f t="shared" si="108"/>
        <v>2.21</v>
      </c>
      <c r="S17" s="98">
        <f t="shared" si="108"/>
        <v>0.01</v>
      </c>
      <c r="T17" s="98">
        <f t="shared" si="108"/>
        <v>0</v>
      </c>
      <c r="U17" s="98">
        <f t="shared" si="108"/>
        <v>0</v>
      </c>
      <c r="V17" s="99">
        <f t="shared" si="108"/>
        <v>0</v>
      </c>
      <c r="W17" s="97">
        <f t="shared" si="108"/>
        <v>0</v>
      </c>
      <c r="X17" s="98">
        <f t="shared" si="108"/>
        <v>0</v>
      </c>
      <c r="Y17" s="98">
        <f t="shared" si="108"/>
        <v>0</v>
      </c>
      <c r="Z17" s="98">
        <f t="shared" si="108"/>
        <v>1.93</v>
      </c>
      <c r="AA17" s="98">
        <f t="shared" si="108"/>
        <v>1.3800000000000001</v>
      </c>
      <c r="AB17" s="98">
        <f t="shared" si="108"/>
        <v>0</v>
      </c>
      <c r="AC17" s="98">
        <f t="shared" si="108"/>
        <v>0</v>
      </c>
      <c r="AD17" s="98">
        <f t="shared" si="108"/>
        <v>0</v>
      </c>
      <c r="AE17" s="99">
        <f t="shared" si="108"/>
        <v>0</v>
      </c>
      <c r="AF17" s="97">
        <f t="shared" si="108"/>
        <v>0</v>
      </c>
      <c r="AG17" s="98">
        <f t="shared" si="108"/>
        <v>0</v>
      </c>
      <c r="AH17" s="98">
        <f t="shared" si="108"/>
        <v>0</v>
      </c>
      <c r="AI17" s="98">
        <f t="shared" si="108"/>
        <v>0.22</v>
      </c>
      <c r="AJ17" s="98">
        <f t="shared" si="108"/>
        <v>2.5100000000000002</v>
      </c>
      <c r="AK17" s="98">
        <f t="shared" si="108"/>
        <v>1.17</v>
      </c>
      <c r="AL17" s="98">
        <f t="shared" si="108"/>
        <v>0</v>
      </c>
      <c r="AM17" s="98">
        <f t="shared" si="108"/>
        <v>0</v>
      </c>
      <c r="AN17" s="99">
        <f t="shared" si="108"/>
        <v>0</v>
      </c>
      <c r="AO17" s="97">
        <f t="shared" si="108"/>
        <v>0</v>
      </c>
      <c r="AP17" s="98">
        <f t="shared" si="108"/>
        <v>0</v>
      </c>
      <c r="AQ17" s="98">
        <f t="shared" si="108"/>
        <v>0</v>
      </c>
      <c r="AR17" s="98">
        <f t="shared" si="108"/>
        <v>0</v>
      </c>
      <c r="AS17" s="98">
        <f t="shared" si="108"/>
        <v>1.99</v>
      </c>
      <c r="AT17" s="98">
        <f t="shared" si="108"/>
        <v>0.01</v>
      </c>
      <c r="AU17" s="98">
        <f t="shared" si="108"/>
        <v>0</v>
      </c>
      <c r="AV17" s="98">
        <f t="shared" si="108"/>
        <v>0</v>
      </c>
      <c r="AW17" s="99">
        <f t="shared" si="108"/>
        <v>0</v>
      </c>
      <c r="AX17" s="97">
        <f t="shared" si="108"/>
        <v>0</v>
      </c>
      <c r="AY17" s="98">
        <f t="shared" si="108"/>
        <v>0</v>
      </c>
      <c r="AZ17" s="98">
        <f t="shared" si="108"/>
        <v>0</v>
      </c>
      <c r="BA17" s="98">
        <f t="shared" si="108"/>
        <v>1.6</v>
      </c>
      <c r="BB17" s="98">
        <f t="shared" si="108"/>
        <v>2.5300000000000002</v>
      </c>
      <c r="BC17" s="98">
        <f t="shared" si="108"/>
        <v>1.81</v>
      </c>
      <c r="BD17" s="98">
        <f t="shared" si="108"/>
        <v>0</v>
      </c>
      <c r="BE17" s="98">
        <f t="shared" si="108"/>
        <v>0</v>
      </c>
      <c r="BF17" s="99">
        <f t="shared" si="108"/>
        <v>0</v>
      </c>
      <c r="BG17" s="97">
        <f t="shared" si="108"/>
        <v>0</v>
      </c>
      <c r="BH17" s="98">
        <f t="shared" si="108"/>
        <v>0</v>
      </c>
      <c r="BI17" s="98">
        <f t="shared" si="108"/>
        <v>0</v>
      </c>
      <c r="BJ17" s="98">
        <f t="shared" si="108"/>
        <v>2.1</v>
      </c>
      <c r="BK17" s="98">
        <f t="shared" si="108"/>
        <v>0.77</v>
      </c>
      <c r="BL17" s="98">
        <f t="shared" si="108"/>
        <v>0</v>
      </c>
      <c r="BM17" s="98">
        <f t="shared" si="108"/>
        <v>0</v>
      </c>
      <c r="BN17" s="98">
        <f t="shared" si="108"/>
        <v>0</v>
      </c>
      <c r="BO17" s="99">
        <f t="shared" si="108"/>
        <v>0</v>
      </c>
      <c r="BP17" s="97">
        <f t="shared" si="108"/>
        <v>0</v>
      </c>
      <c r="BQ17" s="98">
        <f t="shared" si="108"/>
        <v>0</v>
      </c>
      <c r="BR17" s="98">
        <f t="shared" si="108"/>
        <v>0</v>
      </c>
      <c r="BS17" s="98">
        <f t="shared" si="108"/>
        <v>0.45</v>
      </c>
      <c r="BT17" s="98">
        <f t="shared" si="108"/>
        <v>2.4500000000000002</v>
      </c>
      <c r="BU17" s="98">
        <f t="shared" si="108"/>
        <v>0.08</v>
      </c>
      <c r="BV17" s="98">
        <f t="shared" si="108"/>
        <v>0</v>
      </c>
      <c r="BW17" s="98">
        <f t="shared" si="108"/>
        <v>0</v>
      </c>
      <c r="BX17" s="99">
        <f t="shared" si="108"/>
        <v>0</v>
      </c>
      <c r="BY17" s="97">
        <f t="shared" si="108"/>
        <v>0</v>
      </c>
      <c r="BZ17" s="98">
        <f t="shared" ref="BZ17:EK17" si="109">BZ6*$K$22</f>
        <v>0</v>
      </c>
      <c r="CA17" s="98">
        <f t="shared" si="109"/>
        <v>0</v>
      </c>
      <c r="CB17" s="98">
        <f t="shared" si="109"/>
        <v>0.93</v>
      </c>
      <c r="CC17" s="98">
        <f t="shared" si="109"/>
        <v>1.86</v>
      </c>
      <c r="CD17" s="98">
        <f t="shared" si="109"/>
        <v>2.46</v>
      </c>
      <c r="CE17" s="98">
        <f t="shared" si="109"/>
        <v>2.2600000000000002</v>
      </c>
      <c r="CF17" s="98">
        <f t="shared" si="109"/>
        <v>2.2600000000000002</v>
      </c>
      <c r="CG17" s="99">
        <f t="shared" si="109"/>
        <v>2.35</v>
      </c>
      <c r="CH17" s="97">
        <f t="shared" si="109"/>
        <v>0</v>
      </c>
      <c r="CI17" s="98">
        <f t="shared" si="109"/>
        <v>0</v>
      </c>
      <c r="CJ17" s="98">
        <f t="shared" si="109"/>
        <v>0</v>
      </c>
      <c r="CK17" s="98">
        <f t="shared" si="109"/>
        <v>0.66</v>
      </c>
      <c r="CL17" s="98">
        <f t="shared" si="109"/>
        <v>1.5</v>
      </c>
      <c r="CM17" s="98">
        <f t="shared" si="109"/>
        <v>0</v>
      </c>
      <c r="CN17" s="98">
        <f t="shared" si="109"/>
        <v>0</v>
      </c>
      <c r="CO17" s="98">
        <f t="shared" si="109"/>
        <v>0</v>
      </c>
      <c r="CP17" s="99">
        <f t="shared" si="109"/>
        <v>0</v>
      </c>
      <c r="CQ17" s="97">
        <f t="shared" si="109"/>
        <v>0</v>
      </c>
      <c r="CR17" s="98">
        <f t="shared" si="109"/>
        <v>0</v>
      </c>
      <c r="CS17" s="98">
        <f t="shared" si="109"/>
        <v>0</v>
      </c>
      <c r="CT17" s="98">
        <f t="shared" si="109"/>
        <v>0</v>
      </c>
      <c r="CU17" s="98">
        <f t="shared" si="109"/>
        <v>2.36</v>
      </c>
      <c r="CV17" s="98">
        <f t="shared" si="109"/>
        <v>0.24</v>
      </c>
      <c r="CW17" s="98">
        <f t="shared" si="109"/>
        <v>0</v>
      </c>
      <c r="CX17" s="98">
        <f t="shared" si="109"/>
        <v>0</v>
      </c>
      <c r="CY17" s="99">
        <f t="shared" si="109"/>
        <v>0</v>
      </c>
      <c r="CZ17" s="97">
        <f t="shared" si="109"/>
        <v>0</v>
      </c>
      <c r="DA17" s="98">
        <f t="shared" si="109"/>
        <v>0</v>
      </c>
      <c r="DB17" s="98">
        <f t="shared" si="109"/>
        <v>0</v>
      </c>
      <c r="DC17" s="98">
        <f t="shared" si="109"/>
        <v>1.37</v>
      </c>
      <c r="DD17" s="98">
        <f t="shared" si="109"/>
        <v>1.62</v>
      </c>
      <c r="DE17" s="98">
        <f t="shared" si="109"/>
        <v>0</v>
      </c>
      <c r="DF17" s="98">
        <f t="shared" si="109"/>
        <v>0</v>
      </c>
      <c r="DG17" s="98">
        <f t="shared" si="109"/>
        <v>0</v>
      </c>
      <c r="DH17" s="99">
        <f t="shared" si="109"/>
        <v>0</v>
      </c>
      <c r="DI17" s="97">
        <f t="shared" si="109"/>
        <v>0</v>
      </c>
      <c r="DJ17" s="98">
        <f t="shared" si="109"/>
        <v>0</v>
      </c>
      <c r="DK17" s="98">
        <f t="shared" si="109"/>
        <v>0</v>
      </c>
      <c r="DL17" s="98">
        <f t="shared" si="109"/>
        <v>0</v>
      </c>
      <c r="DM17" s="98">
        <f t="shared" si="109"/>
        <v>2.39</v>
      </c>
      <c r="DN17" s="98">
        <f t="shared" si="109"/>
        <v>0.27</v>
      </c>
      <c r="DO17" s="98">
        <f t="shared" si="109"/>
        <v>0</v>
      </c>
      <c r="DP17" s="98">
        <f t="shared" si="109"/>
        <v>0</v>
      </c>
      <c r="DQ17" s="99">
        <f t="shared" si="109"/>
        <v>0</v>
      </c>
      <c r="DR17" s="97">
        <f t="shared" si="109"/>
        <v>0</v>
      </c>
      <c r="DS17" s="98">
        <f t="shared" si="109"/>
        <v>0</v>
      </c>
      <c r="DT17" s="98">
        <f t="shared" si="109"/>
        <v>0.27</v>
      </c>
      <c r="DU17" s="98">
        <f t="shared" si="109"/>
        <v>2.4900000000000002</v>
      </c>
      <c r="DV17" s="98">
        <f t="shared" si="109"/>
        <v>0.48</v>
      </c>
      <c r="DW17" s="98">
        <f t="shared" si="109"/>
        <v>0</v>
      </c>
      <c r="DX17" s="98">
        <f t="shared" si="109"/>
        <v>0</v>
      </c>
      <c r="DY17" s="98">
        <f t="shared" si="109"/>
        <v>0</v>
      </c>
      <c r="DZ17" s="99">
        <f t="shared" si="109"/>
        <v>0</v>
      </c>
      <c r="EA17" s="97">
        <f t="shared" si="109"/>
        <v>0</v>
      </c>
      <c r="EB17" s="98">
        <f t="shared" si="109"/>
        <v>0</v>
      </c>
      <c r="EC17" s="98">
        <f t="shared" si="109"/>
        <v>0</v>
      </c>
      <c r="ED17" s="98">
        <f t="shared" si="109"/>
        <v>0</v>
      </c>
      <c r="EE17" s="98">
        <f t="shared" si="109"/>
        <v>2.0300000000000002</v>
      </c>
      <c r="EF17" s="98">
        <f t="shared" si="109"/>
        <v>0.44</v>
      </c>
      <c r="EG17" s="98">
        <f t="shared" si="109"/>
        <v>0</v>
      </c>
      <c r="EH17" s="98">
        <f t="shared" si="109"/>
        <v>0</v>
      </c>
      <c r="EI17" s="99">
        <f t="shared" si="109"/>
        <v>0</v>
      </c>
      <c r="EJ17" s="97">
        <f t="shared" si="109"/>
        <v>0</v>
      </c>
      <c r="EK17" s="98">
        <f t="shared" si="109"/>
        <v>0</v>
      </c>
      <c r="EL17" s="98">
        <f t="shared" ref="EL17:GW17" si="110">EL6*$K$22</f>
        <v>0</v>
      </c>
      <c r="EM17" s="98">
        <f t="shared" si="110"/>
        <v>1.06</v>
      </c>
      <c r="EN17" s="98">
        <f t="shared" si="110"/>
        <v>0</v>
      </c>
      <c r="EO17" s="98">
        <f t="shared" si="110"/>
        <v>0</v>
      </c>
      <c r="EP17" s="98">
        <f t="shared" si="110"/>
        <v>0</v>
      </c>
      <c r="EQ17" s="98">
        <f t="shared" si="110"/>
        <v>0</v>
      </c>
      <c r="ER17" s="99">
        <f t="shared" si="110"/>
        <v>0</v>
      </c>
      <c r="ES17" s="97">
        <f t="shared" si="110"/>
        <v>0</v>
      </c>
      <c r="ET17" s="98">
        <f t="shared" si="110"/>
        <v>0</v>
      </c>
      <c r="EU17" s="98">
        <f t="shared" si="110"/>
        <v>0</v>
      </c>
      <c r="EV17" s="98">
        <f t="shared" si="110"/>
        <v>0.37</v>
      </c>
      <c r="EW17" s="98">
        <f t="shared" si="110"/>
        <v>2.46</v>
      </c>
      <c r="EX17" s="98">
        <f t="shared" si="110"/>
        <v>0.71</v>
      </c>
      <c r="EY17" s="98">
        <f t="shared" si="110"/>
        <v>0</v>
      </c>
      <c r="EZ17" s="98">
        <f t="shared" si="110"/>
        <v>0</v>
      </c>
      <c r="FA17" s="99">
        <f t="shared" si="110"/>
        <v>0</v>
      </c>
      <c r="FB17" s="97">
        <f t="shared" si="110"/>
        <v>0</v>
      </c>
      <c r="FC17" s="98">
        <f t="shared" si="110"/>
        <v>0</v>
      </c>
      <c r="FD17" s="98">
        <f t="shared" si="110"/>
        <v>0</v>
      </c>
      <c r="FE17" s="98">
        <f t="shared" si="110"/>
        <v>1.08</v>
      </c>
      <c r="FF17" s="98">
        <f t="shared" si="110"/>
        <v>0.96</v>
      </c>
      <c r="FG17" s="98">
        <f t="shared" si="110"/>
        <v>0</v>
      </c>
      <c r="FH17" s="98">
        <f t="shared" si="110"/>
        <v>0</v>
      </c>
      <c r="FI17" s="98">
        <f t="shared" si="110"/>
        <v>0</v>
      </c>
      <c r="FJ17" s="99">
        <f t="shared" si="110"/>
        <v>0</v>
      </c>
      <c r="FK17" s="97">
        <f t="shared" si="110"/>
        <v>0</v>
      </c>
      <c r="FL17" s="98">
        <f t="shared" si="110"/>
        <v>0</v>
      </c>
      <c r="FM17" s="98">
        <f t="shared" si="110"/>
        <v>0</v>
      </c>
      <c r="FN17" s="98">
        <f t="shared" si="110"/>
        <v>0.38</v>
      </c>
      <c r="FO17" s="98">
        <f t="shared" si="110"/>
        <v>2.4900000000000002</v>
      </c>
      <c r="FP17" s="98">
        <f t="shared" si="110"/>
        <v>1.76</v>
      </c>
      <c r="FQ17" s="98">
        <f t="shared" si="110"/>
        <v>0</v>
      </c>
      <c r="FR17" s="98">
        <f t="shared" si="110"/>
        <v>0</v>
      </c>
      <c r="FS17" s="99">
        <f t="shared" si="110"/>
        <v>0</v>
      </c>
      <c r="FT17" s="97">
        <f t="shared" si="110"/>
        <v>0</v>
      </c>
      <c r="FU17" s="98">
        <f t="shared" si="110"/>
        <v>0</v>
      </c>
      <c r="FV17" s="98">
        <f t="shared" si="110"/>
        <v>0</v>
      </c>
      <c r="FW17" s="98">
        <f t="shared" si="110"/>
        <v>0.6</v>
      </c>
      <c r="FX17" s="98">
        <f t="shared" si="110"/>
        <v>2.5100000000000002</v>
      </c>
      <c r="FY17" s="98">
        <f t="shared" si="110"/>
        <v>0.12</v>
      </c>
      <c r="FZ17" s="98">
        <f t="shared" si="110"/>
        <v>0</v>
      </c>
      <c r="GA17" s="98">
        <f t="shared" si="110"/>
        <v>0</v>
      </c>
      <c r="GB17" s="99">
        <f t="shared" si="110"/>
        <v>0</v>
      </c>
      <c r="GC17" s="97">
        <f t="shared" si="110"/>
        <v>0</v>
      </c>
      <c r="GD17" s="98">
        <f t="shared" si="110"/>
        <v>0</v>
      </c>
      <c r="GE17" s="98">
        <f t="shared" si="110"/>
        <v>0</v>
      </c>
      <c r="GF17" s="98">
        <f t="shared" si="110"/>
        <v>0</v>
      </c>
      <c r="GG17" s="98">
        <f t="shared" si="110"/>
        <v>0</v>
      </c>
      <c r="GH17" s="98">
        <f t="shared" si="110"/>
        <v>0.64</v>
      </c>
      <c r="GI17" s="98">
        <f t="shared" si="110"/>
        <v>2.5300000000000002</v>
      </c>
      <c r="GJ17" s="98">
        <f t="shared" si="110"/>
        <v>2.4300000000000002</v>
      </c>
      <c r="GK17" s="99">
        <f t="shared" si="110"/>
        <v>0</v>
      </c>
      <c r="GL17" s="97">
        <f t="shared" si="110"/>
        <v>0</v>
      </c>
      <c r="GM17" s="98">
        <f t="shared" si="110"/>
        <v>0</v>
      </c>
      <c r="GN17" s="98">
        <f t="shared" si="110"/>
        <v>0</v>
      </c>
      <c r="GO17" s="98">
        <f t="shared" si="110"/>
        <v>0.23</v>
      </c>
      <c r="GP17" s="98">
        <f t="shared" si="110"/>
        <v>1.5</v>
      </c>
      <c r="GQ17" s="98">
        <f t="shared" si="110"/>
        <v>0</v>
      </c>
      <c r="GR17" s="98">
        <f t="shared" si="110"/>
        <v>0</v>
      </c>
      <c r="GS17" s="98">
        <f t="shared" si="110"/>
        <v>0</v>
      </c>
      <c r="GT17" s="99">
        <f t="shared" si="110"/>
        <v>0</v>
      </c>
      <c r="GU17" s="97">
        <f t="shared" si="110"/>
        <v>0</v>
      </c>
      <c r="GV17" s="98">
        <f t="shared" si="110"/>
        <v>0</v>
      </c>
      <c r="GW17" s="98">
        <f t="shared" si="110"/>
        <v>0</v>
      </c>
      <c r="GX17" s="98">
        <f t="shared" ref="GX17:JI17" si="111">GX6*$K$22</f>
        <v>2.11</v>
      </c>
      <c r="GY17" s="98">
        <f t="shared" si="111"/>
        <v>1.92</v>
      </c>
      <c r="GZ17" s="98">
        <f t="shared" si="111"/>
        <v>0</v>
      </c>
      <c r="HA17" s="98">
        <f t="shared" si="111"/>
        <v>0</v>
      </c>
      <c r="HB17" s="98">
        <f t="shared" si="111"/>
        <v>0</v>
      </c>
      <c r="HC17" s="99">
        <f t="shared" si="111"/>
        <v>0</v>
      </c>
      <c r="HD17" s="97">
        <f t="shared" si="111"/>
        <v>0</v>
      </c>
      <c r="HE17" s="98">
        <f t="shared" si="111"/>
        <v>0</v>
      </c>
      <c r="HF17" s="98">
        <f t="shared" si="111"/>
        <v>0</v>
      </c>
      <c r="HG17" s="98">
        <f t="shared" si="111"/>
        <v>0</v>
      </c>
      <c r="HH17" s="98">
        <f t="shared" si="111"/>
        <v>1.1200000000000001</v>
      </c>
      <c r="HI17" s="98">
        <f t="shared" si="111"/>
        <v>0.17</v>
      </c>
      <c r="HJ17" s="98">
        <f t="shared" si="111"/>
        <v>0</v>
      </c>
      <c r="HK17" s="98">
        <f t="shared" si="111"/>
        <v>0</v>
      </c>
      <c r="HL17" s="99">
        <f t="shared" si="111"/>
        <v>0</v>
      </c>
      <c r="HM17" s="97">
        <f t="shared" si="111"/>
        <v>0</v>
      </c>
      <c r="HN17" s="98">
        <f t="shared" si="111"/>
        <v>0</v>
      </c>
      <c r="HO17" s="98">
        <f t="shared" si="111"/>
        <v>0</v>
      </c>
      <c r="HP17" s="98">
        <f t="shared" si="111"/>
        <v>0.28000000000000003</v>
      </c>
      <c r="HQ17" s="98">
        <f t="shared" si="111"/>
        <v>2.0300000000000002</v>
      </c>
      <c r="HR17" s="98">
        <f t="shared" si="111"/>
        <v>0</v>
      </c>
      <c r="HS17" s="98">
        <f t="shared" si="111"/>
        <v>0</v>
      </c>
      <c r="HT17" s="98">
        <f t="shared" si="111"/>
        <v>0</v>
      </c>
      <c r="HU17" s="99">
        <f t="shared" si="111"/>
        <v>0</v>
      </c>
      <c r="HV17" s="97">
        <f t="shared" si="111"/>
        <v>0</v>
      </c>
      <c r="HW17" s="98">
        <f t="shared" si="111"/>
        <v>0</v>
      </c>
      <c r="HX17" s="98">
        <f t="shared" si="111"/>
        <v>0</v>
      </c>
      <c r="HY17" s="98">
        <f t="shared" si="111"/>
        <v>0</v>
      </c>
      <c r="HZ17" s="98">
        <f t="shared" si="111"/>
        <v>0</v>
      </c>
      <c r="IA17" s="98">
        <f t="shared" si="111"/>
        <v>1.06</v>
      </c>
      <c r="IB17" s="98">
        <f t="shared" si="111"/>
        <v>2.21</v>
      </c>
      <c r="IC17" s="98">
        <f t="shared" si="111"/>
        <v>0</v>
      </c>
      <c r="ID17" s="99">
        <f t="shared" si="111"/>
        <v>0</v>
      </c>
      <c r="IE17" s="97">
        <f t="shared" si="111"/>
        <v>0</v>
      </c>
      <c r="IF17" s="98">
        <f t="shared" si="111"/>
        <v>0</v>
      </c>
      <c r="IG17" s="98">
        <f t="shared" si="111"/>
        <v>0.1</v>
      </c>
      <c r="IH17" s="98">
        <f t="shared" si="111"/>
        <v>2.5300000000000002</v>
      </c>
      <c r="II17" s="98">
        <f t="shared" si="111"/>
        <v>1.6500000000000001</v>
      </c>
      <c r="IJ17" s="98">
        <f t="shared" si="111"/>
        <v>0</v>
      </c>
      <c r="IK17" s="98">
        <f t="shared" si="111"/>
        <v>0</v>
      </c>
      <c r="IL17" s="98">
        <f t="shared" si="111"/>
        <v>0</v>
      </c>
      <c r="IM17" s="99">
        <f t="shared" si="111"/>
        <v>0</v>
      </c>
      <c r="IN17" s="97">
        <f t="shared" si="111"/>
        <v>0</v>
      </c>
      <c r="IO17" s="98">
        <f t="shared" si="111"/>
        <v>1.8800000000000001</v>
      </c>
      <c r="IP17" s="98">
        <f t="shared" si="111"/>
        <v>2.2600000000000002</v>
      </c>
      <c r="IQ17" s="98">
        <f t="shared" si="111"/>
        <v>1.35</v>
      </c>
      <c r="IR17" s="98">
        <f t="shared" si="111"/>
        <v>2.2200000000000002</v>
      </c>
      <c r="IS17" s="98">
        <f t="shared" si="111"/>
        <v>2.2200000000000002</v>
      </c>
      <c r="IT17" s="98">
        <f t="shared" si="111"/>
        <v>1.76</v>
      </c>
      <c r="IU17" s="98">
        <f t="shared" si="111"/>
        <v>0</v>
      </c>
      <c r="IV17" s="99">
        <f t="shared" si="111"/>
        <v>0</v>
      </c>
      <c r="IW17" s="97">
        <f t="shared" si="111"/>
        <v>0</v>
      </c>
      <c r="IX17" s="98">
        <f t="shared" si="111"/>
        <v>0.16</v>
      </c>
      <c r="IY17" s="98">
        <f t="shared" si="111"/>
        <v>0.13</v>
      </c>
      <c r="IZ17" s="98">
        <f t="shared" si="111"/>
        <v>0.15</v>
      </c>
      <c r="JA17" s="98">
        <f t="shared" si="111"/>
        <v>0.76</v>
      </c>
      <c r="JB17" s="98">
        <f t="shared" si="111"/>
        <v>1.74</v>
      </c>
      <c r="JC17" s="98">
        <f t="shared" si="111"/>
        <v>0</v>
      </c>
      <c r="JD17" s="98">
        <f t="shared" si="111"/>
        <v>0</v>
      </c>
      <c r="JE17" s="99">
        <f t="shared" si="111"/>
        <v>0</v>
      </c>
      <c r="JF17" s="97">
        <f t="shared" si="111"/>
        <v>0</v>
      </c>
      <c r="JG17" s="98">
        <f t="shared" si="111"/>
        <v>0</v>
      </c>
      <c r="JH17" s="98">
        <f t="shared" si="111"/>
        <v>0</v>
      </c>
      <c r="JI17" s="98">
        <f t="shared" si="111"/>
        <v>0.32</v>
      </c>
      <c r="JJ17" s="98">
        <f t="shared" ref="JJ17:LU17" si="112">JJ6*$K$22</f>
        <v>2.54</v>
      </c>
      <c r="JK17" s="98">
        <f t="shared" si="112"/>
        <v>0.01</v>
      </c>
      <c r="JL17" s="98">
        <f t="shared" si="112"/>
        <v>0</v>
      </c>
      <c r="JM17" s="98">
        <f t="shared" si="112"/>
        <v>0</v>
      </c>
      <c r="JN17" s="99">
        <f t="shared" si="112"/>
        <v>0</v>
      </c>
      <c r="JO17" s="97">
        <f t="shared" si="112"/>
        <v>0</v>
      </c>
      <c r="JP17" s="98">
        <f t="shared" si="112"/>
        <v>0</v>
      </c>
      <c r="JQ17" s="98">
        <f t="shared" si="112"/>
        <v>0</v>
      </c>
      <c r="JR17" s="98">
        <f t="shared" si="112"/>
        <v>0.9</v>
      </c>
      <c r="JS17" s="98">
        <f t="shared" si="112"/>
        <v>2.5300000000000002</v>
      </c>
      <c r="JT17" s="98">
        <f t="shared" si="112"/>
        <v>2.11</v>
      </c>
      <c r="JU17" s="98">
        <f t="shared" si="112"/>
        <v>0</v>
      </c>
      <c r="JV17" s="98">
        <f t="shared" si="112"/>
        <v>0</v>
      </c>
      <c r="JW17" s="99">
        <f t="shared" si="112"/>
        <v>0</v>
      </c>
      <c r="JX17" s="97">
        <f t="shared" si="112"/>
        <v>0</v>
      </c>
      <c r="JY17" s="98">
        <f t="shared" si="112"/>
        <v>0</v>
      </c>
      <c r="JZ17" s="98">
        <f t="shared" si="112"/>
        <v>0</v>
      </c>
      <c r="KA17" s="98">
        <f t="shared" si="112"/>
        <v>1.07</v>
      </c>
      <c r="KB17" s="98">
        <f t="shared" si="112"/>
        <v>2.44</v>
      </c>
      <c r="KC17" s="98">
        <f t="shared" si="112"/>
        <v>0.62</v>
      </c>
      <c r="KD17" s="98">
        <f t="shared" si="112"/>
        <v>0</v>
      </c>
      <c r="KE17" s="98">
        <f t="shared" si="112"/>
        <v>0</v>
      </c>
      <c r="KF17" s="99">
        <f t="shared" si="112"/>
        <v>0</v>
      </c>
      <c r="KG17" s="97">
        <f t="shared" si="112"/>
        <v>0</v>
      </c>
      <c r="KH17" s="98">
        <f t="shared" si="112"/>
        <v>0</v>
      </c>
      <c r="KI17" s="98">
        <f t="shared" si="112"/>
        <v>0</v>
      </c>
      <c r="KJ17" s="98">
        <f t="shared" si="112"/>
        <v>0</v>
      </c>
      <c r="KK17" s="98">
        <f t="shared" si="112"/>
        <v>2.5300000000000002</v>
      </c>
      <c r="KL17" s="98">
        <f t="shared" si="112"/>
        <v>1.23</v>
      </c>
      <c r="KM17" s="98">
        <f t="shared" si="112"/>
        <v>0</v>
      </c>
      <c r="KN17" s="98">
        <f t="shared" si="112"/>
        <v>0</v>
      </c>
      <c r="KO17" s="99">
        <f t="shared" si="112"/>
        <v>0</v>
      </c>
      <c r="KP17" s="97">
        <f t="shared" si="112"/>
        <v>0</v>
      </c>
      <c r="KQ17" s="98">
        <f t="shared" si="112"/>
        <v>0</v>
      </c>
      <c r="KR17" s="98">
        <f t="shared" si="112"/>
        <v>0</v>
      </c>
      <c r="KS17" s="98">
        <f t="shared" si="112"/>
        <v>2.52</v>
      </c>
      <c r="KT17" s="98">
        <f t="shared" si="112"/>
        <v>2.52</v>
      </c>
      <c r="KU17" s="98">
        <f t="shared" si="112"/>
        <v>0</v>
      </c>
      <c r="KV17" s="98">
        <f t="shared" si="112"/>
        <v>0</v>
      </c>
      <c r="KW17" s="98">
        <f t="shared" si="112"/>
        <v>0</v>
      </c>
      <c r="KX17" s="99">
        <f t="shared" si="112"/>
        <v>0</v>
      </c>
      <c r="KY17" s="97">
        <f t="shared" si="112"/>
        <v>0</v>
      </c>
      <c r="KZ17" s="98">
        <f t="shared" si="112"/>
        <v>0</v>
      </c>
      <c r="LA17" s="98">
        <f t="shared" si="112"/>
        <v>0.14000000000000001</v>
      </c>
      <c r="LB17" s="98">
        <f t="shared" si="112"/>
        <v>1.1599999999999999</v>
      </c>
      <c r="LC17" s="98">
        <f t="shared" si="112"/>
        <v>1.73</v>
      </c>
      <c r="LD17" s="98">
        <f t="shared" si="112"/>
        <v>2.5</v>
      </c>
      <c r="LE17" s="98">
        <f t="shared" si="112"/>
        <v>1.41</v>
      </c>
      <c r="LF17" s="98">
        <f t="shared" si="112"/>
        <v>0</v>
      </c>
      <c r="LG17" s="99">
        <f t="shared" si="112"/>
        <v>0</v>
      </c>
      <c r="LH17" s="97">
        <f t="shared" si="112"/>
        <v>0</v>
      </c>
      <c r="LI17" s="98">
        <f t="shared" si="112"/>
        <v>0</v>
      </c>
      <c r="LJ17" s="98">
        <f t="shared" si="112"/>
        <v>0</v>
      </c>
      <c r="LK17" s="98">
        <f t="shared" si="112"/>
        <v>0</v>
      </c>
      <c r="LL17" s="98">
        <f t="shared" si="112"/>
        <v>0</v>
      </c>
      <c r="LM17" s="98">
        <f t="shared" si="112"/>
        <v>2.5100000000000002</v>
      </c>
      <c r="LN17" s="98">
        <f t="shared" si="112"/>
        <v>0.3</v>
      </c>
      <c r="LO17" s="98">
        <f t="shared" si="112"/>
        <v>0</v>
      </c>
      <c r="LP17" s="99">
        <f t="shared" si="112"/>
        <v>0</v>
      </c>
      <c r="LQ17" s="97">
        <f t="shared" si="112"/>
        <v>0</v>
      </c>
      <c r="LR17" s="98">
        <f t="shared" si="112"/>
        <v>0</v>
      </c>
      <c r="LS17" s="98">
        <f t="shared" si="112"/>
        <v>0</v>
      </c>
      <c r="LT17" s="98">
        <f t="shared" si="112"/>
        <v>0</v>
      </c>
      <c r="LU17" s="98">
        <f t="shared" si="112"/>
        <v>0.83000000000000007</v>
      </c>
      <c r="LV17" s="98">
        <f t="shared" ref="LV17:OG17" si="113">LV6*$K$22</f>
        <v>1.8800000000000001</v>
      </c>
      <c r="LW17" s="98">
        <f t="shared" si="113"/>
        <v>0</v>
      </c>
      <c r="LX17" s="98">
        <f t="shared" si="113"/>
        <v>0</v>
      </c>
      <c r="LY17" s="99">
        <f t="shared" si="113"/>
        <v>0</v>
      </c>
      <c r="LZ17" s="97">
        <f t="shared" si="113"/>
        <v>0</v>
      </c>
      <c r="MA17" s="98">
        <f t="shared" si="113"/>
        <v>0</v>
      </c>
      <c r="MB17" s="98">
        <f t="shared" si="113"/>
        <v>0</v>
      </c>
      <c r="MC17" s="98">
        <f t="shared" si="113"/>
        <v>1.0900000000000001</v>
      </c>
      <c r="MD17" s="98">
        <f t="shared" si="113"/>
        <v>2.5300000000000002</v>
      </c>
      <c r="ME17" s="98">
        <f t="shared" si="113"/>
        <v>1.05</v>
      </c>
      <c r="MF17" s="98">
        <f t="shared" si="113"/>
        <v>0</v>
      </c>
      <c r="MG17" s="98">
        <f t="shared" si="113"/>
        <v>0</v>
      </c>
      <c r="MH17" s="99">
        <f t="shared" si="113"/>
        <v>0</v>
      </c>
      <c r="MI17" s="97">
        <f t="shared" si="113"/>
        <v>0</v>
      </c>
      <c r="MJ17" s="98">
        <f t="shared" si="113"/>
        <v>0</v>
      </c>
      <c r="MK17" s="98">
        <f t="shared" si="113"/>
        <v>0.39</v>
      </c>
      <c r="ML17" s="98">
        <f t="shared" si="113"/>
        <v>2.02</v>
      </c>
      <c r="MM17" s="98">
        <f t="shared" si="113"/>
        <v>2.2200000000000002</v>
      </c>
      <c r="MN17" s="98">
        <f t="shared" si="113"/>
        <v>2.2200000000000002</v>
      </c>
      <c r="MO17" s="98">
        <f t="shared" si="113"/>
        <v>0</v>
      </c>
      <c r="MP17" s="98">
        <f t="shared" si="113"/>
        <v>0</v>
      </c>
      <c r="MQ17" s="99">
        <f t="shared" si="113"/>
        <v>0</v>
      </c>
      <c r="MR17" s="97">
        <f t="shared" si="113"/>
        <v>0</v>
      </c>
      <c r="MS17" s="98">
        <f t="shared" si="113"/>
        <v>0.12</v>
      </c>
      <c r="MT17" s="98">
        <f t="shared" si="113"/>
        <v>0</v>
      </c>
      <c r="MU17" s="98">
        <f t="shared" si="113"/>
        <v>0</v>
      </c>
      <c r="MV17" s="98">
        <f t="shared" si="113"/>
        <v>0.11</v>
      </c>
      <c r="MW17" s="98">
        <f t="shared" si="113"/>
        <v>2.4</v>
      </c>
      <c r="MX17" s="98">
        <f t="shared" si="113"/>
        <v>0.1</v>
      </c>
      <c r="MY17" s="98">
        <f t="shared" si="113"/>
        <v>0</v>
      </c>
      <c r="MZ17" s="99">
        <f t="shared" si="113"/>
        <v>0</v>
      </c>
      <c r="NA17" s="97">
        <f t="shared" si="113"/>
        <v>0</v>
      </c>
      <c r="NB17" s="98">
        <f t="shared" si="113"/>
        <v>0</v>
      </c>
      <c r="NC17" s="98">
        <f t="shared" si="113"/>
        <v>0</v>
      </c>
      <c r="ND17" s="98">
        <f t="shared" si="113"/>
        <v>1.32</v>
      </c>
      <c r="NE17" s="98">
        <f t="shared" si="113"/>
        <v>2.54</v>
      </c>
      <c r="NF17" s="98">
        <f t="shared" si="113"/>
        <v>0</v>
      </c>
      <c r="NG17" s="98">
        <f t="shared" si="113"/>
        <v>0</v>
      </c>
      <c r="NH17" s="98">
        <f t="shared" si="113"/>
        <v>0</v>
      </c>
      <c r="NI17" s="99">
        <f t="shared" si="113"/>
        <v>0</v>
      </c>
      <c r="NJ17" s="97">
        <f t="shared" si="113"/>
        <v>0</v>
      </c>
      <c r="NK17" s="98">
        <f t="shared" si="113"/>
        <v>0</v>
      </c>
      <c r="NL17" s="98">
        <f t="shared" si="113"/>
        <v>0</v>
      </c>
      <c r="NM17" s="98">
        <f t="shared" si="113"/>
        <v>0.33</v>
      </c>
      <c r="NN17" s="98">
        <f t="shared" si="113"/>
        <v>2.4900000000000002</v>
      </c>
      <c r="NO17" s="98">
        <f t="shared" si="113"/>
        <v>0.14000000000000001</v>
      </c>
      <c r="NP17" s="98">
        <f t="shared" si="113"/>
        <v>0</v>
      </c>
      <c r="NQ17" s="98">
        <f t="shared" si="113"/>
        <v>0</v>
      </c>
      <c r="NR17" s="99">
        <f t="shared" si="113"/>
        <v>0</v>
      </c>
      <c r="NS17" s="97">
        <f t="shared" si="113"/>
        <v>0</v>
      </c>
      <c r="NT17" s="98">
        <f t="shared" si="113"/>
        <v>0</v>
      </c>
      <c r="NU17" s="98">
        <f t="shared" si="113"/>
        <v>0.11</v>
      </c>
      <c r="NV17" s="98">
        <f t="shared" si="113"/>
        <v>2.5100000000000002</v>
      </c>
      <c r="NW17" s="98">
        <f t="shared" si="113"/>
        <v>1.93</v>
      </c>
      <c r="NX17" s="98">
        <f t="shared" si="113"/>
        <v>0</v>
      </c>
      <c r="NY17" s="98">
        <f t="shared" si="113"/>
        <v>0</v>
      </c>
      <c r="NZ17" s="98">
        <f t="shared" si="113"/>
        <v>0</v>
      </c>
      <c r="OA17" s="99">
        <f t="shared" si="113"/>
        <v>0</v>
      </c>
      <c r="OB17" s="97">
        <f t="shared" si="113"/>
        <v>0</v>
      </c>
      <c r="OC17" s="98">
        <f t="shared" si="113"/>
        <v>0</v>
      </c>
      <c r="OD17" s="98">
        <f t="shared" si="113"/>
        <v>0</v>
      </c>
      <c r="OE17" s="98">
        <f t="shared" si="113"/>
        <v>1.22</v>
      </c>
      <c r="OF17" s="98">
        <f t="shared" si="113"/>
        <v>2.48</v>
      </c>
      <c r="OG17" s="98">
        <f t="shared" si="113"/>
        <v>2.38</v>
      </c>
      <c r="OH17" s="98">
        <f t="shared" ref="OH17:QS17" si="114">OH6*$K$22</f>
        <v>0</v>
      </c>
      <c r="OI17" s="98">
        <f t="shared" si="114"/>
        <v>0</v>
      </c>
      <c r="OJ17" s="99">
        <f t="shared" si="114"/>
        <v>0</v>
      </c>
      <c r="OK17" s="97">
        <f t="shared" si="114"/>
        <v>0.27</v>
      </c>
      <c r="OL17" s="98">
        <f t="shared" si="114"/>
        <v>1.5</v>
      </c>
      <c r="OM17" s="98">
        <f t="shared" si="114"/>
        <v>0</v>
      </c>
      <c r="ON17" s="98">
        <f t="shared" si="114"/>
        <v>0</v>
      </c>
      <c r="OO17" s="98">
        <f t="shared" si="114"/>
        <v>0</v>
      </c>
      <c r="OP17" s="98">
        <f t="shared" si="114"/>
        <v>0.16</v>
      </c>
      <c r="OQ17" s="98">
        <f t="shared" si="114"/>
        <v>0.43</v>
      </c>
      <c r="OR17" s="98">
        <f t="shared" si="114"/>
        <v>0.69000000000000006</v>
      </c>
      <c r="OS17" s="99">
        <f t="shared" si="114"/>
        <v>0.56000000000000005</v>
      </c>
      <c r="OT17" s="97">
        <f t="shared" si="114"/>
        <v>0</v>
      </c>
      <c r="OU17" s="98">
        <f t="shared" si="114"/>
        <v>0</v>
      </c>
      <c r="OV17" s="98">
        <f t="shared" si="114"/>
        <v>0.46</v>
      </c>
      <c r="OW17" s="98">
        <f t="shared" si="114"/>
        <v>1.1300000000000001</v>
      </c>
      <c r="OX17" s="98">
        <f t="shared" si="114"/>
        <v>0</v>
      </c>
      <c r="OY17" s="98">
        <f t="shared" si="114"/>
        <v>0</v>
      </c>
      <c r="OZ17" s="98">
        <f t="shared" si="114"/>
        <v>0</v>
      </c>
      <c r="PA17" s="98">
        <f t="shared" si="114"/>
        <v>0</v>
      </c>
      <c r="PB17" s="99">
        <f t="shared" si="114"/>
        <v>0</v>
      </c>
      <c r="PC17" s="97">
        <f t="shared" si="114"/>
        <v>0</v>
      </c>
      <c r="PD17" s="98">
        <f t="shared" si="114"/>
        <v>0</v>
      </c>
      <c r="PE17" s="98">
        <f t="shared" si="114"/>
        <v>0</v>
      </c>
      <c r="PF17" s="98">
        <f t="shared" si="114"/>
        <v>2.0699999999999998</v>
      </c>
      <c r="PG17" s="98">
        <f t="shared" si="114"/>
        <v>2.46</v>
      </c>
      <c r="PH17" s="98">
        <f t="shared" si="114"/>
        <v>0</v>
      </c>
      <c r="PI17" s="98">
        <f t="shared" si="114"/>
        <v>0</v>
      </c>
      <c r="PJ17" s="98">
        <f t="shared" si="114"/>
        <v>0</v>
      </c>
      <c r="PK17" s="99">
        <f t="shared" si="114"/>
        <v>0</v>
      </c>
      <c r="PL17" s="97">
        <f t="shared" si="114"/>
        <v>0</v>
      </c>
      <c r="PM17" s="98">
        <f t="shared" si="114"/>
        <v>0</v>
      </c>
      <c r="PN17" s="98">
        <f t="shared" si="114"/>
        <v>0.65</v>
      </c>
      <c r="PO17" s="98">
        <f t="shared" si="114"/>
        <v>1.35</v>
      </c>
      <c r="PP17" s="98">
        <f t="shared" si="114"/>
        <v>2.29</v>
      </c>
      <c r="PQ17" s="98">
        <f t="shared" si="114"/>
        <v>2.5300000000000002</v>
      </c>
      <c r="PR17" s="98">
        <f t="shared" si="114"/>
        <v>0.08</v>
      </c>
      <c r="PS17" s="98">
        <f t="shared" si="114"/>
        <v>0</v>
      </c>
      <c r="PT17" s="99">
        <f t="shared" si="114"/>
        <v>0</v>
      </c>
      <c r="PU17" s="97">
        <f t="shared" si="114"/>
        <v>0</v>
      </c>
      <c r="PV17" s="98">
        <f t="shared" si="114"/>
        <v>0</v>
      </c>
      <c r="PW17" s="98">
        <f t="shared" si="114"/>
        <v>0</v>
      </c>
      <c r="PX17" s="98">
        <f t="shared" si="114"/>
        <v>0</v>
      </c>
      <c r="PY17" s="98">
        <f t="shared" si="114"/>
        <v>1.43</v>
      </c>
      <c r="PZ17" s="98">
        <f t="shared" si="114"/>
        <v>1.22</v>
      </c>
      <c r="QA17" s="98">
        <f t="shared" si="114"/>
        <v>0</v>
      </c>
      <c r="QB17" s="98">
        <f t="shared" si="114"/>
        <v>0</v>
      </c>
      <c r="QC17" s="99">
        <f t="shared" si="114"/>
        <v>0</v>
      </c>
      <c r="QD17" s="97">
        <f t="shared" si="114"/>
        <v>0</v>
      </c>
      <c r="QE17" s="98">
        <f t="shared" si="114"/>
        <v>0</v>
      </c>
      <c r="QF17" s="98">
        <f t="shared" si="114"/>
        <v>0</v>
      </c>
      <c r="QG17" s="98">
        <f t="shared" si="114"/>
        <v>0.08</v>
      </c>
      <c r="QH17" s="98">
        <f t="shared" si="114"/>
        <v>2.52</v>
      </c>
      <c r="QI17" s="98">
        <f t="shared" si="114"/>
        <v>0.3</v>
      </c>
      <c r="QJ17" s="98">
        <f t="shared" si="114"/>
        <v>0</v>
      </c>
      <c r="QK17" s="98">
        <f t="shared" si="114"/>
        <v>0</v>
      </c>
      <c r="QL17" s="99">
        <f t="shared" si="114"/>
        <v>0</v>
      </c>
      <c r="QM17" s="97">
        <f t="shared" si="114"/>
        <v>0</v>
      </c>
      <c r="QN17" s="98">
        <f t="shared" si="114"/>
        <v>0</v>
      </c>
      <c r="QO17" s="98">
        <f t="shared" si="114"/>
        <v>0</v>
      </c>
      <c r="QP17" s="98">
        <f t="shared" si="114"/>
        <v>1.44</v>
      </c>
      <c r="QQ17" s="98">
        <f t="shared" si="114"/>
        <v>0.41000000000000003</v>
      </c>
      <c r="QR17" s="98">
        <f t="shared" si="114"/>
        <v>0</v>
      </c>
      <c r="QS17" s="98">
        <f t="shared" si="114"/>
        <v>0</v>
      </c>
      <c r="QT17" s="98">
        <f t="shared" ref="QT17:TE17" si="115">QT6*$K$22</f>
        <v>0</v>
      </c>
      <c r="QU17" s="99">
        <f t="shared" si="115"/>
        <v>0</v>
      </c>
      <c r="QV17" s="97">
        <f t="shared" si="115"/>
        <v>0</v>
      </c>
      <c r="QW17" s="98">
        <f t="shared" si="115"/>
        <v>0</v>
      </c>
      <c r="QX17" s="98">
        <f t="shared" si="115"/>
        <v>0</v>
      </c>
      <c r="QY17" s="98">
        <f t="shared" si="115"/>
        <v>0.38</v>
      </c>
      <c r="QZ17" s="98">
        <f t="shared" si="115"/>
        <v>2.09</v>
      </c>
      <c r="RA17" s="98">
        <f t="shared" si="115"/>
        <v>0</v>
      </c>
      <c r="RB17" s="98">
        <f t="shared" si="115"/>
        <v>0</v>
      </c>
      <c r="RC17" s="98">
        <f t="shared" si="115"/>
        <v>0</v>
      </c>
      <c r="RD17" s="99">
        <f t="shared" si="115"/>
        <v>0</v>
      </c>
      <c r="RE17" s="97">
        <f t="shared" si="115"/>
        <v>0</v>
      </c>
      <c r="RF17" s="98">
        <f t="shared" si="115"/>
        <v>0</v>
      </c>
      <c r="RG17" s="98">
        <f t="shared" si="115"/>
        <v>0</v>
      </c>
      <c r="RH17" s="98">
        <f t="shared" si="115"/>
        <v>0.61</v>
      </c>
      <c r="RI17" s="98">
        <f t="shared" si="115"/>
        <v>2.52</v>
      </c>
      <c r="RJ17" s="98">
        <f t="shared" si="115"/>
        <v>0.23</v>
      </c>
      <c r="RK17" s="98">
        <f t="shared" si="115"/>
        <v>0</v>
      </c>
      <c r="RL17" s="98">
        <f t="shared" si="115"/>
        <v>0</v>
      </c>
      <c r="RM17" s="99">
        <f t="shared" si="115"/>
        <v>0</v>
      </c>
      <c r="RN17" s="97">
        <f t="shared" si="115"/>
        <v>0</v>
      </c>
      <c r="RO17" s="98">
        <f t="shared" si="115"/>
        <v>0</v>
      </c>
      <c r="RP17" s="98">
        <f t="shared" si="115"/>
        <v>0</v>
      </c>
      <c r="RQ17" s="98">
        <f t="shared" si="115"/>
        <v>0.6</v>
      </c>
      <c r="RR17" s="98">
        <f t="shared" si="115"/>
        <v>2.39</v>
      </c>
      <c r="RS17" s="98">
        <f t="shared" si="115"/>
        <v>1.45</v>
      </c>
      <c r="RT17" s="98">
        <f t="shared" si="115"/>
        <v>0.01</v>
      </c>
      <c r="RU17" s="98">
        <f t="shared" si="115"/>
        <v>0</v>
      </c>
      <c r="RV17" s="99">
        <f t="shared" si="115"/>
        <v>0</v>
      </c>
      <c r="RW17" s="97">
        <f t="shared" si="115"/>
        <v>0</v>
      </c>
      <c r="RX17" s="98">
        <f t="shared" si="115"/>
        <v>0.36</v>
      </c>
      <c r="RY17" s="98">
        <f t="shared" si="115"/>
        <v>2.54</v>
      </c>
      <c r="RZ17" s="98">
        <f t="shared" si="115"/>
        <v>2.25</v>
      </c>
      <c r="SA17" s="98">
        <f t="shared" si="115"/>
        <v>0.11</v>
      </c>
      <c r="SB17" s="98">
        <f t="shared" si="115"/>
        <v>0</v>
      </c>
      <c r="SC17" s="98">
        <f t="shared" si="115"/>
        <v>0</v>
      </c>
      <c r="SD17" s="98">
        <f t="shared" si="115"/>
        <v>0</v>
      </c>
      <c r="SE17" s="99">
        <f t="shared" si="115"/>
        <v>0</v>
      </c>
      <c r="SF17" s="97">
        <f t="shared" si="115"/>
        <v>0</v>
      </c>
      <c r="SG17" s="98">
        <f t="shared" si="115"/>
        <v>0</v>
      </c>
      <c r="SH17" s="98">
        <f t="shared" si="115"/>
        <v>0</v>
      </c>
      <c r="SI17" s="98">
        <f t="shared" si="115"/>
        <v>0.14000000000000001</v>
      </c>
      <c r="SJ17" s="98">
        <f t="shared" si="115"/>
        <v>2.15</v>
      </c>
      <c r="SK17" s="98">
        <f t="shared" si="115"/>
        <v>0</v>
      </c>
      <c r="SL17" s="98">
        <f t="shared" si="115"/>
        <v>0</v>
      </c>
      <c r="SM17" s="98">
        <f t="shared" si="115"/>
        <v>0</v>
      </c>
      <c r="SN17" s="99">
        <f t="shared" si="115"/>
        <v>0</v>
      </c>
      <c r="SO17" s="97">
        <f t="shared" si="115"/>
        <v>0</v>
      </c>
      <c r="SP17" s="98">
        <f t="shared" si="115"/>
        <v>0</v>
      </c>
      <c r="SQ17" s="98">
        <f t="shared" si="115"/>
        <v>0</v>
      </c>
      <c r="SR17" s="98">
        <f t="shared" si="115"/>
        <v>0</v>
      </c>
      <c r="SS17" s="98">
        <f t="shared" si="115"/>
        <v>0</v>
      </c>
      <c r="ST17" s="98">
        <f t="shared" si="115"/>
        <v>0.44</v>
      </c>
      <c r="SU17" s="98">
        <f t="shared" si="115"/>
        <v>2.5300000000000002</v>
      </c>
      <c r="SV17" s="98">
        <f t="shared" si="115"/>
        <v>0.09</v>
      </c>
      <c r="SW17" s="99">
        <f t="shared" si="115"/>
        <v>0</v>
      </c>
      <c r="SX17" s="97">
        <f t="shared" si="115"/>
        <v>0</v>
      </c>
      <c r="SY17" s="98">
        <f t="shared" si="115"/>
        <v>0.33</v>
      </c>
      <c r="SZ17" s="98">
        <f t="shared" si="115"/>
        <v>2.39</v>
      </c>
      <c r="TA17" s="98">
        <f t="shared" si="115"/>
        <v>0.27</v>
      </c>
      <c r="TB17" s="98">
        <f t="shared" si="115"/>
        <v>0</v>
      </c>
      <c r="TC17" s="98">
        <f t="shared" si="115"/>
        <v>0</v>
      </c>
      <c r="TD17" s="98">
        <f t="shared" si="115"/>
        <v>0</v>
      </c>
      <c r="TE17" s="98">
        <f t="shared" si="115"/>
        <v>0</v>
      </c>
      <c r="TF17" s="99">
        <f t="shared" ref="TF17:VQ17" si="116">TF6*$K$22</f>
        <v>0</v>
      </c>
      <c r="TG17" s="97">
        <f t="shared" si="116"/>
        <v>0</v>
      </c>
      <c r="TH17" s="98">
        <f t="shared" si="116"/>
        <v>0</v>
      </c>
      <c r="TI17" s="98">
        <f t="shared" si="116"/>
        <v>0</v>
      </c>
      <c r="TJ17" s="98">
        <f t="shared" si="116"/>
        <v>1.78</v>
      </c>
      <c r="TK17" s="98">
        <f t="shared" si="116"/>
        <v>1.55</v>
      </c>
      <c r="TL17" s="98">
        <f t="shared" si="116"/>
        <v>0</v>
      </c>
      <c r="TM17" s="98">
        <f t="shared" si="116"/>
        <v>0</v>
      </c>
      <c r="TN17" s="98">
        <f t="shared" si="116"/>
        <v>0</v>
      </c>
      <c r="TO17" s="99">
        <f t="shared" si="116"/>
        <v>0</v>
      </c>
      <c r="TP17" s="97">
        <f t="shared" si="116"/>
        <v>0</v>
      </c>
      <c r="TQ17" s="98">
        <f t="shared" si="116"/>
        <v>0</v>
      </c>
      <c r="TR17" s="98">
        <f t="shared" si="116"/>
        <v>0</v>
      </c>
      <c r="TS17" s="98">
        <f t="shared" si="116"/>
        <v>0.37</v>
      </c>
      <c r="TT17" s="98">
        <f t="shared" si="116"/>
        <v>1.33</v>
      </c>
      <c r="TU17" s="98">
        <f t="shared" si="116"/>
        <v>0</v>
      </c>
      <c r="TV17" s="98">
        <f t="shared" si="116"/>
        <v>0</v>
      </c>
      <c r="TW17" s="98">
        <f t="shared" si="116"/>
        <v>0</v>
      </c>
      <c r="TX17" s="99">
        <f t="shared" si="116"/>
        <v>0</v>
      </c>
      <c r="TY17" s="97">
        <f t="shared" si="116"/>
        <v>0</v>
      </c>
      <c r="TZ17" s="98">
        <f t="shared" si="116"/>
        <v>0.02</v>
      </c>
      <c r="UA17" s="98">
        <f t="shared" si="116"/>
        <v>0</v>
      </c>
      <c r="UB17" s="98">
        <f t="shared" si="116"/>
        <v>0</v>
      </c>
      <c r="UC17" s="98">
        <f t="shared" si="116"/>
        <v>0</v>
      </c>
      <c r="UD17" s="98">
        <f t="shared" si="116"/>
        <v>2.2200000000000002</v>
      </c>
      <c r="UE17" s="98">
        <f t="shared" si="116"/>
        <v>0</v>
      </c>
      <c r="UF17" s="98">
        <f t="shared" si="116"/>
        <v>0</v>
      </c>
      <c r="UG17" s="99">
        <f t="shared" si="116"/>
        <v>0</v>
      </c>
      <c r="UH17" s="97">
        <f t="shared" si="116"/>
        <v>0</v>
      </c>
      <c r="UI17" s="98">
        <f t="shared" si="116"/>
        <v>0</v>
      </c>
      <c r="UJ17" s="98">
        <f t="shared" si="116"/>
        <v>0</v>
      </c>
      <c r="UK17" s="98">
        <f t="shared" si="116"/>
        <v>0</v>
      </c>
      <c r="UL17" s="98">
        <f t="shared" si="116"/>
        <v>2.4300000000000002</v>
      </c>
      <c r="UM17" s="98">
        <f t="shared" si="116"/>
        <v>0.16</v>
      </c>
      <c r="UN17" s="98">
        <f t="shared" si="116"/>
        <v>0</v>
      </c>
      <c r="UO17" s="98">
        <f t="shared" si="116"/>
        <v>0</v>
      </c>
      <c r="UP17" s="99">
        <f t="shared" si="116"/>
        <v>0</v>
      </c>
      <c r="UQ17" s="97">
        <f t="shared" si="116"/>
        <v>0</v>
      </c>
      <c r="UR17" s="98">
        <f t="shared" si="116"/>
        <v>0</v>
      </c>
      <c r="US17" s="98">
        <f t="shared" si="116"/>
        <v>0</v>
      </c>
      <c r="UT17" s="98">
        <f t="shared" si="116"/>
        <v>0.09</v>
      </c>
      <c r="UU17" s="98">
        <f t="shared" si="116"/>
        <v>0.11</v>
      </c>
      <c r="UV17" s="98">
        <f t="shared" si="116"/>
        <v>2.2400000000000002</v>
      </c>
      <c r="UW17" s="98">
        <f t="shared" si="116"/>
        <v>0.93</v>
      </c>
      <c r="UX17" s="98">
        <f t="shared" si="116"/>
        <v>0</v>
      </c>
      <c r="UY17" s="99">
        <f t="shared" si="116"/>
        <v>0</v>
      </c>
      <c r="UZ17" s="97">
        <f t="shared" si="116"/>
        <v>0</v>
      </c>
      <c r="VA17" s="98">
        <f t="shared" si="116"/>
        <v>0</v>
      </c>
      <c r="VB17" s="98">
        <f t="shared" si="116"/>
        <v>0.04</v>
      </c>
      <c r="VC17" s="98">
        <f t="shared" si="116"/>
        <v>0.27</v>
      </c>
      <c r="VD17" s="98">
        <f t="shared" si="116"/>
        <v>2.5100000000000002</v>
      </c>
      <c r="VE17" s="98">
        <f t="shared" si="116"/>
        <v>0.18</v>
      </c>
      <c r="VF17" s="98">
        <f t="shared" si="116"/>
        <v>0</v>
      </c>
      <c r="VG17" s="98">
        <f t="shared" si="116"/>
        <v>0</v>
      </c>
      <c r="VH17" s="99">
        <f t="shared" si="116"/>
        <v>0</v>
      </c>
      <c r="VI17" s="97">
        <f t="shared" si="116"/>
        <v>0</v>
      </c>
      <c r="VJ17" s="98">
        <f t="shared" si="116"/>
        <v>0.42</v>
      </c>
      <c r="VK17" s="98">
        <f t="shared" si="116"/>
        <v>0</v>
      </c>
      <c r="VL17" s="98">
        <f t="shared" si="116"/>
        <v>0</v>
      </c>
      <c r="VM17" s="98">
        <f t="shared" si="116"/>
        <v>0</v>
      </c>
      <c r="VN17" s="98">
        <f t="shared" si="116"/>
        <v>0.02</v>
      </c>
      <c r="VO17" s="98">
        <f t="shared" si="116"/>
        <v>2.3000000000000003</v>
      </c>
      <c r="VP17" s="98">
        <f t="shared" si="116"/>
        <v>0</v>
      </c>
      <c r="VQ17" s="99">
        <f t="shared" si="116"/>
        <v>0</v>
      </c>
      <c r="VR17" s="97">
        <f t="shared" ref="VR17:YC17" si="117">VR6*$K$22</f>
        <v>0</v>
      </c>
      <c r="VS17" s="98">
        <f t="shared" si="117"/>
        <v>0</v>
      </c>
      <c r="VT17" s="98">
        <f t="shared" si="117"/>
        <v>0</v>
      </c>
      <c r="VU17" s="98">
        <f t="shared" si="117"/>
        <v>0.36</v>
      </c>
      <c r="VV17" s="98">
        <f t="shared" si="117"/>
        <v>2.5100000000000002</v>
      </c>
      <c r="VW17" s="98">
        <f t="shared" si="117"/>
        <v>0.12</v>
      </c>
      <c r="VX17" s="98">
        <f t="shared" si="117"/>
        <v>0</v>
      </c>
      <c r="VY17" s="98">
        <f t="shared" si="117"/>
        <v>0</v>
      </c>
      <c r="VZ17" s="99">
        <f t="shared" si="117"/>
        <v>0</v>
      </c>
      <c r="WA17" s="97">
        <f t="shared" si="117"/>
        <v>0</v>
      </c>
      <c r="WB17" s="98">
        <f t="shared" si="117"/>
        <v>0</v>
      </c>
      <c r="WC17" s="98">
        <f t="shared" si="117"/>
        <v>0</v>
      </c>
      <c r="WD17" s="98">
        <f t="shared" si="117"/>
        <v>0</v>
      </c>
      <c r="WE17" s="98">
        <f t="shared" si="117"/>
        <v>0.44</v>
      </c>
      <c r="WF17" s="98">
        <f t="shared" si="117"/>
        <v>2.4300000000000002</v>
      </c>
      <c r="WG17" s="98">
        <f t="shared" si="117"/>
        <v>0.73</v>
      </c>
      <c r="WH17" s="98">
        <f t="shared" si="117"/>
        <v>0</v>
      </c>
      <c r="WI17" s="99">
        <f t="shared" si="117"/>
        <v>0</v>
      </c>
      <c r="WJ17" s="97">
        <f t="shared" si="117"/>
        <v>0</v>
      </c>
      <c r="WK17" s="98">
        <f t="shared" si="117"/>
        <v>0</v>
      </c>
      <c r="WL17" s="98">
        <f t="shared" si="117"/>
        <v>0</v>
      </c>
      <c r="WM17" s="98">
        <f t="shared" si="117"/>
        <v>0.32</v>
      </c>
      <c r="WN17" s="98">
        <f t="shared" si="117"/>
        <v>2.5500000000000003</v>
      </c>
      <c r="WO17" s="98">
        <f t="shared" si="117"/>
        <v>0.01</v>
      </c>
      <c r="WP17" s="98">
        <f t="shared" si="117"/>
        <v>0</v>
      </c>
      <c r="WQ17" s="98">
        <f t="shared" si="117"/>
        <v>0</v>
      </c>
      <c r="WR17" s="99">
        <f t="shared" si="117"/>
        <v>0</v>
      </c>
      <c r="WS17" s="97">
        <f t="shared" si="117"/>
        <v>0</v>
      </c>
      <c r="WT17" s="98">
        <f t="shared" si="117"/>
        <v>0</v>
      </c>
      <c r="WU17" s="98">
        <f t="shared" si="117"/>
        <v>0</v>
      </c>
      <c r="WV17" s="98">
        <f t="shared" si="117"/>
        <v>0</v>
      </c>
      <c r="WW17" s="98">
        <f t="shared" si="117"/>
        <v>0</v>
      </c>
      <c r="WX17" s="98">
        <f t="shared" si="117"/>
        <v>0.11</v>
      </c>
      <c r="WY17" s="98">
        <f t="shared" si="117"/>
        <v>2.15</v>
      </c>
      <c r="WZ17" s="98">
        <f t="shared" si="117"/>
        <v>1.1500000000000001</v>
      </c>
      <c r="XA17" s="99">
        <f t="shared" si="117"/>
        <v>0</v>
      </c>
      <c r="XB17" s="97">
        <f t="shared" si="117"/>
        <v>0</v>
      </c>
      <c r="XC17" s="98">
        <f t="shared" si="117"/>
        <v>0</v>
      </c>
      <c r="XD17" s="98">
        <f t="shared" si="117"/>
        <v>0</v>
      </c>
      <c r="XE17" s="98">
        <f t="shared" si="117"/>
        <v>0</v>
      </c>
      <c r="XF17" s="98">
        <f t="shared" si="117"/>
        <v>0.99</v>
      </c>
      <c r="XG17" s="98">
        <f t="shared" si="117"/>
        <v>0.70000000000000007</v>
      </c>
      <c r="XH17" s="98">
        <f t="shared" si="117"/>
        <v>0</v>
      </c>
      <c r="XI17" s="98">
        <f t="shared" si="117"/>
        <v>0</v>
      </c>
      <c r="XJ17" s="99">
        <f t="shared" si="117"/>
        <v>0</v>
      </c>
      <c r="XK17" s="97">
        <f t="shared" si="117"/>
        <v>0</v>
      </c>
      <c r="XL17" s="98">
        <f t="shared" si="117"/>
        <v>0</v>
      </c>
      <c r="XM17" s="98">
        <f t="shared" si="117"/>
        <v>0</v>
      </c>
      <c r="XN17" s="98">
        <f t="shared" si="117"/>
        <v>0</v>
      </c>
      <c r="XO17" s="98">
        <f t="shared" si="117"/>
        <v>2.4300000000000002</v>
      </c>
      <c r="XP17" s="98">
        <f t="shared" si="117"/>
        <v>0.1</v>
      </c>
      <c r="XQ17" s="98">
        <f t="shared" si="117"/>
        <v>0</v>
      </c>
      <c r="XR17" s="98">
        <f t="shared" si="117"/>
        <v>0</v>
      </c>
      <c r="XS17" s="99">
        <f t="shared" si="117"/>
        <v>0</v>
      </c>
      <c r="XT17" s="97">
        <f t="shared" si="117"/>
        <v>0</v>
      </c>
      <c r="XU17" s="98">
        <f t="shared" si="117"/>
        <v>0.04</v>
      </c>
      <c r="XV17" s="98">
        <f t="shared" si="117"/>
        <v>0.28000000000000003</v>
      </c>
      <c r="XW17" s="98">
        <f t="shared" si="117"/>
        <v>0.93</v>
      </c>
      <c r="XX17" s="98">
        <f t="shared" si="117"/>
        <v>0.76</v>
      </c>
      <c r="XY17" s="98">
        <f t="shared" si="117"/>
        <v>0.09</v>
      </c>
      <c r="XZ17" s="98">
        <f t="shared" si="117"/>
        <v>0</v>
      </c>
      <c r="YA17" s="98">
        <f t="shared" si="117"/>
        <v>2.37</v>
      </c>
      <c r="YB17" s="99">
        <f t="shared" si="117"/>
        <v>0.18</v>
      </c>
      <c r="YC17" s="97">
        <f t="shared" si="117"/>
        <v>0</v>
      </c>
      <c r="YD17" s="98">
        <f t="shared" ref="YD17:AAO17" si="118">YD6*$K$22</f>
        <v>0</v>
      </c>
      <c r="YE17" s="98">
        <f t="shared" si="118"/>
        <v>0</v>
      </c>
      <c r="YF17" s="98">
        <f t="shared" si="118"/>
        <v>0</v>
      </c>
      <c r="YG17" s="98">
        <f t="shared" si="118"/>
        <v>0</v>
      </c>
      <c r="YH17" s="98">
        <f t="shared" si="118"/>
        <v>1.05</v>
      </c>
      <c r="YI17" s="98">
        <f t="shared" si="118"/>
        <v>1.76</v>
      </c>
      <c r="YJ17" s="98">
        <f t="shared" si="118"/>
        <v>0</v>
      </c>
      <c r="YK17" s="99">
        <f t="shared" si="118"/>
        <v>0</v>
      </c>
      <c r="YL17" s="97">
        <f t="shared" si="118"/>
        <v>0</v>
      </c>
      <c r="YM17" s="98">
        <f t="shared" si="118"/>
        <v>0</v>
      </c>
      <c r="YN17" s="98">
        <f t="shared" si="118"/>
        <v>0</v>
      </c>
      <c r="YO17" s="98">
        <f t="shared" si="118"/>
        <v>0</v>
      </c>
      <c r="YP17" s="98">
        <f t="shared" si="118"/>
        <v>0.12</v>
      </c>
      <c r="YQ17" s="98">
        <f t="shared" si="118"/>
        <v>2.33</v>
      </c>
      <c r="YR17" s="98">
        <f t="shared" si="118"/>
        <v>0.15</v>
      </c>
      <c r="YS17" s="98">
        <f t="shared" si="118"/>
        <v>0</v>
      </c>
      <c r="YT17" s="99">
        <f t="shared" si="118"/>
        <v>0</v>
      </c>
      <c r="YU17" s="97">
        <f t="shared" si="118"/>
        <v>0</v>
      </c>
      <c r="YV17" s="98">
        <f t="shared" si="118"/>
        <v>0</v>
      </c>
      <c r="YW17" s="98">
        <f t="shared" si="118"/>
        <v>0.15</v>
      </c>
      <c r="YX17" s="98">
        <f t="shared" si="118"/>
        <v>2.39</v>
      </c>
      <c r="YY17" s="98">
        <f t="shared" si="118"/>
        <v>0</v>
      </c>
      <c r="YZ17" s="98">
        <f t="shared" si="118"/>
        <v>0</v>
      </c>
      <c r="ZA17" s="98">
        <f t="shared" si="118"/>
        <v>0</v>
      </c>
      <c r="ZB17" s="98">
        <f t="shared" si="118"/>
        <v>0</v>
      </c>
      <c r="ZC17" s="99">
        <f t="shared" si="118"/>
        <v>0</v>
      </c>
      <c r="ZD17" s="97">
        <f t="shared" si="118"/>
        <v>0</v>
      </c>
      <c r="ZE17" s="98">
        <f t="shared" si="118"/>
        <v>0</v>
      </c>
      <c r="ZF17" s="98">
        <f t="shared" si="118"/>
        <v>0</v>
      </c>
      <c r="ZG17" s="98">
        <f t="shared" si="118"/>
        <v>0</v>
      </c>
      <c r="ZH17" s="98">
        <f t="shared" si="118"/>
        <v>0</v>
      </c>
      <c r="ZI17" s="98">
        <f t="shared" si="118"/>
        <v>1.35</v>
      </c>
      <c r="ZJ17" s="98">
        <f t="shared" si="118"/>
        <v>2.5500000000000003</v>
      </c>
      <c r="ZK17" s="98">
        <f t="shared" si="118"/>
        <v>0</v>
      </c>
      <c r="ZL17" s="99">
        <f t="shared" si="118"/>
        <v>0</v>
      </c>
      <c r="ZM17" s="97">
        <f t="shared" si="118"/>
        <v>0</v>
      </c>
      <c r="ZN17" s="98">
        <f t="shared" si="118"/>
        <v>0</v>
      </c>
      <c r="ZO17" s="98">
        <f t="shared" si="118"/>
        <v>0</v>
      </c>
      <c r="ZP17" s="98">
        <f t="shared" si="118"/>
        <v>0</v>
      </c>
      <c r="ZQ17" s="98">
        <f t="shared" si="118"/>
        <v>2.31</v>
      </c>
      <c r="ZR17" s="98">
        <f t="shared" si="118"/>
        <v>1.18</v>
      </c>
      <c r="ZS17" s="98">
        <f t="shared" si="118"/>
        <v>0.43</v>
      </c>
      <c r="ZT17" s="98">
        <f t="shared" si="118"/>
        <v>0.01</v>
      </c>
      <c r="ZU17" s="99">
        <f t="shared" si="118"/>
        <v>0</v>
      </c>
      <c r="ZV17" s="97">
        <f t="shared" si="118"/>
        <v>0</v>
      </c>
      <c r="ZW17" s="98">
        <f t="shared" si="118"/>
        <v>0</v>
      </c>
      <c r="ZX17" s="98">
        <f t="shared" si="118"/>
        <v>0</v>
      </c>
      <c r="ZY17" s="98">
        <f t="shared" si="118"/>
        <v>0.01</v>
      </c>
      <c r="ZZ17" s="98">
        <f t="shared" si="118"/>
        <v>2.42</v>
      </c>
      <c r="AAA17" s="98">
        <f t="shared" si="118"/>
        <v>0.1</v>
      </c>
      <c r="AAB17" s="98">
        <f t="shared" si="118"/>
        <v>0</v>
      </c>
      <c r="AAC17" s="98">
        <f t="shared" si="118"/>
        <v>0</v>
      </c>
      <c r="AAD17" s="99">
        <f t="shared" si="118"/>
        <v>0</v>
      </c>
      <c r="AAE17" s="97">
        <f t="shared" si="118"/>
        <v>0</v>
      </c>
      <c r="AAF17" s="98">
        <f t="shared" si="118"/>
        <v>0</v>
      </c>
      <c r="AAG17" s="98">
        <f t="shared" si="118"/>
        <v>0</v>
      </c>
      <c r="AAH17" s="98">
        <f t="shared" si="118"/>
        <v>0</v>
      </c>
      <c r="AAI17" s="98">
        <f t="shared" si="118"/>
        <v>2.31</v>
      </c>
      <c r="AAJ17" s="98">
        <f t="shared" si="118"/>
        <v>0</v>
      </c>
      <c r="AAK17" s="98">
        <f t="shared" si="118"/>
        <v>0</v>
      </c>
      <c r="AAL17" s="98">
        <f t="shared" si="118"/>
        <v>0</v>
      </c>
      <c r="AAM17" s="99">
        <f t="shared" si="118"/>
        <v>0</v>
      </c>
      <c r="AAN17" s="97">
        <f t="shared" si="118"/>
        <v>0</v>
      </c>
      <c r="AAO17" s="98">
        <f t="shared" si="118"/>
        <v>0</v>
      </c>
      <c r="AAP17" s="98">
        <f t="shared" ref="AAP17:ADA17" si="119">AAP6*$K$22</f>
        <v>0</v>
      </c>
      <c r="AAQ17" s="98">
        <f t="shared" si="119"/>
        <v>0.94000000000000006</v>
      </c>
      <c r="AAR17" s="98">
        <f t="shared" si="119"/>
        <v>2.48</v>
      </c>
      <c r="AAS17" s="98">
        <f t="shared" si="119"/>
        <v>0.03</v>
      </c>
      <c r="AAT17" s="98">
        <f t="shared" si="119"/>
        <v>0</v>
      </c>
      <c r="AAU17" s="98">
        <f t="shared" si="119"/>
        <v>0</v>
      </c>
      <c r="AAV17" s="99">
        <f t="shared" si="119"/>
        <v>0</v>
      </c>
      <c r="AAW17" s="97">
        <f t="shared" si="119"/>
        <v>0</v>
      </c>
      <c r="AAX17" s="98">
        <f t="shared" si="119"/>
        <v>0</v>
      </c>
      <c r="AAY17" s="98">
        <f t="shared" si="119"/>
        <v>1.3900000000000001</v>
      </c>
      <c r="AAZ17" s="98">
        <f t="shared" si="119"/>
        <v>2.2800000000000002</v>
      </c>
      <c r="ABA17" s="98">
        <f t="shared" si="119"/>
        <v>2.09</v>
      </c>
      <c r="ABB17" s="98">
        <f t="shared" si="119"/>
        <v>2.5300000000000002</v>
      </c>
      <c r="ABC17" s="98">
        <f t="shared" si="119"/>
        <v>2.44</v>
      </c>
      <c r="ABD17" s="98">
        <f t="shared" si="119"/>
        <v>0.57000000000000006</v>
      </c>
      <c r="ABE17" s="99">
        <f t="shared" si="119"/>
        <v>0</v>
      </c>
      <c r="ABF17" s="97">
        <f t="shared" si="119"/>
        <v>0</v>
      </c>
      <c r="ABG17" s="98">
        <f t="shared" si="119"/>
        <v>0</v>
      </c>
      <c r="ABH17" s="98">
        <f t="shared" si="119"/>
        <v>0</v>
      </c>
      <c r="ABI17" s="98">
        <f t="shared" si="119"/>
        <v>0</v>
      </c>
      <c r="ABJ17" s="98">
        <f t="shared" si="119"/>
        <v>1.55</v>
      </c>
      <c r="ABK17" s="98">
        <f t="shared" si="119"/>
        <v>0.78</v>
      </c>
      <c r="ABL17" s="98">
        <f t="shared" si="119"/>
        <v>0</v>
      </c>
      <c r="ABM17" s="98">
        <f t="shared" si="119"/>
        <v>0</v>
      </c>
      <c r="ABN17" s="99">
        <f t="shared" si="119"/>
        <v>0</v>
      </c>
      <c r="ABO17" s="97">
        <f t="shared" si="119"/>
        <v>0.6</v>
      </c>
      <c r="ABP17" s="98">
        <f t="shared" si="119"/>
        <v>2.12</v>
      </c>
      <c r="ABQ17" s="98">
        <f t="shared" si="119"/>
        <v>0.19</v>
      </c>
      <c r="ABR17" s="98">
        <f t="shared" si="119"/>
        <v>0.03</v>
      </c>
      <c r="ABS17" s="98">
        <f t="shared" si="119"/>
        <v>2.0699999999999998</v>
      </c>
      <c r="ABT17" s="98">
        <f t="shared" si="119"/>
        <v>2.5</v>
      </c>
      <c r="ABU17" s="98">
        <f t="shared" si="119"/>
        <v>0.96</v>
      </c>
      <c r="ABV17" s="98">
        <f t="shared" si="119"/>
        <v>0</v>
      </c>
      <c r="ABW17" s="99">
        <f t="shared" si="119"/>
        <v>0</v>
      </c>
      <c r="ABX17" s="97">
        <f t="shared" si="119"/>
        <v>0</v>
      </c>
      <c r="ABY17" s="98">
        <f t="shared" si="119"/>
        <v>0</v>
      </c>
      <c r="ABZ17" s="98">
        <f t="shared" si="119"/>
        <v>0</v>
      </c>
      <c r="ACA17" s="98">
        <f t="shared" si="119"/>
        <v>1.59</v>
      </c>
      <c r="ACB17" s="98">
        <f t="shared" si="119"/>
        <v>0.65</v>
      </c>
      <c r="ACC17" s="98">
        <f t="shared" si="119"/>
        <v>0</v>
      </c>
      <c r="ACD17" s="98">
        <f t="shared" si="119"/>
        <v>0</v>
      </c>
      <c r="ACE17" s="98">
        <f t="shared" si="119"/>
        <v>0</v>
      </c>
      <c r="ACF17" s="99">
        <f t="shared" si="119"/>
        <v>0</v>
      </c>
      <c r="ACG17" s="97">
        <f t="shared" si="119"/>
        <v>0</v>
      </c>
      <c r="ACH17" s="98">
        <f t="shared" si="119"/>
        <v>0</v>
      </c>
      <c r="ACI17" s="98">
        <f t="shared" si="119"/>
        <v>0</v>
      </c>
      <c r="ACJ17" s="98">
        <f t="shared" si="119"/>
        <v>0.92</v>
      </c>
      <c r="ACK17" s="98">
        <f t="shared" si="119"/>
        <v>1.61</v>
      </c>
      <c r="ACL17" s="98">
        <f t="shared" si="119"/>
        <v>0</v>
      </c>
      <c r="ACM17" s="98">
        <f t="shared" si="119"/>
        <v>0</v>
      </c>
      <c r="ACN17" s="98">
        <f t="shared" si="119"/>
        <v>0</v>
      </c>
      <c r="ACO17" s="99">
        <f t="shared" si="119"/>
        <v>0</v>
      </c>
      <c r="ACP17" s="97">
        <f t="shared" si="119"/>
        <v>0</v>
      </c>
      <c r="ACQ17" s="98">
        <f t="shared" si="119"/>
        <v>0.35000000000000003</v>
      </c>
      <c r="ACR17" s="98">
        <f t="shared" si="119"/>
        <v>0.61</v>
      </c>
      <c r="ACS17" s="98">
        <f t="shared" si="119"/>
        <v>0.43</v>
      </c>
      <c r="ACT17" s="98">
        <f t="shared" si="119"/>
        <v>2.5500000000000003</v>
      </c>
      <c r="ACU17" s="98">
        <f t="shared" si="119"/>
        <v>0.45</v>
      </c>
      <c r="ACV17" s="98">
        <f t="shared" si="119"/>
        <v>0</v>
      </c>
      <c r="ACW17" s="98">
        <f t="shared" si="119"/>
        <v>0.54</v>
      </c>
      <c r="ACX17" s="99">
        <f t="shared" si="119"/>
        <v>0</v>
      </c>
      <c r="ACY17" s="97">
        <f t="shared" si="119"/>
        <v>0</v>
      </c>
      <c r="ACZ17" s="98">
        <f t="shared" si="119"/>
        <v>0</v>
      </c>
      <c r="ADA17" s="98">
        <f t="shared" si="119"/>
        <v>0.3</v>
      </c>
      <c r="ADB17" s="98">
        <f t="shared" ref="ADB17:AFM17" si="120">ADB6*$K$22</f>
        <v>1.72</v>
      </c>
      <c r="ADC17" s="98">
        <f t="shared" si="120"/>
        <v>2.38</v>
      </c>
      <c r="ADD17" s="98">
        <f t="shared" si="120"/>
        <v>2.52</v>
      </c>
      <c r="ADE17" s="98">
        <f t="shared" si="120"/>
        <v>0.71</v>
      </c>
      <c r="ADF17" s="98">
        <f t="shared" si="120"/>
        <v>0</v>
      </c>
      <c r="ADG17" s="99">
        <f t="shared" si="120"/>
        <v>0</v>
      </c>
      <c r="ADH17" s="97">
        <f t="shared" si="120"/>
        <v>0</v>
      </c>
      <c r="ADI17" s="98">
        <f t="shared" si="120"/>
        <v>0</v>
      </c>
      <c r="ADJ17" s="98">
        <f t="shared" si="120"/>
        <v>0</v>
      </c>
      <c r="ADK17" s="98">
        <f t="shared" si="120"/>
        <v>0</v>
      </c>
      <c r="ADL17" s="98">
        <f t="shared" si="120"/>
        <v>0.92</v>
      </c>
      <c r="ADM17" s="98">
        <f t="shared" si="120"/>
        <v>0.49</v>
      </c>
      <c r="ADN17" s="98">
        <f t="shared" si="120"/>
        <v>0</v>
      </c>
      <c r="ADO17" s="98">
        <f t="shared" si="120"/>
        <v>0</v>
      </c>
      <c r="ADP17" s="99">
        <f t="shared" si="120"/>
        <v>0</v>
      </c>
      <c r="ADQ17" s="97">
        <f t="shared" si="120"/>
        <v>0</v>
      </c>
      <c r="ADR17" s="98">
        <f t="shared" si="120"/>
        <v>0</v>
      </c>
      <c r="ADS17" s="98">
        <f t="shared" si="120"/>
        <v>0</v>
      </c>
      <c r="ADT17" s="98">
        <f t="shared" si="120"/>
        <v>0.42</v>
      </c>
      <c r="ADU17" s="98">
        <f t="shared" si="120"/>
        <v>2.54</v>
      </c>
      <c r="ADV17" s="98">
        <f t="shared" si="120"/>
        <v>0</v>
      </c>
      <c r="ADW17" s="98">
        <f t="shared" si="120"/>
        <v>0</v>
      </c>
      <c r="ADX17" s="98">
        <f t="shared" si="120"/>
        <v>0</v>
      </c>
      <c r="ADY17" s="99">
        <f t="shared" si="120"/>
        <v>0</v>
      </c>
      <c r="ADZ17" s="97">
        <f t="shared" si="120"/>
        <v>0</v>
      </c>
      <c r="AEA17" s="98">
        <f t="shared" si="120"/>
        <v>0</v>
      </c>
      <c r="AEB17" s="98">
        <f t="shared" si="120"/>
        <v>0</v>
      </c>
      <c r="AEC17" s="98">
        <f t="shared" si="120"/>
        <v>0</v>
      </c>
      <c r="AED17" s="98">
        <f t="shared" si="120"/>
        <v>2.2600000000000002</v>
      </c>
      <c r="AEE17" s="98">
        <f t="shared" si="120"/>
        <v>0.28999999999999998</v>
      </c>
      <c r="AEF17" s="98">
        <f t="shared" si="120"/>
        <v>0</v>
      </c>
      <c r="AEG17" s="98">
        <f t="shared" si="120"/>
        <v>0</v>
      </c>
      <c r="AEH17" s="99">
        <f t="shared" si="120"/>
        <v>0</v>
      </c>
      <c r="AEI17" s="97">
        <f t="shared" si="120"/>
        <v>0</v>
      </c>
      <c r="AEJ17" s="98">
        <f t="shared" si="120"/>
        <v>0</v>
      </c>
      <c r="AEK17" s="98">
        <f t="shared" si="120"/>
        <v>0.03</v>
      </c>
      <c r="AEL17" s="98">
        <f t="shared" si="120"/>
        <v>0.09</v>
      </c>
      <c r="AEM17" s="98">
        <f t="shared" si="120"/>
        <v>0.73</v>
      </c>
      <c r="AEN17" s="98">
        <f t="shared" si="120"/>
        <v>2.48</v>
      </c>
      <c r="AEO17" s="98">
        <f t="shared" si="120"/>
        <v>0</v>
      </c>
      <c r="AEP17" s="98">
        <f t="shared" si="120"/>
        <v>0</v>
      </c>
      <c r="AEQ17" s="99">
        <f t="shared" si="120"/>
        <v>0</v>
      </c>
      <c r="AER17" s="97">
        <f t="shared" si="120"/>
        <v>0</v>
      </c>
      <c r="AES17" s="98">
        <f t="shared" si="120"/>
        <v>0</v>
      </c>
      <c r="AET17" s="98">
        <f t="shared" si="120"/>
        <v>0</v>
      </c>
      <c r="AEU17" s="98">
        <f t="shared" si="120"/>
        <v>0</v>
      </c>
      <c r="AEV17" s="98">
        <f t="shared" si="120"/>
        <v>0</v>
      </c>
      <c r="AEW17" s="98">
        <f t="shared" si="120"/>
        <v>2.14</v>
      </c>
      <c r="AEX17" s="98">
        <f t="shared" si="120"/>
        <v>2.1800000000000002</v>
      </c>
      <c r="AEY17" s="98">
        <f t="shared" si="120"/>
        <v>0</v>
      </c>
      <c r="AEZ17" s="99">
        <f t="shared" si="120"/>
        <v>0</v>
      </c>
      <c r="AFA17" s="97">
        <f t="shared" si="120"/>
        <v>0</v>
      </c>
      <c r="AFB17" s="98">
        <f t="shared" si="120"/>
        <v>0</v>
      </c>
      <c r="AFC17" s="98">
        <f t="shared" si="120"/>
        <v>0</v>
      </c>
      <c r="AFD17" s="98">
        <f t="shared" si="120"/>
        <v>1.25</v>
      </c>
      <c r="AFE17" s="98">
        <f t="shared" si="120"/>
        <v>2.5100000000000002</v>
      </c>
      <c r="AFF17" s="98">
        <f t="shared" si="120"/>
        <v>0.15</v>
      </c>
      <c r="AFG17" s="98">
        <f t="shared" si="120"/>
        <v>0</v>
      </c>
      <c r="AFH17" s="98">
        <f t="shared" si="120"/>
        <v>0</v>
      </c>
      <c r="AFI17" s="99">
        <f t="shared" si="120"/>
        <v>0</v>
      </c>
      <c r="AFJ17" s="97">
        <f t="shared" si="120"/>
        <v>0</v>
      </c>
      <c r="AFK17" s="98">
        <f t="shared" si="120"/>
        <v>0</v>
      </c>
      <c r="AFL17" s="98">
        <f t="shared" si="120"/>
        <v>0</v>
      </c>
      <c r="AFM17" s="98">
        <f t="shared" si="120"/>
        <v>0</v>
      </c>
      <c r="AFN17" s="98">
        <f t="shared" ref="AFN17:AHY17" si="121">AFN6*$K$22</f>
        <v>0</v>
      </c>
      <c r="AFO17" s="98">
        <f t="shared" si="121"/>
        <v>1.59</v>
      </c>
      <c r="AFP17" s="98">
        <f t="shared" si="121"/>
        <v>0.33</v>
      </c>
      <c r="AFQ17" s="98">
        <f t="shared" si="121"/>
        <v>0</v>
      </c>
      <c r="AFR17" s="99">
        <f t="shared" si="121"/>
        <v>0</v>
      </c>
      <c r="AFS17" s="97">
        <f t="shared" si="121"/>
        <v>0</v>
      </c>
      <c r="AFT17" s="98">
        <f t="shared" si="121"/>
        <v>0</v>
      </c>
      <c r="AFU17" s="98">
        <f t="shared" si="121"/>
        <v>0</v>
      </c>
      <c r="AFV17" s="98">
        <f t="shared" si="121"/>
        <v>0</v>
      </c>
      <c r="AFW17" s="98">
        <f t="shared" si="121"/>
        <v>0</v>
      </c>
      <c r="AFX17" s="98">
        <f t="shared" si="121"/>
        <v>0.47000000000000003</v>
      </c>
      <c r="AFY17" s="98">
        <f t="shared" si="121"/>
        <v>1.6600000000000001</v>
      </c>
      <c r="AFZ17" s="98">
        <f t="shared" si="121"/>
        <v>0</v>
      </c>
      <c r="AGA17" s="99">
        <f t="shared" si="121"/>
        <v>0</v>
      </c>
      <c r="AGB17" s="97">
        <f t="shared" si="121"/>
        <v>0</v>
      </c>
      <c r="AGC17" s="98">
        <f t="shared" si="121"/>
        <v>0</v>
      </c>
      <c r="AGD17" s="98">
        <f t="shared" si="121"/>
        <v>0</v>
      </c>
      <c r="AGE17" s="98">
        <f t="shared" si="121"/>
        <v>0</v>
      </c>
      <c r="AGF17" s="98">
        <f t="shared" si="121"/>
        <v>0</v>
      </c>
      <c r="AGG17" s="98">
        <f t="shared" si="121"/>
        <v>0.05</v>
      </c>
      <c r="AGH17" s="98">
        <f t="shared" si="121"/>
        <v>1.71</v>
      </c>
      <c r="AGI17" s="98">
        <f t="shared" si="121"/>
        <v>0</v>
      </c>
      <c r="AGJ17" s="99">
        <f t="shared" si="121"/>
        <v>0</v>
      </c>
      <c r="AGK17" s="97">
        <f t="shared" si="121"/>
        <v>0</v>
      </c>
      <c r="AGL17" s="98">
        <f t="shared" si="121"/>
        <v>0</v>
      </c>
      <c r="AGM17" s="98">
        <f t="shared" si="121"/>
        <v>0.01</v>
      </c>
      <c r="AGN17" s="98">
        <f t="shared" si="121"/>
        <v>0</v>
      </c>
      <c r="AGO17" s="98">
        <f t="shared" si="121"/>
        <v>0</v>
      </c>
      <c r="AGP17" s="98">
        <f t="shared" si="121"/>
        <v>1.73</v>
      </c>
      <c r="AGQ17" s="98">
        <f t="shared" si="121"/>
        <v>0.28000000000000003</v>
      </c>
      <c r="AGR17" s="98">
        <f t="shared" si="121"/>
        <v>0</v>
      </c>
      <c r="AGS17" s="99">
        <f t="shared" si="121"/>
        <v>0</v>
      </c>
      <c r="AGT17" s="97">
        <f t="shared" si="121"/>
        <v>0</v>
      </c>
      <c r="AGU17" s="98">
        <f t="shared" si="121"/>
        <v>0</v>
      </c>
      <c r="AGV17" s="98">
        <f t="shared" si="121"/>
        <v>0</v>
      </c>
      <c r="AGW17" s="98">
        <f t="shared" si="121"/>
        <v>0.16</v>
      </c>
      <c r="AGX17" s="98">
        <f t="shared" si="121"/>
        <v>2.1800000000000002</v>
      </c>
      <c r="AGY17" s="98">
        <f t="shared" si="121"/>
        <v>0</v>
      </c>
      <c r="AGZ17" s="98">
        <f t="shared" si="121"/>
        <v>0</v>
      </c>
      <c r="AHA17" s="98">
        <f t="shared" si="121"/>
        <v>0</v>
      </c>
      <c r="AHB17" s="99">
        <f t="shared" si="121"/>
        <v>0</v>
      </c>
      <c r="AHC17" s="97">
        <f t="shared" si="121"/>
        <v>0</v>
      </c>
      <c r="AHD17" s="98">
        <f t="shared" si="121"/>
        <v>0.52</v>
      </c>
      <c r="AHE17" s="98">
        <f t="shared" si="121"/>
        <v>1.79</v>
      </c>
      <c r="AHF17" s="98">
        <f t="shared" si="121"/>
        <v>1.55</v>
      </c>
      <c r="AHG17" s="98">
        <f t="shared" si="121"/>
        <v>0.28999999999999998</v>
      </c>
      <c r="AHH17" s="98">
        <f t="shared" si="121"/>
        <v>1.24</v>
      </c>
      <c r="AHI17" s="98">
        <f t="shared" si="121"/>
        <v>1.52</v>
      </c>
      <c r="AHJ17" s="98">
        <f t="shared" si="121"/>
        <v>0</v>
      </c>
      <c r="AHK17" s="99">
        <f t="shared" si="121"/>
        <v>0</v>
      </c>
      <c r="AHL17" s="97">
        <f t="shared" si="121"/>
        <v>0</v>
      </c>
      <c r="AHM17" s="98">
        <f t="shared" si="121"/>
        <v>0</v>
      </c>
      <c r="AHN17" s="98">
        <f t="shared" si="121"/>
        <v>0</v>
      </c>
      <c r="AHO17" s="98">
        <f t="shared" si="121"/>
        <v>0</v>
      </c>
      <c r="AHP17" s="98">
        <f t="shared" si="121"/>
        <v>0</v>
      </c>
      <c r="AHQ17" s="98">
        <f t="shared" si="121"/>
        <v>2.36</v>
      </c>
      <c r="AHR17" s="98">
        <f t="shared" si="121"/>
        <v>0</v>
      </c>
      <c r="AHS17" s="98">
        <f t="shared" si="121"/>
        <v>0</v>
      </c>
      <c r="AHT17" s="99">
        <f t="shared" si="121"/>
        <v>0</v>
      </c>
      <c r="AHU17" s="97">
        <f t="shared" si="121"/>
        <v>0</v>
      </c>
      <c r="AHV17" s="98">
        <f t="shared" si="121"/>
        <v>0</v>
      </c>
      <c r="AHW17" s="98">
        <f t="shared" si="121"/>
        <v>0</v>
      </c>
      <c r="AHX17" s="98">
        <f t="shared" si="121"/>
        <v>0.36</v>
      </c>
      <c r="AHY17" s="98">
        <f t="shared" si="121"/>
        <v>2.37</v>
      </c>
      <c r="AHZ17" s="98">
        <f t="shared" ref="AHZ17:AKK17" si="122">AHZ6*$K$22</f>
        <v>0</v>
      </c>
      <c r="AIA17" s="98">
        <f t="shared" si="122"/>
        <v>0</v>
      </c>
      <c r="AIB17" s="98">
        <f t="shared" si="122"/>
        <v>0</v>
      </c>
      <c r="AIC17" s="99">
        <f t="shared" si="122"/>
        <v>0</v>
      </c>
      <c r="AID17" s="97">
        <f t="shared" si="122"/>
        <v>0</v>
      </c>
      <c r="AIE17" s="98">
        <f t="shared" si="122"/>
        <v>0.11</v>
      </c>
      <c r="AIF17" s="98">
        <f t="shared" si="122"/>
        <v>0.45</v>
      </c>
      <c r="AIG17" s="98">
        <f t="shared" si="122"/>
        <v>1.37</v>
      </c>
      <c r="AIH17" s="98">
        <f t="shared" si="122"/>
        <v>2.54</v>
      </c>
      <c r="AII17" s="98">
        <f t="shared" si="122"/>
        <v>1.17</v>
      </c>
      <c r="AIJ17" s="98">
        <f t="shared" si="122"/>
        <v>0</v>
      </c>
      <c r="AIK17" s="98">
        <f t="shared" si="122"/>
        <v>0</v>
      </c>
      <c r="AIL17" s="99">
        <f t="shared" si="122"/>
        <v>0</v>
      </c>
      <c r="AIM17" s="97">
        <f t="shared" si="122"/>
        <v>0</v>
      </c>
      <c r="AIN17" s="98">
        <f t="shared" si="122"/>
        <v>0</v>
      </c>
      <c r="AIO17" s="98">
        <f t="shared" si="122"/>
        <v>0</v>
      </c>
      <c r="AIP17" s="98">
        <f t="shared" si="122"/>
        <v>0.14000000000000001</v>
      </c>
      <c r="AIQ17" s="98">
        <f t="shared" si="122"/>
        <v>2.4500000000000002</v>
      </c>
      <c r="AIR17" s="98">
        <f t="shared" si="122"/>
        <v>0.1</v>
      </c>
      <c r="AIS17" s="98">
        <f t="shared" si="122"/>
        <v>0</v>
      </c>
      <c r="AIT17" s="98">
        <f t="shared" si="122"/>
        <v>0</v>
      </c>
      <c r="AIU17" s="99">
        <f t="shared" si="122"/>
        <v>0</v>
      </c>
      <c r="AIV17" s="97">
        <f t="shared" si="122"/>
        <v>0</v>
      </c>
      <c r="AIW17" s="98">
        <f t="shared" si="122"/>
        <v>0</v>
      </c>
      <c r="AIX17" s="98">
        <f t="shared" si="122"/>
        <v>0</v>
      </c>
      <c r="AIY17" s="98">
        <f t="shared" si="122"/>
        <v>0</v>
      </c>
      <c r="AIZ17" s="98">
        <f t="shared" si="122"/>
        <v>0</v>
      </c>
      <c r="AJA17" s="98">
        <f t="shared" si="122"/>
        <v>1.35</v>
      </c>
      <c r="AJB17" s="98">
        <f t="shared" si="122"/>
        <v>1.8900000000000001</v>
      </c>
      <c r="AJC17" s="98">
        <f t="shared" si="122"/>
        <v>0</v>
      </c>
      <c r="AJD17" s="99">
        <f t="shared" si="122"/>
        <v>0</v>
      </c>
      <c r="AJE17" s="97">
        <f t="shared" si="122"/>
        <v>0</v>
      </c>
      <c r="AJF17" s="98">
        <f t="shared" si="122"/>
        <v>0</v>
      </c>
      <c r="AJG17" s="98">
        <f t="shared" si="122"/>
        <v>0</v>
      </c>
      <c r="AJH17" s="98">
        <f t="shared" si="122"/>
        <v>0.34</v>
      </c>
      <c r="AJI17" s="98">
        <f t="shared" si="122"/>
        <v>2.36</v>
      </c>
      <c r="AJJ17" s="98">
        <f t="shared" si="122"/>
        <v>0</v>
      </c>
      <c r="AJK17" s="98">
        <f t="shared" si="122"/>
        <v>0</v>
      </c>
      <c r="AJL17" s="98">
        <f t="shared" si="122"/>
        <v>0</v>
      </c>
      <c r="AJM17" s="99">
        <f t="shared" si="122"/>
        <v>0</v>
      </c>
      <c r="AJN17" s="97">
        <f t="shared" si="122"/>
        <v>0</v>
      </c>
      <c r="AJO17" s="98">
        <f t="shared" si="122"/>
        <v>0</v>
      </c>
      <c r="AJP17" s="98">
        <f t="shared" si="122"/>
        <v>0.35000000000000003</v>
      </c>
      <c r="AJQ17" s="98">
        <f t="shared" si="122"/>
        <v>2.2800000000000002</v>
      </c>
      <c r="AJR17" s="98">
        <f t="shared" si="122"/>
        <v>0</v>
      </c>
      <c r="AJS17" s="98">
        <f t="shared" si="122"/>
        <v>0</v>
      </c>
      <c r="AJT17" s="98">
        <f t="shared" si="122"/>
        <v>0</v>
      </c>
      <c r="AJU17" s="98">
        <f t="shared" si="122"/>
        <v>0</v>
      </c>
      <c r="AJV17" s="99">
        <f t="shared" si="122"/>
        <v>0</v>
      </c>
      <c r="AJW17" s="97">
        <f t="shared" si="122"/>
        <v>0</v>
      </c>
      <c r="AJX17" s="98">
        <f t="shared" si="122"/>
        <v>0</v>
      </c>
      <c r="AJY17" s="98">
        <f t="shared" si="122"/>
        <v>0</v>
      </c>
      <c r="AJZ17" s="98">
        <f t="shared" si="122"/>
        <v>0</v>
      </c>
      <c r="AKA17" s="98">
        <f t="shared" si="122"/>
        <v>0</v>
      </c>
      <c r="AKB17" s="98">
        <f t="shared" si="122"/>
        <v>0.08</v>
      </c>
      <c r="AKC17" s="98">
        <f t="shared" si="122"/>
        <v>2.4</v>
      </c>
      <c r="AKD17" s="98">
        <f t="shared" si="122"/>
        <v>1.7</v>
      </c>
      <c r="AKE17" s="99">
        <f t="shared" si="122"/>
        <v>0</v>
      </c>
      <c r="AKF17" s="97">
        <f t="shared" si="122"/>
        <v>0</v>
      </c>
      <c r="AKG17" s="98">
        <f t="shared" si="122"/>
        <v>0.08</v>
      </c>
      <c r="AKH17" s="98">
        <f t="shared" si="122"/>
        <v>1.42</v>
      </c>
      <c r="AKI17" s="98">
        <f t="shared" si="122"/>
        <v>2.2800000000000002</v>
      </c>
      <c r="AKJ17" s="98">
        <f t="shared" si="122"/>
        <v>2.44</v>
      </c>
      <c r="AKK17" s="98">
        <f t="shared" si="122"/>
        <v>2.29</v>
      </c>
      <c r="AKL17" s="98">
        <f t="shared" ref="AKL17:AMW17" si="123">AKL6*$K$22</f>
        <v>2.44</v>
      </c>
      <c r="AKM17" s="98">
        <f t="shared" si="123"/>
        <v>0</v>
      </c>
      <c r="AKN17" s="99">
        <f t="shared" si="123"/>
        <v>0</v>
      </c>
      <c r="AKO17" s="97">
        <f t="shared" si="123"/>
        <v>0</v>
      </c>
      <c r="AKP17" s="98">
        <f t="shared" si="123"/>
        <v>0</v>
      </c>
      <c r="AKQ17" s="98">
        <f t="shared" si="123"/>
        <v>0</v>
      </c>
      <c r="AKR17" s="98">
        <f t="shared" si="123"/>
        <v>2.0300000000000002</v>
      </c>
      <c r="AKS17" s="98">
        <f t="shared" si="123"/>
        <v>0.48</v>
      </c>
      <c r="AKT17" s="98">
        <f t="shared" si="123"/>
        <v>0</v>
      </c>
      <c r="AKU17" s="98">
        <f t="shared" si="123"/>
        <v>0</v>
      </c>
      <c r="AKV17" s="98">
        <f t="shared" si="123"/>
        <v>0</v>
      </c>
      <c r="AKW17" s="99">
        <f t="shared" si="123"/>
        <v>0</v>
      </c>
      <c r="AKX17" s="97">
        <f t="shared" si="123"/>
        <v>0</v>
      </c>
      <c r="AKY17" s="98">
        <f t="shared" si="123"/>
        <v>0</v>
      </c>
      <c r="AKZ17" s="98">
        <f t="shared" si="123"/>
        <v>0</v>
      </c>
      <c r="ALA17" s="98">
        <f t="shared" si="123"/>
        <v>1.06</v>
      </c>
      <c r="ALB17" s="98">
        <f t="shared" si="123"/>
        <v>2.54</v>
      </c>
      <c r="ALC17" s="98">
        <f t="shared" si="123"/>
        <v>1.56</v>
      </c>
      <c r="ALD17" s="98">
        <f t="shared" si="123"/>
        <v>0</v>
      </c>
      <c r="ALE17" s="98">
        <f t="shared" si="123"/>
        <v>0</v>
      </c>
      <c r="ALF17" s="99">
        <f t="shared" si="123"/>
        <v>0</v>
      </c>
      <c r="ALG17" s="97">
        <f t="shared" si="123"/>
        <v>0</v>
      </c>
      <c r="ALH17" s="98">
        <f t="shared" si="123"/>
        <v>0</v>
      </c>
      <c r="ALI17" s="98">
        <f t="shared" si="123"/>
        <v>0</v>
      </c>
      <c r="ALJ17" s="98">
        <f t="shared" si="123"/>
        <v>0</v>
      </c>
      <c r="ALK17" s="98">
        <f t="shared" si="123"/>
        <v>1.34</v>
      </c>
      <c r="ALL17" s="98">
        <f t="shared" si="123"/>
        <v>1.22</v>
      </c>
      <c r="ALM17" s="98">
        <f t="shared" si="123"/>
        <v>0</v>
      </c>
      <c r="ALN17" s="98">
        <f t="shared" si="123"/>
        <v>0</v>
      </c>
      <c r="ALO17" s="99">
        <f t="shared" si="123"/>
        <v>0</v>
      </c>
      <c r="ALP17" s="97">
        <f t="shared" si="123"/>
        <v>0</v>
      </c>
      <c r="ALQ17" s="98">
        <f t="shared" si="123"/>
        <v>0</v>
      </c>
      <c r="ALR17" s="98">
        <f t="shared" si="123"/>
        <v>0</v>
      </c>
      <c r="ALS17" s="98">
        <f t="shared" si="123"/>
        <v>0</v>
      </c>
      <c r="ALT17" s="98">
        <f t="shared" si="123"/>
        <v>0.23</v>
      </c>
      <c r="ALU17" s="98">
        <f t="shared" si="123"/>
        <v>2.5</v>
      </c>
      <c r="ALV17" s="98">
        <f t="shared" si="123"/>
        <v>0.1</v>
      </c>
      <c r="ALW17" s="98">
        <f t="shared" si="123"/>
        <v>0</v>
      </c>
      <c r="ALX17" s="99">
        <f t="shared" si="123"/>
        <v>0</v>
      </c>
      <c r="ALY17" s="97">
        <f t="shared" si="123"/>
        <v>0</v>
      </c>
      <c r="ALZ17" s="98">
        <f t="shared" si="123"/>
        <v>0.13</v>
      </c>
      <c r="AMA17" s="98">
        <f t="shared" si="123"/>
        <v>2.1800000000000002</v>
      </c>
      <c r="AMB17" s="98">
        <f t="shared" si="123"/>
        <v>2.5300000000000002</v>
      </c>
      <c r="AMC17" s="98">
        <f t="shared" si="123"/>
        <v>1.2</v>
      </c>
      <c r="AMD17" s="98">
        <f t="shared" si="123"/>
        <v>0.01</v>
      </c>
      <c r="AME17" s="98">
        <f t="shared" si="123"/>
        <v>0</v>
      </c>
      <c r="AMF17" s="98">
        <f t="shared" si="123"/>
        <v>0</v>
      </c>
      <c r="AMG17" s="99">
        <f t="shared" si="123"/>
        <v>0</v>
      </c>
      <c r="AMH17" s="97">
        <f t="shared" si="123"/>
        <v>0</v>
      </c>
      <c r="AMI17" s="98">
        <f t="shared" si="123"/>
        <v>1.55</v>
      </c>
      <c r="AMJ17" s="98">
        <f t="shared" si="123"/>
        <v>2.39</v>
      </c>
      <c r="AMK17" s="98">
        <f t="shared" si="123"/>
        <v>2.27</v>
      </c>
      <c r="AML17" s="98">
        <f t="shared" si="123"/>
        <v>2.33</v>
      </c>
      <c r="AMM17" s="98">
        <f t="shared" si="123"/>
        <v>1.97</v>
      </c>
      <c r="AMN17" s="98">
        <f t="shared" si="123"/>
        <v>0</v>
      </c>
      <c r="AMO17" s="98">
        <f t="shared" si="123"/>
        <v>0</v>
      </c>
      <c r="AMP17" s="99">
        <f t="shared" si="123"/>
        <v>0</v>
      </c>
      <c r="AMQ17" s="97">
        <f t="shared" si="123"/>
        <v>0</v>
      </c>
      <c r="AMR17" s="98">
        <f t="shared" si="123"/>
        <v>0</v>
      </c>
      <c r="AMS17" s="98">
        <f t="shared" si="123"/>
        <v>2.0300000000000002</v>
      </c>
      <c r="AMT17" s="98">
        <f t="shared" si="123"/>
        <v>2.52</v>
      </c>
      <c r="AMU17" s="98">
        <f t="shared" si="123"/>
        <v>1.96</v>
      </c>
      <c r="AMV17" s="98">
        <f t="shared" si="123"/>
        <v>1.8</v>
      </c>
      <c r="AMW17" s="98">
        <f t="shared" si="123"/>
        <v>0</v>
      </c>
      <c r="AMX17" s="98">
        <f t="shared" ref="AMX17:API17" si="124">AMX6*$K$22</f>
        <v>0</v>
      </c>
      <c r="AMY17" s="99">
        <f t="shared" si="124"/>
        <v>0</v>
      </c>
      <c r="AMZ17" s="97">
        <f t="shared" si="124"/>
        <v>0</v>
      </c>
      <c r="ANA17" s="98">
        <f t="shared" si="124"/>
        <v>0</v>
      </c>
      <c r="ANB17" s="98">
        <f t="shared" si="124"/>
        <v>0</v>
      </c>
      <c r="ANC17" s="98">
        <f t="shared" si="124"/>
        <v>1.35</v>
      </c>
      <c r="AND17" s="98">
        <f t="shared" si="124"/>
        <v>1.95</v>
      </c>
      <c r="ANE17" s="98">
        <f t="shared" si="124"/>
        <v>0</v>
      </c>
      <c r="ANF17" s="98">
        <f t="shared" si="124"/>
        <v>0</v>
      </c>
      <c r="ANG17" s="98">
        <f t="shared" si="124"/>
        <v>0</v>
      </c>
      <c r="ANH17" s="99">
        <f t="shared" si="124"/>
        <v>0</v>
      </c>
      <c r="ANI17" s="97">
        <f t="shared" si="124"/>
        <v>0</v>
      </c>
      <c r="ANJ17" s="98">
        <f t="shared" si="124"/>
        <v>0</v>
      </c>
      <c r="ANK17" s="98">
        <f t="shared" si="124"/>
        <v>0</v>
      </c>
      <c r="ANL17" s="98">
        <f t="shared" si="124"/>
        <v>0</v>
      </c>
      <c r="ANM17" s="98">
        <f t="shared" si="124"/>
        <v>2.0499999999999998</v>
      </c>
      <c r="ANN17" s="98">
        <f t="shared" si="124"/>
        <v>1.61</v>
      </c>
      <c r="ANO17" s="98">
        <f t="shared" si="124"/>
        <v>0</v>
      </c>
      <c r="ANP17" s="98">
        <f t="shared" si="124"/>
        <v>0</v>
      </c>
      <c r="ANQ17" s="99">
        <f t="shared" si="124"/>
        <v>0</v>
      </c>
      <c r="ANR17" s="97">
        <f t="shared" si="124"/>
        <v>0</v>
      </c>
      <c r="ANS17" s="98">
        <f t="shared" si="124"/>
        <v>0</v>
      </c>
      <c r="ANT17" s="98">
        <f t="shared" si="124"/>
        <v>0</v>
      </c>
      <c r="ANU17" s="98">
        <f t="shared" si="124"/>
        <v>0.51</v>
      </c>
      <c r="ANV17" s="98">
        <f t="shared" si="124"/>
        <v>2.54</v>
      </c>
      <c r="ANW17" s="98">
        <f t="shared" si="124"/>
        <v>0</v>
      </c>
      <c r="ANX17" s="98">
        <f t="shared" si="124"/>
        <v>0</v>
      </c>
      <c r="ANY17" s="98">
        <f t="shared" si="124"/>
        <v>0</v>
      </c>
      <c r="ANZ17" s="99">
        <f t="shared" si="124"/>
        <v>0</v>
      </c>
      <c r="AOA17" s="97">
        <f t="shared" si="124"/>
        <v>0</v>
      </c>
      <c r="AOB17" s="98">
        <f t="shared" si="124"/>
        <v>0</v>
      </c>
      <c r="AOC17" s="98">
        <f t="shared" si="124"/>
        <v>0</v>
      </c>
      <c r="AOD17" s="98">
        <f t="shared" si="124"/>
        <v>0.98</v>
      </c>
      <c r="AOE17" s="98">
        <f t="shared" si="124"/>
        <v>0</v>
      </c>
      <c r="AOF17" s="98">
        <f t="shared" si="124"/>
        <v>0</v>
      </c>
      <c r="AOG17" s="98">
        <f t="shared" si="124"/>
        <v>0</v>
      </c>
      <c r="AOH17" s="98">
        <f t="shared" si="124"/>
        <v>0</v>
      </c>
      <c r="AOI17" s="99">
        <f t="shared" si="124"/>
        <v>0</v>
      </c>
      <c r="AOJ17" s="97">
        <f t="shared" si="124"/>
        <v>0</v>
      </c>
      <c r="AOK17" s="98">
        <f t="shared" si="124"/>
        <v>0</v>
      </c>
      <c r="AOL17" s="98">
        <f t="shared" si="124"/>
        <v>0</v>
      </c>
      <c r="AOM17" s="98">
        <f t="shared" si="124"/>
        <v>0.03</v>
      </c>
      <c r="AON17" s="98">
        <f t="shared" si="124"/>
        <v>1.69</v>
      </c>
      <c r="AOO17" s="98">
        <f t="shared" si="124"/>
        <v>2.4900000000000002</v>
      </c>
      <c r="AOP17" s="98">
        <f t="shared" si="124"/>
        <v>0.13</v>
      </c>
      <c r="AOQ17" s="98">
        <f t="shared" si="124"/>
        <v>0</v>
      </c>
      <c r="AOR17" s="99">
        <f t="shared" si="124"/>
        <v>0</v>
      </c>
      <c r="AOS17" s="97">
        <f t="shared" si="124"/>
        <v>0</v>
      </c>
      <c r="AOT17" s="98">
        <f t="shared" si="124"/>
        <v>0</v>
      </c>
      <c r="AOU17" s="98">
        <f t="shared" si="124"/>
        <v>0</v>
      </c>
      <c r="AOV17" s="98">
        <f t="shared" si="124"/>
        <v>0.86</v>
      </c>
      <c r="AOW17" s="98">
        <f t="shared" si="124"/>
        <v>1.1500000000000001</v>
      </c>
      <c r="AOX17" s="98">
        <f t="shared" si="124"/>
        <v>0</v>
      </c>
      <c r="AOY17" s="98">
        <f t="shared" si="124"/>
        <v>0</v>
      </c>
      <c r="AOZ17" s="98">
        <f t="shared" si="124"/>
        <v>0</v>
      </c>
      <c r="APA17" s="99">
        <f t="shared" si="124"/>
        <v>0</v>
      </c>
      <c r="APB17" s="97">
        <f t="shared" si="124"/>
        <v>0</v>
      </c>
      <c r="APC17" s="98">
        <f t="shared" si="124"/>
        <v>0</v>
      </c>
      <c r="APD17" s="98">
        <f t="shared" si="124"/>
        <v>0</v>
      </c>
      <c r="APE17" s="98">
        <f t="shared" si="124"/>
        <v>2.04</v>
      </c>
      <c r="APF17" s="98">
        <f t="shared" si="124"/>
        <v>0.48</v>
      </c>
      <c r="APG17" s="98">
        <f t="shared" si="124"/>
        <v>0</v>
      </c>
      <c r="APH17" s="98">
        <f t="shared" si="124"/>
        <v>0</v>
      </c>
      <c r="API17" s="98">
        <f t="shared" si="124"/>
        <v>0</v>
      </c>
      <c r="APJ17" s="99">
        <f t="shared" ref="APJ17:ARU17" si="125">APJ6*$K$22</f>
        <v>0</v>
      </c>
      <c r="APK17" s="97">
        <f t="shared" si="125"/>
        <v>0</v>
      </c>
      <c r="APL17" s="98">
        <f t="shared" si="125"/>
        <v>0.01</v>
      </c>
      <c r="APM17" s="98">
        <f t="shared" si="125"/>
        <v>0.1</v>
      </c>
      <c r="APN17" s="98">
        <f t="shared" si="125"/>
        <v>0.1</v>
      </c>
      <c r="APO17" s="98">
        <f t="shared" si="125"/>
        <v>2.33</v>
      </c>
      <c r="APP17" s="98">
        <f t="shared" si="125"/>
        <v>1.34</v>
      </c>
      <c r="APQ17" s="98">
        <f t="shared" si="125"/>
        <v>0</v>
      </c>
      <c r="APR17" s="98">
        <f t="shared" si="125"/>
        <v>0</v>
      </c>
      <c r="APS17" s="99">
        <f t="shared" si="125"/>
        <v>0</v>
      </c>
      <c r="APT17" s="97">
        <f t="shared" si="125"/>
        <v>0</v>
      </c>
      <c r="APU17" s="98">
        <f t="shared" si="125"/>
        <v>0</v>
      </c>
      <c r="APV17" s="98">
        <f t="shared" si="125"/>
        <v>0</v>
      </c>
      <c r="APW17" s="98">
        <f t="shared" si="125"/>
        <v>0.03</v>
      </c>
      <c r="APX17" s="98">
        <f t="shared" si="125"/>
        <v>0.48</v>
      </c>
      <c r="APY17" s="98">
        <f t="shared" si="125"/>
        <v>2.2000000000000002</v>
      </c>
      <c r="APZ17" s="98">
        <f t="shared" si="125"/>
        <v>0.05</v>
      </c>
      <c r="AQA17" s="98">
        <f t="shared" si="125"/>
        <v>0</v>
      </c>
      <c r="AQB17" s="99">
        <f t="shared" si="125"/>
        <v>0</v>
      </c>
      <c r="AQC17" s="97">
        <f t="shared" si="125"/>
        <v>0</v>
      </c>
      <c r="AQD17" s="98">
        <f t="shared" si="125"/>
        <v>0</v>
      </c>
      <c r="AQE17" s="98">
        <f t="shared" si="125"/>
        <v>0</v>
      </c>
      <c r="AQF17" s="98">
        <f t="shared" si="125"/>
        <v>0</v>
      </c>
      <c r="AQG17" s="98">
        <f t="shared" si="125"/>
        <v>7.0000000000000007E-2</v>
      </c>
      <c r="AQH17" s="98">
        <f t="shared" si="125"/>
        <v>1.36</v>
      </c>
      <c r="AQI17" s="98">
        <f t="shared" si="125"/>
        <v>2.34</v>
      </c>
      <c r="AQJ17" s="98">
        <f t="shared" si="125"/>
        <v>0.12</v>
      </c>
      <c r="AQK17" s="99">
        <f t="shared" si="125"/>
        <v>0</v>
      </c>
      <c r="AQL17" s="97">
        <f t="shared" si="125"/>
        <v>0</v>
      </c>
      <c r="AQM17" s="98">
        <f t="shared" si="125"/>
        <v>0</v>
      </c>
      <c r="AQN17" s="98">
        <f t="shared" si="125"/>
        <v>0.04</v>
      </c>
      <c r="AQO17" s="98">
        <f t="shared" si="125"/>
        <v>1.1000000000000001</v>
      </c>
      <c r="AQP17" s="98">
        <f t="shared" si="125"/>
        <v>2.5</v>
      </c>
      <c r="AQQ17" s="98">
        <f t="shared" si="125"/>
        <v>1.67</v>
      </c>
      <c r="AQR17" s="98">
        <f t="shared" si="125"/>
        <v>0.33</v>
      </c>
      <c r="AQS17" s="98">
        <f t="shared" si="125"/>
        <v>0.12</v>
      </c>
      <c r="AQT17" s="99">
        <f t="shared" si="125"/>
        <v>0.32</v>
      </c>
      <c r="AQU17" s="97">
        <f t="shared" si="125"/>
        <v>0</v>
      </c>
      <c r="AQV17" s="98">
        <f t="shared" si="125"/>
        <v>0</v>
      </c>
      <c r="AQW17" s="98">
        <f t="shared" si="125"/>
        <v>0</v>
      </c>
      <c r="AQX17" s="98">
        <f t="shared" si="125"/>
        <v>0</v>
      </c>
      <c r="AQY17" s="98">
        <f t="shared" si="125"/>
        <v>0</v>
      </c>
      <c r="AQZ17" s="98">
        <f t="shared" si="125"/>
        <v>2.1</v>
      </c>
      <c r="ARA17" s="98">
        <f t="shared" si="125"/>
        <v>0.01</v>
      </c>
      <c r="ARB17" s="98">
        <f t="shared" si="125"/>
        <v>0</v>
      </c>
      <c r="ARC17" s="99">
        <f t="shared" si="125"/>
        <v>0</v>
      </c>
      <c r="ARD17" s="97">
        <f t="shared" si="125"/>
        <v>0</v>
      </c>
      <c r="ARE17" s="98">
        <f t="shared" si="125"/>
        <v>0</v>
      </c>
      <c r="ARF17" s="98">
        <f t="shared" si="125"/>
        <v>0</v>
      </c>
      <c r="ARG17" s="98">
        <f t="shared" si="125"/>
        <v>0.33</v>
      </c>
      <c r="ARH17" s="98">
        <f t="shared" si="125"/>
        <v>0.11</v>
      </c>
      <c r="ARI17" s="98">
        <f t="shared" si="125"/>
        <v>2.2400000000000002</v>
      </c>
      <c r="ARJ17" s="98">
        <f t="shared" si="125"/>
        <v>2.16</v>
      </c>
      <c r="ARK17" s="98">
        <f t="shared" si="125"/>
        <v>0</v>
      </c>
      <c r="ARL17" s="99">
        <f t="shared" si="125"/>
        <v>0</v>
      </c>
      <c r="ARM17" s="97">
        <f t="shared" si="125"/>
        <v>0</v>
      </c>
      <c r="ARN17" s="98">
        <f t="shared" si="125"/>
        <v>0</v>
      </c>
      <c r="ARO17" s="98">
        <f t="shared" si="125"/>
        <v>0.28000000000000003</v>
      </c>
      <c r="ARP17" s="98">
        <f t="shared" si="125"/>
        <v>2.33</v>
      </c>
      <c r="ARQ17" s="98">
        <f t="shared" si="125"/>
        <v>2.2600000000000002</v>
      </c>
      <c r="ARR17" s="98">
        <f t="shared" si="125"/>
        <v>0.1</v>
      </c>
      <c r="ARS17" s="98">
        <f t="shared" si="125"/>
        <v>0</v>
      </c>
      <c r="ART17" s="98">
        <f t="shared" si="125"/>
        <v>0</v>
      </c>
      <c r="ARU17" s="99">
        <f t="shared" si="125"/>
        <v>0</v>
      </c>
      <c r="ARV17" s="97">
        <f t="shared" ref="ARV17:AUG17" si="126">ARV6*$K$22</f>
        <v>0</v>
      </c>
      <c r="ARW17" s="98">
        <f t="shared" si="126"/>
        <v>0</v>
      </c>
      <c r="ARX17" s="98">
        <f t="shared" si="126"/>
        <v>0.03</v>
      </c>
      <c r="ARY17" s="98">
        <f t="shared" si="126"/>
        <v>0.38</v>
      </c>
      <c r="ARZ17" s="98">
        <f t="shared" si="126"/>
        <v>0.12</v>
      </c>
      <c r="ASA17" s="98">
        <f t="shared" si="126"/>
        <v>1.46</v>
      </c>
      <c r="ASB17" s="98">
        <f t="shared" si="126"/>
        <v>1.59</v>
      </c>
      <c r="ASC17" s="98">
        <f t="shared" si="126"/>
        <v>0</v>
      </c>
      <c r="ASD17" s="99">
        <f t="shared" si="126"/>
        <v>0</v>
      </c>
      <c r="ASE17" s="97">
        <f t="shared" si="126"/>
        <v>0</v>
      </c>
      <c r="ASF17" s="98">
        <f t="shared" si="126"/>
        <v>0</v>
      </c>
      <c r="ASG17" s="98">
        <f t="shared" si="126"/>
        <v>0</v>
      </c>
      <c r="ASH17" s="98">
        <f t="shared" si="126"/>
        <v>2.52</v>
      </c>
      <c r="ASI17" s="98">
        <f t="shared" si="126"/>
        <v>0.97</v>
      </c>
      <c r="ASJ17" s="98">
        <f t="shared" si="126"/>
        <v>0</v>
      </c>
      <c r="ASK17" s="98">
        <f t="shared" si="126"/>
        <v>0</v>
      </c>
      <c r="ASL17" s="98">
        <f t="shared" si="126"/>
        <v>0</v>
      </c>
      <c r="ASM17" s="99">
        <f t="shared" si="126"/>
        <v>0</v>
      </c>
      <c r="ASN17" s="97">
        <f t="shared" si="126"/>
        <v>0</v>
      </c>
      <c r="ASO17" s="98">
        <f t="shared" si="126"/>
        <v>0</v>
      </c>
      <c r="ASP17" s="98">
        <f t="shared" si="126"/>
        <v>0</v>
      </c>
      <c r="ASQ17" s="98">
        <f t="shared" si="126"/>
        <v>0</v>
      </c>
      <c r="ASR17" s="98">
        <f t="shared" si="126"/>
        <v>1.1400000000000001</v>
      </c>
      <c r="ASS17" s="98">
        <f t="shared" si="126"/>
        <v>0.37</v>
      </c>
      <c r="AST17" s="98">
        <f t="shared" si="126"/>
        <v>0</v>
      </c>
      <c r="ASU17" s="98">
        <f t="shared" si="126"/>
        <v>0</v>
      </c>
      <c r="ASV17" s="99">
        <f t="shared" si="126"/>
        <v>0</v>
      </c>
      <c r="ASW17" s="97">
        <f t="shared" si="126"/>
        <v>0</v>
      </c>
      <c r="ASX17" s="98">
        <f t="shared" si="126"/>
        <v>0</v>
      </c>
      <c r="ASY17" s="98">
        <f t="shared" si="126"/>
        <v>0</v>
      </c>
      <c r="ASZ17" s="98">
        <f t="shared" si="126"/>
        <v>1.47</v>
      </c>
      <c r="ATA17" s="98">
        <f t="shared" si="126"/>
        <v>2.52</v>
      </c>
      <c r="ATB17" s="98">
        <f t="shared" si="126"/>
        <v>0.75</v>
      </c>
      <c r="ATC17" s="98">
        <f t="shared" si="126"/>
        <v>0</v>
      </c>
      <c r="ATD17" s="98">
        <f t="shared" si="126"/>
        <v>0</v>
      </c>
      <c r="ATE17" s="99">
        <f t="shared" si="126"/>
        <v>0</v>
      </c>
      <c r="ATF17" s="97">
        <f t="shared" si="126"/>
        <v>0</v>
      </c>
      <c r="ATG17" s="98">
        <f t="shared" si="126"/>
        <v>0</v>
      </c>
      <c r="ATH17" s="98">
        <f t="shared" si="126"/>
        <v>0</v>
      </c>
      <c r="ATI17" s="98">
        <f t="shared" si="126"/>
        <v>1.47</v>
      </c>
      <c r="ATJ17" s="98">
        <f t="shared" si="126"/>
        <v>2.5300000000000002</v>
      </c>
      <c r="ATK17" s="98">
        <f t="shared" si="126"/>
        <v>0.13</v>
      </c>
      <c r="ATL17" s="98">
        <f t="shared" si="126"/>
        <v>0</v>
      </c>
      <c r="ATM17" s="98">
        <f t="shared" si="126"/>
        <v>0</v>
      </c>
      <c r="ATN17" s="99">
        <f t="shared" si="126"/>
        <v>0</v>
      </c>
      <c r="ATO17" s="97">
        <f t="shared" si="126"/>
        <v>0</v>
      </c>
      <c r="ATP17" s="98">
        <f t="shared" si="126"/>
        <v>0</v>
      </c>
      <c r="ATQ17" s="98">
        <f t="shared" si="126"/>
        <v>0</v>
      </c>
      <c r="ATR17" s="98">
        <f t="shared" si="126"/>
        <v>0</v>
      </c>
      <c r="ATS17" s="98">
        <f t="shared" si="126"/>
        <v>0.09</v>
      </c>
      <c r="ATT17" s="98">
        <f t="shared" si="126"/>
        <v>2.52</v>
      </c>
      <c r="ATU17" s="98">
        <f t="shared" si="126"/>
        <v>0.2</v>
      </c>
      <c r="ATV17" s="98">
        <f t="shared" si="126"/>
        <v>0</v>
      </c>
      <c r="ATW17" s="99">
        <f t="shared" si="126"/>
        <v>0</v>
      </c>
      <c r="ATX17" s="97">
        <f t="shared" si="126"/>
        <v>0</v>
      </c>
      <c r="ATY17" s="98">
        <f t="shared" si="126"/>
        <v>0</v>
      </c>
      <c r="ATZ17" s="98">
        <f t="shared" si="126"/>
        <v>0</v>
      </c>
      <c r="AUA17" s="98">
        <f t="shared" si="126"/>
        <v>0</v>
      </c>
      <c r="AUB17" s="98">
        <f t="shared" si="126"/>
        <v>0</v>
      </c>
      <c r="AUC17" s="98">
        <f t="shared" si="126"/>
        <v>1.42</v>
      </c>
      <c r="AUD17" s="98">
        <f t="shared" si="126"/>
        <v>1.4000000000000001</v>
      </c>
      <c r="AUE17" s="98">
        <f t="shared" si="126"/>
        <v>0</v>
      </c>
      <c r="AUF17" s="99">
        <f t="shared" si="126"/>
        <v>0</v>
      </c>
      <c r="AUG17" s="97">
        <f t="shared" si="126"/>
        <v>0</v>
      </c>
      <c r="AUH17" s="98">
        <f t="shared" ref="AUH17:AWS17" si="127">AUH6*$K$22</f>
        <v>0</v>
      </c>
      <c r="AUI17" s="98">
        <f t="shared" si="127"/>
        <v>0</v>
      </c>
      <c r="AUJ17" s="98">
        <f t="shared" si="127"/>
        <v>0.09</v>
      </c>
      <c r="AUK17" s="98">
        <f t="shared" si="127"/>
        <v>2.34</v>
      </c>
      <c r="AUL17" s="98">
        <f t="shared" si="127"/>
        <v>0.01</v>
      </c>
      <c r="AUM17" s="98">
        <f t="shared" si="127"/>
        <v>0</v>
      </c>
      <c r="AUN17" s="98">
        <f t="shared" si="127"/>
        <v>0</v>
      </c>
      <c r="AUO17" s="99">
        <f t="shared" si="127"/>
        <v>0</v>
      </c>
      <c r="AUP17" s="97">
        <f t="shared" si="127"/>
        <v>0</v>
      </c>
      <c r="AUQ17" s="98">
        <f t="shared" si="127"/>
        <v>0.71</v>
      </c>
      <c r="AUR17" s="98">
        <f t="shared" si="127"/>
        <v>1.04</v>
      </c>
      <c r="AUS17" s="98">
        <f t="shared" si="127"/>
        <v>0.68</v>
      </c>
      <c r="AUT17" s="98">
        <f t="shared" si="127"/>
        <v>0.02</v>
      </c>
      <c r="AUU17" s="98">
        <f t="shared" si="127"/>
        <v>2.48</v>
      </c>
      <c r="AUV17" s="98">
        <f t="shared" si="127"/>
        <v>0.13</v>
      </c>
      <c r="AUW17" s="98">
        <f t="shared" si="127"/>
        <v>0</v>
      </c>
      <c r="AUX17" s="99">
        <f t="shared" si="127"/>
        <v>0</v>
      </c>
      <c r="AUY17" s="97">
        <f t="shared" si="127"/>
        <v>0</v>
      </c>
      <c r="AUZ17" s="98">
        <f t="shared" si="127"/>
        <v>0</v>
      </c>
      <c r="AVA17" s="98">
        <f t="shared" si="127"/>
        <v>0</v>
      </c>
      <c r="AVB17" s="98">
        <f t="shared" si="127"/>
        <v>0</v>
      </c>
      <c r="AVC17" s="98">
        <f t="shared" si="127"/>
        <v>1.81</v>
      </c>
      <c r="AVD17" s="98">
        <f t="shared" si="127"/>
        <v>0.6</v>
      </c>
      <c r="AVE17" s="98">
        <f t="shared" si="127"/>
        <v>0</v>
      </c>
      <c r="AVF17" s="98">
        <f t="shared" si="127"/>
        <v>0</v>
      </c>
      <c r="AVG17" s="99">
        <f t="shared" si="127"/>
        <v>0</v>
      </c>
      <c r="AVH17" s="97">
        <f t="shared" si="127"/>
        <v>0</v>
      </c>
      <c r="AVI17" s="98">
        <f t="shared" si="127"/>
        <v>0.1</v>
      </c>
      <c r="AVJ17" s="98">
        <f t="shared" si="127"/>
        <v>0.11</v>
      </c>
      <c r="AVK17" s="98">
        <f t="shared" si="127"/>
        <v>0</v>
      </c>
      <c r="AVL17" s="98">
        <f t="shared" si="127"/>
        <v>0</v>
      </c>
      <c r="AVM17" s="98">
        <f t="shared" si="127"/>
        <v>0</v>
      </c>
      <c r="AVN17" s="98">
        <f t="shared" si="127"/>
        <v>2.33</v>
      </c>
      <c r="AVO17" s="98">
        <f t="shared" si="127"/>
        <v>0</v>
      </c>
      <c r="AVP17" s="99">
        <f t="shared" si="127"/>
        <v>0</v>
      </c>
      <c r="AVQ17" s="97">
        <f t="shared" si="127"/>
        <v>0</v>
      </c>
      <c r="AVR17" s="98">
        <f t="shared" si="127"/>
        <v>0</v>
      </c>
      <c r="AVS17" s="98">
        <f t="shared" si="127"/>
        <v>0.34</v>
      </c>
      <c r="AVT17" s="98">
        <f t="shared" si="127"/>
        <v>2.52</v>
      </c>
      <c r="AVU17" s="98">
        <f t="shared" si="127"/>
        <v>1.85</v>
      </c>
      <c r="AVV17" s="98">
        <f t="shared" si="127"/>
        <v>0</v>
      </c>
      <c r="AVW17" s="98">
        <f t="shared" si="127"/>
        <v>0</v>
      </c>
      <c r="AVX17" s="98">
        <f t="shared" si="127"/>
        <v>0</v>
      </c>
      <c r="AVY17" s="99">
        <f t="shared" si="127"/>
        <v>0</v>
      </c>
      <c r="AVZ17" s="97">
        <f t="shared" si="127"/>
        <v>0</v>
      </c>
      <c r="AWA17" s="98">
        <f t="shared" si="127"/>
        <v>0</v>
      </c>
      <c r="AWB17" s="98">
        <f t="shared" si="127"/>
        <v>0</v>
      </c>
      <c r="AWC17" s="98">
        <f t="shared" si="127"/>
        <v>0</v>
      </c>
      <c r="AWD17" s="98">
        <f t="shared" si="127"/>
        <v>0.77</v>
      </c>
      <c r="AWE17" s="98">
        <f t="shared" si="127"/>
        <v>1.53</v>
      </c>
      <c r="AWF17" s="98">
        <f t="shared" si="127"/>
        <v>0</v>
      </c>
      <c r="AWG17" s="98">
        <f t="shared" si="127"/>
        <v>0</v>
      </c>
      <c r="AWH17" s="99">
        <f t="shared" si="127"/>
        <v>0</v>
      </c>
      <c r="AWI17" s="97">
        <f t="shared" si="127"/>
        <v>0</v>
      </c>
      <c r="AWJ17" s="98">
        <f t="shared" si="127"/>
        <v>0</v>
      </c>
      <c r="AWK17" s="98">
        <f t="shared" si="127"/>
        <v>0</v>
      </c>
      <c r="AWL17" s="98">
        <f t="shared" si="127"/>
        <v>2.38</v>
      </c>
      <c r="AWM17" s="98">
        <f t="shared" si="127"/>
        <v>1.6600000000000001</v>
      </c>
      <c r="AWN17" s="98">
        <f t="shared" si="127"/>
        <v>0</v>
      </c>
      <c r="AWO17" s="98">
        <f t="shared" si="127"/>
        <v>0</v>
      </c>
      <c r="AWP17" s="98">
        <f t="shared" si="127"/>
        <v>0</v>
      </c>
      <c r="AWQ17" s="99">
        <f t="shared" si="127"/>
        <v>0</v>
      </c>
      <c r="AWR17" s="97">
        <f t="shared" si="127"/>
        <v>0</v>
      </c>
      <c r="AWS17" s="98">
        <f t="shared" si="127"/>
        <v>0</v>
      </c>
      <c r="AWT17" s="98">
        <f t="shared" ref="AWT17:AZE17" si="128">AWT6*$K$22</f>
        <v>0.68</v>
      </c>
      <c r="AWU17" s="98">
        <f t="shared" si="128"/>
        <v>0.23</v>
      </c>
      <c r="AWV17" s="98">
        <f t="shared" si="128"/>
        <v>0</v>
      </c>
      <c r="AWW17" s="98">
        <f t="shared" si="128"/>
        <v>1.6</v>
      </c>
      <c r="AWX17" s="98">
        <f t="shared" si="128"/>
        <v>2.2600000000000002</v>
      </c>
      <c r="AWY17" s="98">
        <f t="shared" si="128"/>
        <v>0</v>
      </c>
      <c r="AWZ17" s="99">
        <f t="shared" si="128"/>
        <v>0</v>
      </c>
      <c r="AXA17" s="97">
        <f t="shared" si="128"/>
        <v>0</v>
      </c>
      <c r="AXB17" s="98">
        <f t="shared" si="128"/>
        <v>0</v>
      </c>
      <c r="AXC17" s="98">
        <f t="shared" si="128"/>
        <v>0</v>
      </c>
      <c r="AXD17" s="98">
        <f t="shared" si="128"/>
        <v>0.95000000000000007</v>
      </c>
      <c r="AXE17" s="98">
        <f t="shared" si="128"/>
        <v>1.58</v>
      </c>
      <c r="AXF17" s="98">
        <f t="shared" si="128"/>
        <v>0</v>
      </c>
      <c r="AXG17" s="98">
        <f t="shared" si="128"/>
        <v>0</v>
      </c>
      <c r="AXH17" s="98">
        <f t="shared" si="128"/>
        <v>0</v>
      </c>
      <c r="AXI17" s="99">
        <f t="shared" si="128"/>
        <v>0</v>
      </c>
      <c r="AXJ17" s="97">
        <f t="shared" si="128"/>
        <v>0.21</v>
      </c>
      <c r="AXK17" s="98">
        <f t="shared" si="128"/>
        <v>2.2000000000000002</v>
      </c>
      <c r="AXL17" s="98">
        <f t="shared" si="128"/>
        <v>2.4</v>
      </c>
      <c r="AXM17" s="98">
        <f t="shared" si="128"/>
        <v>2.4300000000000002</v>
      </c>
      <c r="AXN17" s="98">
        <f t="shared" si="128"/>
        <v>2.4900000000000002</v>
      </c>
      <c r="AXO17" s="98">
        <f t="shared" si="128"/>
        <v>2.29</v>
      </c>
      <c r="AXP17" s="98">
        <f t="shared" si="128"/>
        <v>1.04</v>
      </c>
      <c r="AXQ17" s="98">
        <f t="shared" si="128"/>
        <v>0</v>
      </c>
      <c r="AXR17" s="99">
        <f t="shared" si="128"/>
        <v>0</v>
      </c>
      <c r="AXS17" s="97">
        <f t="shared" si="128"/>
        <v>0</v>
      </c>
      <c r="AXT17" s="98">
        <f t="shared" si="128"/>
        <v>0</v>
      </c>
      <c r="AXU17" s="98">
        <f t="shared" si="128"/>
        <v>0</v>
      </c>
      <c r="AXV17" s="98">
        <f t="shared" si="128"/>
        <v>0</v>
      </c>
      <c r="AXW17" s="98">
        <f t="shared" si="128"/>
        <v>0.99</v>
      </c>
      <c r="AXX17" s="98">
        <f t="shared" si="128"/>
        <v>1.79</v>
      </c>
      <c r="AXY17" s="98">
        <f t="shared" si="128"/>
        <v>0.02</v>
      </c>
      <c r="AXZ17" s="98">
        <f t="shared" si="128"/>
        <v>0</v>
      </c>
      <c r="AYA17" s="99">
        <f t="shared" si="128"/>
        <v>0</v>
      </c>
      <c r="AYB17" s="97">
        <f t="shared" si="128"/>
        <v>0</v>
      </c>
      <c r="AYC17" s="98">
        <f t="shared" si="128"/>
        <v>0</v>
      </c>
      <c r="AYD17" s="98">
        <f t="shared" si="128"/>
        <v>0</v>
      </c>
      <c r="AYE17" s="98">
        <f t="shared" si="128"/>
        <v>2.5300000000000002</v>
      </c>
      <c r="AYF17" s="98">
        <f t="shared" si="128"/>
        <v>2.5300000000000002</v>
      </c>
      <c r="AYG17" s="98">
        <f t="shared" si="128"/>
        <v>0.5</v>
      </c>
      <c r="AYH17" s="98">
        <f t="shared" si="128"/>
        <v>0</v>
      </c>
      <c r="AYI17" s="98">
        <f t="shared" si="128"/>
        <v>0</v>
      </c>
      <c r="AYJ17" s="99">
        <f t="shared" si="128"/>
        <v>0</v>
      </c>
      <c r="AYK17" s="97">
        <f t="shared" si="128"/>
        <v>0</v>
      </c>
      <c r="AYL17" s="98">
        <f t="shared" si="128"/>
        <v>0</v>
      </c>
      <c r="AYM17" s="98">
        <f t="shared" si="128"/>
        <v>0</v>
      </c>
      <c r="AYN17" s="98">
        <f t="shared" si="128"/>
        <v>0.27</v>
      </c>
      <c r="AYO17" s="98">
        <f t="shared" si="128"/>
        <v>2.48</v>
      </c>
      <c r="AYP17" s="98">
        <f t="shared" si="128"/>
        <v>0</v>
      </c>
      <c r="AYQ17" s="98">
        <f t="shared" si="128"/>
        <v>0</v>
      </c>
      <c r="AYR17" s="98">
        <f t="shared" si="128"/>
        <v>0</v>
      </c>
      <c r="AYS17" s="99">
        <f t="shared" si="128"/>
        <v>0</v>
      </c>
      <c r="AYT17" s="97">
        <f t="shared" si="128"/>
        <v>0</v>
      </c>
      <c r="AYU17" s="98">
        <f t="shared" si="128"/>
        <v>0</v>
      </c>
      <c r="AYV17" s="98">
        <f t="shared" si="128"/>
        <v>0</v>
      </c>
      <c r="AYW17" s="98">
        <f t="shared" si="128"/>
        <v>0</v>
      </c>
      <c r="AYX17" s="98">
        <f t="shared" si="128"/>
        <v>1.67</v>
      </c>
      <c r="AYY17" s="98">
        <f t="shared" si="128"/>
        <v>0.83000000000000007</v>
      </c>
      <c r="AYZ17" s="98">
        <f t="shared" si="128"/>
        <v>0</v>
      </c>
      <c r="AZA17" s="98">
        <f t="shared" si="128"/>
        <v>0</v>
      </c>
      <c r="AZB17" s="99">
        <f t="shared" si="128"/>
        <v>0</v>
      </c>
      <c r="AZC17" s="97">
        <f t="shared" si="128"/>
        <v>0</v>
      </c>
      <c r="AZD17" s="98">
        <f t="shared" si="128"/>
        <v>0</v>
      </c>
      <c r="AZE17" s="98">
        <f t="shared" si="128"/>
        <v>0</v>
      </c>
      <c r="AZF17" s="98">
        <f t="shared" ref="AZF17:BBQ17" si="129">AZF6*$K$22</f>
        <v>1.81</v>
      </c>
      <c r="AZG17" s="98">
        <f t="shared" si="129"/>
        <v>1.24</v>
      </c>
      <c r="AZH17" s="98">
        <f t="shared" si="129"/>
        <v>0</v>
      </c>
      <c r="AZI17" s="98">
        <f t="shared" si="129"/>
        <v>0</v>
      </c>
      <c r="AZJ17" s="98">
        <f t="shared" si="129"/>
        <v>0</v>
      </c>
      <c r="AZK17" s="99">
        <f t="shared" si="129"/>
        <v>0</v>
      </c>
      <c r="AZL17" s="97">
        <f t="shared" si="129"/>
        <v>0.03</v>
      </c>
      <c r="AZM17" s="98">
        <f t="shared" si="129"/>
        <v>1.1000000000000001</v>
      </c>
      <c r="AZN17" s="98">
        <f t="shared" si="129"/>
        <v>0.43</v>
      </c>
      <c r="AZO17" s="98">
        <f t="shared" si="129"/>
        <v>0.73</v>
      </c>
      <c r="AZP17" s="98">
        <f t="shared" si="129"/>
        <v>2.54</v>
      </c>
      <c r="AZQ17" s="98">
        <f t="shared" si="129"/>
        <v>2.4700000000000002</v>
      </c>
      <c r="AZR17" s="98">
        <f t="shared" si="129"/>
        <v>7.0000000000000007E-2</v>
      </c>
      <c r="AZS17" s="98">
        <f t="shared" si="129"/>
        <v>0</v>
      </c>
      <c r="AZT17" s="99">
        <f t="shared" si="129"/>
        <v>0</v>
      </c>
      <c r="AZU17" s="97">
        <f t="shared" si="129"/>
        <v>0</v>
      </c>
      <c r="AZV17" s="98">
        <f t="shared" si="129"/>
        <v>0</v>
      </c>
      <c r="AZW17" s="98">
        <f t="shared" si="129"/>
        <v>0</v>
      </c>
      <c r="AZX17" s="98">
        <f t="shared" si="129"/>
        <v>0</v>
      </c>
      <c r="AZY17" s="98">
        <f t="shared" si="129"/>
        <v>0</v>
      </c>
      <c r="AZZ17" s="98">
        <f t="shared" si="129"/>
        <v>2.4500000000000002</v>
      </c>
      <c r="BAA17" s="98">
        <f t="shared" si="129"/>
        <v>0.06</v>
      </c>
      <c r="BAB17" s="98">
        <f t="shared" si="129"/>
        <v>0</v>
      </c>
      <c r="BAC17" s="99">
        <f t="shared" si="129"/>
        <v>0</v>
      </c>
      <c r="BAD17" s="97">
        <f t="shared" si="129"/>
        <v>0</v>
      </c>
      <c r="BAE17" s="98">
        <f t="shared" si="129"/>
        <v>0</v>
      </c>
      <c r="BAF17" s="98">
        <f t="shared" si="129"/>
        <v>0</v>
      </c>
      <c r="BAG17" s="98">
        <f t="shared" si="129"/>
        <v>0</v>
      </c>
      <c r="BAH17" s="98">
        <f t="shared" si="129"/>
        <v>2.5300000000000002</v>
      </c>
      <c r="BAI17" s="98">
        <f t="shared" si="129"/>
        <v>0.26</v>
      </c>
      <c r="BAJ17" s="98">
        <f t="shared" si="129"/>
        <v>0</v>
      </c>
      <c r="BAK17" s="98">
        <f t="shared" si="129"/>
        <v>0</v>
      </c>
      <c r="BAL17" s="99">
        <f t="shared" si="129"/>
        <v>0</v>
      </c>
      <c r="BAM17" s="97">
        <f t="shared" si="129"/>
        <v>0</v>
      </c>
      <c r="BAN17" s="98">
        <f t="shared" si="129"/>
        <v>0</v>
      </c>
      <c r="BAO17" s="98">
        <f t="shared" si="129"/>
        <v>0</v>
      </c>
      <c r="BAP17" s="98">
        <f t="shared" si="129"/>
        <v>0.57000000000000006</v>
      </c>
      <c r="BAQ17" s="98">
        <f t="shared" si="129"/>
        <v>2.2000000000000002</v>
      </c>
      <c r="BAR17" s="98">
        <f t="shared" si="129"/>
        <v>0</v>
      </c>
      <c r="BAS17" s="98">
        <f t="shared" si="129"/>
        <v>0</v>
      </c>
      <c r="BAT17" s="98">
        <f t="shared" si="129"/>
        <v>0</v>
      </c>
      <c r="BAU17" s="99">
        <f t="shared" si="129"/>
        <v>0</v>
      </c>
      <c r="BAV17" s="97">
        <f t="shared" si="129"/>
        <v>0</v>
      </c>
      <c r="BAW17" s="98">
        <f t="shared" si="129"/>
        <v>0</v>
      </c>
      <c r="BAX17" s="98">
        <f t="shared" si="129"/>
        <v>0</v>
      </c>
      <c r="BAY17" s="98">
        <f t="shared" si="129"/>
        <v>0</v>
      </c>
      <c r="BAZ17" s="98">
        <f t="shared" si="129"/>
        <v>2.12</v>
      </c>
      <c r="BBA17" s="98">
        <f t="shared" si="129"/>
        <v>1.32</v>
      </c>
      <c r="BBB17" s="98">
        <f t="shared" si="129"/>
        <v>0</v>
      </c>
      <c r="BBC17" s="98">
        <f t="shared" si="129"/>
        <v>0</v>
      </c>
      <c r="BBD17" s="99">
        <f t="shared" si="129"/>
        <v>0</v>
      </c>
      <c r="BBE17" s="97">
        <f t="shared" si="129"/>
        <v>0</v>
      </c>
      <c r="BBF17" s="98">
        <f t="shared" si="129"/>
        <v>0</v>
      </c>
      <c r="BBG17" s="98">
        <f t="shared" si="129"/>
        <v>0</v>
      </c>
      <c r="BBH17" s="98">
        <f t="shared" si="129"/>
        <v>0.68</v>
      </c>
      <c r="BBI17" s="98">
        <f t="shared" si="129"/>
        <v>2.5300000000000002</v>
      </c>
      <c r="BBJ17" s="98">
        <f t="shared" si="129"/>
        <v>0.96</v>
      </c>
      <c r="BBK17" s="98">
        <f t="shared" si="129"/>
        <v>0</v>
      </c>
      <c r="BBL17" s="98">
        <f t="shared" si="129"/>
        <v>0</v>
      </c>
      <c r="BBM17" s="99">
        <f t="shared" si="129"/>
        <v>0</v>
      </c>
      <c r="BBN17" s="97">
        <f t="shared" si="129"/>
        <v>0</v>
      </c>
      <c r="BBO17" s="98">
        <f t="shared" si="129"/>
        <v>0</v>
      </c>
      <c r="BBP17" s="98">
        <f t="shared" si="129"/>
        <v>0</v>
      </c>
      <c r="BBQ17" s="98">
        <f t="shared" si="129"/>
        <v>1.99</v>
      </c>
      <c r="BBR17" s="98">
        <f t="shared" ref="BBR17:BEC17" si="130">BBR6*$K$22</f>
        <v>0.94000000000000006</v>
      </c>
      <c r="BBS17" s="98">
        <f t="shared" si="130"/>
        <v>0</v>
      </c>
      <c r="BBT17" s="98">
        <f t="shared" si="130"/>
        <v>0</v>
      </c>
      <c r="BBU17" s="98">
        <f t="shared" si="130"/>
        <v>0</v>
      </c>
      <c r="BBV17" s="99">
        <f t="shared" si="130"/>
        <v>0</v>
      </c>
      <c r="BBW17" s="97">
        <f t="shared" si="130"/>
        <v>0</v>
      </c>
      <c r="BBX17" s="98">
        <f t="shared" si="130"/>
        <v>0</v>
      </c>
      <c r="BBY17" s="98">
        <f t="shared" si="130"/>
        <v>0</v>
      </c>
      <c r="BBZ17" s="98">
        <f t="shared" si="130"/>
        <v>2.33</v>
      </c>
      <c r="BCA17" s="98">
        <f t="shared" si="130"/>
        <v>0.57000000000000006</v>
      </c>
      <c r="BCB17" s="98">
        <f t="shared" si="130"/>
        <v>0</v>
      </c>
      <c r="BCC17" s="98">
        <f t="shared" si="130"/>
        <v>0</v>
      </c>
      <c r="BCD17" s="98">
        <f t="shared" si="130"/>
        <v>0</v>
      </c>
      <c r="BCE17" s="99">
        <f t="shared" si="130"/>
        <v>0</v>
      </c>
      <c r="BCF17" s="97">
        <f t="shared" si="130"/>
        <v>0</v>
      </c>
      <c r="BCG17" s="98">
        <f t="shared" si="130"/>
        <v>0</v>
      </c>
      <c r="BCH17" s="98">
        <f t="shared" si="130"/>
        <v>0</v>
      </c>
      <c r="BCI17" s="98">
        <f t="shared" si="130"/>
        <v>0.71</v>
      </c>
      <c r="BCJ17" s="98">
        <f t="shared" si="130"/>
        <v>2.4300000000000002</v>
      </c>
      <c r="BCK17" s="98">
        <f t="shared" si="130"/>
        <v>0.01</v>
      </c>
      <c r="BCL17" s="98">
        <f t="shared" si="130"/>
        <v>0</v>
      </c>
      <c r="BCM17" s="98">
        <f t="shared" si="130"/>
        <v>0</v>
      </c>
      <c r="BCN17" s="99">
        <f t="shared" si="130"/>
        <v>0</v>
      </c>
      <c r="BCO17" s="97">
        <f t="shared" si="130"/>
        <v>0</v>
      </c>
      <c r="BCP17" s="98">
        <f t="shared" si="130"/>
        <v>0</v>
      </c>
      <c r="BCQ17" s="98">
        <f t="shared" si="130"/>
        <v>0</v>
      </c>
      <c r="BCR17" s="98">
        <f t="shared" si="130"/>
        <v>1.77</v>
      </c>
      <c r="BCS17" s="98">
        <f t="shared" si="130"/>
        <v>2.52</v>
      </c>
      <c r="BCT17" s="98">
        <f t="shared" si="130"/>
        <v>1.45</v>
      </c>
      <c r="BCU17" s="98">
        <f t="shared" si="130"/>
        <v>0</v>
      </c>
      <c r="BCV17" s="98">
        <f t="shared" si="130"/>
        <v>0</v>
      </c>
      <c r="BCW17" s="99">
        <f t="shared" si="130"/>
        <v>0</v>
      </c>
      <c r="BCX17" s="97">
        <f t="shared" si="130"/>
        <v>0</v>
      </c>
      <c r="BCY17" s="98">
        <f t="shared" si="130"/>
        <v>0</v>
      </c>
      <c r="BCZ17" s="98">
        <f t="shared" si="130"/>
        <v>0</v>
      </c>
      <c r="BDA17" s="98">
        <f t="shared" si="130"/>
        <v>0.14000000000000001</v>
      </c>
      <c r="BDB17" s="98">
        <f t="shared" si="130"/>
        <v>2.54</v>
      </c>
      <c r="BDC17" s="98">
        <f t="shared" si="130"/>
        <v>0</v>
      </c>
      <c r="BDD17" s="98">
        <f t="shared" si="130"/>
        <v>0</v>
      </c>
      <c r="BDE17" s="98">
        <f t="shared" si="130"/>
        <v>0</v>
      </c>
      <c r="BDF17" s="99">
        <f t="shared" si="130"/>
        <v>0</v>
      </c>
      <c r="BDG17" s="97">
        <f t="shared" si="130"/>
        <v>0</v>
      </c>
      <c r="BDH17" s="98">
        <f t="shared" si="130"/>
        <v>0</v>
      </c>
      <c r="BDI17" s="98">
        <f t="shared" si="130"/>
        <v>0</v>
      </c>
      <c r="BDJ17" s="98">
        <f t="shared" si="130"/>
        <v>0</v>
      </c>
      <c r="BDK17" s="98">
        <f t="shared" si="130"/>
        <v>0.28000000000000003</v>
      </c>
      <c r="BDL17" s="98">
        <f t="shared" si="130"/>
        <v>2.5500000000000003</v>
      </c>
      <c r="BDM17" s="98">
        <f t="shared" si="130"/>
        <v>0.17</v>
      </c>
      <c r="BDN17" s="98">
        <f t="shared" si="130"/>
        <v>0</v>
      </c>
      <c r="BDO17" s="99">
        <f t="shared" si="130"/>
        <v>0</v>
      </c>
      <c r="BDP17" s="97">
        <f t="shared" si="130"/>
        <v>0</v>
      </c>
      <c r="BDQ17" s="98">
        <f t="shared" si="130"/>
        <v>0</v>
      </c>
      <c r="BDR17" s="98">
        <f t="shared" si="130"/>
        <v>0</v>
      </c>
      <c r="BDS17" s="98">
        <f t="shared" si="130"/>
        <v>0.01</v>
      </c>
      <c r="BDT17" s="98">
        <f t="shared" si="130"/>
        <v>1.36</v>
      </c>
      <c r="BDU17" s="98">
        <f t="shared" si="130"/>
        <v>2.5300000000000002</v>
      </c>
      <c r="BDV17" s="98">
        <f t="shared" si="130"/>
        <v>1.02</v>
      </c>
      <c r="BDW17" s="98">
        <f t="shared" si="130"/>
        <v>0</v>
      </c>
      <c r="BDX17" s="99">
        <f t="shared" si="130"/>
        <v>0</v>
      </c>
      <c r="BDY17" s="97">
        <f t="shared" si="130"/>
        <v>0</v>
      </c>
      <c r="BDZ17" s="98">
        <f t="shared" si="130"/>
        <v>0</v>
      </c>
      <c r="BEA17" s="98">
        <f t="shared" si="130"/>
        <v>0</v>
      </c>
      <c r="BEB17" s="98">
        <f t="shared" si="130"/>
        <v>0</v>
      </c>
      <c r="BEC17" s="98">
        <f t="shared" si="130"/>
        <v>0</v>
      </c>
      <c r="BED17" s="98">
        <f t="shared" ref="BED17:BGO17" si="131">BED6*$K$22</f>
        <v>0.74</v>
      </c>
      <c r="BEE17" s="98">
        <f t="shared" si="131"/>
        <v>2.46</v>
      </c>
      <c r="BEF17" s="98">
        <f t="shared" si="131"/>
        <v>0</v>
      </c>
      <c r="BEG17" s="99">
        <f t="shared" si="131"/>
        <v>0</v>
      </c>
      <c r="BEH17" s="97">
        <f t="shared" si="131"/>
        <v>0</v>
      </c>
      <c r="BEI17" s="98">
        <f t="shared" si="131"/>
        <v>0</v>
      </c>
      <c r="BEJ17" s="98">
        <f t="shared" si="131"/>
        <v>0.02</v>
      </c>
      <c r="BEK17" s="98">
        <f t="shared" si="131"/>
        <v>0.70000000000000007</v>
      </c>
      <c r="BEL17" s="98">
        <f t="shared" si="131"/>
        <v>2.48</v>
      </c>
      <c r="BEM17" s="98">
        <f t="shared" si="131"/>
        <v>2.3199999999999998</v>
      </c>
      <c r="BEN17" s="98">
        <f t="shared" si="131"/>
        <v>2.5300000000000002</v>
      </c>
      <c r="BEO17" s="98">
        <f t="shared" si="131"/>
        <v>2.15</v>
      </c>
      <c r="BEP17" s="99">
        <f t="shared" si="131"/>
        <v>0</v>
      </c>
      <c r="BEQ17" s="97">
        <f t="shared" si="131"/>
        <v>0</v>
      </c>
      <c r="BER17" s="98">
        <f t="shared" si="131"/>
        <v>0</v>
      </c>
      <c r="BES17" s="98">
        <f t="shared" si="131"/>
        <v>0</v>
      </c>
      <c r="BET17" s="98">
        <f t="shared" si="131"/>
        <v>0</v>
      </c>
      <c r="BEU17" s="98">
        <f t="shared" si="131"/>
        <v>1.77</v>
      </c>
      <c r="BEV17" s="98">
        <f t="shared" si="131"/>
        <v>1.1200000000000001</v>
      </c>
      <c r="BEW17" s="98">
        <f t="shared" si="131"/>
        <v>0</v>
      </c>
      <c r="BEX17" s="98">
        <f t="shared" si="131"/>
        <v>0</v>
      </c>
      <c r="BEY17" s="99">
        <f t="shared" si="131"/>
        <v>0</v>
      </c>
      <c r="BEZ17" s="97">
        <f t="shared" si="131"/>
        <v>0</v>
      </c>
      <c r="BFA17" s="98">
        <f t="shared" si="131"/>
        <v>0</v>
      </c>
      <c r="BFB17" s="98">
        <f t="shared" si="131"/>
        <v>0</v>
      </c>
      <c r="BFC17" s="98">
        <f t="shared" si="131"/>
        <v>0.95000000000000007</v>
      </c>
      <c r="BFD17" s="98">
        <f t="shared" si="131"/>
        <v>0.94000000000000006</v>
      </c>
      <c r="BFE17" s="98">
        <f t="shared" si="131"/>
        <v>0</v>
      </c>
      <c r="BFF17" s="98">
        <f t="shared" si="131"/>
        <v>0</v>
      </c>
      <c r="BFG17" s="98">
        <f t="shared" si="131"/>
        <v>0</v>
      </c>
      <c r="BFH17" s="99">
        <f t="shared" si="131"/>
        <v>0</v>
      </c>
      <c r="BFI17" s="97">
        <f t="shared" si="131"/>
        <v>0</v>
      </c>
      <c r="BFJ17" s="98">
        <f t="shared" si="131"/>
        <v>0</v>
      </c>
      <c r="BFK17" s="98">
        <f t="shared" si="131"/>
        <v>0</v>
      </c>
      <c r="BFL17" s="98">
        <f t="shared" si="131"/>
        <v>0.36</v>
      </c>
      <c r="BFM17" s="98">
        <f t="shared" si="131"/>
        <v>2.5100000000000002</v>
      </c>
      <c r="BFN17" s="98">
        <f t="shared" si="131"/>
        <v>0.12</v>
      </c>
      <c r="BFO17" s="98">
        <f t="shared" si="131"/>
        <v>0</v>
      </c>
      <c r="BFP17" s="98">
        <f t="shared" si="131"/>
        <v>0</v>
      </c>
      <c r="BFQ17" s="99">
        <f t="shared" si="131"/>
        <v>0</v>
      </c>
      <c r="BFR17" s="97">
        <f t="shared" si="131"/>
        <v>0</v>
      </c>
      <c r="BFS17" s="98">
        <f t="shared" si="131"/>
        <v>0.51</v>
      </c>
      <c r="BFT17" s="98">
        <f t="shared" si="131"/>
        <v>1.3</v>
      </c>
      <c r="BFU17" s="98">
        <f t="shared" si="131"/>
        <v>1.58</v>
      </c>
      <c r="BFV17" s="98">
        <f t="shared" si="131"/>
        <v>1.45</v>
      </c>
      <c r="BFW17" s="98">
        <f t="shared" si="131"/>
        <v>0.15</v>
      </c>
      <c r="BFX17" s="98">
        <f t="shared" si="131"/>
        <v>2.52</v>
      </c>
      <c r="BFY17" s="98">
        <f t="shared" si="131"/>
        <v>1</v>
      </c>
      <c r="BFZ17" s="99">
        <f t="shared" si="131"/>
        <v>0</v>
      </c>
      <c r="BGA17" s="97">
        <f t="shared" si="131"/>
        <v>0</v>
      </c>
      <c r="BGB17" s="98">
        <f t="shared" si="131"/>
        <v>0</v>
      </c>
      <c r="BGC17" s="98">
        <f t="shared" si="131"/>
        <v>0</v>
      </c>
      <c r="BGD17" s="98">
        <f t="shared" si="131"/>
        <v>0.14000000000000001</v>
      </c>
      <c r="BGE17" s="98">
        <f t="shared" si="131"/>
        <v>2.52</v>
      </c>
      <c r="BGF17" s="98">
        <f t="shared" si="131"/>
        <v>2.5300000000000002</v>
      </c>
      <c r="BGG17" s="98">
        <f t="shared" si="131"/>
        <v>0</v>
      </c>
      <c r="BGH17" s="98">
        <f t="shared" si="131"/>
        <v>0</v>
      </c>
      <c r="BGI17" s="99">
        <f t="shared" si="131"/>
        <v>0</v>
      </c>
      <c r="BGJ17" s="97">
        <f t="shared" si="131"/>
        <v>0</v>
      </c>
      <c r="BGK17" s="98">
        <f t="shared" si="131"/>
        <v>0</v>
      </c>
      <c r="BGL17" s="98">
        <f t="shared" si="131"/>
        <v>0</v>
      </c>
      <c r="BGM17" s="98">
        <f t="shared" si="131"/>
        <v>0</v>
      </c>
      <c r="BGN17" s="98">
        <f t="shared" si="131"/>
        <v>0.4</v>
      </c>
      <c r="BGO17" s="98">
        <f t="shared" si="131"/>
        <v>2.41</v>
      </c>
      <c r="BGP17" s="98">
        <f t="shared" ref="BGP17:BJA17" si="132">BGP6*$K$22</f>
        <v>0.27</v>
      </c>
      <c r="BGQ17" s="98">
        <f t="shared" si="132"/>
        <v>0</v>
      </c>
      <c r="BGR17" s="99">
        <f t="shared" si="132"/>
        <v>0</v>
      </c>
      <c r="BGS17" s="97">
        <f t="shared" si="132"/>
        <v>0</v>
      </c>
      <c r="BGT17" s="98">
        <f t="shared" si="132"/>
        <v>0</v>
      </c>
      <c r="BGU17" s="98">
        <f t="shared" si="132"/>
        <v>0.56000000000000005</v>
      </c>
      <c r="BGV17" s="98">
        <f t="shared" si="132"/>
        <v>2.46</v>
      </c>
      <c r="BGW17" s="98">
        <f t="shared" si="132"/>
        <v>0.05</v>
      </c>
      <c r="BGX17" s="98">
        <f t="shared" si="132"/>
        <v>0</v>
      </c>
      <c r="BGY17" s="98">
        <f t="shared" si="132"/>
        <v>0</v>
      </c>
      <c r="BGZ17" s="98">
        <f t="shared" si="132"/>
        <v>0</v>
      </c>
      <c r="BHA17" s="99">
        <f t="shared" si="132"/>
        <v>0</v>
      </c>
      <c r="BHB17" s="97">
        <f t="shared" si="132"/>
        <v>0</v>
      </c>
      <c r="BHC17" s="98">
        <f t="shared" si="132"/>
        <v>0</v>
      </c>
      <c r="BHD17" s="98">
        <f t="shared" si="132"/>
        <v>0</v>
      </c>
      <c r="BHE17" s="98">
        <f t="shared" si="132"/>
        <v>0</v>
      </c>
      <c r="BHF17" s="98">
        <f t="shared" si="132"/>
        <v>0</v>
      </c>
      <c r="BHG17" s="98">
        <f t="shared" si="132"/>
        <v>0</v>
      </c>
      <c r="BHH17" s="98">
        <f t="shared" si="132"/>
        <v>2.13</v>
      </c>
      <c r="BHI17" s="98">
        <f t="shared" si="132"/>
        <v>0.32</v>
      </c>
      <c r="BHJ17" s="99">
        <f t="shared" si="132"/>
        <v>0</v>
      </c>
      <c r="BHK17" s="97">
        <f t="shared" si="132"/>
        <v>0</v>
      </c>
      <c r="BHL17" s="98">
        <f t="shared" si="132"/>
        <v>0</v>
      </c>
      <c r="BHM17" s="98">
        <f t="shared" si="132"/>
        <v>0</v>
      </c>
      <c r="BHN17" s="98">
        <f t="shared" si="132"/>
        <v>0.92</v>
      </c>
      <c r="BHO17" s="98">
        <f t="shared" si="132"/>
        <v>0.82000000000000006</v>
      </c>
      <c r="BHP17" s="98">
        <f t="shared" si="132"/>
        <v>0</v>
      </c>
      <c r="BHQ17" s="98">
        <f t="shared" si="132"/>
        <v>0</v>
      </c>
      <c r="BHR17" s="98">
        <f t="shared" si="132"/>
        <v>0</v>
      </c>
      <c r="BHS17" s="99">
        <f t="shared" si="132"/>
        <v>0</v>
      </c>
      <c r="BHT17" s="97">
        <f t="shared" si="132"/>
        <v>0</v>
      </c>
      <c r="BHU17" s="98">
        <f t="shared" si="132"/>
        <v>0</v>
      </c>
      <c r="BHV17" s="98">
        <f t="shared" si="132"/>
        <v>0</v>
      </c>
      <c r="BHW17" s="98">
        <f t="shared" si="132"/>
        <v>0</v>
      </c>
      <c r="BHX17" s="98">
        <f t="shared" si="132"/>
        <v>0.11</v>
      </c>
      <c r="BHY17" s="98">
        <f t="shared" si="132"/>
        <v>2.4300000000000002</v>
      </c>
      <c r="BHZ17" s="98">
        <f t="shared" si="132"/>
        <v>0.04</v>
      </c>
      <c r="BIA17" s="98">
        <f t="shared" si="132"/>
        <v>0</v>
      </c>
      <c r="BIB17" s="99">
        <f t="shared" si="132"/>
        <v>0</v>
      </c>
      <c r="BIC17" s="97">
        <f t="shared" si="132"/>
        <v>0.93</v>
      </c>
      <c r="BID17" s="98">
        <f t="shared" si="132"/>
        <v>0.01</v>
      </c>
      <c r="BIE17" s="98">
        <f t="shared" si="132"/>
        <v>0</v>
      </c>
      <c r="BIF17" s="98">
        <f t="shared" si="132"/>
        <v>0</v>
      </c>
      <c r="BIG17" s="98">
        <f t="shared" si="132"/>
        <v>0.82000000000000006</v>
      </c>
      <c r="BIH17" s="98">
        <f t="shared" si="132"/>
        <v>1.77</v>
      </c>
      <c r="BII17" s="98">
        <f t="shared" si="132"/>
        <v>0</v>
      </c>
      <c r="BIJ17" s="98">
        <f t="shared" si="132"/>
        <v>0</v>
      </c>
      <c r="BIK17" s="99">
        <f t="shared" si="132"/>
        <v>0</v>
      </c>
      <c r="BIL17" s="97">
        <f t="shared" si="132"/>
        <v>0</v>
      </c>
      <c r="BIM17" s="98">
        <f t="shared" si="132"/>
        <v>0</v>
      </c>
      <c r="BIN17" s="98">
        <f t="shared" si="132"/>
        <v>0</v>
      </c>
      <c r="BIO17" s="98">
        <f t="shared" si="132"/>
        <v>1.03</v>
      </c>
      <c r="BIP17" s="98">
        <f t="shared" si="132"/>
        <v>2.5100000000000002</v>
      </c>
      <c r="BIQ17" s="98">
        <f t="shared" si="132"/>
        <v>1.83</v>
      </c>
      <c r="BIR17" s="98">
        <f t="shared" si="132"/>
        <v>0</v>
      </c>
      <c r="BIS17" s="98">
        <f t="shared" si="132"/>
        <v>0</v>
      </c>
      <c r="BIT17" s="99">
        <f t="shared" si="132"/>
        <v>0</v>
      </c>
      <c r="BIU17" s="97">
        <f t="shared" si="132"/>
        <v>0</v>
      </c>
      <c r="BIV17" s="98">
        <f t="shared" si="132"/>
        <v>0</v>
      </c>
      <c r="BIW17" s="98">
        <f t="shared" si="132"/>
        <v>0</v>
      </c>
      <c r="BIX17" s="98">
        <f t="shared" si="132"/>
        <v>0</v>
      </c>
      <c r="BIY17" s="98">
        <f t="shared" si="132"/>
        <v>0.21</v>
      </c>
      <c r="BIZ17" s="98">
        <f t="shared" si="132"/>
        <v>2.48</v>
      </c>
      <c r="BJA17" s="98">
        <f t="shared" si="132"/>
        <v>0.68</v>
      </c>
      <c r="BJB17" s="98">
        <f t="shared" ref="BJB17:BLM17" si="133">BJB6*$K$22</f>
        <v>0</v>
      </c>
      <c r="BJC17" s="99">
        <f t="shared" si="133"/>
        <v>0</v>
      </c>
      <c r="BJD17" s="97">
        <f t="shared" si="133"/>
        <v>0.26</v>
      </c>
      <c r="BJE17" s="98">
        <f t="shared" si="133"/>
        <v>1.29</v>
      </c>
      <c r="BJF17" s="98">
        <f t="shared" si="133"/>
        <v>7.0000000000000007E-2</v>
      </c>
      <c r="BJG17" s="98">
        <f t="shared" si="133"/>
        <v>1.86</v>
      </c>
      <c r="BJH17" s="98">
        <f t="shared" si="133"/>
        <v>0.34</v>
      </c>
      <c r="BJI17" s="98">
        <f t="shared" si="133"/>
        <v>0</v>
      </c>
      <c r="BJJ17" s="98">
        <f t="shared" si="133"/>
        <v>0</v>
      </c>
      <c r="BJK17" s="98">
        <f t="shared" si="133"/>
        <v>0</v>
      </c>
      <c r="BJL17" s="99">
        <f t="shared" si="133"/>
        <v>0</v>
      </c>
      <c r="BJM17" s="97">
        <f t="shared" si="133"/>
        <v>0</v>
      </c>
      <c r="BJN17" s="98">
        <f t="shared" si="133"/>
        <v>0</v>
      </c>
      <c r="BJO17" s="98">
        <f t="shared" si="133"/>
        <v>0</v>
      </c>
      <c r="BJP17" s="98">
        <f t="shared" si="133"/>
        <v>0</v>
      </c>
      <c r="BJQ17" s="98">
        <f t="shared" si="133"/>
        <v>2.19</v>
      </c>
      <c r="BJR17" s="98">
        <f t="shared" si="133"/>
        <v>0.79</v>
      </c>
      <c r="BJS17" s="98">
        <f t="shared" si="133"/>
        <v>0</v>
      </c>
      <c r="BJT17" s="98">
        <f t="shared" si="133"/>
        <v>0</v>
      </c>
      <c r="BJU17" s="99">
        <f t="shared" si="133"/>
        <v>0</v>
      </c>
      <c r="BJV17" s="97">
        <f t="shared" si="133"/>
        <v>0</v>
      </c>
      <c r="BJW17" s="98">
        <f t="shared" si="133"/>
        <v>0</v>
      </c>
      <c r="BJX17" s="98">
        <f t="shared" si="133"/>
        <v>0</v>
      </c>
      <c r="BJY17" s="98">
        <f t="shared" si="133"/>
        <v>0.99</v>
      </c>
      <c r="BJZ17" s="98">
        <f t="shared" si="133"/>
        <v>2.5500000000000003</v>
      </c>
      <c r="BKA17" s="98">
        <f t="shared" si="133"/>
        <v>0</v>
      </c>
      <c r="BKB17" s="98">
        <f t="shared" si="133"/>
        <v>0</v>
      </c>
      <c r="BKC17" s="98">
        <f t="shared" si="133"/>
        <v>0</v>
      </c>
      <c r="BKD17" s="99">
        <f t="shared" si="133"/>
        <v>0</v>
      </c>
      <c r="BKE17" s="97">
        <f t="shared" si="133"/>
        <v>0</v>
      </c>
      <c r="BKF17" s="98">
        <f t="shared" si="133"/>
        <v>0</v>
      </c>
      <c r="BKG17" s="98">
        <f t="shared" si="133"/>
        <v>0</v>
      </c>
      <c r="BKH17" s="98">
        <f t="shared" si="133"/>
        <v>0.34</v>
      </c>
      <c r="BKI17" s="98">
        <f t="shared" si="133"/>
        <v>2.38</v>
      </c>
      <c r="BKJ17" s="98">
        <f t="shared" si="133"/>
        <v>0.02</v>
      </c>
      <c r="BKK17" s="98">
        <f t="shared" si="133"/>
        <v>0</v>
      </c>
      <c r="BKL17" s="98">
        <f t="shared" si="133"/>
        <v>0</v>
      </c>
      <c r="BKM17" s="99">
        <f t="shared" si="133"/>
        <v>0</v>
      </c>
      <c r="BKN17" s="97">
        <f t="shared" si="133"/>
        <v>0</v>
      </c>
      <c r="BKO17" s="98">
        <f t="shared" si="133"/>
        <v>0</v>
      </c>
      <c r="BKP17" s="98">
        <f t="shared" si="133"/>
        <v>0</v>
      </c>
      <c r="BKQ17" s="98">
        <f t="shared" si="133"/>
        <v>0</v>
      </c>
      <c r="BKR17" s="98">
        <f t="shared" si="133"/>
        <v>0</v>
      </c>
      <c r="BKS17" s="98">
        <f t="shared" si="133"/>
        <v>2.48</v>
      </c>
      <c r="BKT17" s="98">
        <f t="shared" si="133"/>
        <v>0.28999999999999998</v>
      </c>
      <c r="BKU17" s="98">
        <f t="shared" si="133"/>
        <v>0</v>
      </c>
      <c r="BKV17" s="99">
        <f t="shared" si="133"/>
        <v>0</v>
      </c>
      <c r="BKW17" s="97">
        <f t="shared" si="133"/>
        <v>0</v>
      </c>
      <c r="BKX17" s="98">
        <f t="shared" si="133"/>
        <v>0</v>
      </c>
      <c r="BKY17" s="98">
        <f t="shared" si="133"/>
        <v>0</v>
      </c>
      <c r="BKZ17" s="98">
        <f t="shared" si="133"/>
        <v>1.24</v>
      </c>
      <c r="BLA17" s="98">
        <f t="shared" si="133"/>
        <v>1.17</v>
      </c>
      <c r="BLB17" s="98">
        <f t="shared" si="133"/>
        <v>0</v>
      </c>
      <c r="BLC17" s="98">
        <f t="shared" si="133"/>
        <v>0</v>
      </c>
      <c r="BLD17" s="98">
        <f t="shared" si="133"/>
        <v>0</v>
      </c>
      <c r="BLE17" s="99">
        <f t="shared" si="133"/>
        <v>0</v>
      </c>
      <c r="BLF17" s="97">
        <f t="shared" si="133"/>
        <v>0</v>
      </c>
      <c r="BLG17" s="98">
        <f t="shared" si="133"/>
        <v>0</v>
      </c>
      <c r="BLH17" s="98">
        <f t="shared" si="133"/>
        <v>0</v>
      </c>
      <c r="BLI17" s="98">
        <f t="shared" si="133"/>
        <v>0</v>
      </c>
      <c r="BLJ17" s="98">
        <f t="shared" si="133"/>
        <v>2.16</v>
      </c>
      <c r="BLK17" s="98">
        <f t="shared" si="133"/>
        <v>1.17</v>
      </c>
      <c r="BLL17" s="98">
        <f t="shared" si="133"/>
        <v>0</v>
      </c>
      <c r="BLM17" s="98">
        <f t="shared" si="133"/>
        <v>0</v>
      </c>
      <c r="BLN17" s="99">
        <f t="shared" ref="BLN17:BNG17" si="134">BLN6*$K$22</f>
        <v>0</v>
      </c>
      <c r="BLO17" s="97">
        <f t="shared" si="134"/>
        <v>0</v>
      </c>
      <c r="BLP17" s="98">
        <f t="shared" si="134"/>
        <v>0</v>
      </c>
      <c r="BLQ17" s="98">
        <f t="shared" si="134"/>
        <v>0</v>
      </c>
      <c r="BLR17" s="98">
        <f t="shared" si="134"/>
        <v>0</v>
      </c>
      <c r="BLS17" s="98">
        <f t="shared" si="134"/>
        <v>0</v>
      </c>
      <c r="BLT17" s="98">
        <f t="shared" si="134"/>
        <v>0.04</v>
      </c>
      <c r="BLU17" s="98">
        <f t="shared" si="134"/>
        <v>2.31</v>
      </c>
      <c r="BLV17" s="98">
        <f t="shared" si="134"/>
        <v>0.33</v>
      </c>
      <c r="BLW17" s="99">
        <f t="shared" si="134"/>
        <v>0</v>
      </c>
      <c r="BLX17" s="97">
        <f t="shared" si="134"/>
        <v>0</v>
      </c>
      <c r="BLY17" s="98">
        <f t="shared" si="134"/>
        <v>0</v>
      </c>
      <c r="BLZ17" s="98">
        <f t="shared" si="134"/>
        <v>0</v>
      </c>
      <c r="BMA17" s="98">
        <f t="shared" si="134"/>
        <v>0.92</v>
      </c>
      <c r="BMB17" s="98">
        <f t="shared" si="134"/>
        <v>2.15</v>
      </c>
      <c r="BMC17" s="98">
        <f t="shared" si="134"/>
        <v>0.13</v>
      </c>
      <c r="BMD17" s="98">
        <f t="shared" si="134"/>
        <v>0</v>
      </c>
      <c r="BME17" s="98">
        <f t="shared" si="134"/>
        <v>0</v>
      </c>
      <c r="BMF17" s="99">
        <f t="shared" si="134"/>
        <v>0</v>
      </c>
      <c r="BMG17" s="97">
        <f t="shared" si="134"/>
        <v>0</v>
      </c>
      <c r="BMH17" s="98">
        <f t="shared" si="134"/>
        <v>0</v>
      </c>
      <c r="BMI17" s="98">
        <f t="shared" si="134"/>
        <v>0</v>
      </c>
      <c r="BMJ17" s="98">
        <f t="shared" si="134"/>
        <v>0</v>
      </c>
      <c r="BMK17" s="98">
        <f t="shared" si="134"/>
        <v>2.09</v>
      </c>
      <c r="BML17" s="98">
        <f t="shared" si="134"/>
        <v>2.21</v>
      </c>
      <c r="BMM17" s="98">
        <f t="shared" si="134"/>
        <v>0</v>
      </c>
      <c r="BMN17" s="98">
        <f t="shared" si="134"/>
        <v>0</v>
      </c>
      <c r="BMO17" s="99">
        <f t="shared" si="134"/>
        <v>0</v>
      </c>
      <c r="BMP17" s="97">
        <f t="shared" si="134"/>
        <v>0.49</v>
      </c>
      <c r="BMQ17" s="98">
        <f t="shared" si="134"/>
        <v>2.5</v>
      </c>
      <c r="BMR17" s="98">
        <f t="shared" si="134"/>
        <v>2.25</v>
      </c>
      <c r="BMS17" s="98">
        <f t="shared" si="134"/>
        <v>2.54</v>
      </c>
      <c r="BMT17" s="98">
        <f t="shared" si="134"/>
        <v>1.6300000000000001</v>
      </c>
      <c r="BMU17" s="98">
        <f t="shared" si="134"/>
        <v>0.06</v>
      </c>
      <c r="BMV17" s="98">
        <f t="shared" si="134"/>
        <v>1.01</v>
      </c>
      <c r="BMW17" s="98">
        <f t="shared" si="134"/>
        <v>2.35</v>
      </c>
      <c r="BMX17" s="99">
        <f t="shared" si="134"/>
        <v>0.02</v>
      </c>
      <c r="BMY17" s="97">
        <f t="shared" si="134"/>
        <v>0</v>
      </c>
      <c r="BMZ17" s="98">
        <f t="shared" si="134"/>
        <v>0</v>
      </c>
      <c r="BNA17" s="98">
        <f t="shared" si="134"/>
        <v>0</v>
      </c>
      <c r="BNB17" s="98">
        <f t="shared" si="134"/>
        <v>0.02</v>
      </c>
      <c r="BNC17" s="98">
        <f t="shared" si="134"/>
        <v>2.2800000000000002</v>
      </c>
      <c r="BND17" s="98">
        <f t="shared" si="134"/>
        <v>0</v>
      </c>
      <c r="BNE17" s="98">
        <f t="shared" si="134"/>
        <v>0</v>
      </c>
      <c r="BNF17" s="98">
        <f t="shared" si="134"/>
        <v>0</v>
      </c>
      <c r="BNG17" s="99">
        <f t="shared" si="134"/>
        <v>0</v>
      </c>
    </row>
    <row r="18" spans="11:1723">
      <c r="K18" s="148"/>
      <c r="L18" s="148"/>
      <c r="M18" s="143"/>
      <c r="N18" s="97">
        <f t="shared" ref="N18:BY18" si="135">N7*$K$22</f>
        <v>0</v>
      </c>
      <c r="O18" s="98">
        <f t="shared" si="135"/>
        <v>0</v>
      </c>
      <c r="P18" s="98">
        <f t="shared" si="135"/>
        <v>0.32</v>
      </c>
      <c r="Q18" s="98">
        <f t="shared" si="135"/>
        <v>2.48</v>
      </c>
      <c r="R18" s="98">
        <f t="shared" si="135"/>
        <v>0.17</v>
      </c>
      <c r="S18" s="98">
        <f t="shared" si="135"/>
        <v>0</v>
      </c>
      <c r="T18" s="98">
        <f t="shared" si="135"/>
        <v>0</v>
      </c>
      <c r="U18" s="98">
        <f t="shared" si="135"/>
        <v>0</v>
      </c>
      <c r="V18" s="99">
        <f t="shared" si="135"/>
        <v>0</v>
      </c>
      <c r="W18" s="97">
        <f t="shared" si="135"/>
        <v>0</v>
      </c>
      <c r="X18" s="98">
        <f t="shared" si="135"/>
        <v>0</v>
      </c>
      <c r="Y18" s="98">
        <f t="shared" si="135"/>
        <v>0</v>
      </c>
      <c r="Z18" s="98">
        <f t="shared" si="135"/>
        <v>1.93</v>
      </c>
      <c r="AA18" s="98">
        <f t="shared" si="135"/>
        <v>1.3800000000000001</v>
      </c>
      <c r="AB18" s="98">
        <f t="shared" si="135"/>
        <v>0</v>
      </c>
      <c r="AC18" s="98">
        <f t="shared" si="135"/>
        <v>0</v>
      </c>
      <c r="AD18" s="98">
        <f t="shared" si="135"/>
        <v>0</v>
      </c>
      <c r="AE18" s="99">
        <f t="shared" si="135"/>
        <v>0</v>
      </c>
      <c r="AF18" s="97">
        <f t="shared" si="135"/>
        <v>0</v>
      </c>
      <c r="AG18" s="98">
        <f t="shared" si="135"/>
        <v>0</v>
      </c>
      <c r="AH18" s="98">
        <f t="shared" si="135"/>
        <v>0</v>
      </c>
      <c r="AI18" s="98">
        <f t="shared" si="135"/>
        <v>0</v>
      </c>
      <c r="AJ18" s="98">
        <f t="shared" si="135"/>
        <v>2.37</v>
      </c>
      <c r="AK18" s="98">
        <f t="shared" si="135"/>
        <v>0.04</v>
      </c>
      <c r="AL18" s="98">
        <f t="shared" si="135"/>
        <v>0</v>
      </c>
      <c r="AM18" s="98">
        <f t="shared" si="135"/>
        <v>0</v>
      </c>
      <c r="AN18" s="99">
        <f t="shared" si="135"/>
        <v>0</v>
      </c>
      <c r="AO18" s="97">
        <f t="shared" si="135"/>
        <v>0</v>
      </c>
      <c r="AP18" s="98">
        <f t="shared" si="135"/>
        <v>0</v>
      </c>
      <c r="AQ18" s="98">
        <f t="shared" si="135"/>
        <v>0</v>
      </c>
      <c r="AR18" s="98">
        <f t="shared" si="135"/>
        <v>0</v>
      </c>
      <c r="AS18" s="98">
        <f t="shared" si="135"/>
        <v>2.37</v>
      </c>
      <c r="AT18" s="98">
        <f t="shared" si="135"/>
        <v>0</v>
      </c>
      <c r="AU18" s="98">
        <f t="shared" si="135"/>
        <v>0</v>
      </c>
      <c r="AV18" s="98">
        <f t="shared" si="135"/>
        <v>0</v>
      </c>
      <c r="AW18" s="99">
        <f t="shared" si="135"/>
        <v>0</v>
      </c>
      <c r="AX18" s="97">
        <f t="shared" si="135"/>
        <v>0</v>
      </c>
      <c r="AY18" s="98">
        <f t="shared" si="135"/>
        <v>0</v>
      </c>
      <c r="AZ18" s="98">
        <f t="shared" si="135"/>
        <v>0.31</v>
      </c>
      <c r="BA18" s="98">
        <f t="shared" si="135"/>
        <v>2.4700000000000002</v>
      </c>
      <c r="BB18" s="98">
        <f t="shared" si="135"/>
        <v>2.41</v>
      </c>
      <c r="BC18" s="98">
        <f t="shared" si="135"/>
        <v>0.01</v>
      </c>
      <c r="BD18" s="98">
        <f t="shared" si="135"/>
        <v>0</v>
      </c>
      <c r="BE18" s="98">
        <f t="shared" si="135"/>
        <v>0</v>
      </c>
      <c r="BF18" s="99">
        <f t="shared" si="135"/>
        <v>0</v>
      </c>
      <c r="BG18" s="97">
        <f t="shared" si="135"/>
        <v>0</v>
      </c>
      <c r="BH18" s="98">
        <f t="shared" si="135"/>
        <v>0</v>
      </c>
      <c r="BI18" s="98">
        <f t="shared" si="135"/>
        <v>1.73</v>
      </c>
      <c r="BJ18" s="98">
        <f t="shared" si="135"/>
        <v>1.59</v>
      </c>
      <c r="BK18" s="98">
        <f t="shared" si="135"/>
        <v>0</v>
      </c>
      <c r="BL18" s="98">
        <f t="shared" si="135"/>
        <v>0</v>
      </c>
      <c r="BM18" s="98">
        <f t="shared" si="135"/>
        <v>0</v>
      </c>
      <c r="BN18" s="98">
        <f t="shared" si="135"/>
        <v>0</v>
      </c>
      <c r="BO18" s="99">
        <f t="shared" si="135"/>
        <v>0</v>
      </c>
      <c r="BP18" s="97">
        <f t="shared" si="135"/>
        <v>0</v>
      </c>
      <c r="BQ18" s="98">
        <f t="shared" si="135"/>
        <v>0</v>
      </c>
      <c r="BR18" s="98">
        <f t="shared" si="135"/>
        <v>0.16</v>
      </c>
      <c r="BS18" s="98">
        <f t="shared" si="135"/>
        <v>2.5</v>
      </c>
      <c r="BT18" s="98">
        <f t="shared" si="135"/>
        <v>0.16</v>
      </c>
      <c r="BU18" s="98">
        <f t="shared" si="135"/>
        <v>0</v>
      </c>
      <c r="BV18" s="98">
        <f t="shared" si="135"/>
        <v>0</v>
      </c>
      <c r="BW18" s="98">
        <f t="shared" si="135"/>
        <v>0.16</v>
      </c>
      <c r="BX18" s="99">
        <f t="shared" si="135"/>
        <v>0</v>
      </c>
      <c r="BY18" s="97">
        <f t="shared" si="135"/>
        <v>0</v>
      </c>
      <c r="BZ18" s="98">
        <f t="shared" ref="BZ18:EK18" si="136">BZ7*$K$22</f>
        <v>0.06</v>
      </c>
      <c r="CA18" s="98">
        <f t="shared" si="136"/>
        <v>2.31</v>
      </c>
      <c r="CB18" s="98">
        <f t="shared" si="136"/>
        <v>2.0100000000000002</v>
      </c>
      <c r="CC18" s="98">
        <f t="shared" si="136"/>
        <v>2.0100000000000002</v>
      </c>
      <c r="CD18" s="98">
        <f t="shared" si="136"/>
        <v>1.95</v>
      </c>
      <c r="CE18" s="98">
        <f t="shared" si="136"/>
        <v>0.1</v>
      </c>
      <c r="CF18" s="98">
        <f t="shared" si="136"/>
        <v>0</v>
      </c>
      <c r="CG18" s="99">
        <f t="shared" si="136"/>
        <v>0</v>
      </c>
      <c r="CH18" s="97">
        <f t="shared" si="136"/>
        <v>0</v>
      </c>
      <c r="CI18" s="98">
        <f t="shared" si="136"/>
        <v>0</v>
      </c>
      <c r="CJ18" s="98">
        <f t="shared" si="136"/>
        <v>0</v>
      </c>
      <c r="CK18" s="98">
        <f t="shared" si="136"/>
        <v>0.51</v>
      </c>
      <c r="CL18" s="98">
        <f t="shared" si="136"/>
        <v>2.04</v>
      </c>
      <c r="CM18" s="98">
        <f t="shared" si="136"/>
        <v>0</v>
      </c>
      <c r="CN18" s="98">
        <f t="shared" si="136"/>
        <v>0</v>
      </c>
      <c r="CO18" s="98">
        <f t="shared" si="136"/>
        <v>0</v>
      </c>
      <c r="CP18" s="99">
        <f t="shared" si="136"/>
        <v>0</v>
      </c>
      <c r="CQ18" s="97">
        <f t="shared" si="136"/>
        <v>0</v>
      </c>
      <c r="CR18" s="98">
        <f t="shared" si="136"/>
        <v>0</v>
      </c>
      <c r="CS18" s="98">
        <f t="shared" si="136"/>
        <v>0</v>
      </c>
      <c r="CT18" s="98">
        <f t="shared" si="136"/>
        <v>0.05</v>
      </c>
      <c r="CU18" s="98">
        <f t="shared" si="136"/>
        <v>2.41</v>
      </c>
      <c r="CV18" s="98">
        <f t="shared" si="136"/>
        <v>0.01</v>
      </c>
      <c r="CW18" s="98">
        <f t="shared" si="136"/>
        <v>0</v>
      </c>
      <c r="CX18" s="98">
        <f t="shared" si="136"/>
        <v>0</v>
      </c>
      <c r="CY18" s="99">
        <f t="shared" si="136"/>
        <v>0</v>
      </c>
      <c r="CZ18" s="97">
        <f t="shared" si="136"/>
        <v>0</v>
      </c>
      <c r="DA18" s="98">
        <f t="shared" si="136"/>
        <v>0</v>
      </c>
      <c r="DB18" s="98">
        <f t="shared" si="136"/>
        <v>0.05</v>
      </c>
      <c r="DC18" s="98">
        <f t="shared" si="136"/>
        <v>2.5300000000000002</v>
      </c>
      <c r="DD18" s="98">
        <f t="shared" si="136"/>
        <v>0.23</v>
      </c>
      <c r="DE18" s="98">
        <f t="shared" si="136"/>
        <v>0</v>
      </c>
      <c r="DF18" s="98">
        <f t="shared" si="136"/>
        <v>0</v>
      </c>
      <c r="DG18" s="98">
        <f t="shared" si="136"/>
        <v>0</v>
      </c>
      <c r="DH18" s="99">
        <f t="shared" si="136"/>
        <v>0</v>
      </c>
      <c r="DI18" s="97">
        <f t="shared" si="136"/>
        <v>0</v>
      </c>
      <c r="DJ18" s="98">
        <f t="shared" si="136"/>
        <v>0</v>
      </c>
      <c r="DK18" s="98">
        <f t="shared" si="136"/>
        <v>0</v>
      </c>
      <c r="DL18" s="98">
        <f t="shared" si="136"/>
        <v>0.18</v>
      </c>
      <c r="DM18" s="98">
        <f t="shared" si="136"/>
        <v>2.5300000000000002</v>
      </c>
      <c r="DN18" s="98">
        <f t="shared" si="136"/>
        <v>0</v>
      </c>
      <c r="DO18" s="98">
        <f t="shared" si="136"/>
        <v>0</v>
      </c>
      <c r="DP18" s="98">
        <f t="shared" si="136"/>
        <v>0</v>
      </c>
      <c r="DQ18" s="99">
        <f t="shared" si="136"/>
        <v>0</v>
      </c>
      <c r="DR18" s="97">
        <f t="shared" si="136"/>
        <v>0</v>
      </c>
      <c r="DS18" s="98">
        <f t="shared" si="136"/>
        <v>0.1</v>
      </c>
      <c r="DT18" s="98">
        <f t="shared" si="136"/>
        <v>2.29</v>
      </c>
      <c r="DU18" s="98">
        <f t="shared" si="136"/>
        <v>2.52</v>
      </c>
      <c r="DV18" s="98">
        <f t="shared" si="136"/>
        <v>2.2600000000000002</v>
      </c>
      <c r="DW18" s="98">
        <f t="shared" si="136"/>
        <v>1.94</v>
      </c>
      <c r="DX18" s="98">
        <f t="shared" si="136"/>
        <v>1.9000000000000001</v>
      </c>
      <c r="DY18" s="98">
        <f t="shared" si="136"/>
        <v>0.85</v>
      </c>
      <c r="DZ18" s="99">
        <f t="shared" si="136"/>
        <v>0.64</v>
      </c>
      <c r="EA18" s="97">
        <f t="shared" si="136"/>
        <v>0</v>
      </c>
      <c r="EB18" s="98">
        <f t="shared" si="136"/>
        <v>0</v>
      </c>
      <c r="EC18" s="98">
        <f t="shared" si="136"/>
        <v>0</v>
      </c>
      <c r="ED18" s="98">
        <f t="shared" si="136"/>
        <v>0</v>
      </c>
      <c r="EE18" s="98">
        <f t="shared" si="136"/>
        <v>2.0300000000000002</v>
      </c>
      <c r="EF18" s="98">
        <f t="shared" si="136"/>
        <v>0.41000000000000003</v>
      </c>
      <c r="EG18" s="98">
        <f t="shared" si="136"/>
        <v>0</v>
      </c>
      <c r="EH18" s="98">
        <f t="shared" si="136"/>
        <v>0</v>
      </c>
      <c r="EI18" s="99">
        <f t="shared" si="136"/>
        <v>0</v>
      </c>
      <c r="EJ18" s="97">
        <f t="shared" si="136"/>
        <v>0</v>
      </c>
      <c r="EK18" s="98">
        <f t="shared" si="136"/>
        <v>2</v>
      </c>
      <c r="EL18" s="98">
        <f t="shared" ref="EL18:GW18" si="137">EL7*$K$22</f>
        <v>2.36</v>
      </c>
      <c r="EM18" s="98">
        <f t="shared" si="137"/>
        <v>2.1800000000000002</v>
      </c>
      <c r="EN18" s="98">
        <f t="shared" si="137"/>
        <v>0.76</v>
      </c>
      <c r="EO18" s="98">
        <f t="shared" si="137"/>
        <v>0.59</v>
      </c>
      <c r="EP18" s="98">
        <f t="shared" si="137"/>
        <v>0.71</v>
      </c>
      <c r="EQ18" s="98">
        <f t="shared" si="137"/>
        <v>0.48</v>
      </c>
      <c r="ER18" s="99">
        <f t="shared" si="137"/>
        <v>0.28000000000000003</v>
      </c>
      <c r="ES18" s="97">
        <f t="shared" si="137"/>
        <v>0</v>
      </c>
      <c r="ET18" s="98">
        <f t="shared" si="137"/>
        <v>0.05</v>
      </c>
      <c r="EU18" s="98">
        <f t="shared" si="137"/>
        <v>1.8800000000000001</v>
      </c>
      <c r="EV18" s="98">
        <f t="shared" si="137"/>
        <v>2.5100000000000002</v>
      </c>
      <c r="EW18" s="98">
        <f t="shared" si="137"/>
        <v>0.36</v>
      </c>
      <c r="EX18" s="98">
        <f t="shared" si="137"/>
        <v>0</v>
      </c>
      <c r="EY18" s="98">
        <f t="shared" si="137"/>
        <v>0</v>
      </c>
      <c r="EZ18" s="98">
        <f t="shared" si="137"/>
        <v>0.1</v>
      </c>
      <c r="FA18" s="99">
        <f t="shared" si="137"/>
        <v>0</v>
      </c>
      <c r="FB18" s="97">
        <f t="shared" si="137"/>
        <v>0</v>
      </c>
      <c r="FC18" s="98">
        <f t="shared" si="137"/>
        <v>0</v>
      </c>
      <c r="FD18" s="98">
        <f t="shared" si="137"/>
        <v>0</v>
      </c>
      <c r="FE18" s="98">
        <f t="shared" si="137"/>
        <v>2.2800000000000002</v>
      </c>
      <c r="FF18" s="98">
        <f t="shared" si="137"/>
        <v>0.15</v>
      </c>
      <c r="FG18" s="98">
        <f t="shared" si="137"/>
        <v>0</v>
      </c>
      <c r="FH18" s="98">
        <f t="shared" si="137"/>
        <v>0</v>
      </c>
      <c r="FI18" s="98">
        <f t="shared" si="137"/>
        <v>0</v>
      </c>
      <c r="FJ18" s="99">
        <f t="shared" si="137"/>
        <v>0</v>
      </c>
      <c r="FK18" s="97">
        <f t="shared" si="137"/>
        <v>0</v>
      </c>
      <c r="FL18" s="98">
        <f t="shared" si="137"/>
        <v>0</v>
      </c>
      <c r="FM18" s="98">
        <f t="shared" si="137"/>
        <v>0.39</v>
      </c>
      <c r="FN18" s="98">
        <f t="shared" si="137"/>
        <v>2.5</v>
      </c>
      <c r="FO18" s="98">
        <f t="shared" si="137"/>
        <v>1.68</v>
      </c>
      <c r="FP18" s="98">
        <f t="shared" si="137"/>
        <v>0</v>
      </c>
      <c r="FQ18" s="98">
        <f t="shared" si="137"/>
        <v>0</v>
      </c>
      <c r="FR18" s="98">
        <f t="shared" si="137"/>
        <v>0</v>
      </c>
      <c r="FS18" s="99">
        <f t="shared" si="137"/>
        <v>0</v>
      </c>
      <c r="FT18" s="97">
        <f t="shared" si="137"/>
        <v>0</v>
      </c>
      <c r="FU18" s="98">
        <f t="shared" si="137"/>
        <v>0</v>
      </c>
      <c r="FV18" s="98">
        <f t="shared" si="137"/>
        <v>0</v>
      </c>
      <c r="FW18" s="98">
        <f t="shared" si="137"/>
        <v>1.67</v>
      </c>
      <c r="FX18" s="98">
        <f t="shared" si="137"/>
        <v>2.23</v>
      </c>
      <c r="FY18" s="98">
        <f t="shared" si="137"/>
        <v>0</v>
      </c>
      <c r="FZ18" s="98">
        <f t="shared" si="137"/>
        <v>0</v>
      </c>
      <c r="GA18" s="98">
        <f t="shared" si="137"/>
        <v>0</v>
      </c>
      <c r="GB18" s="99">
        <f t="shared" si="137"/>
        <v>0</v>
      </c>
      <c r="GC18" s="97">
        <f t="shared" si="137"/>
        <v>0</v>
      </c>
      <c r="GD18" s="98">
        <f t="shared" si="137"/>
        <v>0</v>
      </c>
      <c r="GE18" s="98">
        <f t="shared" si="137"/>
        <v>0</v>
      </c>
      <c r="GF18" s="98">
        <f t="shared" si="137"/>
        <v>0</v>
      </c>
      <c r="GG18" s="98">
        <f t="shared" si="137"/>
        <v>0</v>
      </c>
      <c r="GH18" s="98">
        <f t="shared" si="137"/>
        <v>1.26</v>
      </c>
      <c r="GI18" s="98">
        <f t="shared" si="137"/>
        <v>2.5300000000000002</v>
      </c>
      <c r="GJ18" s="98">
        <f t="shared" si="137"/>
        <v>2.3199999999999998</v>
      </c>
      <c r="GK18" s="99">
        <f t="shared" si="137"/>
        <v>0</v>
      </c>
      <c r="GL18" s="97">
        <f t="shared" si="137"/>
        <v>0</v>
      </c>
      <c r="GM18" s="98">
        <f t="shared" si="137"/>
        <v>0</v>
      </c>
      <c r="GN18" s="98">
        <f t="shared" si="137"/>
        <v>0</v>
      </c>
      <c r="GO18" s="98">
        <f t="shared" si="137"/>
        <v>0.23</v>
      </c>
      <c r="GP18" s="98">
        <f t="shared" si="137"/>
        <v>1.5</v>
      </c>
      <c r="GQ18" s="98">
        <f t="shared" si="137"/>
        <v>0</v>
      </c>
      <c r="GR18" s="98">
        <f t="shared" si="137"/>
        <v>0</v>
      </c>
      <c r="GS18" s="98">
        <f t="shared" si="137"/>
        <v>0</v>
      </c>
      <c r="GT18" s="99">
        <f t="shared" si="137"/>
        <v>0</v>
      </c>
      <c r="GU18" s="97">
        <f t="shared" si="137"/>
        <v>0</v>
      </c>
      <c r="GV18" s="98">
        <f t="shared" si="137"/>
        <v>0</v>
      </c>
      <c r="GW18" s="98">
        <f t="shared" si="137"/>
        <v>0.12</v>
      </c>
      <c r="GX18" s="98">
        <f t="shared" ref="GX18:JI18" si="138">GX7*$K$22</f>
        <v>2.5100000000000002</v>
      </c>
      <c r="GY18" s="98">
        <f t="shared" si="138"/>
        <v>0.96</v>
      </c>
      <c r="GZ18" s="98">
        <f t="shared" si="138"/>
        <v>0</v>
      </c>
      <c r="HA18" s="98">
        <f t="shared" si="138"/>
        <v>0</v>
      </c>
      <c r="HB18" s="98">
        <f t="shared" si="138"/>
        <v>0</v>
      </c>
      <c r="HC18" s="99">
        <f t="shared" si="138"/>
        <v>0</v>
      </c>
      <c r="HD18" s="97">
        <f t="shared" si="138"/>
        <v>0</v>
      </c>
      <c r="HE18" s="98">
        <f t="shared" si="138"/>
        <v>0.04</v>
      </c>
      <c r="HF18" s="98">
        <f t="shared" si="138"/>
        <v>0.55000000000000004</v>
      </c>
      <c r="HG18" s="98">
        <f t="shared" si="138"/>
        <v>0.17</v>
      </c>
      <c r="HH18" s="98">
        <f t="shared" si="138"/>
        <v>1.69</v>
      </c>
      <c r="HI18" s="98">
        <f t="shared" si="138"/>
        <v>0</v>
      </c>
      <c r="HJ18" s="98">
        <f t="shared" si="138"/>
        <v>0</v>
      </c>
      <c r="HK18" s="98">
        <f t="shared" si="138"/>
        <v>0</v>
      </c>
      <c r="HL18" s="99">
        <f t="shared" si="138"/>
        <v>0</v>
      </c>
      <c r="HM18" s="97">
        <f t="shared" si="138"/>
        <v>0</v>
      </c>
      <c r="HN18" s="98">
        <f t="shared" si="138"/>
        <v>0</v>
      </c>
      <c r="HO18" s="98">
        <f t="shared" si="138"/>
        <v>0</v>
      </c>
      <c r="HP18" s="98">
        <f t="shared" si="138"/>
        <v>0.85</v>
      </c>
      <c r="HQ18" s="98">
        <f t="shared" si="138"/>
        <v>0.92</v>
      </c>
      <c r="HR18" s="98">
        <f t="shared" si="138"/>
        <v>0</v>
      </c>
      <c r="HS18" s="98">
        <f t="shared" si="138"/>
        <v>0</v>
      </c>
      <c r="HT18" s="98">
        <f t="shared" si="138"/>
        <v>0</v>
      </c>
      <c r="HU18" s="99">
        <f t="shared" si="138"/>
        <v>0</v>
      </c>
      <c r="HV18" s="97">
        <f t="shared" si="138"/>
        <v>0</v>
      </c>
      <c r="HW18" s="98">
        <f t="shared" si="138"/>
        <v>0.11</v>
      </c>
      <c r="HX18" s="98">
        <f t="shared" si="138"/>
        <v>2.34</v>
      </c>
      <c r="HY18" s="98">
        <f t="shared" si="138"/>
        <v>2.34</v>
      </c>
      <c r="HZ18" s="98">
        <f t="shared" si="138"/>
        <v>1.32</v>
      </c>
      <c r="IA18" s="98">
        <f t="shared" si="138"/>
        <v>2.21</v>
      </c>
      <c r="IB18" s="98">
        <f t="shared" si="138"/>
        <v>0.61</v>
      </c>
      <c r="IC18" s="98">
        <f t="shared" si="138"/>
        <v>0</v>
      </c>
      <c r="ID18" s="99">
        <f t="shared" si="138"/>
        <v>0</v>
      </c>
      <c r="IE18" s="97">
        <f t="shared" si="138"/>
        <v>0</v>
      </c>
      <c r="IF18" s="98">
        <f t="shared" si="138"/>
        <v>0.17</v>
      </c>
      <c r="IG18" s="98">
        <f t="shared" si="138"/>
        <v>2.33</v>
      </c>
      <c r="IH18" s="98">
        <f t="shared" si="138"/>
        <v>2.16</v>
      </c>
      <c r="II18" s="98">
        <f t="shared" si="138"/>
        <v>0.04</v>
      </c>
      <c r="IJ18" s="98">
        <f t="shared" si="138"/>
        <v>0</v>
      </c>
      <c r="IK18" s="98">
        <f t="shared" si="138"/>
        <v>0</v>
      </c>
      <c r="IL18" s="98">
        <f t="shared" si="138"/>
        <v>0</v>
      </c>
      <c r="IM18" s="99">
        <f t="shared" si="138"/>
        <v>0</v>
      </c>
      <c r="IN18" s="97">
        <f t="shared" si="138"/>
        <v>0</v>
      </c>
      <c r="IO18" s="98">
        <f t="shared" si="138"/>
        <v>2.27</v>
      </c>
      <c r="IP18" s="98">
        <f t="shared" si="138"/>
        <v>1.08</v>
      </c>
      <c r="IQ18" s="98">
        <f t="shared" si="138"/>
        <v>1.08</v>
      </c>
      <c r="IR18" s="98">
        <f t="shared" si="138"/>
        <v>2.5300000000000002</v>
      </c>
      <c r="IS18" s="98">
        <f t="shared" si="138"/>
        <v>2.36</v>
      </c>
      <c r="IT18" s="98">
        <f t="shared" si="138"/>
        <v>0.03</v>
      </c>
      <c r="IU18" s="98">
        <f t="shared" si="138"/>
        <v>0</v>
      </c>
      <c r="IV18" s="99">
        <f t="shared" si="138"/>
        <v>0</v>
      </c>
      <c r="IW18" s="97">
        <f t="shared" si="138"/>
        <v>0.59</v>
      </c>
      <c r="IX18" s="98">
        <f t="shared" si="138"/>
        <v>1.56</v>
      </c>
      <c r="IY18" s="98">
        <f t="shared" si="138"/>
        <v>2.34</v>
      </c>
      <c r="IZ18" s="98">
        <f t="shared" si="138"/>
        <v>2.52</v>
      </c>
      <c r="JA18" s="98">
        <f t="shared" si="138"/>
        <v>2.4900000000000002</v>
      </c>
      <c r="JB18" s="98">
        <f t="shared" si="138"/>
        <v>1.74</v>
      </c>
      <c r="JC18" s="98">
        <f t="shared" si="138"/>
        <v>0</v>
      </c>
      <c r="JD18" s="98">
        <f t="shared" si="138"/>
        <v>0</v>
      </c>
      <c r="JE18" s="99">
        <f t="shared" si="138"/>
        <v>0</v>
      </c>
      <c r="JF18" s="97">
        <f t="shared" si="138"/>
        <v>0</v>
      </c>
      <c r="JG18" s="98">
        <f t="shared" si="138"/>
        <v>0</v>
      </c>
      <c r="JH18" s="98">
        <f t="shared" si="138"/>
        <v>0</v>
      </c>
      <c r="JI18" s="98">
        <f t="shared" si="138"/>
        <v>0.57000000000000006</v>
      </c>
      <c r="JJ18" s="98">
        <f t="shared" ref="JJ18:LU18" si="139">JJ7*$K$22</f>
        <v>2.5300000000000002</v>
      </c>
      <c r="JK18" s="98">
        <f t="shared" si="139"/>
        <v>0.01</v>
      </c>
      <c r="JL18" s="98">
        <f t="shared" si="139"/>
        <v>0</v>
      </c>
      <c r="JM18" s="98">
        <f t="shared" si="139"/>
        <v>0</v>
      </c>
      <c r="JN18" s="99">
        <f t="shared" si="139"/>
        <v>0</v>
      </c>
      <c r="JO18" s="97">
        <f t="shared" si="139"/>
        <v>0</v>
      </c>
      <c r="JP18" s="98">
        <f t="shared" si="139"/>
        <v>0</v>
      </c>
      <c r="JQ18" s="98">
        <f t="shared" si="139"/>
        <v>0</v>
      </c>
      <c r="JR18" s="98">
        <f t="shared" si="139"/>
        <v>2.5</v>
      </c>
      <c r="JS18" s="98">
        <f t="shared" si="139"/>
        <v>2.29</v>
      </c>
      <c r="JT18" s="98">
        <f t="shared" si="139"/>
        <v>0</v>
      </c>
      <c r="JU18" s="98">
        <f t="shared" si="139"/>
        <v>0</v>
      </c>
      <c r="JV18" s="98">
        <f t="shared" si="139"/>
        <v>0</v>
      </c>
      <c r="JW18" s="99">
        <f t="shared" si="139"/>
        <v>0</v>
      </c>
      <c r="JX18" s="97">
        <f t="shared" si="139"/>
        <v>0</v>
      </c>
      <c r="JY18" s="98">
        <f t="shared" si="139"/>
        <v>0</v>
      </c>
      <c r="JZ18" s="98">
        <f t="shared" si="139"/>
        <v>1.32</v>
      </c>
      <c r="KA18" s="98">
        <f t="shared" si="139"/>
        <v>2.5300000000000002</v>
      </c>
      <c r="KB18" s="98">
        <f t="shared" si="139"/>
        <v>1.26</v>
      </c>
      <c r="KC18" s="98">
        <f t="shared" si="139"/>
        <v>0</v>
      </c>
      <c r="KD18" s="98">
        <f t="shared" si="139"/>
        <v>0</v>
      </c>
      <c r="KE18" s="98">
        <f t="shared" si="139"/>
        <v>0</v>
      </c>
      <c r="KF18" s="99">
        <f t="shared" si="139"/>
        <v>0</v>
      </c>
      <c r="KG18" s="97">
        <f t="shared" si="139"/>
        <v>0</v>
      </c>
      <c r="KH18" s="98">
        <f t="shared" si="139"/>
        <v>0</v>
      </c>
      <c r="KI18" s="98">
        <f t="shared" si="139"/>
        <v>0</v>
      </c>
      <c r="KJ18" s="98">
        <f t="shared" si="139"/>
        <v>0.31</v>
      </c>
      <c r="KK18" s="98">
        <f t="shared" si="139"/>
        <v>2.5500000000000003</v>
      </c>
      <c r="KL18" s="98">
        <f t="shared" si="139"/>
        <v>1.1300000000000001</v>
      </c>
      <c r="KM18" s="98">
        <f t="shared" si="139"/>
        <v>0</v>
      </c>
      <c r="KN18" s="98">
        <f t="shared" si="139"/>
        <v>0</v>
      </c>
      <c r="KO18" s="99">
        <f t="shared" si="139"/>
        <v>0</v>
      </c>
      <c r="KP18" s="97">
        <f t="shared" si="139"/>
        <v>0</v>
      </c>
      <c r="KQ18" s="98">
        <f t="shared" si="139"/>
        <v>0</v>
      </c>
      <c r="KR18" s="98">
        <f t="shared" si="139"/>
        <v>1.25</v>
      </c>
      <c r="KS18" s="98">
        <f t="shared" si="139"/>
        <v>2.5300000000000002</v>
      </c>
      <c r="KT18" s="98">
        <f t="shared" si="139"/>
        <v>1.05</v>
      </c>
      <c r="KU18" s="98">
        <f t="shared" si="139"/>
        <v>0</v>
      </c>
      <c r="KV18" s="98">
        <f t="shared" si="139"/>
        <v>0</v>
      </c>
      <c r="KW18" s="98">
        <f t="shared" si="139"/>
        <v>0</v>
      </c>
      <c r="KX18" s="99">
        <f t="shared" si="139"/>
        <v>0</v>
      </c>
      <c r="KY18" s="97">
        <f t="shared" si="139"/>
        <v>0.55000000000000004</v>
      </c>
      <c r="KZ18" s="98">
        <f t="shared" si="139"/>
        <v>2.14</v>
      </c>
      <c r="LA18" s="98">
        <f t="shared" si="139"/>
        <v>2</v>
      </c>
      <c r="LB18" s="98">
        <f t="shared" si="139"/>
        <v>2.52</v>
      </c>
      <c r="LC18" s="98">
        <f t="shared" si="139"/>
        <v>2.5300000000000002</v>
      </c>
      <c r="LD18" s="98">
        <f t="shared" si="139"/>
        <v>2.52</v>
      </c>
      <c r="LE18" s="98">
        <f t="shared" si="139"/>
        <v>2.5300000000000002</v>
      </c>
      <c r="LF18" s="98">
        <f t="shared" si="139"/>
        <v>2.52</v>
      </c>
      <c r="LG18" s="99">
        <f t="shared" si="139"/>
        <v>0.01</v>
      </c>
      <c r="LH18" s="97">
        <f t="shared" si="139"/>
        <v>0</v>
      </c>
      <c r="LI18" s="98">
        <f t="shared" si="139"/>
        <v>0</v>
      </c>
      <c r="LJ18" s="98">
        <f t="shared" si="139"/>
        <v>0</v>
      </c>
      <c r="LK18" s="98">
        <f t="shared" si="139"/>
        <v>0</v>
      </c>
      <c r="LL18" s="98">
        <f t="shared" si="139"/>
        <v>0</v>
      </c>
      <c r="LM18" s="98">
        <f t="shared" si="139"/>
        <v>2.5100000000000002</v>
      </c>
      <c r="LN18" s="98">
        <f t="shared" si="139"/>
        <v>0.34</v>
      </c>
      <c r="LO18" s="98">
        <f t="shared" si="139"/>
        <v>0</v>
      </c>
      <c r="LP18" s="99">
        <f t="shared" si="139"/>
        <v>0</v>
      </c>
      <c r="LQ18" s="97">
        <f t="shared" si="139"/>
        <v>0</v>
      </c>
      <c r="LR18" s="98">
        <f t="shared" si="139"/>
        <v>0</v>
      </c>
      <c r="LS18" s="98">
        <f t="shared" si="139"/>
        <v>0</v>
      </c>
      <c r="LT18" s="98">
        <f t="shared" si="139"/>
        <v>0.01</v>
      </c>
      <c r="LU18" s="98">
        <f t="shared" si="139"/>
        <v>2.19</v>
      </c>
      <c r="LV18" s="98">
        <f t="shared" ref="LV18:OG18" si="140">LV7*$K$22</f>
        <v>0.01</v>
      </c>
      <c r="LW18" s="98">
        <f t="shared" si="140"/>
        <v>0</v>
      </c>
      <c r="LX18" s="98">
        <f t="shared" si="140"/>
        <v>0</v>
      </c>
      <c r="LY18" s="99">
        <f t="shared" si="140"/>
        <v>0</v>
      </c>
      <c r="LZ18" s="97">
        <f t="shared" si="140"/>
        <v>0</v>
      </c>
      <c r="MA18" s="98">
        <f t="shared" si="140"/>
        <v>0</v>
      </c>
      <c r="MB18" s="98">
        <f t="shared" si="140"/>
        <v>0.09</v>
      </c>
      <c r="MC18" s="98">
        <f t="shared" si="140"/>
        <v>2.5</v>
      </c>
      <c r="MD18" s="98">
        <f t="shared" si="140"/>
        <v>1.62</v>
      </c>
      <c r="ME18" s="98">
        <f t="shared" si="140"/>
        <v>0</v>
      </c>
      <c r="MF18" s="98">
        <f t="shared" si="140"/>
        <v>0</v>
      </c>
      <c r="MG18" s="98">
        <f t="shared" si="140"/>
        <v>0</v>
      </c>
      <c r="MH18" s="99">
        <f t="shared" si="140"/>
        <v>0</v>
      </c>
      <c r="MI18" s="97">
        <f t="shared" si="140"/>
        <v>0</v>
      </c>
      <c r="MJ18" s="98">
        <f t="shared" si="140"/>
        <v>0.35000000000000003</v>
      </c>
      <c r="MK18" s="98">
        <f t="shared" si="140"/>
        <v>2.5300000000000002</v>
      </c>
      <c r="ML18" s="98">
        <f t="shared" si="140"/>
        <v>2.3000000000000003</v>
      </c>
      <c r="MM18" s="98">
        <f t="shared" si="140"/>
        <v>2.4500000000000002</v>
      </c>
      <c r="MN18" s="98">
        <f t="shared" si="140"/>
        <v>2.4300000000000002</v>
      </c>
      <c r="MO18" s="98">
        <f t="shared" si="140"/>
        <v>0.18</v>
      </c>
      <c r="MP18" s="98">
        <f t="shared" si="140"/>
        <v>0</v>
      </c>
      <c r="MQ18" s="99">
        <f t="shared" si="140"/>
        <v>0</v>
      </c>
      <c r="MR18" s="97">
        <f t="shared" si="140"/>
        <v>0</v>
      </c>
      <c r="MS18" s="98">
        <f t="shared" si="140"/>
        <v>0</v>
      </c>
      <c r="MT18" s="98">
        <f t="shared" si="140"/>
        <v>0.21</v>
      </c>
      <c r="MU18" s="98">
        <f t="shared" si="140"/>
        <v>1.29</v>
      </c>
      <c r="MV18" s="98">
        <f t="shared" si="140"/>
        <v>2.38</v>
      </c>
      <c r="MW18" s="98">
        <f t="shared" si="140"/>
        <v>2.5300000000000002</v>
      </c>
      <c r="MX18" s="98">
        <f t="shared" si="140"/>
        <v>0.94000000000000006</v>
      </c>
      <c r="MY18" s="98">
        <f t="shared" si="140"/>
        <v>0.61</v>
      </c>
      <c r="MZ18" s="99">
        <f t="shared" si="140"/>
        <v>0.01</v>
      </c>
      <c r="NA18" s="97">
        <f t="shared" si="140"/>
        <v>0</v>
      </c>
      <c r="NB18" s="98">
        <f t="shared" si="140"/>
        <v>0</v>
      </c>
      <c r="NC18" s="98">
        <f t="shared" si="140"/>
        <v>0</v>
      </c>
      <c r="ND18" s="98">
        <f t="shared" si="140"/>
        <v>1.2</v>
      </c>
      <c r="NE18" s="98">
        <f t="shared" si="140"/>
        <v>2.5300000000000002</v>
      </c>
      <c r="NF18" s="98">
        <f t="shared" si="140"/>
        <v>0</v>
      </c>
      <c r="NG18" s="98">
        <f t="shared" si="140"/>
        <v>0</v>
      </c>
      <c r="NH18" s="98">
        <f t="shared" si="140"/>
        <v>0</v>
      </c>
      <c r="NI18" s="99">
        <f t="shared" si="140"/>
        <v>0</v>
      </c>
      <c r="NJ18" s="97">
        <f t="shared" si="140"/>
        <v>0</v>
      </c>
      <c r="NK18" s="98">
        <f t="shared" si="140"/>
        <v>0</v>
      </c>
      <c r="NL18" s="98">
        <f t="shared" si="140"/>
        <v>0</v>
      </c>
      <c r="NM18" s="98">
        <f t="shared" si="140"/>
        <v>1.77</v>
      </c>
      <c r="NN18" s="98">
        <f t="shared" si="140"/>
        <v>2.3199999999999998</v>
      </c>
      <c r="NO18" s="98">
        <f t="shared" si="140"/>
        <v>0.02</v>
      </c>
      <c r="NP18" s="98">
        <f t="shared" si="140"/>
        <v>0</v>
      </c>
      <c r="NQ18" s="98">
        <f t="shared" si="140"/>
        <v>0</v>
      </c>
      <c r="NR18" s="99">
        <f t="shared" si="140"/>
        <v>0</v>
      </c>
      <c r="NS18" s="97">
        <f t="shared" si="140"/>
        <v>0</v>
      </c>
      <c r="NT18" s="98">
        <f t="shared" si="140"/>
        <v>0</v>
      </c>
      <c r="NU18" s="98">
        <f t="shared" si="140"/>
        <v>1.18</v>
      </c>
      <c r="NV18" s="98">
        <f t="shared" si="140"/>
        <v>2.5100000000000002</v>
      </c>
      <c r="NW18" s="98">
        <f t="shared" si="140"/>
        <v>0.37</v>
      </c>
      <c r="NX18" s="98">
        <f t="shared" si="140"/>
        <v>0</v>
      </c>
      <c r="NY18" s="98">
        <f t="shared" si="140"/>
        <v>0</v>
      </c>
      <c r="NZ18" s="98">
        <f t="shared" si="140"/>
        <v>0</v>
      </c>
      <c r="OA18" s="99">
        <f t="shared" si="140"/>
        <v>0</v>
      </c>
      <c r="OB18" s="97">
        <f t="shared" si="140"/>
        <v>0</v>
      </c>
      <c r="OC18" s="98">
        <f t="shared" si="140"/>
        <v>0</v>
      </c>
      <c r="OD18" s="98">
        <f t="shared" si="140"/>
        <v>0</v>
      </c>
      <c r="OE18" s="98">
        <f t="shared" si="140"/>
        <v>2.15</v>
      </c>
      <c r="OF18" s="98">
        <f t="shared" si="140"/>
        <v>2.4900000000000002</v>
      </c>
      <c r="OG18" s="98">
        <f t="shared" si="140"/>
        <v>2.31</v>
      </c>
      <c r="OH18" s="98">
        <f t="shared" ref="OH18:QS18" si="141">OH7*$K$22</f>
        <v>0.16</v>
      </c>
      <c r="OI18" s="98">
        <f t="shared" si="141"/>
        <v>0</v>
      </c>
      <c r="OJ18" s="99">
        <f t="shared" si="141"/>
        <v>0</v>
      </c>
      <c r="OK18" s="97">
        <f t="shared" si="141"/>
        <v>0.57000000000000006</v>
      </c>
      <c r="OL18" s="98">
        <f t="shared" si="141"/>
        <v>1.28</v>
      </c>
      <c r="OM18" s="98">
        <f t="shared" si="141"/>
        <v>0.99</v>
      </c>
      <c r="ON18" s="98">
        <f t="shared" si="141"/>
        <v>1.92</v>
      </c>
      <c r="OO18" s="98">
        <f t="shared" si="141"/>
        <v>1.79</v>
      </c>
      <c r="OP18" s="98">
        <f t="shared" si="141"/>
        <v>1.03</v>
      </c>
      <c r="OQ18" s="98">
        <f t="shared" si="141"/>
        <v>0.47000000000000003</v>
      </c>
      <c r="OR18" s="98">
        <f t="shared" si="141"/>
        <v>0.22</v>
      </c>
      <c r="OS18" s="99">
        <f t="shared" si="141"/>
        <v>0</v>
      </c>
      <c r="OT18" s="97">
        <f t="shared" si="141"/>
        <v>0</v>
      </c>
      <c r="OU18" s="98">
        <f t="shared" si="141"/>
        <v>0.18</v>
      </c>
      <c r="OV18" s="98">
        <f t="shared" si="141"/>
        <v>1.6400000000000001</v>
      </c>
      <c r="OW18" s="98">
        <f t="shared" si="141"/>
        <v>0</v>
      </c>
      <c r="OX18" s="98">
        <f t="shared" si="141"/>
        <v>0</v>
      </c>
      <c r="OY18" s="98">
        <f t="shared" si="141"/>
        <v>0</v>
      </c>
      <c r="OZ18" s="98">
        <f t="shared" si="141"/>
        <v>0</v>
      </c>
      <c r="PA18" s="98">
        <f t="shared" si="141"/>
        <v>0</v>
      </c>
      <c r="PB18" s="99">
        <f t="shared" si="141"/>
        <v>0</v>
      </c>
      <c r="PC18" s="97">
        <f t="shared" si="141"/>
        <v>0</v>
      </c>
      <c r="PD18" s="98">
        <f t="shared" si="141"/>
        <v>0.03</v>
      </c>
      <c r="PE18" s="98">
        <f t="shared" si="141"/>
        <v>0.92</v>
      </c>
      <c r="PF18" s="98">
        <f t="shared" si="141"/>
        <v>2.5100000000000002</v>
      </c>
      <c r="PG18" s="98">
        <f t="shared" si="141"/>
        <v>0.45</v>
      </c>
      <c r="PH18" s="98">
        <f t="shared" si="141"/>
        <v>0</v>
      </c>
      <c r="PI18" s="98">
        <f t="shared" si="141"/>
        <v>0.33</v>
      </c>
      <c r="PJ18" s="98">
        <f t="shared" si="141"/>
        <v>1.58</v>
      </c>
      <c r="PK18" s="99">
        <f t="shared" si="141"/>
        <v>0</v>
      </c>
      <c r="PL18" s="97">
        <f t="shared" si="141"/>
        <v>0.2</v>
      </c>
      <c r="PM18" s="98">
        <f t="shared" si="141"/>
        <v>2.33</v>
      </c>
      <c r="PN18" s="98">
        <f t="shared" si="141"/>
        <v>2.5300000000000002</v>
      </c>
      <c r="PO18" s="98">
        <f t="shared" si="141"/>
        <v>2.5300000000000002</v>
      </c>
      <c r="PP18" s="98">
        <f t="shared" si="141"/>
        <v>2.4300000000000002</v>
      </c>
      <c r="PQ18" s="98">
        <f t="shared" si="141"/>
        <v>2.5</v>
      </c>
      <c r="PR18" s="98">
        <f t="shared" si="141"/>
        <v>0.67</v>
      </c>
      <c r="PS18" s="98">
        <f t="shared" si="141"/>
        <v>0</v>
      </c>
      <c r="PT18" s="99">
        <f t="shared" si="141"/>
        <v>0</v>
      </c>
      <c r="PU18" s="97">
        <f t="shared" si="141"/>
        <v>0</v>
      </c>
      <c r="PV18" s="98">
        <f t="shared" si="141"/>
        <v>0</v>
      </c>
      <c r="PW18" s="98">
        <f t="shared" si="141"/>
        <v>0</v>
      </c>
      <c r="PX18" s="98">
        <f t="shared" si="141"/>
        <v>0.34</v>
      </c>
      <c r="PY18" s="98">
        <f t="shared" si="141"/>
        <v>2.23</v>
      </c>
      <c r="PZ18" s="98">
        <f t="shared" si="141"/>
        <v>0</v>
      </c>
      <c r="QA18" s="98">
        <f t="shared" si="141"/>
        <v>0</v>
      </c>
      <c r="QB18" s="98">
        <f t="shared" si="141"/>
        <v>0</v>
      </c>
      <c r="QC18" s="99">
        <f t="shared" si="141"/>
        <v>0</v>
      </c>
      <c r="QD18" s="97">
        <f t="shared" si="141"/>
        <v>0</v>
      </c>
      <c r="QE18" s="98">
        <f t="shared" si="141"/>
        <v>0</v>
      </c>
      <c r="QF18" s="98">
        <f t="shared" si="141"/>
        <v>0</v>
      </c>
      <c r="QG18" s="98">
        <f t="shared" si="141"/>
        <v>1.8800000000000001</v>
      </c>
      <c r="QH18" s="98">
        <f t="shared" si="141"/>
        <v>1.6300000000000001</v>
      </c>
      <c r="QI18" s="98">
        <f t="shared" si="141"/>
        <v>0</v>
      </c>
      <c r="QJ18" s="98">
        <f t="shared" si="141"/>
        <v>0</v>
      </c>
      <c r="QK18" s="98">
        <f t="shared" si="141"/>
        <v>0</v>
      </c>
      <c r="QL18" s="99">
        <f t="shared" si="141"/>
        <v>0</v>
      </c>
      <c r="QM18" s="97">
        <f t="shared" si="141"/>
        <v>0</v>
      </c>
      <c r="QN18" s="98">
        <f t="shared" si="141"/>
        <v>0</v>
      </c>
      <c r="QO18" s="98">
        <f t="shared" si="141"/>
        <v>0.2</v>
      </c>
      <c r="QP18" s="98">
        <f t="shared" si="141"/>
        <v>2.0100000000000002</v>
      </c>
      <c r="QQ18" s="98">
        <f t="shared" si="141"/>
        <v>0</v>
      </c>
      <c r="QR18" s="98">
        <f t="shared" si="141"/>
        <v>0</v>
      </c>
      <c r="QS18" s="98">
        <f t="shared" si="141"/>
        <v>0</v>
      </c>
      <c r="QT18" s="98">
        <f t="shared" ref="QT18:TE18" si="142">QT7*$K$22</f>
        <v>0</v>
      </c>
      <c r="QU18" s="99">
        <f t="shared" si="142"/>
        <v>0</v>
      </c>
      <c r="QV18" s="97">
        <f t="shared" si="142"/>
        <v>0</v>
      </c>
      <c r="QW18" s="98">
        <f t="shared" si="142"/>
        <v>0</v>
      </c>
      <c r="QX18" s="98">
        <f t="shared" si="142"/>
        <v>0</v>
      </c>
      <c r="QY18" s="98">
        <f t="shared" si="142"/>
        <v>0.38</v>
      </c>
      <c r="QZ18" s="98">
        <f t="shared" si="142"/>
        <v>2.09</v>
      </c>
      <c r="RA18" s="98">
        <f t="shared" si="142"/>
        <v>0</v>
      </c>
      <c r="RB18" s="98">
        <f t="shared" si="142"/>
        <v>0</v>
      </c>
      <c r="RC18" s="98">
        <f t="shared" si="142"/>
        <v>0</v>
      </c>
      <c r="RD18" s="99">
        <f t="shared" si="142"/>
        <v>0</v>
      </c>
      <c r="RE18" s="97">
        <f t="shared" si="142"/>
        <v>0</v>
      </c>
      <c r="RF18" s="98">
        <f t="shared" si="142"/>
        <v>0</v>
      </c>
      <c r="RG18" s="98">
        <f t="shared" si="142"/>
        <v>0</v>
      </c>
      <c r="RH18" s="98">
        <f t="shared" si="142"/>
        <v>1.76</v>
      </c>
      <c r="RI18" s="98">
        <f t="shared" si="142"/>
        <v>2.17</v>
      </c>
      <c r="RJ18" s="98">
        <f t="shared" si="142"/>
        <v>0</v>
      </c>
      <c r="RK18" s="98">
        <f t="shared" si="142"/>
        <v>0</v>
      </c>
      <c r="RL18" s="98">
        <f t="shared" si="142"/>
        <v>0</v>
      </c>
      <c r="RM18" s="99">
        <f t="shared" si="142"/>
        <v>0</v>
      </c>
      <c r="RN18" s="97">
        <f t="shared" si="142"/>
        <v>0</v>
      </c>
      <c r="RO18" s="98">
        <f t="shared" si="142"/>
        <v>0</v>
      </c>
      <c r="RP18" s="98">
        <f t="shared" si="142"/>
        <v>1.31</v>
      </c>
      <c r="RQ18" s="98">
        <f t="shared" si="142"/>
        <v>2.5300000000000002</v>
      </c>
      <c r="RR18" s="98">
        <f t="shared" si="142"/>
        <v>1.06</v>
      </c>
      <c r="RS18" s="98">
        <f t="shared" si="142"/>
        <v>0</v>
      </c>
      <c r="RT18" s="98">
        <f t="shared" si="142"/>
        <v>0</v>
      </c>
      <c r="RU18" s="98">
        <f t="shared" si="142"/>
        <v>0.38</v>
      </c>
      <c r="RV18" s="99">
        <f t="shared" si="142"/>
        <v>0</v>
      </c>
      <c r="RW18" s="97">
        <f t="shared" si="142"/>
        <v>0</v>
      </c>
      <c r="RX18" s="98">
        <f t="shared" si="142"/>
        <v>2.2800000000000002</v>
      </c>
      <c r="RY18" s="98">
        <f t="shared" si="142"/>
        <v>2.54</v>
      </c>
      <c r="RZ18" s="98">
        <f t="shared" si="142"/>
        <v>0.15</v>
      </c>
      <c r="SA18" s="98">
        <f t="shared" si="142"/>
        <v>0</v>
      </c>
      <c r="SB18" s="98">
        <f t="shared" si="142"/>
        <v>0</v>
      </c>
      <c r="SC18" s="98">
        <f t="shared" si="142"/>
        <v>0</v>
      </c>
      <c r="SD18" s="98">
        <f t="shared" si="142"/>
        <v>0</v>
      </c>
      <c r="SE18" s="99">
        <f t="shared" si="142"/>
        <v>0</v>
      </c>
      <c r="SF18" s="97">
        <f t="shared" si="142"/>
        <v>0</v>
      </c>
      <c r="SG18" s="98">
        <f t="shared" si="142"/>
        <v>0</v>
      </c>
      <c r="SH18" s="98">
        <f t="shared" si="142"/>
        <v>0</v>
      </c>
      <c r="SI18" s="98">
        <f t="shared" si="142"/>
        <v>1.8900000000000001</v>
      </c>
      <c r="SJ18" s="98">
        <f t="shared" si="142"/>
        <v>0.16</v>
      </c>
      <c r="SK18" s="98">
        <f t="shared" si="142"/>
        <v>0</v>
      </c>
      <c r="SL18" s="98">
        <f t="shared" si="142"/>
        <v>0</v>
      </c>
      <c r="SM18" s="98">
        <f t="shared" si="142"/>
        <v>0</v>
      </c>
      <c r="SN18" s="99">
        <f t="shared" si="142"/>
        <v>0</v>
      </c>
      <c r="SO18" s="97">
        <f t="shared" si="142"/>
        <v>0</v>
      </c>
      <c r="SP18" s="98">
        <f t="shared" si="142"/>
        <v>0.08</v>
      </c>
      <c r="SQ18" s="98">
        <f t="shared" si="142"/>
        <v>1.19</v>
      </c>
      <c r="SR18" s="98">
        <f t="shared" si="142"/>
        <v>1.37</v>
      </c>
      <c r="SS18" s="98">
        <f t="shared" si="142"/>
        <v>1.37</v>
      </c>
      <c r="ST18" s="98">
        <f t="shared" si="142"/>
        <v>2.4700000000000002</v>
      </c>
      <c r="SU18" s="98">
        <f t="shared" si="142"/>
        <v>0.95000000000000007</v>
      </c>
      <c r="SV18" s="98">
        <f t="shared" si="142"/>
        <v>0</v>
      </c>
      <c r="SW18" s="99">
        <f t="shared" si="142"/>
        <v>0</v>
      </c>
      <c r="SX18" s="97">
        <f t="shared" si="142"/>
        <v>0.18</v>
      </c>
      <c r="SY18" s="98">
        <f t="shared" si="142"/>
        <v>2.4500000000000002</v>
      </c>
      <c r="SZ18" s="98">
        <f t="shared" si="142"/>
        <v>0.42</v>
      </c>
      <c r="TA18" s="98">
        <f t="shared" si="142"/>
        <v>0</v>
      </c>
      <c r="TB18" s="98">
        <f t="shared" si="142"/>
        <v>1.22</v>
      </c>
      <c r="TC18" s="98">
        <f t="shared" si="142"/>
        <v>1.22</v>
      </c>
      <c r="TD18" s="98">
        <f t="shared" si="142"/>
        <v>1.34</v>
      </c>
      <c r="TE18" s="98">
        <f t="shared" si="142"/>
        <v>2</v>
      </c>
      <c r="TF18" s="99">
        <f t="shared" ref="TF18:VQ18" si="143">TF7*$K$22</f>
        <v>0.92</v>
      </c>
      <c r="TG18" s="97">
        <f t="shared" si="143"/>
        <v>0</v>
      </c>
      <c r="TH18" s="98">
        <f t="shared" si="143"/>
        <v>0</v>
      </c>
      <c r="TI18" s="98">
        <f t="shared" si="143"/>
        <v>0.01</v>
      </c>
      <c r="TJ18" s="98">
        <f t="shared" si="143"/>
        <v>2.25</v>
      </c>
      <c r="TK18" s="98">
        <f t="shared" si="143"/>
        <v>0.02</v>
      </c>
      <c r="TL18" s="98">
        <f t="shared" si="143"/>
        <v>0</v>
      </c>
      <c r="TM18" s="98">
        <f t="shared" si="143"/>
        <v>0</v>
      </c>
      <c r="TN18" s="98">
        <f t="shared" si="143"/>
        <v>0</v>
      </c>
      <c r="TO18" s="99">
        <f t="shared" si="143"/>
        <v>0</v>
      </c>
      <c r="TP18" s="97">
        <f t="shared" si="143"/>
        <v>0</v>
      </c>
      <c r="TQ18" s="98">
        <f t="shared" si="143"/>
        <v>0</v>
      </c>
      <c r="TR18" s="98">
        <f t="shared" si="143"/>
        <v>0</v>
      </c>
      <c r="TS18" s="98">
        <f t="shared" si="143"/>
        <v>2.2200000000000002</v>
      </c>
      <c r="TT18" s="98">
        <f t="shared" si="143"/>
        <v>0.09</v>
      </c>
      <c r="TU18" s="98">
        <f t="shared" si="143"/>
        <v>0</v>
      </c>
      <c r="TV18" s="98">
        <f t="shared" si="143"/>
        <v>0</v>
      </c>
      <c r="TW18" s="98">
        <f t="shared" si="143"/>
        <v>0</v>
      </c>
      <c r="TX18" s="99">
        <f t="shared" si="143"/>
        <v>0</v>
      </c>
      <c r="TY18" s="97">
        <f t="shared" si="143"/>
        <v>0</v>
      </c>
      <c r="TZ18" s="98">
        <f t="shared" si="143"/>
        <v>0</v>
      </c>
      <c r="UA18" s="98">
        <f t="shared" si="143"/>
        <v>2.15</v>
      </c>
      <c r="UB18" s="98">
        <f t="shared" si="143"/>
        <v>1.8800000000000001</v>
      </c>
      <c r="UC18" s="98">
        <f t="shared" si="143"/>
        <v>2.13</v>
      </c>
      <c r="UD18" s="98">
        <f t="shared" si="143"/>
        <v>0.86</v>
      </c>
      <c r="UE18" s="98">
        <f t="shared" si="143"/>
        <v>0</v>
      </c>
      <c r="UF18" s="98">
        <f t="shared" si="143"/>
        <v>0</v>
      </c>
      <c r="UG18" s="99">
        <f t="shared" si="143"/>
        <v>0</v>
      </c>
      <c r="UH18" s="97">
        <f t="shared" si="143"/>
        <v>0</v>
      </c>
      <c r="UI18" s="98">
        <f t="shared" si="143"/>
        <v>0</v>
      </c>
      <c r="UJ18" s="98">
        <f t="shared" si="143"/>
        <v>0</v>
      </c>
      <c r="UK18" s="98">
        <f t="shared" si="143"/>
        <v>0</v>
      </c>
      <c r="UL18" s="98">
        <f t="shared" si="143"/>
        <v>1.76</v>
      </c>
      <c r="UM18" s="98">
        <f t="shared" si="143"/>
        <v>0.23</v>
      </c>
      <c r="UN18" s="98">
        <f t="shared" si="143"/>
        <v>0</v>
      </c>
      <c r="UO18" s="98">
        <f t="shared" si="143"/>
        <v>0</v>
      </c>
      <c r="UP18" s="99">
        <f t="shared" si="143"/>
        <v>0</v>
      </c>
      <c r="UQ18" s="97">
        <f t="shared" si="143"/>
        <v>0</v>
      </c>
      <c r="UR18" s="98">
        <f t="shared" si="143"/>
        <v>0.85</v>
      </c>
      <c r="US18" s="98">
        <f t="shared" si="143"/>
        <v>2.38</v>
      </c>
      <c r="UT18" s="98">
        <f t="shared" si="143"/>
        <v>2.48</v>
      </c>
      <c r="UU18" s="98">
        <f t="shared" si="143"/>
        <v>2.5</v>
      </c>
      <c r="UV18" s="98">
        <f t="shared" si="143"/>
        <v>2.5100000000000002</v>
      </c>
      <c r="UW18" s="98">
        <f t="shared" si="143"/>
        <v>0.49</v>
      </c>
      <c r="UX18" s="98">
        <f t="shared" si="143"/>
        <v>0</v>
      </c>
      <c r="UY18" s="99">
        <f t="shared" si="143"/>
        <v>0</v>
      </c>
      <c r="UZ18" s="97">
        <f t="shared" si="143"/>
        <v>0</v>
      </c>
      <c r="VA18" s="98">
        <f t="shared" si="143"/>
        <v>1.5</v>
      </c>
      <c r="VB18" s="98">
        <f t="shared" si="143"/>
        <v>2.4300000000000002</v>
      </c>
      <c r="VC18" s="98">
        <f t="shared" si="143"/>
        <v>2.52</v>
      </c>
      <c r="VD18" s="98">
        <f t="shared" si="143"/>
        <v>2.52</v>
      </c>
      <c r="VE18" s="98">
        <f t="shared" si="143"/>
        <v>1.96</v>
      </c>
      <c r="VF18" s="98">
        <f t="shared" si="143"/>
        <v>0.05</v>
      </c>
      <c r="VG18" s="98">
        <f t="shared" si="143"/>
        <v>0</v>
      </c>
      <c r="VH18" s="99">
        <f t="shared" si="143"/>
        <v>0</v>
      </c>
      <c r="VI18" s="97">
        <f t="shared" si="143"/>
        <v>1.41</v>
      </c>
      <c r="VJ18" s="98">
        <f t="shared" si="143"/>
        <v>1.84</v>
      </c>
      <c r="VK18" s="98">
        <f t="shared" si="143"/>
        <v>1.6400000000000001</v>
      </c>
      <c r="VL18" s="98">
        <f t="shared" si="143"/>
        <v>0</v>
      </c>
      <c r="VM18" s="98">
        <f t="shared" si="143"/>
        <v>0</v>
      </c>
      <c r="VN18" s="98">
        <f t="shared" si="143"/>
        <v>1.25</v>
      </c>
      <c r="VO18" s="98">
        <f t="shared" si="143"/>
        <v>0.91</v>
      </c>
      <c r="VP18" s="98">
        <f t="shared" si="143"/>
        <v>0</v>
      </c>
      <c r="VQ18" s="99">
        <f t="shared" si="143"/>
        <v>0</v>
      </c>
      <c r="VR18" s="97">
        <f t="shared" ref="VR18:YC18" si="144">VR7*$K$22</f>
        <v>0</v>
      </c>
      <c r="VS18" s="98">
        <f t="shared" si="144"/>
        <v>0</v>
      </c>
      <c r="VT18" s="98">
        <f t="shared" si="144"/>
        <v>0</v>
      </c>
      <c r="VU18" s="98">
        <f t="shared" si="144"/>
        <v>2.5500000000000003</v>
      </c>
      <c r="VV18" s="98">
        <f t="shared" si="144"/>
        <v>0.4</v>
      </c>
      <c r="VW18" s="98">
        <f t="shared" si="144"/>
        <v>0</v>
      </c>
      <c r="VX18" s="98">
        <f t="shared" si="144"/>
        <v>0</v>
      </c>
      <c r="VY18" s="98">
        <f t="shared" si="144"/>
        <v>0</v>
      </c>
      <c r="VZ18" s="99">
        <f t="shared" si="144"/>
        <v>0</v>
      </c>
      <c r="WA18" s="97">
        <f t="shared" si="144"/>
        <v>0</v>
      </c>
      <c r="WB18" s="98">
        <f t="shared" si="144"/>
        <v>0</v>
      </c>
      <c r="WC18" s="98">
        <f t="shared" si="144"/>
        <v>0.13</v>
      </c>
      <c r="WD18" s="98">
        <f t="shared" si="144"/>
        <v>1.93</v>
      </c>
      <c r="WE18" s="98">
        <f t="shared" si="144"/>
        <v>2.44</v>
      </c>
      <c r="WF18" s="98">
        <f t="shared" si="144"/>
        <v>0.47000000000000003</v>
      </c>
      <c r="WG18" s="98">
        <f t="shared" si="144"/>
        <v>0</v>
      </c>
      <c r="WH18" s="98">
        <f t="shared" si="144"/>
        <v>0</v>
      </c>
      <c r="WI18" s="99">
        <f t="shared" si="144"/>
        <v>0</v>
      </c>
      <c r="WJ18" s="97">
        <f t="shared" si="144"/>
        <v>0</v>
      </c>
      <c r="WK18" s="98">
        <f t="shared" si="144"/>
        <v>0</v>
      </c>
      <c r="WL18" s="98">
        <f t="shared" si="144"/>
        <v>0</v>
      </c>
      <c r="WM18" s="98">
        <f t="shared" si="144"/>
        <v>0</v>
      </c>
      <c r="WN18" s="98">
        <f t="shared" si="144"/>
        <v>2.5500000000000003</v>
      </c>
      <c r="WO18" s="98">
        <f t="shared" si="144"/>
        <v>0.6</v>
      </c>
      <c r="WP18" s="98">
        <f t="shared" si="144"/>
        <v>0</v>
      </c>
      <c r="WQ18" s="98">
        <f t="shared" si="144"/>
        <v>0</v>
      </c>
      <c r="WR18" s="99">
        <f t="shared" si="144"/>
        <v>0</v>
      </c>
      <c r="WS18" s="97">
        <f t="shared" si="144"/>
        <v>0</v>
      </c>
      <c r="WT18" s="98">
        <f t="shared" si="144"/>
        <v>0.64</v>
      </c>
      <c r="WU18" s="98">
        <f t="shared" si="144"/>
        <v>2.34</v>
      </c>
      <c r="WV18" s="98">
        <f t="shared" si="144"/>
        <v>2.52</v>
      </c>
      <c r="WW18" s="98">
        <f t="shared" si="144"/>
        <v>2.52</v>
      </c>
      <c r="WX18" s="98">
        <f t="shared" si="144"/>
        <v>2.54</v>
      </c>
      <c r="WY18" s="98">
        <f t="shared" si="144"/>
        <v>2.0100000000000002</v>
      </c>
      <c r="WZ18" s="98">
        <f t="shared" si="144"/>
        <v>0</v>
      </c>
      <c r="XA18" s="99">
        <f t="shared" si="144"/>
        <v>0</v>
      </c>
      <c r="XB18" s="97">
        <f t="shared" si="144"/>
        <v>0</v>
      </c>
      <c r="XC18" s="98">
        <f t="shared" si="144"/>
        <v>0</v>
      </c>
      <c r="XD18" s="98">
        <f t="shared" si="144"/>
        <v>0</v>
      </c>
      <c r="XE18" s="98">
        <f t="shared" si="144"/>
        <v>0.39</v>
      </c>
      <c r="XF18" s="98">
        <f t="shared" si="144"/>
        <v>1.76</v>
      </c>
      <c r="XG18" s="98">
        <f t="shared" si="144"/>
        <v>0</v>
      </c>
      <c r="XH18" s="98">
        <f t="shared" si="144"/>
        <v>0</v>
      </c>
      <c r="XI18" s="98">
        <f t="shared" si="144"/>
        <v>0</v>
      </c>
      <c r="XJ18" s="99">
        <f t="shared" si="144"/>
        <v>0</v>
      </c>
      <c r="XK18" s="97">
        <f t="shared" si="144"/>
        <v>0</v>
      </c>
      <c r="XL18" s="98">
        <f t="shared" si="144"/>
        <v>0</v>
      </c>
      <c r="XM18" s="98">
        <f t="shared" si="144"/>
        <v>0</v>
      </c>
      <c r="XN18" s="98">
        <f t="shared" si="144"/>
        <v>1.3</v>
      </c>
      <c r="XO18" s="98">
        <f t="shared" si="144"/>
        <v>1.99</v>
      </c>
      <c r="XP18" s="98">
        <f t="shared" si="144"/>
        <v>0</v>
      </c>
      <c r="XQ18" s="98">
        <f t="shared" si="144"/>
        <v>0.15</v>
      </c>
      <c r="XR18" s="98">
        <f t="shared" si="144"/>
        <v>0</v>
      </c>
      <c r="XS18" s="99">
        <f t="shared" si="144"/>
        <v>0</v>
      </c>
      <c r="XT18" s="97">
        <f t="shared" si="144"/>
        <v>0</v>
      </c>
      <c r="XU18" s="98">
        <f t="shared" si="144"/>
        <v>2.52</v>
      </c>
      <c r="XV18" s="98">
        <f t="shared" si="144"/>
        <v>2.4500000000000002</v>
      </c>
      <c r="XW18" s="98">
        <f t="shared" si="144"/>
        <v>1.83</v>
      </c>
      <c r="XX18" s="98">
        <f t="shared" si="144"/>
        <v>1.87</v>
      </c>
      <c r="XY18" s="98">
        <f t="shared" si="144"/>
        <v>2.44</v>
      </c>
      <c r="XZ18" s="98">
        <f t="shared" si="144"/>
        <v>1.31</v>
      </c>
      <c r="YA18" s="98">
        <f t="shared" si="144"/>
        <v>1.83</v>
      </c>
      <c r="YB18" s="99">
        <f t="shared" si="144"/>
        <v>0</v>
      </c>
      <c r="YC18" s="97">
        <f t="shared" si="144"/>
        <v>0.16</v>
      </c>
      <c r="YD18" s="98">
        <f t="shared" ref="YD18:AAO18" si="145">YD7*$K$22</f>
        <v>1.56</v>
      </c>
      <c r="YE18" s="98">
        <f t="shared" si="145"/>
        <v>1.57</v>
      </c>
      <c r="YF18" s="98">
        <f t="shared" si="145"/>
        <v>1.53</v>
      </c>
      <c r="YG18" s="98">
        <f t="shared" si="145"/>
        <v>0.63</v>
      </c>
      <c r="YH18" s="98">
        <f t="shared" si="145"/>
        <v>2.46</v>
      </c>
      <c r="YI18" s="98">
        <f t="shared" si="145"/>
        <v>0.24</v>
      </c>
      <c r="YJ18" s="98">
        <f t="shared" si="145"/>
        <v>0</v>
      </c>
      <c r="YK18" s="99">
        <f t="shared" si="145"/>
        <v>0</v>
      </c>
      <c r="YL18" s="97">
        <f t="shared" si="145"/>
        <v>0</v>
      </c>
      <c r="YM18" s="98">
        <f t="shared" si="145"/>
        <v>0</v>
      </c>
      <c r="YN18" s="98">
        <f t="shared" si="145"/>
        <v>0</v>
      </c>
      <c r="YO18" s="98">
        <f t="shared" si="145"/>
        <v>0.06</v>
      </c>
      <c r="YP18" s="98">
        <f t="shared" si="145"/>
        <v>2.39</v>
      </c>
      <c r="YQ18" s="98">
        <f t="shared" si="145"/>
        <v>0.38</v>
      </c>
      <c r="YR18" s="98">
        <f t="shared" si="145"/>
        <v>0</v>
      </c>
      <c r="YS18" s="98">
        <f t="shared" si="145"/>
        <v>0</v>
      </c>
      <c r="YT18" s="99">
        <f t="shared" si="145"/>
        <v>0</v>
      </c>
      <c r="YU18" s="97">
        <f t="shared" si="145"/>
        <v>0</v>
      </c>
      <c r="YV18" s="98">
        <f t="shared" si="145"/>
        <v>0</v>
      </c>
      <c r="YW18" s="98">
        <f t="shared" si="145"/>
        <v>1.82</v>
      </c>
      <c r="YX18" s="98">
        <f t="shared" si="145"/>
        <v>1.19</v>
      </c>
      <c r="YY18" s="98">
        <f t="shared" si="145"/>
        <v>0.28000000000000003</v>
      </c>
      <c r="YZ18" s="98">
        <f t="shared" si="145"/>
        <v>1.3800000000000001</v>
      </c>
      <c r="ZA18" s="98">
        <f t="shared" si="145"/>
        <v>0</v>
      </c>
      <c r="ZB18" s="98">
        <f t="shared" si="145"/>
        <v>0</v>
      </c>
      <c r="ZC18" s="99">
        <f t="shared" si="145"/>
        <v>0</v>
      </c>
      <c r="ZD18" s="97">
        <f t="shared" si="145"/>
        <v>0</v>
      </c>
      <c r="ZE18" s="98">
        <f t="shared" si="145"/>
        <v>2.5500000000000003</v>
      </c>
      <c r="ZF18" s="98">
        <f t="shared" si="145"/>
        <v>2.5500000000000003</v>
      </c>
      <c r="ZG18" s="98">
        <f t="shared" si="145"/>
        <v>2.54</v>
      </c>
      <c r="ZH18" s="98">
        <f t="shared" si="145"/>
        <v>2.54</v>
      </c>
      <c r="ZI18" s="98">
        <f t="shared" si="145"/>
        <v>2.5500000000000003</v>
      </c>
      <c r="ZJ18" s="98">
        <f t="shared" si="145"/>
        <v>2.19</v>
      </c>
      <c r="ZK18" s="98">
        <f t="shared" si="145"/>
        <v>0.52</v>
      </c>
      <c r="ZL18" s="99">
        <f t="shared" si="145"/>
        <v>0</v>
      </c>
      <c r="ZM18" s="97">
        <f t="shared" si="145"/>
        <v>0</v>
      </c>
      <c r="ZN18" s="98">
        <f t="shared" si="145"/>
        <v>0</v>
      </c>
      <c r="ZO18" s="98">
        <f t="shared" si="145"/>
        <v>0.04</v>
      </c>
      <c r="ZP18" s="98">
        <f t="shared" si="145"/>
        <v>1.82</v>
      </c>
      <c r="ZQ18" s="98">
        <f t="shared" si="145"/>
        <v>1.01</v>
      </c>
      <c r="ZR18" s="98">
        <f t="shared" si="145"/>
        <v>0</v>
      </c>
      <c r="ZS18" s="98">
        <f t="shared" si="145"/>
        <v>0</v>
      </c>
      <c r="ZT18" s="98">
        <f t="shared" si="145"/>
        <v>0</v>
      </c>
      <c r="ZU18" s="99">
        <f t="shared" si="145"/>
        <v>0</v>
      </c>
      <c r="ZV18" s="97">
        <f t="shared" si="145"/>
        <v>0</v>
      </c>
      <c r="ZW18" s="98">
        <f t="shared" si="145"/>
        <v>0</v>
      </c>
      <c r="ZX18" s="98">
        <f t="shared" si="145"/>
        <v>0</v>
      </c>
      <c r="ZY18" s="98">
        <f t="shared" si="145"/>
        <v>1.98</v>
      </c>
      <c r="ZZ18" s="98">
        <f t="shared" si="145"/>
        <v>0.85</v>
      </c>
      <c r="AAA18" s="98">
        <f t="shared" si="145"/>
        <v>0</v>
      </c>
      <c r="AAB18" s="98">
        <f t="shared" si="145"/>
        <v>0</v>
      </c>
      <c r="AAC18" s="98">
        <f t="shared" si="145"/>
        <v>0</v>
      </c>
      <c r="AAD18" s="99">
        <f t="shared" si="145"/>
        <v>0</v>
      </c>
      <c r="AAE18" s="97">
        <f t="shared" si="145"/>
        <v>0</v>
      </c>
      <c r="AAF18" s="98">
        <f t="shared" si="145"/>
        <v>0</v>
      </c>
      <c r="AAG18" s="98">
        <f t="shared" si="145"/>
        <v>0</v>
      </c>
      <c r="AAH18" s="98">
        <f t="shared" si="145"/>
        <v>0</v>
      </c>
      <c r="AAI18" s="98">
        <f t="shared" si="145"/>
        <v>2.2000000000000002</v>
      </c>
      <c r="AAJ18" s="98">
        <f t="shared" si="145"/>
        <v>0</v>
      </c>
      <c r="AAK18" s="98">
        <f t="shared" si="145"/>
        <v>0</v>
      </c>
      <c r="AAL18" s="98">
        <f t="shared" si="145"/>
        <v>0</v>
      </c>
      <c r="AAM18" s="99">
        <f t="shared" si="145"/>
        <v>0</v>
      </c>
      <c r="AAN18" s="97">
        <f t="shared" si="145"/>
        <v>0</v>
      </c>
      <c r="AAO18" s="98">
        <f t="shared" si="145"/>
        <v>0</v>
      </c>
      <c r="AAP18" s="98">
        <f t="shared" ref="AAP18:ADA18" si="146">AAP7*$K$22</f>
        <v>0.35000000000000003</v>
      </c>
      <c r="AAQ18" s="98">
        <f t="shared" si="146"/>
        <v>2.4900000000000002</v>
      </c>
      <c r="AAR18" s="98">
        <f t="shared" si="146"/>
        <v>1.25</v>
      </c>
      <c r="AAS18" s="98">
        <f t="shared" si="146"/>
        <v>0</v>
      </c>
      <c r="AAT18" s="98">
        <f t="shared" si="146"/>
        <v>0</v>
      </c>
      <c r="AAU18" s="98">
        <f t="shared" si="146"/>
        <v>0</v>
      </c>
      <c r="AAV18" s="99">
        <f t="shared" si="146"/>
        <v>0</v>
      </c>
      <c r="AAW18" s="97">
        <f t="shared" si="146"/>
        <v>0</v>
      </c>
      <c r="AAX18" s="98">
        <f t="shared" si="146"/>
        <v>1.24</v>
      </c>
      <c r="AAY18" s="98">
        <f t="shared" si="146"/>
        <v>1.32</v>
      </c>
      <c r="AAZ18" s="98">
        <f t="shared" si="146"/>
        <v>0.35000000000000003</v>
      </c>
      <c r="ABA18" s="98">
        <f t="shared" si="146"/>
        <v>2.36</v>
      </c>
      <c r="ABB18" s="98">
        <f t="shared" si="146"/>
        <v>0.53</v>
      </c>
      <c r="ABC18" s="98">
        <f t="shared" si="146"/>
        <v>0.26</v>
      </c>
      <c r="ABD18" s="98">
        <f t="shared" si="146"/>
        <v>2.36</v>
      </c>
      <c r="ABE18" s="99">
        <f t="shared" si="146"/>
        <v>0.98</v>
      </c>
      <c r="ABF18" s="97">
        <f t="shared" si="146"/>
        <v>0</v>
      </c>
      <c r="ABG18" s="98">
        <f t="shared" si="146"/>
        <v>0</v>
      </c>
      <c r="ABH18" s="98">
        <f t="shared" si="146"/>
        <v>0</v>
      </c>
      <c r="ABI18" s="98">
        <f t="shared" si="146"/>
        <v>0</v>
      </c>
      <c r="ABJ18" s="98">
        <f t="shared" si="146"/>
        <v>1.1200000000000001</v>
      </c>
      <c r="ABK18" s="98">
        <f t="shared" si="146"/>
        <v>1.18</v>
      </c>
      <c r="ABL18" s="98">
        <f t="shared" si="146"/>
        <v>0</v>
      </c>
      <c r="ABM18" s="98">
        <f t="shared" si="146"/>
        <v>0</v>
      </c>
      <c r="ABN18" s="99">
        <f t="shared" si="146"/>
        <v>0</v>
      </c>
      <c r="ABO18" s="97">
        <f t="shared" si="146"/>
        <v>1.9000000000000001</v>
      </c>
      <c r="ABP18" s="98">
        <f t="shared" si="146"/>
        <v>0.24</v>
      </c>
      <c r="ABQ18" s="98">
        <f t="shared" si="146"/>
        <v>1.26</v>
      </c>
      <c r="ABR18" s="98">
        <f t="shared" si="146"/>
        <v>2.2200000000000002</v>
      </c>
      <c r="ABS18" s="98">
        <f t="shared" si="146"/>
        <v>2.4700000000000002</v>
      </c>
      <c r="ABT18" s="98">
        <f t="shared" si="146"/>
        <v>2.23</v>
      </c>
      <c r="ABU18" s="98">
        <f t="shared" si="146"/>
        <v>0</v>
      </c>
      <c r="ABV18" s="98">
        <f t="shared" si="146"/>
        <v>0</v>
      </c>
      <c r="ABW18" s="99">
        <f t="shared" si="146"/>
        <v>0</v>
      </c>
      <c r="ABX18" s="97">
        <f t="shared" si="146"/>
        <v>0</v>
      </c>
      <c r="ABY18" s="98">
        <f t="shared" si="146"/>
        <v>0</v>
      </c>
      <c r="ABZ18" s="98">
        <f t="shared" si="146"/>
        <v>0</v>
      </c>
      <c r="ACA18" s="98">
        <f t="shared" si="146"/>
        <v>1.59</v>
      </c>
      <c r="ACB18" s="98">
        <f t="shared" si="146"/>
        <v>0.65</v>
      </c>
      <c r="ACC18" s="98">
        <f t="shared" si="146"/>
        <v>0</v>
      </c>
      <c r="ACD18" s="98">
        <f t="shared" si="146"/>
        <v>0</v>
      </c>
      <c r="ACE18" s="98">
        <f t="shared" si="146"/>
        <v>0</v>
      </c>
      <c r="ACF18" s="99">
        <f t="shared" si="146"/>
        <v>0</v>
      </c>
      <c r="ACG18" s="97">
        <f t="shared" si="146"/>
        <v>0</v>
      </c>
      <c r="ACH18" s="98">
        <f t="shared" si="146"/>
        <v>0</v>
      </c>
      <c r="ACI18" s="98">
        <f t="shared" si="146"/>
        <v>0</v>
      </c>
      <c r="ACJ18" s="98">
        <f t="shared" si="146"/>
        <v>2.2400000000000002</v>
      </c>
      <c r="ACK18" s="98">
        <f t="shared" si="146"/>
        <v>0.24</v>
      </c>
      <c r="ACL18" s="98">
        <f t="shared" si="146"/>
        <v>0</v>
      </c>
      <c r="ACM18" s="98">
        <f t="shared" si="146"/>
        <v>0</v>
      </c>
      <c r="ACN18" s="98">
        <f t="shared" si="146"/>
        <v>0</v>
      </c>
      <c r="ACO18" s="99">
        <f t="shared" si="146"/>
        <v>0</v>
      </c>
      <c r="ACP18" s="97">
        <f t="shared" si="146"/>
        <v>2.1</v>
      </c>
      <c r="ACQ18" s="98">
        <f t="shared" si="146"/>
        <v>2.5300000000000002</v>
      </c>
      <c r="ACR18" s="98">
        <f t="shared" si="146"/>
        <v>2.04</v>
      </c>
      <c r="ACS18" s="98">
        <f t="shared" si="146"/>
        <v>2.5300000000000002</v>
      </c>
      <c r="ACT18" s="98">
        <f t="shared" si="146"/>
        <v>2.54</v>
      </c>
      <c r="ACU18" s="98">
        <f t="shared" si="146"/>
        <v>0.34</v>
      </c>
      <c r="ACV18" s="98">
        <f t="shared" si="146"/>
        <v>0.08</v>
      </c>
      <c r="ACW18" s="98">
        <f t="shared" si="146"/>
        <v>2.48</v>
      </c>
      <c r="ACX18" s="99">
        <f t="shared" si="146"/>
        <v>0</v>
      </c>
      <c r="ACY18" s="97">
        <f t="shared" si="146"/>
        <v>0</v>
      </c>
      <c r="ACZ18" s="98">
        <f t="shared" si="146"/>
        <v>0.81</v>
      </c>
      <c r="ADA18" s="98">
        <f t="shared" si="146"/>
        <v>2.21</v>
      </c>
      <c r="ADB18" s="98">
        <f t="shared" ref="ADB18:AFM18" si="147">ADB7*$K$22</f>
        <v>0.32</v>
      </c>
      <c r="ADC18" s="98">
        <f t="shared" si="147"/>
        <v>1.3900000000000001</v>
      </c>
      <c r="ADD18" s="98">
        <f t="shared" si="147"/>
        <v>2.4500000000000002</v>
      </c>
      <c r="ADE18" s="98">
        <f t="shared" si="147"/>
        <v>2.46</v>
      </c>
      <c r="ADF18" s="98">
        <f t="shared" si="147"/>
        <v>0.15</v>
      </c>
      <c r="ADG18" s="99">
        <f t="shared" si="147"/>
        <v>0</v>
      </c>
      <c r="ADH18" s="97">
        <f t="shared" si="147"/>
        <v>0</v>
      </c>
      <c r="ADI18" s="98">
        <f t="shared" si="147"/>
        <v>0</v>
      </c>
      <c r="ADJ18" s="98">
        <f t="shared" si="147"/>
        <v>0</v>
      </c>
      <c r="ADK18" s="98">
        <f t="shared" si="147"/>
        <v>0</v>
      </c>
      <c r="ADL18" s="98">
        <f t="shared" si="147"/>
        <v>0.78</v>
      </c>
      <c r="ADM18" s="98">
        <f t="shared" si="147"/>
        <v>0.57000000000000006</v>
      </c>
      <c r="ADN18" s="98">
        <f t="shared" si="147"/>
        <v>0</v>
      </c>
      <c r="ADO18" s="98">
        <f t="shared" si="147"/>
        <v>0</v>
      </c>
      <c r="ADP18" s="99">
        <f t="shared" si="147"/>
        <v>0</v>
      </c>
      <c r="ADQ18" s="97">
        <f t="shared" si="147"/>
        <v>0</v>
      </c>
      <c r="ADR18" s="98">
        <f t="shared" si="147"/>
        <v>0</v>
      </c>
      <c r="ADS18" s="98">
        <f t="shared" si="147"/>
        <v>0</v>
      </c>
      <c r="ADT18" s="98">
        <f t="shared" si="147"/>
        <v>1.1100000000000001</v>
      </c>
      <c r="ADU18" s="98">
        <f t="shared" si="147"/>
        <v>2.11</v>
      </c>
      <c r="ADV18" s="98">
        <f t="shared" si="147"/>
        <v>0</v>
      </c>
      <c r="ADW18" s="98">
        <f t="shared" si="147"/>
        <v>0</v>
      </c>
      <c r="ADX18" s="98">
        <f t="shared" si="147"/>
        <v>0</v>
      </c>
      <c r="ADY18" s="99">
        <f t="shared" si="147"/>
        <v>0</v>
      </c>
      <c r="ADZ18" s="97">
        <f t="shared" si="147"/>
        <v>0</v>
      </c>
      <c r="AEA18" s="98">
        <f t="shared" si="147"/>
        <v>0</v>
      </c>
      <c r="AEB18" s="98">
        <f t="shared" si="147"/>
        <v>0</v>
      </c>
      <c r="AEC18" s="98">
        <f t="shared" si="147"/>
        <v>1.27</v>
      </c>
      <c r="AED18" s="98">
        <f t="shared" si="147"/>
        <v>1.56</v>
      </c>
      <c r="AEE18" s="98">
        <f t="shared" si="147"/>
        <v>0</v>
      </c>
      <c r="AEF18" s="98">
        <f t="shared" si="147"/>
        <v>0</v>
      </c>
      <c r="AEG18" s="98">
        <f t="shared" si="147"/>
        <v>0</v>
      </c>
      <c r="AEH18" s="99">
        <f t="shared" si="147"/>
        <v>0</v>
      </c>
      <c r="AEI18" s="97">
        <f t="shared" si="147"/>
        <v>0</v>
      </c>
      <c r="AEJ18" s="98">
        <f t="shared" si="147"/>
        <v>0.14000000000000001</v>
      </c>
      <c r="AEK18" s="98">
        <f t="shared" si="147"/>
        <v>2.4</v>
      </c>
      <c r="AEL18" s="98">
        <f t="shared" si="147"/>
        <v>2.5300000000000002</v>
      </c>
      <c r="AEM18" s="98">
        <f t="shared" si="147"/>
        <v>2.54</v>
      </c>
      <c r="AEN18" s="98">
        <f t="shared" si="147"/>
        <v>1.02</v>
      </c>
      <c r="AEO18" s="98">
        <f t="shared" si="147"/>
        <v>0</v>
      </c>
      <c r="AEP18" s="98">
        <f t="shared" si="147"/>
        <v>0</v>
      </c>
      <c r="AEQ18" s="99">
        <f t="shared" si="147"/>
        <v>0</v>
      </c>
      <c r="AER18" s="97">
        <f t="shared" si="147"/>
        <v>0</v>
      </c>
      <c r="AES18" s="98">
        <f t="shared" si="147"/>
        <v>0.49</v>
      </c>
      <c r="AET18" s="98">
        <f t="shared" si="147"/>
        <v>1.1100000000000001</v>
      </c>
      <c r="AEU18" s="98">
        <f t="shared" si="147"/>
        <v>0.91</v>
      </c>
      <c r="AEV18" s="98">
        <f t="shared" si="147"/>
        <v>0.55000000000000004</v>
      </c>
      <c r="AEW18" s="98">
        <f t="shared" si="147"/>
        <v>2.4700000000000002</v>
      </c>
      <c r="AEX18" s="98">
        <f t="shared" si="147"/>
        <v>0.18</v>
      </c>
      <c r="AEY18" s="98">
        <f t="shared" si="147"/>
        <v>0</v>
      </c>
      <c r="AEZ18" s="99">
        <f t="shared" si="147"/>
        <v>0</v>
      </c>
      <c r="AFA18" s="97">
        <f t="shared" si="147"/>
        <v>0</v>
      </c>
      <c r="AFB18" s="98">
        <f t="shared" si="147"/>
        <v>0</v>
      </c>
      <c r="AFC18" s="98">
        <f t="shared" si="147"/>
        <v>0</v>
      </c>
      <c r="AFD18" s="98">
        <f t="shared" si="147"/>
        <v>2.06</v>
      </c>
      <c r="AFE18" s="98">
        <f t="shared" si="147"/>
        <v>1.94</v>
      </c>
      <c r="AFF18" s="98">
        <f t="shared" si="147"/>
        <v>0</v>
      </c>
      <c r="AFG18" s="98">
        <f t="shared" si="147"/>
        <v>0</v>
      </c>
      <c r="AFH18" s="98">
        <f t="shared" si="147"/>
        <v>0</v>
      </c>
      <c r="AFI18" s="99">
        <f t="shared" si="147"/>
        <v>0</v>
      </c>
      <c r="AFJ18" s="97">
        <f t="shared" si="147"/>
        <v>0</v>
      </c>
      <c r="AFK18" s="98">
        <f t="shared" si="147"/>
        <v>0</v>
      </c>
      <c r="AFL18" s="98">
        <f t="shared" si="147"/>
        <v>0</v>
      </c>
      <c r="AFM18" s="98">
        <f t="shared" si="147"/>
        <v>0</v>
      </c>
      <c r="AFN18" s="98">
        <f t="shared" ref="AFN18:AHY18" si="148">AFN7*$K$22</f>
        <v>0</v>
      </c>
      <c r="AFO18" s="98">
        <f t="shared" si="148"/>
        <v>1.59</v>
      </c>
      <c r="AFP18" s="98">
        <f t="shared" si="148"/>
        <v>0.33</v>
      </c>
      <c r="AFQ18" s="98">
        <f t="shared" si="148"/>
        <v>0</v>
      </c>
      <c r="AFR18" s="99">
        <f t="shared" si="148"/>
        <v>0</v>
      </c>
      <c r="AFS18" s="97">
        <f t="shared" si="148"/>
        <v>0</v>
      </c>
      <c r="AFT18" s="98">
        <f t="shared" si="148"/>
        <v>0</v>
      </c>
      <c r="AFU18" s="98">
        <f t="shared" si="148"/>
        <v>0.73</v>
      </c>
      <c r="AFV18" s="98">
        <f t="shared" si="148"/>
        <v>1.37</v>
      </c>
      <c r="AFW18" s="98">
        <f t="shared" si="148"/>
        <v>1.37</v>
      </c>
      <c r="AFX18" s="98">
        <f t="shared" si="148"/>
        <v>2.0300000000000002</v>
      </c>
      <c r="AFY18" s="98">
        <f t="shared" si="148"/>
        <v>0.77</v>
      </c>
      <c r="AFZ18" s="98">
        <f t="shared" si="148"/>
        <v>0</v>
      </c>
      <c r="AGA18" s="99">
        <f t="shared" si="148"/>
        <v>0</v>
      </c>
      <c r="AGB18" s="97">
        <f t="shared" si="148"/>
        <v>0</v>
      </c>
      <c r="AGC18" s="98">
        <f t="shared" si="148"/>
        <v>0</v>
      </c>
      <c r="AGD18" s="98">
        <f t="shared" si="148"/>
        <v>0.57999999999999996</v>
      </c>
      <c r="AGE18" s="98">
        <f t="shared" si="148"/>
        <v>1.95</v>
      </c>
      <c r="AGF18" s="98">
        <f t="shared" si="148"/>
        <v>1.75</v>
      </c>
      <c r="AGG18" s="98">
        <f t="shared" si="148"/>
        <v>2.06</v>
      </c>
      <c r="AGH18" s="98">
        <f t="shared" si="148"/>
        <v>0.12</v>
      </c>
      <c r="AGI18" s="98">
        <f t="shared" si="148"/>
        <v>0</v>
      </c>
      <c r="AGJ18" s="99">
        <f t="shared" si="148"/>
        <v>0</v>
      </c>
      <c r="AGK18" s="97">
        <f t="shared" si="148"/>
        <v>0</v>
      </c>
      <c r="AGL18" s="98">
        <f t="shared" si="148"/>
        <v>0</v>
      </c>
      <c r="AGM18" s="98">
        <f t="shared" si="148"/>
        <v>1.28</v>
      </c>
      <c r="AGN18" s="98">
        <f t="shared" si="148"/>
        <v>0.82000000000000006</v>
      </c>
      <c r="AGO18" s="98">
        <f t="shared" si="148"/>
        <v>1.05</v>
      </c>
      <c r="AGP18" s="98">
        <f t="shared" si="148"/>
        <v>2.09</v>
      </c>
      <c r="AGQ18" s="98">
        <f t="shared" si="148"/>
        <v>0</v>
      </c>
      <c r="AGR18" s="98">
        <f t="shared" si="148"/>
        <v>0</v>
      </c>
      <c r="AGS18" s="99">
        <f t="shared" si="148"/>
        <v>0.18</v>
      </c>
      <c r="AGT18" s="97">
        <f t="shared" si="148"/>
        <v>0</v>
      </c>
      <c r="AGU18" s="98">
        <f t="shared" si="148"/>
        <v>0</v>
      </c>
      <c r="AGV18" s="98">
        <f t="shared" si="148"/>
        <v>0</v>
      </c>
      <c r="AGW18" s="98">
        <f t="shared" si="148"/>
        <v>1.27</v>
      </c>
      <c r="AGX18" s="98">
        <f t="shared" si="148"/>
        <v>0.39</v>
      </c>
      <c r="AGY18" s="98">
        <f t="shared" si="148"/>
        <v>0</v>
      </c>
      <c r="AGZ18" s="98">
        <f t="shared" si="148"/>
        <v>0</v>
      </c>
      <c r="AHA18" s="98">
        <f t="shared" si="148"/>
        <v>0</v>
      </c>
      <c r="AHB18" s="99">
        <f t="shared" si="148"/>
        <v>0</v>
      </c>
      <c r="AHC18" s="97">
        <f t="shared" si="148"/>
        <v>1.96</v>
      </c>
      <c r="AHD18" s="98">
        <f t="shared" si="148"/>
        <v>2.23</v>
      </c>
      <c r="AHE18" s="98">
        <f t="shared" si="148"/>
        <v>1.26</v>
      </c>
      <c r="AHF18" s="98">
        <f t="shared" si="148"/>
        <v>1.54</v>
      </c>
      <c r="AHG18" s="98">
        <f t="shared" si="148"/>
        <v>2.52</v>
      </c>
      <c r="AHH18" s="98">
        <f t="shared" si="148"/>
        <v>2.2600000000000002</v>
      </c>
      <c r="AHI18" s="98">
        <f t="shared" si="148"/>
        <v>0.62</v>
      </c>
      <c r="AHJ18" s="98">
        <f t="shared" si="148"/>
        <v>0</v>
      </c>
      <c r="AHK18" s="99">
        <f t="shared" si="148"/>
        <v>0</v>
      </c>
      <c r="AHL18" s="97">
        <f t="shared" si="148"/>
        <v>0</v>
      </c>
      <c r="AHM18" s="98">
        <f t="shared" si="148"/>
        <v>0</v>
      </c>
      <c r="AHN18" s="98">
        <f t="shared" si="148"/>
        <v>0.02</v>
      </c>
      <c r="AHO18" s="98">
        <f t="shared" si="148"/>
        <v>1.28</v>
      </c>
      <c r="AHP18" s="98">
        <f t="shared" si="148"/>
        <v>2.13</v>
      </c>
      <c r="AHQ18" s="98">
        <f t="shared" si="148"/>
        <v>2.2400000000000002</v>
      </c>
      <c r="AHR18" s="98">
        <f t="shared" si="148"/>
        <v>0</v>
      </c>
      <c r="AHS18" s="98">
        <f t="shared" si="148"/>
        <v>0</v>
      </c>
      <c r="AHT18" s="99">
        <f t="shared" si="148"/>
        <v>0</v>
      </c>
      <c r="AHU18" s="97">
        <f t="shared" si="148"/>
        <v>0</v>
      </c>
      <c r="AHV18" s="98">
        <f t="shared" si="148"/>
        <v>0</v>
      </c>
      <c r="AHW18" s="98">
        <f t="shared" si="148"/>
        <v>0</v>
      </c>
      <c r="AHX18" s="98">
        <f t="shared" si="148"/>
        <v>0.65</v>
      </c>
      <c r="AHY18" s="98">
        <f t="shared" si="148"/>
        <v>2.0499999999999998</v>
      </c>
      <c r="AHZ18" s="98">
        <f t="shared" ref="AHZ18:AKK18" si="149">AHZ7*$K$22</f>
        <v>0</v>
      </c>
      <c r="AIA18" s="98">
        <f t="shared" si="149"/>
        <v>0</v>
      </c>
      <c r="AIB18" s="98">
        <f t="shared" si="149"/>
        <v>0</v>
      </c>
      <c r="AIC18" s="99">
        <f t="shared" si="149"/>
        <v>0</v>
      </c>
      <c r="AID18" s="97">
        <f t="shared" si="149"/>
        <v>0.17</v>
      </c>
      <c r="AIE18" s="98">
        <f t="shared" si="149"/>
        <v>2.4700000000000002</v>
      </c>
      <c r="AIF18" s="98">
        <f t="shared" si="149"/>
        <v>2.54</v>
      </c>
      <c r="AIG18" s="98">
        <f t="shared" si="149"/>
        <v>2.54</v>
      </c>
      <c r="AIH18" s="98">
        <f t="shared" si="149"/>
        <v>2.2800000000000002</v>
      </c>
      <c r="AII18" s="98">
        <f t="shared" si="149"/>
        <v>0.04</v>
      </c>
      <c r="AIJ18" s="98">
        <f t="shared" si="149"/>
        <v>0.15</v>
      </c>
      <c r="AIK18" s="98">
        <f t="shared" si="149"/>
        <v>0.14000000000000001</v>
      </c>
      <c r="AIL18" s="99">
        <f t="shared" si="149"/>
        <v>0</v>
      </c>
      <c r="AIM18" s="97">
        <f t="shared" si="149"/>
        <v>0</v>
      </c>
      <c r="AIN18" s="98">
        <f t="shared" si="149"/>
        <v>0</v>
      </c>
      <c r="AIO18" s="98">
        <f t="shared" si="149"/>
        <v>0</v>
      </c>
      <c r="AIP18" s="98">
        <f t="shared" si="149"/>
        <v>1.42</v>
      </c>
      <c r="AIQ18" s="98">
        <f t="shared" si="149"/>
        <v>1.6600000000000001</v>
      </c>
      <c r="AIR18" s="98">
        <f t="shared" si="149"/>
        <v>0</v>
      </c>
      <c r="AIS18" s="98">
        <f t="shared" si="149"/>
        <v>0</v>
      </c>
      <c r="AIT18" s="98">
        <f t="shared" si="149"/>
        <v>0</v>
      </c>
      <c r="AIU18" s="99">
        <f t="shared" si="149"/>
        <v>0</v>
      </c>
      <c r="AIV18" s="97">
        <f t="shared" si="149"/>
        <v>0</v>
      </c>
      <c r="AIW18" s="98">
        <f t="shared" si="149"/>
        <v>0.15</v>
      </c>
      <c r="AIX18" s="98">
        <f t="shared" si="149"/>
        <v>1.6</v>
      </c>
      <c r="AIY18" s="98">
        <f t="shared" si="149"/>
        <v>1.79</v>
      </c>
      <c r="AIZ18" s="98">
        <f t="shared" si="149"/>
        <v>1.27</v>
      </c>
      <c r="AJA18" s="98">
        <f t="shared" si="149"/>
        <v>2.52</v>
      </c>
      <c r="AJB18" s="98">
        <f t="shared" si="149"/>
        <v>0.09</v>
      </c>
      <c r="AJC18" s="98">
        <f t="shared" si="149"/>
        <v>0</v>
      </c>
      <c r="AJD18" s="99">
        <f t="shared" si="149"/>
        <v>0</v>
      </c>
      <c r="AJE18" s="97">
        <f t="shared" si="149"/>
        <v>0</v>
      </c>
      <c r="AJF18" s="98">
        <f t="shared" si="149"/>
        <v>0</v>
      </c>
      <c r="AJG18" s="98">
        <f t="shared" si="149"/>
        <v>0</v>
      </c>
      <c r="AJH18" s="98">
        <f t="shared" si="149"/>
        <v>2.2200000000000002</v>
      </c>
      <c r="AJI18" s="98">
        <f t="shared" si="149"/>
        <v>0.46</v>
      </c>
      <c r="AJJ18" s="98">
        <f t="shared" si="149"/>
        <v>0</v>
      </c>
      <c r="AJK18" s="98">
        <f t="shared" si="149"/>
        <v>0</v>
      </c>
      <c r="AJL18" s="98">
        <f t="shared" si="149"/>
        <v>0</v>
      </c>
      <c r="AJM18" s="99">
        <f t="shared" si="149"/>
        <v>0</v>
      </c>
      <c r="AJN18" s="97">
        <f t="shared" si="149"/>
        <v>0</v>
      </c>
      <c r="AJO18" s="98">
        <f t="shared" si="149"/>
        <v>0</v>
      </c>
      <c r="AJP18" s="98">
        <f t="shared" si="149"/>
        <v>2.17</v>
      </c>
      <c r="AJQ18" s="98">
        <f t="shared" si="149"/>
        <v>0.92</v>
      </c>
      <c r="AJR18" s="98">
        <f t="shared" si="149"/>
        <v>0</v>
      </c>
      <c r="AJS18" s="98">
        <f t="shared" si="149"/>
        <v>0</v>
      </c>
      <c r="AJT18" s="98">
        <f t="shared" si="149"/>
        <v>0</v>
      </c>
      <c r="AJU18" s="98">
        <f t="shared" si="149"/>
        <v>0</v>
      </c>
      <c r="AJV18" s="99">
        <f t="shared" si="149"/>
        <v>0</v>
      </c>
      <c r="AJW18" s="97">
        <f t="shared" si="149"/>
        <v>0</v>
      </c>
      <c r="AJX18" s="98">
        <f t="shared" si="149"/>
        <v>0.12</v>
      </c>
      <c r="AJY18" s="98">
        <f t="shared" si="149"/>
        <v>1.06</v>
      </c>
      <c r="AJZ18" s="98">
        <f t="shared" si="149"/>
        <v>0.66</v>
      </c>
      <c r="AKA18" s="98">
        <f t="shared" si="149"/>
        <v>0.2</v>
      </c>
      <c r="AKB18" s="98">
        <f t="shared" si="149"/>
        <v>2.27</v>
      </c>
      <c r="AKC18" s="98">
        <f t="shared" si="149"/>
        <v>1.77</v>
      </c>
      <c r="AKD18" s="98">
        <f t="shared" si="149"/>
        <v>0</v>
      </c>
      <c r="AKE18" s="99">
        <f t="shared" si="149"/>
        <v>0</v>
      </c>
      <c r="AKF18" s="97">
        <f t="shared" si="149"/>
        <v>0.28999999999999998</v>
      </c>
      <c r="AKG18" s="98">
        <f t="shared" si="149"/>
        <v>2.4</v>
      </c>
      <c r="AKH18" s="98">
        <f t="shared" si="149"/>
        <v>1.04</v>
      </c>
      <c r="AKI18" s="98">
        <f t="shared" si="149"/>
        <v>0.01</v>
      </c>
      <c r="AKJ18" s="98">
        <f t="shared" si="149"/>
        <v>0.54</v>
      </c>
      <c r="AKK18" s="98">
        <f t="shared" si="149"/>
        <v>2.5100000000000002</v>
      </c>
      <c r="AKL18" s="98">
        <f t="shared" ref="AKL18:AMW18" si="150">AKL7*$K$22</f>
        <v>2.36</v>
      </c>
      <c r="AKM18" s="98">
        <f t="shared" si="150"/>
        <v>1.22</v>
      </c>
      <c r="AKN18" s="99">
        <f t="shared" si="150"/>
        <v>0</v>
      </c>
      <c r="AKO18" s="97">
        <f t="shared" si="150"/>
        <v>0</v>
      </c>
      <c r="AKP18" s="98">
        <f t="shared" si="150"/>
        <v>0</v>
      </c>
      <c r="AKQ18" s="98">
        <f t="shared" si="150"/>
        <v>0.23</v>
      </c>
      <c r="AKR18" s="98">
        <f t="shared" si="150"/>
        <v>2.2000000000000002</v>
      </c>
      <c r="AKS18" s="98">
        <f t="shared" si="150"/>
        <v>0</v>
      </c>
      <c r="AKT18" s="98">
        <f t="shared" si="150"/>
        <v>0</v>
      </c>
      <c r="AKU18" s="98">
        <f t="shared" si="150"/>
        <v>0</v>
      </c>
      <c r="AKV18" s="98">
        <f t="shared" si="150"/>
        <v>0</v>
      </c>
      <c r="AKW18" s="99">
        <f t="shared" si="150"/>
        <v>0</v>
      </c>
      <c r="AKX18" s="97">
        <f t="shared" si="150"/>
        <v>0</v>
      </c>
      <c r="AKY18" s="98">
        <f t="shared" si="150"/>
        <v>0</v>
      </c>
      <c r="AKZ18" s="98">
        <f t="shared" si="150"/>
        <v>0.03</v>
      </c>
      <c r="ALA18" s="98">
        <f t="shared" si="150"/>
        <v>2.4300000000000002</v>
      </c>
      <c r="ALB18" s="98">
        <f t="shared" si="150"/>
        <v>2.5300000000000002</v>
      </c>
      <c r="ALC18" s="98">
        <f t="shared" si="150"/>
        <v>0.19</v>
      </c>
      <c r="ALD18" s="98">
        <f t="shared" si="150"/>
        <v>0</v>
      </c>
      <c r="ALE18" s="98">
        <f t="shared" si="150"/>
        <v>0</v>
      </c>
      <c r="ALF18" s="99">
        <f t="shared" si="150"/>
        <v>0</v>
      </c>
      <c r="ALG18" s="97">
        <f t="shared" si="150"/>
        <v>0</v>
      </c>
      <c r="ALH18" s="98">
        <f t="shared" si="150"/>
        <v>0</v>
      </c>
      <c r="ALI18" s="98">
        <f t="shared" si="150"/>
        <v>0</v>
      </c>
      <c r="ALJ18" s="98">
        <f t="shared" si="150"/>
        <v>0</v>
      </c>
      <c r="ALK18" s="98">
        <f t="shared" si="150"/>
        <v>1.93</v>
      </c>
      <c r="ALL18" s="98">
        <f t="shared" si="150"/>
        <v>0.74</v>
      </c>
      <c r="ALM18" s="98">
        <f t="shared" si="150"/>
        <v>0</v>
      </c>
      <c r="ALN18" s="98">
        <f t="shared" si="150"/>
        <v>0</v>
      </c>
      <c r="ALO18" s="99">
        <f t="shared" si="150"/>
        <v>0</v>
      </c>
      <c r="ALP18" s="97">
        <f t="shared" si="150"/>
        <v>0</v>
      </c>
      <c r="ALQ18" s="98">
        <f t="shared" si="150"/>
        <v>0</v>
      </c>
      <c r="ALR18" s="98">
        <f t="shared" si="150"/>
        <v>0</v>
      </c>
      <c r="ALS18" s="98">
        <f t="shared" si="150"/>
        <v>0.02</v>
      </c>
      <c r="ALT18" s="98">
        <f t="shared" si="150"/>
        <v>2.36</v>
      </c>
      <c r="ALU18" s="98">
        <f t="shared" si="150"/>
        <v>0.91</v>
      </c>
      <c r="ALV18" s="98">
        <f t="shared" si="150"/>
        <v>0</v>
      </c>
      <c r="ALW18" s="98">
        <f t="shared" si="150"/>
        <v>0</v>
      </c>
      <c r="ALX18" s="99">
        <f t="shared" si="150"/>
        <v>0</v>
      </c>
      <c r="ALY18" s="97">
        <f t="shared" si="150"/>
        <v>0.31</v>
      </c>
      <c r="ALZ18" s="98">
        <f t="shared" si="150"/>
        <v>2.5</v>
      </c>
      <c r="AMA18" s="98">
        <f t="shared" si="150"/>
        <v>2.5300000000000002</v>
      </c>
      <c r="AMB18" s="98">
        <f t="shared" si="150"/>
        <v>0.82000000000000006</v>
      </c>
      <c r="AMC18" s="98">
        <f t="shared" si="150"/>
        <v>0.08</v>
      </c>
      <c r="AMD18" s="98">
        <f t="shared" si="150"/>
        <v>0</v>
      </c>
      <c r="AME18" s="98">
        <f t="shared" si="150"/>
        <v>0</v>
      </c>
      <c r="AMF18" s="98">
        <f t="shared" si="150"/>
        <v>0</v>
      </c>
      <c r="AMG18" s="99">
        <f t="shared" si="150"/>
        <v>0</v>
      </c>
      <c r="AMH18" s="97">
        <f t="shared" si="150"/>
        <v>2.4700000000000002</v>
      </c>
      <c r="AMI18" s="98">
        <f t="shared" si="150"/>
        <v>1.96</v>
      </c>
      <c r="AMJ18" s="98">
        <f t="shared" si="150"/>
        <v>0.81</v>
      </c>
      <c r="AMK18" s="98">
        <f t="shared" si="150"/>
        <v>2.5300000000000002</v>
      </c>
      <c r="AML18" s="98">
        <f t="shared" si="150"/>
        <v>2.52</v>
      </c>
      <c r="AMM18" s="98">
        <f t="shared" si="150"/>
        <v>2.2800000000000002</v>
      </c>
      <c r="AMN18" s="98">
        <f t="shared" si="150"/>
        <v>0.02</v>
      </c>
      <c r="AMO18" s="98">
        <f t="shared" si="150"/>
        <v>0</v>
      </c>
      <c r="AMP18" s="99">
        <f t="shared" si="150"/>
        <v>0</v>
      </c>
      <c r="AMQ18" s="97">
        <f t="shared" si="150"/>
        <v>0</v>
      </c>
      <c r="AMR18" s="98">
        <f t="shared" si="150"/>
        <v>0</v>
      </c>
      <c r="AMS18" s="98">
        <f t="shared" si="150"/>
        <v>0.65</v>
      </c>
      <c r="AMT18" s="98">
        <f t="shared" si="150"/>
        <v>0.21</v>
      </c>
      <c r="AMU18" s="98">
        <f t="shared" si="150"/>
        <v>1.36</v>
      </c>
      <c r="AMV18" s="98">
        <f t="shared" si="150"/>
        <v>2.04</v>
      </c>
      <c r="AMW18" s="98">
        <f t="shared" si="150"/>
        <v>0</v>
      </c>
      <c r="AMX18" s="98">
        <f t="shared" ref="AMX18:API18" si="151">AMX7*$K$22</f>
        <v>0</v>
      </c>
      <c r="AMY18" s="99">
        <f t="shared" si="151"/>
        <v>0</v>
      </c>
      <c r="AMZ18" s="97">
        <f t="shared" si="151"/>
        <v>0</v>
      </c>
      <c r="ANA18" s="98">
        <f t="shared" si="151"/>
        <v>0</v>
      </c>
      <c r="ANB18" s="98">
        <f t="shared" si="151"/>
        <v>0</v>
      </c>
      <c r="ANC18" s="98">
        <f t="shared" si="151"/>
        <v>2.5</v>
      </c>
      <c r="AND18" s="98">
        <f t="shared" si="151"/>
        <v>0.48</v>
      </c>
      <c r="ANE18" s="98">
        <f t="shared" si="151"/>
        <v>0</v>
      </c>
      <c r="ANF18" s="98">
        <f t="shared" si="151"/>
        <v>0</v>
      </c>
      <c r="ANG18" s="98">
        <f t="shared" si="151"/>
        <v>0</v>
      </c>
      <c r="ANH18" s="99">
        <f t="shared" si="151"/>
        <v>0</v>
      </c>
      <c r="ANI18" s="97">
        <f t="shared" si="151"/>
        <v>0</v>
      </c>
      <c r="ANJ18" s="98">
        <f t="shared" si="151"/>
        <v>0</v>
      </c>
      <c r="ANK18" s="98">
        <f t="shared" si="151"/>
        <v>0</v>
      </c>
      <c r="ANL18" s="98">
        <f t="shared" si="151"/>
        <v>1.23</v>
      </c>
      <c r="ANM18" s="98">
        <f t="shared" si="151"/>
        <v>2.4</v>
      </c>
      <c r="ANN18" s="98">
        <f t="shared" si="151"/>
        <v>0</v>
      </c>
      <c r="ANO18" s="98">
        <f t="shared" si="151"/>
        <v>0.11</v>
      </c>
      <c r="ANP18" s="98">
        <f t="shared" si="151"/>
        <v>0.39</v>
      </c>
      <c r="ANQ18" s="99">
        <f t="shared" si="151"/>
        <v>0</v>
      </c>
      <c r="ANR18" s="97">
        <f t="shared" si="151"/>
        <v>0</v>
      </c>
      <c r="ANS18" s="98">
        <f t="shared" si="151"/>
        <v>0</v>
      </c>
      <c r="ANT18" s="98">
        <f t="shared" si="151"/>
        <v>0</v>
      </c>
      <c r="ANU18" s="98">
        <f t="shared" si="151"/>
        <v>0.51</v>
      </c>
      <c r="ANV18" s="98">
        <f t="shared" si="151"/>
        <v>2.54</v>
      </c>
      <c r="ANW18" s="98">
        <f t="shared" si="151"/>
        <v>0</v>
      </c>
      <c r="ANX18" s="98">
        <f t="shared" si="151"/>
        <v>0</v>
      </c>
      <c r="ANY18" s="98">
        <f t="shared" si="151"/>
        <v>0</v>
      </c>
      <c r="ANZ18" s="99">
        <f t="shared" si="151"/>
        <v>0</v>
      </c>
      <c r="AOA18" s="97">
        <f t="shared" si="151"/>
        <v>0</v>
      </c>
      <c r="AOB18" s="98">
        <f t="shared" si="151"/>
        <v>0</v>
      </c>
      <c r="AOC18" s="98">
        <f t="shared" si="151"/>
        <v>0</v>
      </c>
      <c r="AOD18" s="98">
        <f t="shared" si="151"/>
        <v>1.19</v>
      </c>
      <c r="AOE18" s="98">
        <f t="shared" si="151"/>
        <v>0</v>
      </c>
      <c r="AOF18" s="98">
        <f t="shared" si="151"/>
        <v>0</v>
      </c>
      <c r="AOG18" s="98">
        <f t="shared" si="151"/>
        <v>0</v>
      </c>
      <c r="AOH18" s="98">
        <f t="shared" si="151"/>
        <v>0</v>
      </c>
      <c r="AOI18" s="99">
        <f t="shared" si="151"/>
        <v>0</v>
      </c>
      <c r="AOJ18" s="97">
        <f t="shared" si="151"/>
        <v>0</v>
      </c>
      <c r="AOK18" s="98">
        <f t="shared" si="151"/>
        <v>0.06</v>
      </c>
      <c r="AOL18" s="98">
        <f t="shared" si="151"/>
        <v>1.4000000000000001</v>
      </c>
      <c r="AOM18" s="98">
        <f t="shared" si="151"/>
        <v>2.39</v>
      </c>
      <c r="AON18" s="98">
        <f t="shared" si="151"/>
        <v>2.54</v>
      </c>
      <c r="AOO18" s="98">
        <f t="shared" si="151"/>
        <v>2.3199999999999998</v>
      </c>
      <c r="AOP18" s="98">
        <f t="shared" si="151"/>
        <v>1.42</v>
      </c>
      <c r="AOQ18" s="98">
        <f t="shared" si="151"/>
        <v>0.01</v>
      </c>
      <c r="AOR18" s="99">
        <f t="shared" si="151"/>
        <v>0</v>
      </c>
      <c r="AOS18" s="97">
        <f t="shared" si="151"/>
        <v>0</v>
      </c>
      <c r="AOT18" s="98">
        <f t="shared" si="151"/>
        <v>0</v>
      </c>
      <c r="AOU18" s="98">
        <f t="shared" si="151"/>
        <v>0</v>
      </c>
      <c r="AOV18" s="98">
        <f t="shared" si="151"/>
        <v>2.34</v>
      </c>
      <c r="AOW18" s="98">
        <f t="shared" si="151"/>
        <v>0.12</v>
      </c>
      <c r="AOX18" s="98">
        <f t="shared" si="151"/>
        <v>0</v>
      </c>
      <c r="AOY18" s="98">
        <f t="shared" si="151"/>
        <v>0</v>
      </c>
      <c r="AOZ18" s="98">
        <f t="shared" si="151"/>
        <v>0</v>
      </c>
      <c r="APA18" s="99">
        <f t="shared" si="151"/>
        <v>0</v>
      </c>
      <c r="APB18" s="97">
        <f t="shared" si="151"/>
        <v>0</v>
      </c>
      <c r="APC18" s="98">
        <f t="shared" si="151"/>
        <v>0</v>
      </c>
      <c r="APD18" s="98">
        <f t="shared" si="151"/>
        <v>0.05</v>
      </c>
      <c r="APE18" s="98">
        <f t="shared" si="151"/>
        <v>2.4500000000000002</v>
      </c>
      <c r="APF18" s="98">
        <f t="shared" si="151"/>
        <v>0</v>
      </c>
      <c r="APG18" s="98">
        <f t="shared" si="151"/>
        <v>0</v>
      </c>
      <c r="APH18" s="98">
        <f t="shared" si="151"/>
        <v>0</v>
      </c>
      <c r="API18" s="98">
        <f t="shared" si="151"/>
        <v>0</v>
      </c>
      <c r="APJ18" s="99">
        <f t="shared" ref="APJ18:ARU18" si="152">APJ7*$K$22</f>
        <v>0</v>
      </c>
      <c r="APK18" s="97">
        <f t="shared" si="152"/>
        <v>0</v>
      </c>
      <c r="APL18" s="98">
        <f t="shared" si="152"/>
        <v>2.31</v>
      </c>
      <c r="APM18" s="98">
        <f t="shared" si="152"/>
        <v>2.52</v>
      </c>
      <c r="APN18" s="98">
        <f t="shared" si="152"/>
        <v>2.52</v>
      </c>
      <c r="APO18" s="98">
        <f t="shared" si="152"/>
        <v>2.5300000000000002</v>
      </c>
      <c r="APP18" s="98">
        <f t="shared" si="152"/>
        <v>0.13</v>
      </c>
      <c r="APQ18" s="98">
        <f t="shared" si="152"/>
        <v>0</v>
      </c>
      <c r="APR18" s="98">
        <f t="shared" si="152"/>
        <v>0</v>
      </c>
      <c r="APS18" s="99">
        <f t="shared" si="152"/>
        <v>0</v>
      </c>
      <c r="APT18" s="97">
        <f t="shared" si="152"/>
        <v>0.1</v>
      </c>
      <c r="APU18" s="98">
        <f t="shared" si="152"/>
        <v>1.04</v>
      </c>
      <c r="APV18" s="98">
        <f t="shared" si="152"/>
        <v>1.44</v>
      </c>
      <c r="APW18" s="98">
        <f t="shared" si="152"/>
        <v>2.44</v>
      </c>
      <c r="APX18" s="98">
        <f t="shared" si="152"/>
        <v>1.94</v>
      </c>
      <c r="APY18" s="98">
        <f t="shared" si="152"/>
        <v>1.68</v>
      </c>
      <c r="APZ18" s="98">
        <f t="shared" si="152"/>
        <v>1.99</v>
      </c>
      <c r="AQA18" s="98">
        <f t="shared" si="152"/>
        <v>1.46</v>
      </c>
      <c r="AQB18" s="99">
        <f t="shared" si="152"/>
        <v>0</v>
      </c>
      <c r="AQC18" s="97">
        <f t="shared" si="152"/>
        <v>0</v>
      </c>
      <c r="AQD18" s="98">
        <f t="shared" si="152"/>
        <v>0</v>
      </c>
      <c r="AQE18" s="98">
        <f t="shared" si="152"/>
        <v>0</v>
      </c>
      <c r="AQF18" s="98">
        <f t="shared" si="152"/>
        <v>0.66</v>
      </c>
      <c r="AQG18" s="98">
        <f t="shared" si="152"/>
        <v>2.46</v>
      </c>
      <c r="AQH18" s="98">
        <f t="shared" si="152"/>
        <v>1.24</v>
      </c>
      <c r="AQI18" s="98">
        <f t="shared" si="152"/>
        <v>7.0000000000000007E-2</v>
      </c>
      <c r="AQJ18" s="98">
        <f t="shared" si="152"/>
        <v>0</v>
      </c>
      <c r="AQK18" s="99">
        <f t="shared" si="152"/>
        <v>0</v>
      </c>
      <c r="AQL18" s="97">
        <f t="shared" si="152"/>
        <v>0</v>
      </c>
      <c r="AQM18" s="98">
        <f t="shared" si="152"/>
        <v>0.23</v>
      </c>
      <c r="AQN18" s="98">
        <f t="shared" si="152"/>
        <v>2.33</v>
      </c>
      <c r="AQO18" s="98">
        <f t="shared" si="152"/>
        <v>2.52</v>
      </c>
      <c r="AQP18" s="98">
        <f t="shared" si="152"/>
        <v>0.45</v>
      </c>
      <c r="AQQ18" s="98">
        <f t="shared" si="152"/>
        <v>0.25</v>
      </c>
      <c r="AQR18" s="98">
        <f t="shared" si="152"/>
        <v>1.18</v>
      </c>
      <c r="AQS18" s="98">
        <f t="shared" si="152"/>
        <v>1.24</v>
      </c>
      <c r="AQT18" s="99">
        <f t="shared" si="152"/>
        <v>0.27</v>
      </c>
      <c r="AQU18" s="97">
        <f t="shared" si="152"/>
        <v>0</v>
      </c>
      <c r="AQV18" s="98">
        <f t="shared" si="152"/>
        <v>0</v>
      </c>
      <c r="AQW18" s="98">
        <f t="shared" si="152"/>
        <v>0.22</v>
      </c>
      <c r="AQX18" s="98">
        <f t="shared" si="152"/>
        <v>2.0100000000000002</v>
      </c>
      <c r="AQY18" s="98">
        <f t="shared" si="152"/>
        <v>2.2400000000000002</v>
      </c>
      <c r="AQZ18" s="98">
        <f t="shared" si="152"/>
        <v>2.2600000000000002</v>
      </c>
      <c r="ARA18" s="98">
        <f t="shared" si="152"/>
        <v>0</v>
      </c>
      <c r="ARB18" s="98">
        <f t="shared" si="152"/>
        <v>0</v>
      </c>
      <c r="ARC18" s="99">
        <f t="shared" si="152"/>
        <v>0</v>
      </c>
      <c r="ARD18" s="97">
        <f t="shared" si="152"/>
        <v>0</v>
      </c>
      <c r="ARE18" s="98">
        <f t="shared" si="152"/>
        <v>0</v>
      </c>
      <c r="ARF18" s="98">
        <f t="shared" si="152"/>
        <v>1.83</v>
      </c>
      <c r="ARG18" s="98">
        <f t="shared" si="152"/>
        <v>2.52</v>
      </c>
      <c r="ARH18" s="98">
        <f t="shared" si="152"/>
        <v>2.5</v>
      </c>
      <c r="ARI18" s="98">
        <f t="shared" si="152"/>
        <v>2.5300000000000002</v>
      </c>
      <c r="ARJ18" s="98">
        <f t="shared" si="152"/>
        <v>0.12</v>
      </c>
      <c r="ARK18" s="98">
        <f t="shared" si="152"/>
        <v>0</v>
      </c>
      <c r="ARL18" s="99">
        <f t="shared" si="152"/>
        <v>0</v>
      </c>
      <c r="ARM18" s="97">
        <f t="shared" si="152"/>
        <v>0</v>
      </c>
      <c r="ARN18" s="98">
        <f t="shared" si="152"/>
        <v>1.73</v>
      </c>
      <c r="ARO18" s="98">
        <f t="shared" si="152"/>
        <v>2.52</v>
      </c>
      <c r="ARP18" s="98">
        <f t="shared" si="152"/>
        <v>2.52</v>
      </c>
      <c r="ARQ18" s="98">
        <f t="shared" si="152"/>
        <v>1.93</v>
      </c>
      <c r="ARR18" s="98">
        <f t="shared" si="152"/>
        <v>2.21</v>
      </c>
      <c r="ARS18" s="98">
        <f t="shared" si="152"/>
        <v>2</v>
      </c>
      <c r="ART18" s="98">
        <f t="shared" si="152"/>
        <v>1.92</v>
      </c>
      <c r="ARU18" s="99">
        <f t="shared" si="152"/>
        <v>0.01</v>
      </c>
      <c r="ARV18" s="97">
        <f t="shared" ref="ARV18:AUG18" si="153">ARV7*$K$22</f>
        <v>0</v>
      </c>
      <c r="ARW18" s="98">
        <f t="shared" si="153"/>
        <v>0.08</v>
      </c>
      <c r="ARX18" s="98">
        <f t="shared" si="153"/>
        <v>2.21</v>
      </c>
      <c r="ARY18" s="98">
        <f t="shared" si="153"/>
        <v>2.5300000000000002</v>
      </c>
      <c r="ARZ18" s="98">
        <f t="shared" si="153"/>
        <v>2.5300000000000002</v>
      </c>
      <c r="ASA18" s="98">
        <f t="shared" si="153"/>
        <v>2.5300000000000002</v>
      </c>
      <c r="ASB18" s="98">
        <f t="shared" si="153"/>
        <v>1.0900000000000001</v>
      </c>
      <c r="ASC18" s="98">
        <f t="shared" si="153"/>
        <v>0</v>
      </c>
      <c r="ASD18" s="99">
        <f t="shared" si="153"/>
        <v>0</v>
      </c>
      <c r="ASE18" s="97">
        <f t="shared" si="153"/>
        <v>0</v>
      </c>
      <c r="ASF18" s="98">
        <f t="shared" si="153"/>
        <v>0</v>
      </c>
      <c r="ASG18" s="98">
        <f t="shared" si="153"/>
        <v>0</v>
      </c>
      <c r="ASH18" s="98">
        <f t="shared" si="153"/>
        <v>2.52</v>
      </c>
      <c r="ASI18" s="98">
        <f t="shared" si="153"/>
        <v>0.97</v>
      </c>
      <c r="ASJ18" s="98">
        <f t="shared" si="153"/>
        <v>0</v>
      </c>
      <c r="ASK18" s="98">
        <f t="shared" si="153"/>
        <v>0</v>
      </c>
      <c r="ASL18" s="98">
        <f t="shared" si="153"/>
        <v>0</v>
      </c>
      <c r="ASM18" s="99">
        <f t="shared" si="153"/>
        <v>0</v>
      </c>
      <c r="ASN18" s="97">
        <f t="shared" si="153"/>
        <v>0</v>
      </c>
      <c r="ASO18" s="98">
        <f t="shared" si="153"/>
        <v>0</v>
      </c>
      <c r="ASP18" s="98">
        <f t="shared" si="153"/>
        <v>0</v>
      </c>
      <c r="ASQ18" s="98">
        <f t="shared" si="153"/>
        <v>0</v>
      </c>
      <c r="ASR18" s="98">
        <f t="shared" si="153"/>
        <v>2.2600000000000002</v>
      </c>
      <c r="ASS18" s="98">
        <f t="shared" si="153"/>
        <v>0.01</v>
      </c>
      <c r="AST18" s="98">
        <f t="shared" si="153"/>
        <v>0</v>
      </c>
      <c r="ASU18" s="98">
        <f t="shared" si="153"/>
        <v>0</v>
      </c>
      <c r="ASV18" s="99">
        <f t="shared" si="153"/>
        <v>0</v>
      </c>
      <c r="ASW18" s="97">
        <f t="shared" si="153"/>
        <v>0</v>
      </c>
      <c r="ASX18" s="98">
        <f t="shared" si="153"/>
        <v>0</v>
      </c>
      <c r="ASY18" s="98">
        <f t="shared" si="153"/>
        <v>0</v>
      </c>
      <c r="ASZ18" s="98">
        <f t="shared" si="153"/>
        <v>1.71</v>
      </c>
      <c r="ATA18" s="98">
        <f t="shared" si="153"/>
        <v>2.5100000000000002</v>
      </c>
      <c r="ATB18" s="98">
        <f t="shared" si="153"/>
        <v>0</v>
      </c>
      <c r="ATC18" s="98">
        <f t="shared" si="153"/>
        <v>0</v>
      </c>
      <c r="ATD18" s="98">
        <f t="shared" si="153"/>
        <v>0</v>
      </c>
      <c r="ATE18" s="99">
        <f t="shared" si="153"/>
        <v>0</v>
      </c>
      <c r="ATF18" s="97">
        <f t="shared" si="153"/>
        <v>0</v>
      </c>
      <c r="ATG18" s="98">
        <f t="shared" si="153"/>
        <v>0</v>
      </c>
      <c r="ATH18" s="98">
        <f t="shared" si="153"/>
        <v>0</v>
      </c>
      <c r="ATI18" s="98">
        <f t="shared" si="153"/>
        <v>2.02</v>
      </c>
      <c r="ATJ18" s="98">
        <f t="shared" si="153"/>
        <v>2.38</v>
      </c>
      <c r="ATK18" s="98">
        <f t="shared" si="153"/>
        <v>0.02</v>
      </c>
      <c r="ATL18" s="98">
        <f t="shared" si="153"/>
        <v>0</v>
      </c>
      <c r="ATM18" s="98">
        <f t="shared" si="153"/>
        <v>0</v>
      </c>
      <c r="ATN18" s="99">
        <f t="shared" si="153"/>
        <v>0</v>
      </c>
      <c r="ATO18" s="97">
        <f t="shared" si="153"/>
        <v>0</v>
      </c>
      <c r="ATP18" s="98">
        <f t="shared" si="153"/>
        <v>0</v>
      </c>
      <c r="ATQ18" s="98">
        <f t="shared" si="153"/>
        <v>0</v>
      </c>
      <c r="ATR18" s="98">
        <f t="shared" si="153"/>
        <v>0</v>
      </c>
      <c r="ATS18" s="98">
        <f t="shared" si="153"/>
        <v>1.76</v>
      </c>
      <c r="ATT18" s="98">
        <f t="shared" si="153"/>
        <v>2.17</v>
      </c>
      <c r="ATU18" s="98">
        <f t="shared" si="153"/>
        <v>0</v>
      </c>
      <c r="ATV18" s="98">
        <f t="shared" si="153"/>
        <v>0</v>
      </c>
      <c r="ATW18" s="99">
        <f t="shared" si="153"/>
        <v>0</v>
      </c>
      <c r="ATX18" s="97">
        <f t="shared" si="153"/>
        <v>0</v>
      </c>
      <c r="ATY18" s="98">
        <f t="shared" si="153"/>
        <v>0</v>
      </c>
      <c r="ATZ18" s="98">
        <f t="shared" si="153"/>
        <v>0.11</v>
      </c>
      <c r="AUA18" s="98">
        <f t="shared" si="153"/>
        <v>0.13</v>
      </c>
      <c r="AUB18" s="98">
        <f t="shared" si="153"/>
        <v>0.15</v>
      </c>
      <c r="AUC18" s="98">
        <f t="shared" si="153"/>
        <v>2.4500000000000002</v>
      </c>
      <c r="AUD18" s="98">
        <f t="shared" si="153"/>
        <v>0.18</v>
      </c>
      <c r="AUE18" s="98">
        <f t="shared" si="153"/>
        <v>0</v>
      </c>
      <c r="AUF18" s="99">
        <f t="shared" si="153"/>
        <v>0</v>
      </c>
      <c r="AUG18" s="97">
        <f t="shared" si="153"/>
        <v>0</v>
      </c>
      <c r="AUH18" s="98">
        <f t="shared" ref="AUH18:AWS18" si="154">AUH7*$K$22</f>
        <v>0</v>
      </c>
      <c r="AUI18" s="98">
        <f t="shared" si="154"/>
        <v>0</v>
      </c>
      <c r="AUJ18" s="98">
        <f t="shared" si="154"/>
        <v>1.55</v>
      </c>
      <c r="AUK18" s="98">
        <f t="shared" si="154"/>
        <v>0.84</v>
      </c>
      <c r="AUL18" s="98">
        <f t="shared" si="154"/>
        <v>0</v>
      </c>
      <c r="AUM18" s="98">
        <f t="shared" si="154"/>
        <v>0</v>
      </c>
      <c r="AUN18" s="98">
        <f t="shared" si="154"/>
        <v>0</v>
      </c>
      <c r="AUO18" s="99">
        <f t="shared" si="154"/>
        <v>0</v>
      </c>
      <c r="AUP18" s="97">
        <f t="shared" si="154"/>
        <v>0.49</v>
      </c>
      <c r="AUQ18" s="98">
        <f t="shared" si="154"/>
        <v>1.74</v>
      </c>
      <c r="AUR18" s="98">
        <f t="shared" si="154"/>
        <v>0.31</v>
      </c>
      <c r="AUS18" s="98">
        <f t="shared" si="154"/>
        <v>1</v>
      </c>
      <c r="AUT18" s="98">
        <f t="shared" si="154"/>
        <v>2.37</v>
      </c>
      <c r="AUU18" s="98">
        <f t="shared" si="154"/>
        <v>1.75</v>
      </c>
      <c r="AUV18" s="98">
        <f t="shared" si="154"/>
        <v>0.12</v>
      </c>
      <c r="AUW18" s="98">
        <f t="shared" si="154"/>
        <v>0.03</v>
      </c>
      <c r="AUX18" s="99">
        <f t="shared" si="154"/>
        <v>0</v>
      </c>
      <c r="AUY18" s="97">
        <f t="shared" si="154"/>
        <v>0</v>
      </c>
      <c r="AUZ18" s="98">
        <f t="shared" si="154"/>
        <v>0</v>
      </c>
      <c r="AVA18" s="98">
        <f t="shared" si="154"/>
        <v>0</v>
      </c>
      <c r="AVB18" s="98">
        <f t="shared" si="154"/>
        <v>0</v>
      </c>
      <c r="AVC18" s="98">
        <f t="shared" si="154"/>
        <v>2.5100000000000002</v>
      </c>
      <c r="AVD18" s="98">
        <f t="shared" si="154"/>
        <v>0.38</v>
      </c>
      <c r="AVE18" s="98">
        <f t="shared" si="154"/>
        <v>0</v>
      </c>
      <c r="AVF18" s="98">
        <f t="shared" si="154"/>
        <v>0</v>
      </c>
      <c r="AVG18" s="99">
        <f t="shared" si="154"/>
        <v>0</v>
      </c>
      <c r="AVH18" s="97">
        <f t="shared" si="154"/>
        <v>0.22</v>
      </c>
      <c r="AVI18" s="98">
        <f t="shared" si="154"/>
        <v>2.46</v>
      </c>
      <c r="AVJ18" s="98">
        <f t="shared" si="154"/>
        <v>2.37</v>
      </c>
      <c r="AVK18" s="98">
        <f t="shared" si="154"/>
        <v>2.11</v>
      </c>
      <c r="AVL18" s="98">
        <f t="shared" si="154"/>
        <v>1.79</v>
      </c>
      <c r="AVM18" s="98">
        <f t="shared" si="154"/>
        <v>0.46</v>
      </c>
      <c r="AVN18" s="98">
        <f t="shared" si="154"/>
        <v>2.19</v>
      </c>
      <c r="AVO18" s="98">
        <f t="shared" si="154"/>
        <v>0</v>
      </c>
      <c r="AVP18" s="99">
        <f t="shared" si="154"/>
        <v>0</v>
      </c>
      <c r="AVQ18" s="97">
        <f t="shared" si="154"/>
        <v>0</v>
      </c>
      <c r="AVR18" s="98">
        <f t="shared" si="154"/>
        <v>0.1</v>
      </c>
      <c r="AVS18" s="98">
        <f t="shared" si="154"/>
        <v>2.3199999999999998</v>
      </c>
      <c r="AVT18" s="98">
        <f t="shared" si="154"/>
        <v>2.12</v>
      </c>
      <c r="AVU18" s="98">
        <f t="shared" si="154"/>
        <v>0</v>
      </c>
      <c r="AVV18" s="98">
        <f t="shared" si="154"/>
        <v>0</v>
      </c>
      <c r="AVW18" s="98">
        <f t="shared" si="154"/>
        <v>0</v>
      </c>
      <c r="AVX18" s="98">
        <f t="shared" si="154"/>
        <v>0</v>
      </c>
      <c r="AVY18" s="99">
        <f t="shared" si="154"/>
        <v>0</v>
      </c>
      <c r="AVZ18" s="97">
        <f t="shared" si="154"/>
        <v>0</v>
      </c>
      <c r="AWA18" s="98">
        <f t="shared" si="154"/>
        <v>0</v>
      </c>
      <c r="AWB18" s="98">
        <f t="shared" si="154"/>
        <v>0</v>
      </c>
      <c r="AWC18" s="98">
        <f t="shared" si="154"/>
        <v>0</v>
      </c>
      <c r="AWD18" s="98">
        <f t="shared" si="154"/>
        <v>2.12</v>
      </c>
      <c r="AWE18" s="98">
        <f t="shared" si="154"/>
        <v>0.26</v>
      </c>
      <c r="AWF18" s="98">
        <f t="shared" si="154"/>
        <v>0</v>
      </c>
      <c r="AWG18" s="98">
        <f t="shared" si="154"/>
        <v>0</v>
      </c>
      <c r="AWH18" s="99">
        <f t="shared" si="154"/>
        <v>0</v>
      </c>
      <c r="AWI18" s="97">
        <f t="shared" si="154"/>
        <v>0</v>
      </c>
      <c r="AWJ18" s="98">
        <f t="shared" si="154"/>
        <v>0</v>
      </c>
      <c r="AWK18" s="98">
        <f t="shared" si="154"/>
        <v>0.57000000000000006</v>
      </c>
      <c r="AWL18" s="98">
        <f t="shared" si="154"/>
        <v>2.5300000000000002</v>
      </c>
      <c r="AWM18" s="98">
        <f t="shared" si="154"/>
        <v>0.28999999999999998</v>
      </c>
      <c r="AWN18" s="98">
        <f t="shared" si="154"/>
        <v>0</v>
      </c>
      <c r="AWO18" s="98">
        <f t="shared" si="154"/>
        <v>0</v>
      </c>
      <c r="AWP18" s="98">
        <f t="shared" si="154"/>
        <v>0</v>
      </c>
      <c r="AWQ18" s="99">
        <f t="shared" si="154"/>
        <v>0</v>
      </c>
      <c r="AWR18" s="97">
        <f t="shared" si="154"/>
        <v>0</v>
      </c>
      <c r="AWS18" s="98">
        <f t="shared" si="154"/>
        <v>0</v>
      </c>
      <c r="AWT18" s="98">
        <f t="shared" ref="AWT18:AZE18" si="155">AWT7*$K$22</f>
        <v>0.05</v>
      </c>
      <c r="AWU18" s="98">
        <f t="shared" si="155"/>
        <v>0.01</v>
      </c>
      <c r="AWV18" s="98">
        <f t="shared" si="155"/>
        <v>0.34</v>
      </c>
      <c r="AWW18" s="98">
        <f t="shared" si="155"/>
        <v>2.5100000000000002</v>
      </c>
      <c r="AWX18" s="98">
        <f t="shared" si="155"/>
        <v>0.31</v>
      </c>
      <c r="AWY18" s="98">
        <f t="shared" si="155"/>
        <v>0</v>
      </c>
      <c r="AWZ18" s="99">
        <f t="shared" si="155"/>
        <v>0</v>
      </c>
      <c r="AXA18" s="97">
        <f t="shared" si="155"/>
        <v>0</v>
      </c>
      <c r="AXB18" s="98">
        <f t="shared" si="155"/>
        <v>0</v>
      </c>
      <c r="AXC18" s="98">
        <f t="shared" si="155"/>
        <v>0.26</v>
      </c>
      <c r="AXD18" s="98">
        <f t="shared" si="155"/>
        <v>2.29</v>
      </c>
      <c r="AXE18" s="98">
        <f t="shared" si="155"/>
        <v>0</v>
      </c>
      <c r="AXF18" s="98">
        <f t="shared" si="155"/>
        <v>0</v>
      </c>
      <c r="AXG18" s="98">
        <f t="shared" si="155"/>
        <v>0</v>
      </c>
      <c r="AXH18" s="98">
        <f t="shared" si="155"/>
        <v>0</v>
      </c>
      <c r="AXI18" s="99">
        <f t="shared" si="155"/>
        <v>0</v>
      </c>
      <c r="AXJ18" s="97">
        <f t="shared" si="155"/>
        <v>1.8</v>
      </c>
      <c r="AXK18" s="98">
        <f t="shared" si="155"/>
        <v>2.38</v>
      </c>
      <c r="AXL18" s="98">
        <f t="shared" si="155"/>
        <v>1.32</v>
      </c>
      <c r="AXM18" s="98">
        <f t="shared" si="155"/>
        <v>1.99</v>
      </c>
      <c r="AXN18" s="98">
        <f t="shared" si="155"/>
        <v>2.54</v>
      </c>
      <c r="AXO18" s="98">
        <f t="shared" si="155"/>
        <v>2.5300000000000002</v>
      </c>
      <c r="AXP18" s="98">
        <f t="shared" si="155"/>
        <v>1.26</v>
      </c>
      <c r="AXQ18" s="98">
        <f t="shared" si="155"/>
        <v>0.05</v>
      </c>
      <c r="AXR18" s="99">
        <f t="shared" si="155"/>
        <v>0</v>
      </c>
      <c r="AXS18" s="97">
        <f t="shared" si="155"/>
        <v>0</v>
      </c>
      <c r="AXT18" s="98">
        <f t="shared" si="155"/>
        <v>0</v>
      </c>
      <c r="AXU18" s="98">
        <f t="shared" si="155"/>
        <v>0.01</v>
      </c>
      <c r="AXV18" s="98">
        <f t="shared" si="155"/>
        <v>1.36</v>
      </c>
      <c r="AXW18" s="98">
        <f t="shared" si="155"/>
        <v>1.85</v>
      </c>
      <c r="AXX18" s="98">
        <f t="shared" si="155"/>
        <v>0.05</v>
      </c>
      <c r="AXY18" s="98">
        <f t="shared" si="155"/>
        <v>0</v>
      </c>
      <c r="AXZ18" s="98">
        <f t="shared" si="155"/>
        <v>0</v>
      </c>
      <c r="AYA18" s="99">
        <f t="shared" si="155"/>
        <v>0</v>
      </c>
      <c r="AYB18" s="97">
        <f t="shared" si="155"/>
        <v>0</v>
      </c>
      <c r="AYC18" s="98">
        <f t="shared" si="155"/>
        <v>0</v>
      </c>
      <c r="AYD18" s="98">
        <f t="shared" si="155"/>
        <v>1.1200000000000001</v>
      </c>
      <c r="AYE18" s="98">
        <f t="shared" si="155"/>
        <v>2.5300000000000002</v>
      </c>
      <c r="AYF18" s="98">
        <f t="shared" si="155"/>
        <v>1.22</v>
      </c>
      <c r="AYG18" s="98">
        <f t="shared" si="155"/>
        <v>0</v>
      </c>
      <c r="AYH18" s="98">
        <f t="shared" si="155"/>
        <v>0</v>
      </c>
      <c r="AYI18" s="98">
        <f t="shared" si="155"/>
        <v>0</v>
      </c>
      <c r="AYJ18" s="99">
        <f t="shared" si="155"/>
        <v>0</v>
      </c>
      <c r="AYK18" s="97">
        <f t="shared" si="155"/>
        <v>0</v>
      </c>
      <c r="AYL18" s="98">
        <f t="shared" si="155"/>
        <v>0</v>
      </c>
      <c r="AYM18" s="98">
        <f t="shared" si="155"/>
        <v>0</v>
      </c>
      <c r="AYN18" s="98">
        <f t="shared" si="155"/>
        <v>0.26</v>
      </c>
      <c r="AYO18" s="98">
        <f t="shared" si="155"/>
        <v>2.44</v>
      </c>
      <c r="AYP18" s="98">
        <f t="shared" si="155"/>
        <v>0</v>
      </c>
      <c r="AYQ18" s="98">
        <f t="shared" si="155"/>
        <v>0</v>
      </c>
      <c r="AYR18" s="98">
        <f t="shared" si="155"/>
        <v>0</v>
      </c>
      <c r="AYS18" s="99">
        <f t="shared" si="155"/>
        <v>0</v>
      </c>
      <c r="AYT18" s="97">
        <f t="shared" si="155"/>
        <v>0</v>
      </c>
      <c r="AYU18" s="98">
        <f t="shared" si="155"/>
        <v>0</v>
      </c>
      <c r="AYV18" s="98">
        <f t="shared" si="155"/>
        <v>0</v>
      </c>
      <c r="AYW18" s="98">
        <f t="shared" si="155"/>
        <v>0</v>
      </c>
      <c r="AYX18" s="98">
        <f t="shared" si="155"/>
        <v>1.84</v>
      </c>
      <c r="AYY18" s="98">
        <f t="shared" si="155"/>
        <v>0.41000000000000003</v>
      </c>
      <c r="AYZ18" s="98">
        <f t="shared" si="155"/>
        <v>0</v>
      </c>
      <c r="AZA18" s="98">
        <f t="shared" si="155"/>
        <v>0</v>
      </c>
      <c r="AZB18" s="99">
        <f t="shared" si="155"/>
        <v>0</v>
      </c>
      <c r="AZC18" s="97">
        <f t="shared" si="155"/>
        <v>0</v>
      </c>
      <c r="AZD18" s="98">
        <f t="shared" si="155"/>
        <v>0.11</v>
      </c>
      <c r="AZE18" s="98">
        <f t="shared" si="155"/>
        <v>2.19</v>
      </c>
      <c r="AZF18" s="98">
        <f t="shared" ref="AZF18:BBQ18" si="156">AZF7*$K$22</f>
        <v>2.21</v>
      </c>
      <c r="AZG18" s="98">
        <f t="shared" si="156"/>
        <v>0.93</v>
      </c>
      <c r="AZH18" s="98">
        <f t="shared" si="156"/>
        <v>0.93</v>
      </c>
      <c r="AZI18" s="98">
        <f t="shared" si="156"/>
        <v>0.93</v>
      </c>
      <c r="AZJ18" s="98">
        <f t="shared" si="156"/>
        <v>0.57000000000000006</v>
      </c>
      <c r="AZK18" s="99">
        <f t="shared" si="156"/>
        <v>0.61</v>
      </c>
      <c r="AZL18" s="97">
        <f t="shared" si="156"/>
        <v>1.7</v>
      </c>
      <c r="AZM18" s="98">
        <f t="shared" si="156"/>
        <v>2.54</v>
      </c>
      <c r="AZN18" s="98">
        <f t="shared" si="156"/>
        <v>2.54</v>
      </c>
      <c r="AZO18" s="98">
        <f t="shared" si="156"/>
        <v>2.54</v>
      </c>
      <c r="AZP18" s="98">
        <f t="shared" si="156"/>
        <v>2.54</v>
      </c>
      <c r="AZQ18" s="98">
        <f t="shared" si="156"/>
        <v>2.54</v>
      </c>
      <c r="AZR18" s="98">
        <f t="shared" si="156"/>
        <v>2.5300000000000002</v>
      </c>
      <c r="AZS18" s="98">
        <f t="shared" si="156"/>
        <v>2.5300000000000002</v>
      </c>
      <c r="AZT18" s="99">
        <f t="shared" si="156"/>
        <v>0.42</v>
      </c>
      <c r="AZU18" s="97">
        <f t="shared" si="156"/>
        <v>0</v>
      </c>
      <c r="AZV18" s="98">
        <f t="shared" si="156"/>
        <v>0</v>
      </c>
      <c r="AZW18" s="98">
        <f t="shared" si="156"/>
        <v>0</v>
      </c>
      <c r="AZX18" s="98">
        <f t="shared" si="156"/>
        <v>0</v>
      </c>
      <c r="AZY18" s="98">
        <f t="shared" si="156"/>
        <v>1.73</v>
      </c>
      <c r="AZZ18" s="98">
        <f t="shared" si="156"/>
        <v>1.51</v>
      </c>
      <c r="BAA18" s="98">
        <f t="shared" si="156"/>
        <v>0</v>
      </c>
      <c r="BAB18" s="98">
        <f t="shared" si="156"/>
        <v>0</v>
      </c>
      <c r="BAC18" s="99">
        <f t="shared" si="156"/>
        <v>0</v>
      </c>
      <c r="BAD18" s="97">
        <f t="shared" si="156"/>
        <v>0</v>
      </c>
      <c r="BAE18" s="98">
        <f t="shared" si="156"/>
        <v>0</v>
      </c>
      <c r="BAF18" s="98">
        <f t="shared" si="156"/>
        <v>0</v>
      </c>
      <c r="BAG18" s="98">
        <f t="shared" si="156"/>
        <v>0.39</v>
      </c>
      <c r="BAH18" s="98">
        <f t="shared" si="156"/>
        <v>2.0699999999999998</v>
      </c>
      <c r="BAI18" s="98">
        <f t="shared" si="156"/>
        <v>0</v>
      </c>
      <c r="BAJ18" s="98">
        <f t="shared" si="156"/>
        <v>0</v>
      </c>
      <c r="BAK18" s="98">
        <f t="shared" si="156"/>
        <v>0</v>
      </c>
      <c r="BAL18" s="99">
        <f t="shared" si="156"/>
        <v>0</v>
      </c>
      <c r="BAM18" s="97">
        <f t="shared" si="156"/>
        <v>0</v>
      </c>
      <c r="BAN18" s="98">
        <f t="shared" si="156"/>
        <v>0</v>
      </c>
      <c r="BAO18" s="98">
        <f t="shared" si="156"/>
        <v>0.05</v>
      </c>
      <c r="BAP18" s="98">
        <f t="shared" si="156"/>
        <v>2.38</v>
      </c>
      <c r="BAQ18" s="98">
        <f t="shared" si="156"/>
        <v>0.21</v>
      </c>
      <c r="BAR18" s="98">
        <f t="shared" si="156"/>
        <v>0</v>
      </c>
      <c r="BAS18" s="98">
        <f t="shared" si="156"/>
        <v>0</v>
      </c>
      <c r="BAT18" s="98">
        <f t="shared" si="156"/>
        <v>0</v>
      </c>
      <c r="BAU18" s="99">
        <f t="shared" si="156"/>
        <v>0</v>
      </c>
      <c r="BAV18" s="97">
        <f t="shared" si="156"/>
        <v>0</v>
      </c>
      <c r="BAW18" s="98">
        <f t="shared" si="156"/>
        <v>0</v>
      </c>
      <c r="BAX18" s="98">
        <f t="shared" si="156"/>
        <v>0</v>
      </c>
      <c r="BAY18" s="98">
        <f t="shared" si="156"/>
        <v>0</v>
      </c>
      <c r="BAZ18" s="98">
        <f t="shared" si="156"/>
        <v>1.33</v>
      </c>
      <c r="BBA18" s="98">
        <f t="shared" si="156"/>
        <v>1.9100000000000001</v>
      </c>
      <c r="BBB18" s="98">
        <f t="shared" si="156"/>
        <v>0</v>
      </c>
      <c r="BBC18" s="98">
        <f t="shared" si="156"/>
        <v>0</v>
      </c>
      <c r="BBD18" s="99">
        <f t="shared" si="156"/>
        <v>0</v>
      </c>
      <c r="BBE18" s="97">
        <f t="shared" si="156"/>
        <v>0</v>
      </c>
      <c r="BBF18" s="98">
        <f t="shared" si="156"/>
        <v>0</v>
      </c>
      <c r="BBG18" s="98">
        <f t="shared" si="156"/>
        <v>1.03</v>
      </c>
      <c r="BBH18" s="98">
        <f t="shared" si="156"/>
        <v>2.5100000000000002</v>
      </c>
      <c r="BBI18" s="98">
        <f t="shared" si="156"/>
        <v>1.34</v>
      </c>
      <c r="BBJ18" s="98">
        <f t="shared" si="156"/>
        <v>0.02</v>
      </c>
      <c r="BBK18" s="98">
        <f t="shared" si="156"/>
        <v>0</v>
      </c>
      <c r="BBL18" s="98">
        <f t="shared" si="156"/>
        <v>0</v>
      </c>
      <c r="BBM18" s="99">
        <f t="shared" si="156"/>
        <v>0</v>
      </c>
      <c r="BBN18" s="97">
        <f t="shared" si="156"/>
        <v>0</v>
      </c>
      <c r="BBO18" s="98">
        <f t="shared" si="156"/>
        <v>0</v>
      </c>
      <c r="BBP18" s="98">
        <f t="shared" si="156"/>
        <v>0.05</v>
      </c>
      <c r="BBQ18" s="98">
        <f t="shared" si="156"/>
        <v>2.4500000000000002</v>
      </c>
      <c r="BBR18" s="98">
        <f t="shared" ref="BBR18:BEC18" si="157">BBR7*$K$22</f>
        <v>0.01</v>
      </c>
      <c r="BBS18" s="98">
        <f t="shared" si="157"/>
        <v>0</v>
      </c>
      <c r="BBT18" s="98">
        <f t="shared" si="157"/>
        <v>0</v>
      </c>
      <c r="BBU18" s="98">
        <f t="shared" si="157"/>
        <v>0</v>
      </c>
      <c r="BBV18" s="99">
        <f t="shared" si="157"/>
        <v>0</v>
      </c>
      <c r="BBW18" s="97">
        <f t="shared" si="157"/>
        <v>0</v>
      </c>
      <c r="BBX18" s="98">
        <f t="shared" si="157"/>
        <v>0</v>
      </c>
      <c r="BBY18" s="98">
        <f t="shared" si="157"/>
        <v>0</v>
      </c>
      <c r="BBZ18" s="98">
        <f t="shared" si="157"/>
        <v>2.54</v>
      </c>
      <c r="BCA18" s="98">
        <f t="shared" si="157"/>
        <v>0.43</v>
      </c>
      <c r="BCB18" s="98">
        <f t="shared" si="157"/>
        <v>0</v>
      </c>
      <c r="BCC18" s="98">
        <f t="shared" si="157"/>
        <v>0</v>
      </c>
      <c r="BCD18" s="98">
        <f t="shared" si="157"/>
        <v>0</v>
      </c>
      <c r="BCE18" s="99">
        <f t="shared" si="157"/>
        <v>0</v>
      </c>
      <c r="BCF18" s="97">
        <f t="shared" si="157"/>
        <v>0</v>
      </c>
      <c r="BCG18" s="98">
        <f t="shared" si="157"/>
        <v>0</v>
      </c>
      <c r="BCH18" s="98">
        <f t="shared" si="157"/>
        <v>0</v>
      </c>
      <c r="BCI18" s="98">
        <f t="shared" si="157"/>
        <v>2.41</v>
      </c>
      <c r="BCJ18" s="98">
        <f t="shared" si="157"/>
        <v>0.77</v>
      </c>
      <c r="BCK18" s="98">
        <f t="shared" si="157"/>
        <v>0</v>
      </c>
      <c r="BCL18" s="98">
        <f t="shared" si="157"/>
        <v>0</v>
      </c>
      <c r="BCM18" s="98">
        <f t="shared" si="157"/>
        <v>0</v>
      </c>
      <c r="BCN18" s="99">
        <f t="shared" si="157"/>
        <v>0</v>
      </c>
      <c r="BCO18" s="97">
        <f t="shared" si="157"/>
        <v>0</v>
      </c>
      <c r="BCP18" s="98">
        <f t="shared" si="157"/>
        <v>0</v>
      </c>
      <c r="BCQ18" s="98">
        <f t="shared" si="157"/>
        <v>0</v>
      </c>
      <c r="BCR18" s="98">
        <f t="shared" si="157"/>
        <v>1.87</v>
      </c>
      <c r="BCS18" s="98">
        <f t="shared" si="157"/>
        <v>2.52</v>
      </c>
      <c r="BCT18" s="98">
        <f t="shared" si="157"/>
        <v>1.1200000000000001</v>
      </c>
      <c r="BCU18" s="98">
        <f t="shared" si="157"/>
        <v>0</v>
      </c>
      <c r="BCV18" s="98">
        <f t="shared" si="157"/>
        <v>0</v>
      </c>
      <c r="BCW18" s="99">
        <f t="shared" si="157"/>
        <v>0</v>
      </c>
      <c r="BCX18" s="97">
        <f t="shared" si="157"/>
        <v>0</v>
      </c>
      <c r="BCY18" s="98">
        <f t="shared" si="157"/>
        <v>0</v>
      </c>
      <c r="BCZ18" s="98">
        <f t="shared" si="157"/>
        <v>0</v>
      </c>
      <c r="BDA18" s="98">
        <f t="shared" si="157"/>
        <v>0.33</v>
      </c>
      <c r="BDB18" s="98">
        <f t="shared" si="157"/>
        <v>1.83</v>
      </c>
      <c r="BDC18" s="98">
        <f t="shared" si="157"/>
        <v>0</v>
      </c>
      <c r="BDD18" s="98">
        <f t="shared" si="157"/>
        <v>0</v>
      </c>
      <c r="BDE18" s="98">
        <f t="shared" si="157"/>
        <v>0</v>
      </c>
      <c r="BDF18" s="99">
        <f t="shared" si="157"/>
        <v>0</v>
      </c>
      <c r="BDG18" s="97">
        <f t="shared" si="157"/>
        <v>0</v>
      </c>
      <c r="BDH18" s="98">
        <f t="shared" si="157"/>
        <v>0</v>
      </c>
      <c r="BDI18" s="98">
        <f t="shared" si="157"/>
        <v>0</v>
      </c>
      <c r="BDJ18" s="98">
        <f t="shared" si="157"/>
        <v>0.55000000000000004</v>
      </c>
      <c r="BDK18" s="98">
        <f t="shared" si="157"/>
        <v>2.4700000000000002</v>
      </c>
      <c r="BDL18" s="98">
        <f t="shared" si="157"/>
        <v>1.53</v>
      </c>
      <c r="BDM18" s="98">
        <f t="shared" si="157"/>
        <v>2.37</v>
      </c>
      <c r="BDN18" s="98">
        <f t="shared" si="157"/>
        <v>0.19</v>
      </c>
      <c r="BDO18" s="99">
        <f t="shared" si="157"/>
        <v>0</v>
      </c>
      <c r="BDP18" s="97">
        <f t="shared" si="157"/>
        <v>0</v>
      </c>
      <c r="BDQ18" s="98">
        <f t="shared" si="157"/>
        <v>0</v>
      </c>
      <c r="BDR18" s="98">
        <f t="shared" si="157"/>
        <v>0.03</v>
      </c>
      <c r="BDS18" s="98">
        <f t="shared" si="157"/>
        <v>2.0300000000000002</v>
      </c>
      <c r="BDT18" s="98">
        <f t="shared" si="157"/>
        <v>2.5300000000000002</v>
      </c>
      <c r="BDU18" s="98">
        <f t="shared" si="157"/>
        <v>1.76</v>
      </c>
      <c r="BDV18" s="98">
        <f t="shared" si="157"/>
        <v>0</v>
      </c>
      <c r="BDW18" s="98">
        <f t="shared" si="157"/>
        <v>0</v>
      </c>
      <c r="BDX18" s="99">
        <f t="shared" si="157"/>
        <v>0</v>
      </c>
      <c r="BDY18" s="97">
        <f t="shared" si="157"/>
        <v>0</v>
      </c>
      <c r="BDZ18" s="98">
        <f t="shared" si="157"/>
        <v>0</v>
      </c>
      <c r="BEA18" s="98">
        <f t="shared" si="157"/>
        <v>0</v>
      </c>
      <c r="BEB18" s="98">
        <f t="shared" si="157"/>
        <v>0</v>
      </c>
      <c r="BEC18" s="98">
        <f t="shared" si="157"/>
        <v>0.12</v>
      </c>
      <c r="BED18" s="98">
        <f t="shared" ref="BED18:BGO18" si="158">BED7*$K$22</f>
        <v>2</v>
      </c>
      <c r="BEE18" s="98">
        <f t="shared" si="158"/>
        <v>1.22</v>
      </c>
      <c r="BEF18" s="98">
        <f t="shared" si="158"/>
        <v>0</v>
      </c>
      <c r="BEG18" s="99">
        <f t="shared" si="158"/>
        <v>0</v>
      </c>
      <c r="BEH18" s="97">
        <f t="shared" si="158"/>
        <v>0</v>
      </c>
      <c r="BEI18" s="98">
        <f t="shared" si="158"/>
        <v>0.73</v>
      </c>
      <c r="BEJ18" s="98">
        <f t="shared" si="158"/>
        <v>2.33</v>
      </c>
      <c r="BEK18" s="98">
        <f t="shared" si="158"/>
        <v>1.01</v>
      </c>
      <c r="BEL18" s="98">
        <f t="shared" si="158"/>
        <v>0.05</v>
      </c>
      <c r="BEM18" s="98">
        <f t="shared" si="158"/>
        <v>2.27</v>
      </c>
      <c r="BEN18" s="98">
        <f t="shared" si="158"/>
        <v>1.56</v>
      </c>
      <c r="BEO18" s="98">
        <f t="shared" si="158"/>
        <v>2.23</v>
      </c>
      <c r="BEP18" s="99">
        <f t="shared" si="158"/>
        <v>0.44</v>
      </c>
      <c r="BEQ18" s="97">
        <f t="shared" si="158"/>
        <v>0</v>
      </c>
      <c r="BER18" s="98">
        <f t="shared" si="158"/>
        <v>0</v>
      </c>
      <c r="BES18" s="98">
        <f t="shared" si="158"/>
        <v>0</v>
      </c>
      <c r="BET18" s="98">
        <f t="shared" si="158"/>
        <v>0.9</v>
      </c>
      <c r="BEU18" s="98">
        <f t="shared" si="158"/>
        <v>2.13</v>
      </c>
      <c r="BEV18" s="98">
        <f t="shared" si="158"/>
        <v>0.01</v>
      </c>
      <c r="BEW18" s="98">
        <f t="shared" si="158"/>
        <v>0</v>
      </c>
      <c r="BEX18" s="98">
        <f t="shared" si="158"/>
        <v>0</v>
      </c>
      <c r="BEY18" s="99">
        <f t="shared" si="158"/>
        <v>0</v>
      </c>
      <c r="BEZ18" s="97">
        <f t="shared" si="158"/>
        <v>0</v>
      </c>
      <c r="BFA18" s="98">
        <f t="shared" si="158"/>
        <v>0</v>
      </c>
      <c r="BFB18" s="98">
        <f t="shared" si="158"/>
        <v>0</v>
      </c>
      <c r="BFC18" s="98">
        <f t="shared" si="158"/>
        <v>0.53</v>
      </c>
      <c r="BFD18" s="98">
        <f t="shared" si="158"/>
        <v>1.67</v>
      </c>
      <c r="BFE18" s="98">
        <f t="shared" si="158"/>
        <v>0</v>
      </c>
      <c r="BFF18" s="98">
        <f t="shared" si="158"/>
        <v>0</v>
      </c>
      <c r="BFG18" s="98">
        <f t="shared" si="158"/>
        <v>0</v>
      </c>
      <c r="BFH18" s="99">
        <f t="shared" si="158"/>
        <v>0</v>
      </c>
      <c r="BFI18" s="97">
        <f t="shared" si="158"/>
        <v>0</v>
      </c>
      <c r="BFJ18" s="98">
        <f t="shared" si="158"/>
        <v>0</v>
      </c>
      <c r="BFK18" s="98">
        <f t="shared" si="158"/>
        <v>0</v>
      </c>
      <c r="BFL18" s="98">
        <f t="shared" si="158"/>
        <v>2.23</v>
      </c>
      <c r="BFM18" s="98">
        <f t="shared" si="158"/>
        <v>1.24</v>
      </c>
      <c r="BFN18" s="98">
        <f t="shared" si="158"/>
        <v>0</v>
      </c>
      <c r="BFO18" s="98">
        <f t="shared" si="158"/>
        <v>0</v>
      </c>
      <c r="BFP18" s="98">
        <f t="shared" si="158"/>
        <v>0</v>
      </c>
      <c r="BFQ18" s="99">
        <f t="shared" si="158"/>
        <v>0</v>
      </c>
      <c r="BFR18" s="97">
        <f t="shared" si="158"/>
        <v>0</v>
      </c>
      <c r="BFS18" s="98">
        <f t="shared" si="158"/>
        <v>0.02</v>
      </c>
      <c r="BFT18" s="98">
        <f t="shared" si="158"/>
        <v>2.5300000000000002</v>
      </c>
      <c r="BFU18" s="98">
        <f t="shared" si="158"/>
        <v>2.5300000000000002</v>
      </c>
      <c r="BFV18" s="98">
        <f t="shared" si="158"/>
        <v>2.5300000000000002</v>
      </c>
      <c r="BFW18" s="98">
        <f t="shared" si="158"/>
        <v>2.36</v>
      </c>
      <c r="BFX18" s="98">
        <f t="shared" si="158"/>
        <v>2.52</v>
      </c>
      <c r="BFY18" s="98">
        <f t="shared" si="158"/>
        <v>1.1300000000000001</v>
      </c>
      <c r="BFZ18" s="99">
        <f t="shared" si="158"/>
        <v>0</v>
      </c>
      <c r="BGA18" s="97">
        <f t="shared" si="158"/>
        <v>0</v>
      </c>
      <c r="BGB18" s="98">
        <f t="shared" si="158"/>
        <v>0</v>
      </c>
      <c r="BGC18" s="98">
        <f t="shared" si="158"/>
        <v>0</v>
      </c>
      <c r="BGD18" s="98">
        <f t="shared" si="158"/>
        <v>0.64</v>
      </c>
      <c r="BGE18" s="98">
        <f t="shared" si="158"/>
        <v>2.5300000000000002</v>
      </c>
      <c r="BGF18" s="98">
        <f t="shared" si="158"/>
        <v>1.82</v>
      </c>
      <c r="BGG18" s="98">
        <f t="shared" si="158"/>
        <v>0</v>
      </c>
      <c r="BGH18" s="98">
        <f t="shared" si="158"/>
        <v>0</v>
      </c>
      <c r="BGI18" s="99">
        <f t="shared" si="158"/>
        <v>0</v>
      </c>
      <c r="BGJ18" s="97">
        <f t="shared" si="158"/>
        <v>0</v>
      </c>
      <c r="BGK18" s="98">
        <f t="shared" si="158"/>
        <v>0</v>
      </c>
      <c r="BGL18" s="98">
        <f t="shared" si="158"/>
        <v>0</v>
      </c>
      <c r="BGM18" s="98">
        <f t="shared" si="158"/>
        <v>0.82000000000000006</v>
      </c>
      <c r="BGN18" s="98">
        <f t="shared" si="158"/>
        <v>2.3000000000000003</v>
      </c>
      <c r="BGO18" s="98">
        <f t="shared" si="158"/>
        <v>0.16</v>
      </c>
      <c r="BGP18" s="98">
        <f t="shared" ref="BGP18:BJA18" si="159">BGP7*$K$22</f>
        <v>0</v>
      </c>
      <c r="BGQ18" s="98">
        <f t="shared" si="159"/>
        <v>0</v>
      </c>
      <c r="BGR18" s="99">
        <f t="shared" si="159"/>
        <v>0</v>
      </c>
      <c r="BGS18" s="97">
        <f t="shared" si="159"/>
        <v>0</v>
      </c>
      <c r="BGT18" s="98">
        <f t="shared" si="159"/>
        <v>0</v>
      </c>
      <c r="BGU18" s="98">
        <f t="shared" si="159"/>
        <v>0.32</v>
      </c>
      <c r="BGV18" s="98">
        <f t="shared" si="159"/>
        <v>2.5300000000000002</v>
      </c>
      <c r="BGW18" s="98">
        <f t="shared" si="159"/>
        <v>0.06</v>
      </c>
      <c r="BGX18" s="98">
        <f t="shared" si="159"/>
        <v>0</v>
      </c>
      <c r="BGY18" s="98">
        <f t="shared" si="159"/>
        <v>0</v>
      </c>
      <c r="BGZ18" s="98">
        <f t="shared" si="159"/>
        <v>0</v>
      </c>
      <c r="BHA18" s="99">
        <f t="shared" si="159"/>
        <v>0</v>
      </c>
      <c r="BHB18" s="97">
        <f t="shared" si="159"/>
        <v>0</v>
      </c>
      <c r="BHC18" s="98">
        <f t="shared" si="159"/>
        <v>1.56</v>
      </c>
      <c r="BHD18" s="98">
        <f t="shared" si="159"/>
        <v>2.17</v>
      </c>
      <c r="BHE18" s="98">
        <f t="shared" si="159"/>
        <v>1.97</v>
      </c>
      <c r="BHF18" s="98">
        <f t="shared" si="159"/>
        <v>0.95000000000000007</v>
      </c>
      <c r="BHG18" s="98">
        <f t="shared" si="159"/>
        <v>0.39</v>
      </c>
      <c r="BHH18" s="98">
        <f t="shared" si="159"/>
        <v>2.52</v>
      </c>
      <c r="BHI18" s="98">
        <f t="shared" si="159"/>
        <v>0</v>
      </c>
      <c r="BHJ18" s="99">
        <f t="shared" si="159"/>
        <v>0</v>
      </c>
      <c r="BHK18" s="97">
        <f t="shared" si="159"/>
        <v>0</v>
      </c>
      <c r="BHL18" s="98">
        <f t="shared" si="159"/>
        <v>0</v>
      </c>
      <c r="BHM18" s="98">
        <f t="shared" si="159"/>
        <v>0</v>
      </c>
      <c r="BHN18" s="98">
        <f t="shared" si="159"/>
        <v>0.91</v>
      </c>
      <c r="BHO18" s="98">
        <f t="shared" si="159"/>
        <v>1.45</v>
      </c>
      <c r="BHP18" s="98">
        <f t="shared" si="159"/>
        <v>0</v>
      </c>
      <c r="BHQ18" s="98">
        <f t="shared" si="159"/>
        <v>0</v>
      </c>
      <c r="BHR18" s="98">
        <f t="shared" si="159"/>
        <v>0</v>
      </c>
      <c r="BHS18" s="99">
        <f t="shared" si="159"/>
        <v>0</v>
      </c>
      <c r="BHT18" s="97">
        <f t="shared" si="159"/>
        <v>0</v>
      </c>
      <c r="BHU18" s="98">
        <f t="shared" si="159"/>
        <v>0</v>
      </c>
      <c r="BHV18" s="98">
        <f t="shared" si="159"/>
        <v>0</v>
      </c>
      <c r="BHW18" s="98">
        <f t="shared" si="159"/>
        <v>0</v>
      </c>
      <c r="BHX18" s="98">
        <f t="shared" si="159"/>
        <v>2.1</v>
      </c>
      <c r="BHY18" s="98">
        <f t="shared" si="159"/>
        <v>0.54</v>
      </c>
      <c r="BHZ18" s="98">
        <f t="shared" si="159"/>
        <v>0</v>
      </c>
      <c r="BIA18" s="98">
        <f t="shared" si="159"/>
        <v>0</v>
      </c>
      <c r="BIB18" s="99">
        <f t="shared" si="159"/>
        <v>0</v>
      </c>
      <c r="BIC18" s="97">
        <f t="shared" si="159"/>
        <v>0</v>
      </c>
      <c r="BID18" s="98">
        <f t="shared" si="159"/>
        <v>0</v>
      </c>
      <c r="BIE18" s="98">
        <f t="shared" si="159"/>
        <v>0</v>
      </c>
      <c r="BIF18" s="98">
        <f t="shared" si="159"/>
        <v>0.54</v>
      </c>
      <c r="BIG18" s="98">
        <f t="shared" si="159"/>
        <v>2.5500000000000003</v>
      </c>
      <c r="BIH18" s="98">
        <f t="shared" si="159"/>
        <v>0.94000000000000006</v>
      </c>
      <c r="BII18" s="98">
        <f t="shared" si="159"/>
        <v>0</v>
      </c>
      <c r="BIJ18" s="98">
        <f t="shared" si="159"/>
        <v>0</v>
      </c>
      <c r="BIK18" s="99">
        <f t="shared" si="159"/>
        <v>0</v>
      </c>
      <c r="BIL18" s="97">
        <f t="shared" si="159"/>
        <v>0</v>
      </c>
      <c r="BIM18" s="98">
        <f t="shared" si="159"/>
        <v>0.81</v>
      </c>
      <c r="BIN18" s="98">
        <f t="shared" si="159"/>
        <v>2.5100000000000002</v>
      </c>
      <c r="BIO18" s="98">
        <f t="shared" si="159"/>
        <v>2.5300000000000002</v>
      </c>
      <c r="BIP18" s="98">
        <f t="shared" si="159"/>
        <v>1.95</v>
      </c>
      <c r="BIQ18" s="98">
        <f t="shared" si="159"/>
        <v>0.03</v>
      </c>
      <c r="BIR18" s="98">
        <f t="shared" si="159"/>
        <v>0</v>
      </c>
      <c r="BIS18" s="98">
        <f t="shared" si="159"/>
        <v>0</v>
      </c>
      <c r="BIT18" s="99">
        <f t="shared" si="159"/>
        <v>0</v>
      </c>
      <c r="BIU18" s="97">
        <f t="shared" si="159"/>
        <v>0.03</v>
      </c>
      <c r="BIV18" s="98">
        <f t="shared" si="159"/>
        <v>1.36</v>
      </c>
      <c r="BIW18" s="98">
        <f t="shared" si="159"/>
        <v>2.52</v>
      </c>
      <c r="BIX18" s="98">
        <f t="shared" si="159"/>
        <v>2.52</v>
      </c>
      <c r="BIY18" s="98">
        <f t="shared" si="159"/>
        <v>2.52</v>
      </c>
      <c r="BIZ18" s="98">
        <f t="shared" si="159"/>
        <v>1.1100000000000001</v>
      </c>
      <c r="BJA18" s="98">
        <f t="shared" si="159"/>
        <v>0</v>
      </c>
      <c r="BJB18" s="98">
        <f t="shared" ref="BJB18:BLM18" si="160">BJB7*$K$22</f>
        <v>0</v>
      </c>
      <c r="BJC18" s="99">
        <f t="shared" si="160"/>
        <v>0</v>
      </c>
      <c r="BJD18" s="97">
        <f t="shared" si="160"/>
        <v>0</v>
      </c>
      <c r="BJE18" s="98">
        <f t="shared" si="160"/>
        <v>0.01</v>
      </c>
      <c r="BJF18" s="98">
        <f t="shared" si="160"/>
        <v>1.94</v>
      </c>
      <c r="BJG18" s="98">
        <f t="shared" si="160"/>
        <v>0.18</v>
      </c>
      <c r="BJH18" s="98">
        <f t="shared" si="160"/>
        <v>0</v>
      </c>
      <c r="BJI18" s="98">
        <f t="shared" si="160"/>
        <v>0</v>
      </c>
      <c r="BJJ18" s="98">
        <f t="shared" si="160"/>
        <v>0.18</v>
      </c>
      <c r="BJK18" s="98">
        <f t="shared" si="160"/>
        <v>1.44</v>
      </c>
      <c r="BJL18" s="99">
        <f t="shared" si="160"/>
        <v>0.05</v>
      </c>
      <c r="BJM18" s="97">
        <f t="shared" si="160"/>
        <v>0</v>
      </c>
      <c r="BJN18" s="98">
        <f t="shared" si="160"/>
        <v>0</v>
      </c>
      <c r="BJO18" s="98">
        <f t="shared" si="160"/>
        <v>0</v>
      </c>
      <c r="BJP18" s="98">
        <f t="shared" si="160"/>
        <v>0.83000000000000007</v>
      </c>
      <c r="BJQ18" s="98">
        <f t="shared" si="160"/>
        <v>1.87</v>
      </c>
      <c r="BJR18" s="98">
        <f t="shared" si="160"/>
        <v>0</v>
      </c>
      <c r="BJS18" s="98">
        <f t="shared" si="160"/>
        <v>0</v>
      </c>
      <c r="BJT18" s="98">
        <f t="shared" si="160"/>
        <v>0</v>
      </c>
      <c r="BJU18" s="99">
        <f t="shared" si="160"/>
        <v>0</v>
      </c>
      <c r="BJV18" s="97">
        <f t="shared" si="160"/>
        <v>0</v>
      </c>
      <c r="BJW18" s="98">
        <f t="shared" si="160"/>
        <v>0</v>
      </c>
      <c r="BJX18" s="98">
        <f t="shared" si="160"/>
        <v>0</v>
      </c>
      <c r="BJY18" s="98">
        <f t="shared" si="160"/>
        <v>2.54</v>
      </c>
      <c r="BJZ18" s="98">
        <f t="shared" si="160"/>
        <v>1.67</v>
      </c>
      <c r="BKA18" s="98">
        <f t="shared" si="160"/>
        <v>0</v>
      </c>
      <c r="BKB18" s="98">
        <f t="shared" si="160"/>
        <v>0</v>
      </c>
      <c r="BKC18" s="98">
        <f t="shared" si="160"/>
        <v>0</v>
      </c>
      <c r="BKD18" s="99">
        <f t="shared" si="160"/>
        <v>0</v>
      </c>
      <c r="BKE18" s="97">
        <f t="shared" si="160"/>
        <v>0</v>
      </c>
      <c r="BKF18" s="98">
        <f t="shared" si="160"/>
        <v>0</v>
      </c>
      <c r="BKG18" s="98">
        <f t="shared" si="160"/>
        <v>0</v>
      </c>
      <c r="BKH18" s="98">
        <f t="shared" si="160"/>
        <v>1.06</v>
      </c>
      <c r="BKI18" s="98">
        <f t="shared" si="160"/>
        <v>2.34</v>
      </c>
      <c r="BKJ18" s="98">
        <f t="shared" si="160"/>
        <v>0</v>
      </c>
      <c r="BKK18" s="98">
        <f t="shared" si="160"/>
        <v>0</v>
      </c>
      <c r="BKL18" s="98">
        <f t="shared" si="160"/>
        <v>0</v>
      </c>
      <c r="BKM18" s="99">
        <f t="shared" si="160"/>
        <v>0</v>
      </c>
      <c r="BKN18" s="97">
        <f t="shared" si="160"/>
        <v>0</v>
      </c>
      <c r="BKO18" s="98">
        <f t="shared" si="160"/>
        <v>0</v>
      </c>
      <c r="BKP18" s="98">
        <f t="shared" si="160"/>
        <v>0</v>
      </c>
      <c r="BKQ18" s="98">
        <f t="shared" si="160"/>
        <v>0.68</v>
      </c>
      <c r="BKR18" s="98">
        <f t="shared" si="160"/>
        <v>2.38</v>
      </c>
      <c r="BKS18" s="98">
        <f t="shared" si="160"/>
        <v>2.5100000000000002</v>
      </c>
      <c r="BKT18" s="98">
        <f t="shared" si="160"/>
        <v>0.79</v>
      </c>
      <c r="BKU18" s="98">
        <f t="shared" si="160"/>
        <v>0</v>
      </c>
      <c r="BKV18" s="99">
        <f t="shared" si="160"/>
        <v>0</v>
      </c>
      <c r="BKW18" s="97">
        <f t="shared" si="160"/>
        <v>0</v>
      </c>
      <c r="BKX18" s="98">
        <f t="shared" si="160"/>
        <v>0</v>
      </c>
      <c r="BKY18" s="98">
        <f t="shared" si="160"/>
        <v>0.03</v>
      </c>
      <c r="BKZ18" s="98">
        <f t="shared" si="160"/>
        <v>2.52</v>
      </c>
      <c r="BLA18" s="98">
        <f t="shared" si="160"/>
        <v>0.36</v>
      </c>
      <c r="BLB18" s="98">
        <f t="shared" si="160"/>
        <v>0</v>
      </c>
      <c r="BLC18" s="98">
        <f t="shared" si="160"/>
        <v>0</v>
      </c>
      <c r="BLD18" s="98">
        <f t="shared" si="160"/>
        <v>0</v>
      </c>
      <c r="BLE18" s="99">
        <f t="shared" si="160"/>
        <v>0</v>
      </c>
      <c r="BLF18" s="97">
        <f t="shared" si="160"/>
        <v>0</v>
      </c>
      <c r="BLG18" s="98">
        <f t="shared" si="160"/>
        <v>0</v>
      </c>
      <c r="BLH18" s="98">
        <f t="shared" si="160"/>
        <v>0</v>
      </c>
      <c r="BLI18" s="98">
        <f t="shared" si="160"/>
        <v>0</v>
      </c>
      <c r="BLJ18" s="98">
        <f t="shared" si="160"/>
        <v>2.16</v>
      </c>
      <c r="BLK18" s="98">
        <f t="shared" si="160"/>
        <v>1.17</v>
      </c>
      <c r="BLL18" s="98">
        <f t="shared" si="160"/>
        <v>0</v>
      </c>
      <c r="BLM18" s="98">
        <f t="shared" si="160"/>
        <v>0</v>
      </c>
      <c r="BLN18" s="99">
        <f t="shared" ref="BLN18:BNG18" si="161">BLN7*$K$22</f>
        <v>0</v>
      </c>
      <c r="BLO18" s="97">
        <f t="shared" si="161"/>
        <v>0</v>
      </c>
      <c r="BLP18" s="98">
        <f t="shared" si="161"/>
        <v>0</v>
      </c>
      <c r="BLQ18" s="98">
        <f t="shared" si="161"/>
        <v>0</v>
      </c>
      <c r="BLR18" s="98">
        <f t="shared" si="161"/>
        <v>0</v>
      </c>
      <c r="BLS18" s="98">
        <f t="shared" si="161"/>
        <v>0.03</v>
      </c>
      <c r="BLT18" s="98">
        <f t="shared" si="161"/>
        <v>1.52</v>
      </c>
      <c r="BLU18" s="98">
        <f t="shared" si="161"/>
        <v>2.27</v>
      </c>
      <c r="BLV18" s="98">
        <f t="shared" si="161"/>
        <v>0</v>
      </c>
      <c r="BLW18" s="99">
        <f t="shared" si="161"/>
        <v>0</v>
      </c>
      <c r="BLX18" s="97">
        <f t="shared" si="161"/>
        <v>0</v>
      </c>
      <c r="BLY18" s="98">
        <f t="shared" si="161"/>
        <v>0.36</v>
      </c>
      <c r="BLZ18" s="98">
        <f t="shared" si="161"/>
        <v>2.15</v>
      </c>
      <c r="BMA18" s="98">
        <f t="shared" si="161"/>
        <v>1.1300000000000001</v>
      </c>
      <c r="BMB18" s="98">
        <f t="shared" si="161"/>
        <v>0</v>
      </c>
      <c r="BMC18" s="98">
        <f t="shared" si="161"/>
        <v>0.83000000000000007</v>
      </c>
      <c r="BMD18" s="98">
        <f t="shared" si="161"/>
        <v>1.79</v>
      </c>
      <c r="BME18" s="98">
        <f t="shared" si="161"/>
        <v>0.12</v>
      </c>
      <c r="BMF18" s="99">
        <f t="shared" si="161"/>
        <v>0</v>
      </c>
      <c r="BMG18" s="97">
        <f t="shared" si="161"/>
        <v>0</v>
      </c>
      <c r="BMH18" s="98">
        <f t="shared" si="161"/>
        <v>0</v>
      </c>
      <c r="BMI18" s="98">
        <f t="shared" si="161"/>
        <v>0</v>
      </c>
      <c r="BMJ18" s="98">
        <f t="shared" si="161"/>
        <v>0</v>
      </c>
      <c r="BMK18" s="98">
        <f t="shared" si="161"/>
        <v>1.8900000000000001</v>
      </c>
      <c r="BML18" s="98">
        <f t="shared" si="161"/>
        <v>2.3199999999999998</v>
      </c>
      <c r="BMM18" s="98">
        <f t="shared" si="161"/>
        <v>0</v>
      </c>
      <c r="BMN18" s="98">
        <f t="shared" si="161"/>
        <v>0</v>
      </c>
      <c r="BMO18" s="99">
        <f t="shared" si="161"/>
        <v>0</v>
      </c>
      <c r="BMP18" s="97">
        <f t="shared" si="161"/>
        <v>0.38</v>
      </c>
      <c r="BMQ18" s="98">
        <f t="shared" si="161"/>
        <v>2.4900000000000002</v>
      </c>
      <c r="BMR18" s="98">
        <f t="shared" si="161"/>
        <v>2.38</v>
      </c>
      <c r="BMS18" s="98">
        <f t="shared" si="161"/>
        <v>1.33</v>
      </c>
      <c r="BMT18" s="98">
        <f t="shared" si="161"/>
        <v>2.5100000000000002</v>
      </c>
      <c r="BMU18" s="98">
        <f t="shared" si="161"/>
        <v>2.4900000000000002</v>
      </c>
      <c r="BMV18" s="98">
        <f t="shared" si="161"/>
        <v>1.84</v>
      </c>
      <c r="BMW18" s="98">
        <f t="shared" si="161"/>
        <v>7.0000000000000007E-2</v>
      </c>
      <c r="BMX18" s="99">
        <f t="shared" si="161"/>
        <v>0</v>
      </c>
      <c r="BMY18" s="97">
        <f t="shared" si="161"/>
        <v>0</v>
      </c>
      <c r="BMZ18" s="98">
        <f t="shared" si="161"/>
        <v>0</v>
      </c>
      <c r="BNA18" s="98">
        <f t="shared" si="161"/>
        <v>0</v>
      </c>
      <c r="BNB18" s="98">
        <f t="shared" si="161"/>
        <v>0.4</v>
      </c>
      <c r="BNC18" s="98">
        <f t="shared" si="161"/>
        <v>2.02</v>
      </c>
      <c r="BND18" s="98">
        <f t="shared" si="161"/>
        <v>0</v>
      </c>
      <c r="BNE18" s="98">
        <f t="shared" si="161"/>
        <v>0</v>
      </c>
      <c r="BNF18" s="98">
        <f t="shared" si="161"/>
        <v>0</v>
      </c>
      <c r="BNG18" s="99">
        <f t="shared" si="161"/>
        <v>0</v>
      </c>
    </row>
    <row r="19" spans="11:1723">
      <c r="K19" s="148"/>
      <c r="L19" s="148"/>
      <c r="M19" s="143"/>
      <c r="N19" s="97">
        <f t="shared" ref="N19:BY19" si="162">N8*$K$22</f>
        <v>0</v>
      </c>
      <c r="O19" s="98">
        <f t="shared" si="162"/>
        <v>0.03</v>
      </c>
      <c r="P19" s="98">
        <f t="shared" si="162"/>
        <v>2.34</v>
      </c>
      <c r="Q19" s="98">
        <f t="shared" si="162"/>
        <v>0.83000000000000007</v>
      </c>
      <c r="R19" s="98">
        <f t="shared" si="162"/>
        <v>0</v>
      </c>
      <c r="S19" s="98">
        <f t="shared" si="162"/>
        <v>0</v>
      </c>
      <c r="T19" s="98">
        <f t="shared" si="162"/>
        <v>0</v>
      </c>
      <c r="U19" s="98">
        <f t="shared" si="162"/>
        <v>0</v>
      </c>
      <c r="V19" s="99">
        <f t="shared" si="162"/>
        <v>0</v>
      </c>
      <c r="W19" s="97">
        <f t="shared" si="162"/>
        <v>0</v>
      </c>
      <c r="X19" s="98">
        <f t="shared" si="162"/>
        <v>0</v>
      </c>
      <c r="Y19" s="98">
        <f t="shared" si="162"/>
        <v>0</v>
      </c>
      <c r="Z19" s="98">
        <f t="shared" si="162"/>
        <v>2.36</v>
      </c>
      <c r="AA19" s="98">
        <f t="shared" si="162"/>
        <v>1.3800000000000001</v>
      </c>
      <c r="AB19" s="98">
        <f t="shared" si="162"/>
        <v>0</v>
      </c>
      <c r="AC19" s="98">
        <f t="shared" si="162"/>
        <v>0</v>
      </c>
      <c r="AD19" s="98">
        <f t="shared" si="162"/>
        <v>0</v>
      </c>
      <c r="AE19" s="99">
        <f t="shared" si="162"/>
        <v>0</v>
      </c>
      <c r="AF19" s="97">
        <f t="shared" si="162"/>
        <v>0</v>
      </c>
      <c r="AG19" s="98">
        <f t="shared" si="162"/>
        <v>0</v>
      </c>
      <c r="AH19" s="98">
        <f t="shared" si="162"/>
        <v>0</v>
      </c>
      <c r="AI19" s="98">
        <f t="shared" si="162"/>
        <v>0</v>
      </c>
      <c r="AJ19" s="98">
        <f t="shared" si="162"/>
        <v>2.37</v>
      </c>
      <c r="AK19" s="98">
        <f t="shared" si="162"/>
        <v>0.06</v>
      </c>
      <c r="AL19" s="98">
        <f t="shared" si="162"/>
        <v>0</v>
      </c>
      <c r="AM19" s="98">
        <f t="shared" si="162"/>
        <v>0</v>
      </c>
      <c r="AN19" s="99">
        <f t="shared" si="162"/>
        <v>0</v>
      </c>
      <c r="AO19" s="97">
        <f t="shared" si="162"/>
        <v>0</v>
      </c>
      <c r="AP19" s="98">
        <f t="shared" si="162"/>
        <v>0</v>
      </c>
      <c r="AQ19" s="98">
        <f t="shared" si="162"/>
        <v>0</v>
      </c>
      <c r="AR19" s="98">
        <f t="shared" si="162"/>
        <v>0.09</v>
      </c>
      <c r="AS19" s="98">
        <f t="shared" si="162"/>
        <v>1.74</v>
      </c>
      <c r="AT19" s="98">
        <f t="shared" si="162"/>
        <v>0</v>
      </c>
      <c r="AU19" s="98">
        <f t="shared" si="162"/>
        <v>0</v>
      </c>
      <c r="AV19" s="98">
        <f t="shared" si="162"/>
        <v>0</v>
      </c>
      <c r="AW19" s="99">
        <f t="shared" si="162"/>
        <v>0</v>
      </c>
      <c r="AX19" s="97">
        <f t="shared" si="162"/>
        <v>0</v>
      </c>
      <c r="AY19" s="98">
        <f t="shared" si="162"/>
        <v>0</v>
      </c>
      <c r="AZ19" s="98">
        <f t="shared" si="162"/>
        <v>1.43</v>
      </c>
      <c r="BA19" s="98">
        <f t="shared" si="162"/>
        <v>2.5300000000000002</v>
      </c>
      <c r="BB19" s="98">
        <f t="shared" si="162"/>
        <v>2.17</v>
      </c>
      <c r="BC19" s="98">
        <f t="shared" si="162"/>
        <v>0.98</v>
      </c>
      <c r="BD19" s="98">
        <f t="shared" si="162"/>
        <v>1.31</v>
      </c>
      <c r="BE19" s="98">
        <f t="shared" si="162"/>
        <v>2</v>
      </c>
      <c r="BF19" s="99">
        <f t="shared" si="162"/>
        <v>1.07</v>
      </c>
      <c r="BG19" s="97">
        <f t="shared" si="162"/>
        <v>0</v>
      </c>
      <c r="BH19" s="98">
        <f t="shared" si="162"/>
        <v>1.1000000000000001</v>
      </c>
      <c r="BI19" s="98">
        <f t="shared" si="162"/>
        <v>2.4900000000000002</v>
      </c>
      <c r="BJ19" s="98">
        <f t="shared" si="162"/>
        <v>1.23</v>
      </c>
      <c r="BK19" s="98">
        <f t="shared" si="162"/>
        <v>1.9000000000000001</v>
      </c>
      <c r="BL19" s="98">
        <f t="shared" si="162"/>
        <v>1.98</v>
      </c>
      <c r="BM19" s="98">
        <f t="shared" si="162"/>
        <v>1.9000000000000001</v>
      </c>
      <c r="BN19" s="98">
        <f t="shared" si="162"/>
        <v>0.34</v>
      </c>
      <c r="BO19" s="99">
        <f t="shared" si="162"/>
        <v>0</v>
      </c>
      <c r="BP19" s="97">
        <f t="shared" si="162"/>
        <v>0</v>
      </c>
      <c r="BQ19" s="98">
        <f t="shared" si="162"/>
        <v>0</v>
      </c>
      <c r="BR19" s="98">
        <f t="shared" si="162"/>
        <v>1.1599999999999999</v>
      </c>
      <c r="BS19" s="98">
        <f t="shared" si="162"/>
        <v>1.62</v>
      </c>
      <c r="BT19" s="98">
        <f t="shared" si="162"/>
        <v>0.1</v>
      </c>
      <c r="BU19" s="98">
        <f t="shared" si="162"/>
        <v>1.04</v>
      </c>
      <c r="BV19" s="98">
        <f t="shared" si="162"/>
        <v>2.11</v>
      </c>
      <c r="BW19" s="98">
        <f t="shared" si="162"/>
        <v>1.75</v>
      </c>
      <c r="BX19" s="99">
        <f t="shared" si="162"/>
        <v>0</v>
      </c>
      <c r="BY19" s="97">
        <f t="shared" si="162"/>
        <v>0</v>
      </c>
      <c r="BZ19" s="98">
        <f t="shared" ref="BZ19:EK19" si="163">BZ8*$K$22</f>
        <v>0.27</v>
      </c>
      <c r="CA19" s="98">
        <f t="shared" si="163"/>
        <v>2.52</v>
      </c>
      <c r="CB19" s="98">
        <f t="shared" si="163"/>
        <v>0.71</v>
      </c>
      <c r="CC19" s="98">
        <f t="shared" si="163"/>
        <v>2.4900000000000002</v>
      </c>
      <c r="CD19" s="98">
        <f t="shared" si="163"/>
        <v>0.21</v>
      </c>
      <c r="CE19" s="98">
        <f t="shared" si="163"/>
        <v>0</v>
      </c>
      <c r="CF19" s="98">
        <f t="shared" si="163"/>
        <v>0</v>
      </c>
      <c r="CG19" s="99">
        <f t="shared" si="163"/>
        <v>0</v>
      </c>
      <c r="CH19" s="97">
        <f t="shared" si="163"/>
        <v>0</v>
      </c>
      <c r="CI19" s="98">
        <f t="shared" si="163"/>
        <v>0</v>
      </c>
      <c r="CJ19" s="98">
        <f t="shared" si="163"/>
        <v>0</v>
      </c>
      <c r="CK19" s="98">
        <f t="shared" si="163"/>
        <v>0.01</v>
      </c>
      <c r="CL19" s="98">
        <f t="shared" si="163"/>
        <v>2.1</v>
      </c>
      <c r="CM19" s="98">
        <f t="shared" si="163"/>
        <v>0</v>
      </c>
      <c r="CN19" s="98">
        <f t="shared" si="163"/>
        <v>0</v>
      </c>
      <c r="CO19" s="98">
        <f t="shared" si="163"/>
        <v>0</v>
      </c>
      <c r="CP19" s="99">
        <f t="shared" si="163"/>
        <v>0</v>
      </c>
      <c r="CQ19" s="97">
        <f t="shared" si="163"/>
        <v>0</v>
      </c>
      <c r="CR19" s="98">
        <f t="shared" si="163"/>
        <v>0</v>
      </c>
      <c r="CS19" s="98">
        <f t="shared" si="163"/>
        <v>0</v>
      </c>
      <c r="CT19" s="98">
        <f t="shared" si="163"/>
        <v>1.19</v>
      </c>
      <c r="CU19" s="98">
        <f t="shared" si="163"/>
        <v>2.16</v>
      </c>
      <c r="CV19" s="98">
        <f t="shared" si="163"/>
        <v>0</v>
      </c>
      <c r="CW19" s="98">
        <f t="shared" si="163"/>
        <v>0</v>
      </c>
      <c r="CX19" s="98">
        <f t="shared" si="163"/>
        <v>0</v>
      </c>
      <c r="CY19" s="99">
        <f t="shared" si="163"/>
        <v>0</v>
      </c>
      <c r="CZ19" s="97">
        <f t="shared" si="163"/>
        <v>0</v>
      </c>
      <c r="DA19" s="98">
        <f t="shared" si="163"/>
        <v>0</v>
      </c>
      <c r="DB19" s="98">
        <f t="shared" si="163"/>
        <v>0.94000000000000006</v>
      </c>
      <c r="DC19" s="98">
        <f t="shared" si="163"/>
        <v>2.0699999999999998</v>
      </c>
      <c r="DD19" s="98">
        <f t="shared" si="163"/>
        <v>0</v>
      </c>
      <c r="DE19" s="98">
        <f t="shared" si="163"/>
        <v>0</v>
      </c>
      <c r="DF19" s="98">
        <f t="shared" si="163"/>
        <v>0</v>
      </c>
      <c r="DG19" s="98">
        <f t="shared" si="163"/>
        <v>0</v>
      </c>
      <c r="DH19" s="99">
        <f t="shared" si="163"/>
        <v>0</v>
      </c>
      <c r="DI19" s="97">
        <f t="shared" si="163"/>
        <v>0</v>
      </c>
      <c r="DJ19" s="98">
        <f t="shared" si="163"/>
        <v>0</v>
      </c>
      <c r="DK19" s="98">
        <f t="shared" si="163"/>
        <v>0</v>
      </c>
      <c r="DL19" s="98">
        <f t="shared" si="163"/>
        <v>0.47000000000000003</v>
      </c>
      <c r="DM19" s="98">
        <f t="shared" si="163"/>
        <v>2.5300000000000002</v>
      </c>
      <c r="DN19" s="98">
        <f t="shared" si="163"/>
        <v>0.01</v>
      </c>
      <c r="DO19" s="98">
        <f t="shared" si="163"/>
        <v>0</v>
      </c>
      <c r="DP19" s="98">
        <f t="shared" si="163"/>
        <v>0</v>
      </c>
      <c r="DQ19" s="99">
        <f t="shared" si="163"/>
        <v>0</v>
      </c>
      <c r="DR19" s="97">
        <f t="shared" si="163"/>
        <v>0</v>
      </c>
      <c r="DS19" s="98">
        <f t="shared" si="163"/>
        <v>0.1</v>
      </c>
      <c r="DT19" s="98">
        <f t="shared" si="163"/>
        <v>1.8</v>
      </c>
      <c r="DU19" s="98">
        <f t="shared" si="163"/>
        <v>0.84</v>
      </c>
      <c r="DV19" s="98">
        <f t="shared" si="163"/>
        <v>0.84</v>
      </c>
      <c r="DW19" s="98">
        <f t="shared" si="163"/>
        <v>0.84</v>
      </c>
      <c r="DX19" s="98">
        <f t="shared" si="163"/>
        <v>0.84</v>
      </c>
      <c r="DY19" s="98">
        <f t="shared" si="163"/>
        <v>0.84</v>
      </c>
      <c r="DZ19" s="99">
        <f t="shared" si="163"/>
        <v>0.32</v>
      </c>
      <c r="EA19" s="97">
        <f t="shared" si="163"/>
        <v>0</v>
      </c>
      <c r="EB19" s="98">
        <f t="shared" si="163"/>
        <v>0</v>
      </c>
      <c r="EC19" s="98">
        <f t="shared" si="163"/>
        <v>0</v>
      </c>
      <c r="ED19" s="98">
        <f t="shared" si="163"/>
        <v>0</v>
      </c>
      <c r="EE19" s="98">
        <f t="shared" si="163"/>
        <v>2.4700000000000002</v>
      </c>
      <c r="EF19" s="98">
        <f t="shared" si="163"/>
        <v>0.21</v>
      </c>
      <c r="EG19" s="98">
        <f t="shared" si="163"/>
        <v>0</v>
      </c>
      <c r="EH19" s="98">
        <f t="shared" si="163"/>
        <v>0</v>
      </c>
      <c r="EI19" s="99">
        <f t="shared" si="163"/>
        <v>0</v>
      </c>
      <c r="EJ19" s="97">
        <f t="shared" si="163"/>
        <v>0</v>
      </c>
      <c r="EK19" s="98">
        <f t="shared" si="163"/>
        <v>0.23</v>
      </c>
      <c r="EL19" s="98">
        <f t="shared" ref="EL19:GW19" si="164">EL8*$K$22</f>
        <v>0.46</v>
      </c>
      <c r="EM19" s="98">
        <f t="shared" si="164"/>
        <v>0.02</v>
      </c>
      <c r="EN19" s="98">
        <f t="shared" si="164"/>
        <v>0.1</v>
      </c>
      <c r="EO19" s="98">
        <f t="shared" si="164"/>
        <v>0.12</v>
      </c>
      <c r="EP19" s="98">
        <f t="shared" si="164"/>
        <v>0.13</v>
      </c>
      <c r="EQ19" s="98">
        <f t="shared" si="164"/>
        <v>0.1</v>
      </c>
      <c r="ER19" s="99">
        <f t="shared" si="164"/>
        <v>0.1</v>
      </c>
      <c r="ES19" s="97">
        <f t="shared" si="164"/>
        <v>0</v>
      </c>
      <c r="ET19" s="98">
        <f t="shared" si="164"/>
        <v>0.04</v>
      </c>
      <c r="EU19" s="98">
        <f t="shared" si="164"/>
        <v>1.8800000000000001</v>
      </c>
      <c r="EV19" s="98">
        <f t="shared" si="164"/>
        <v>2.54</v>
      </c>
      <c r="EW19" s="98">
        <f t="shared" si="164"/>
        <v>2.5300000000000002</v>
      </c>
      <c r="EX19" s="98">
        <f t="shared" si="164"/>
        <v>2.54</v>
      </c>
      <c r="EY19" s="98">
        <f t="shared" si="164"/>
        <v>2.14</v>
      </c>
      <c r="EZ19" s="98">
        <f t="shared" si="164"/>
        <v>1.6300000000000001</v>
      </c>
      <c r="FA19" s="99">
        <f t="shared" si="164"/>
        <v>1.41</v>
      </c>
      <c r="FB19" s="97">
        <f t="shared" si="164"/>
        <v>0</v>
      </c>
      <c r="FC19" s="98">
        <f t="shared" si="164"/>
        <v>0</v>
      </c>
      <c r="FD19" s="98">
        <f t="shared" si="164"/>
        <v>0</v>
      </c>
      <c r="FE19" s="98">
        <f t="shared" si="164"/>
        <v>2.52</v>
      </c>
      <c r="FF19" s="98">
        <f t="shared" si="164"/>
        <v>0.15</v>
      </c>
      <c r="FG19" s="98">
        <f t="shared" si="164"/>
        <v>0</v>
      </c>
      <c r="FH19" s="98">
        <f t="shared" si="164"/>
        <v>0</v>
      </c>
      <c r="FI19" s="98">
        <f t="shared" si="164"/>
        <v>0</v>
      </c>
      <c r="FJ19" s="99">
        <f t="shared" si="164"/>
        <v>0</v>
      </c>
      <c r="FK19" s="97">
        <f t="shared" si="164"/>
        <v>0</v>
      </c>
      <c r="FL19" s="98">
        <f t="shared" si="164"/>
        <v>0.95000000000000007</v>
      </c>
      <c r="FM19" s="98">
        <f t="shared" si="164"/>
        <v>2.4900000000000002</v>
      </c>
      <c r="FN19" s="98">
        <f t="shared" si="164"/>
        <v>1.52</v>
      </c>
      <c r="FO19" s="98">
        <f t="shared" si="164"/>
        <v>0</v>
      </c>
      <c r="FP19" s="98">
        <f t="shared" si="164"/>
        <v>0</v>
      </c>
      <c r="FQ19" s="98">
        <f t="shared" si="164"/>
        <v>0</v>
      </c>
      <c r="FR19" s="98">
        <f t="shared" si="164"/>
        <v>0</v>
      </c>
      <c r="FS19" s="99">
        <f t="shared" si="164"/>
        <v>0</v>
      </c>
      <c r="FT19" s="97">
        <f t="shared" si="164"/>
        <v>0</v>
      </c>
      <c r="FU19" s="98">
        <f t="shared" si="164"/>
        <v>0</v>
      </c>
      <c r="FV19" s="98">
        <f t="shared" si="164"/>
        <v>0</v>
      </c>
      <c r="FW19" s="98">
        <f t="shared" si="164"/>
        <v>2.31</v>
      </c>
      <c r="FX19" s="98">
        <f t="shared" si="164"/>
        <v>1.67</v>
      </c>
      <c r="FY19" s="98">
        <f t="shared" si="164"/>
        <v>0</v>
      </c>
      <c r="FZ19" s="98">
        <f t="shared" si="164"/>
        <v>0</v>
      </c>
      <c r="GA19" s="98">
        <f t="shared" si="164"/>
        <v>0</v>
      </c>
      <c r="GB19" s="99">
        <f t="shared" si="164"/>
        <v>0</v>
      </c>
      <c r="GC19" s="97">
        <f t="shared" si="164"/>
        <v>0</v>
      </c>
      <c r="GD19" s="98">
        <f t="shared" si="164"/>
        <v>0</v>
      </c>
      <c r="GE19" s="98">
        <f t="shared" si="164"/>
        <v>0</v>
      </c>
      <c r="GF19" s="98">
        <f t="shared" si="164"/>
        <v>0</v>
      </c>
      <c r="GG19" s="98">
        <f t="shared" si="164"/>
        <v>0.11</v>
      </c>
      <c r="GH19" s="98">
        <f t="shared" si="164"/>
        <v>2.42</v>
      </c>
      <c r="GI19" s="98">
        <f t="shared" si="164"/>
        <v>2.5300000000000002</v>
      </c>
      <c r="GJ19" s="98">
        <f t="shared" si="164"/>
        <v>0.57000000000000006</v>
      </c>
      <c r="GK19" s="99">
        <f t="shared" si="164"/>
        <v>0</v>
      </c>
      <c r="GL19" s="97">
        <f t="shared" si="164"/>
        <v>0</v>
      </c>
      <c r="GM19" s="98">
        <f t="shared" si="164"/>
        <v>0</v>
      </c>
      <c r="GN19" s="98">
        <f t="shared" si="164"/>
        <v>0</v>
      </c>
      <c r="GO19" s="98">
        <f t="shared" si="164"/>
        <v>0</v>
      </c>
      <c r="GP19" s="98">
        <f t="shared" si="164"/>
        <v>1.99</v>
      </c>
      <c r="GQ19" s="98">
        <f t="shared" si="164"/>
        <v>0</v>
      </c>
      <c r="GR19" s="98">
        <f t="shared" si="164"/>
        <v>0</v>
      </c>
      <c r="GS19" s="98">
        <f t="shared" si="164"/>
        <v>0</v>
      </c>
      <c r="GT19" s="99">
        <f t="shared" si="164"/>
        <v>0</v>
      </c>
      <c r="GU19" s="97">
        <f t="shared" si="164"/>
        <v>0</v>
      </c>
      <c r="GV19" s="98">
        <f t="shared" si="164"/>
        <v>0</v>
      </c>
      <c r="GW19" s="98">
        <f t="shared" si="164"/>
        <v>0.64</v>
      </c>
      <c r="GX19" s="98">
        <f t="shared" ref="GX19:JI19" si="165">GX8*$K$22</f>
        <v>2.5500000000000003</v>
      </c>
      <c r="GY19" s="98">
        <f t="shared" si="165"/>
        <v>0.01</v>
      </c>
      <c r="GZ19" s="98">
        <f t="shared" si="165"/>
        <v>0</v>
      </c>
      <c r="HA19" s="98">
        <f t="shared" si="165"/>
        <v>0</v>
      </c>
      <c r="HB19" s="98">
        <f t="shared" si="165"/>
        <v>0</v>
      </c>
      <c r="HC19" s="99">
        <f t="shared" si="165"/>
        <v>0</v>
      </c>
      <c r="HD19" s="97">
        <f t="shared" si="165"/>
        <v>0</v>
      </c>
      <c r="HE19" s="98">
        <f t="shared" si="165"/>
        <v>1.49</v>
      </c>
      <c r="HF19" s="98">
        <f t="shared" si="165"/>
        <v>1.5</v>
      </c>
      <c r="HG19" s="98">
        <f t="shared" si="165"/>
        <v>2.48</v>
      </c>
      <c r="HH19" s="98">
        <f t="shared" si="165"/>
        <v>2.12</v>
      </c>
      <c r="HI19" s="98">
        <f t="shared" si="165"/>
        <v>0.28999999999999998</v>
      </c>
      <c r="HJ19" s="98">
        <f t="shared" si="165"/>
        <v>0</v>
      </c>
      <c r="HK19" s="98">
        <f t="shared" si="165"/>
        <v>0</v>
      </c>
      <c r="HL19" s="99">
        <f t="shared" si="165"/>
        <v>0</v>
      </c>
      <c r="HM19" s="97">
        <f t="shared" si="165"/>
        <v>0</v>
      </c>
      <c r="HN19" s="98">
        <f t="shared" si="165"/>
        <v>0</v>
      </c>
      <c r="HO19" s="98">
        <f t="shared" si="165"/>
        <v>0</v>
      </c>
      <c r="HP19" s="98">
        <f t="shared" si="165"/>
        <v>2.4300000000000002</v>
      </c>
      <c r="HQ19" s="98">
        <f t="shared" si="165"/>
        <v>0.17</v>
      </c>
      <c r="HR19" s="98">
        <f t="shared" si="165"/>
        <v>0</v>
      </c>
      <c r="HS19" s="98">
        <f t="shared" si="165"/>
        <v>0</v>
      </c>
      <c r="HT19" s="98">
        <f t="shared" si="165"/>
        <v>0</v>
      </c>
      <c r="HU19" s="99">
        <f t="shared" si="165"/>
        <v>0</v>
      </c>
      <c r="HV19" s="97">
        <f t="shared" si="165"/>
        <v>0</v>
      </c>
      <c r="HW19" s="98">
        <f t="shared" si="165"/>
        <v>1.46</v>
      </c>
      <c r="HX19" s="98">
        <f t="shared" si="165"/>
        <v>2.14</v>
      </c>
      <c r="HY19" s="98">
        <f t="shared" si="165"/>
        <v>0.23</v>
      </c>
      <c r="HZ19" s="98">
        <f t="shared" si="165"/>
        <v>2.52</v>
      </c>
      <c r="IA19" s="98">
        <f t="shared" si="165"/>
        <v>2.5300000000000002</v>
      </c>
      <c r="IB19" s="98">
        <f t="shared" si="165"/>
        <v>0.57000000000000006</v>
      </c>
      <c r="IC19" s="98">
        <f t="shared" si="165"/>
        <v>0.09</v>
      </c>
      <c r="ID19" s="99">
        <f t="shared" si="165"/>
        <v>0</v>
      </c>
      <c r="IE19" s="97">
        <f t="shared" si="165"/>
        <v>0</v>
      </c>
      <c r="IF19" s="98">
        <f t="shared" si="165"/>
        <v>2.08</v>
      </c>
      <c r="IG19" s="98">
        <f t="shared" si="165"/>
        <v>2.54</v>
      </c>
      <c r="IH19" s="98">
        <f t="shared" si="165"/>
        <v>2.54</v>
      </c>
      <c r="II19" s="98">
        <f t="shared" si="165"/>
        <v>1.3900000000000001</v>
      </c>
      <c r="IJ19" s="98">
        <f t="shared" si="165"/>
        <v>0.51</v>
      </c>
      <c r="IK19" s="98">
        <f t="shared" si="165"/>
        <v>0.39</v>
      </c>
      <c r="IL19" s="98">
        <f t="shared" si="165"/>
        <v>0.71</v>
      </c>
      <c r="IM19" s="99">
        <f t="shared" si="165"/>
        <v>0.15</v>
      </c>
      <c r="IN19" s="97">
        <f t="shared" si="165"/>
        <v>0</v>
      </c>
      <c r="IO19" s="98">
        <f t="shared" si="165"/>
        <v>1.6400000000000001</v>
      </c>
      <c r="IP19" s="98">
        <f t="shared" si="165"/>
        <v>2.5300000000000002</v>
      </c>
      <c r="IQ19" s="98">
        <f t="shared" si="165"/>
        <v>2.3000000000000003</v>
      </c>
      <c r="IR19" s="98">
        <f t="shared" si="165"/>
        <v>0.79</v>
      </c>
      <c r="IS19" s="98">
        <f t="shared" si="165"/>
        <v>2.06</v>
      </c>
      <c r="IT19" s="98">
        <f t="shared" si="165"/>
        <v>0.02</v>
      </c>
      <c r="IU19" s="98">
        <f t="shared" si="165"/>
        <v>0</v>
      </c>
      <c r="IV19" s="99">
        <f t="shared" si="165"/>
        <v>0</v>
      </c>
      <c r="IW19" s="97">
        <f t="shared" si="165"/>
        <v>0.57000000000000006</v>
      </c>
      <c r="IX19" s="98">
        <f t="shared" si="165"/>
        <v>1.73</v>
      </c>
      <c r="IY19" s="98">
        <f t="shared" si="165"/>
        <v>0.05</v>
      </c>
      <c r="IZ19" s="98">
        <f t="shared" si="165"/>
        <v>0.23</v>
      </c>
      <c r="JA19" s="98">
        <f t="shared" si="165"/>
        <v>2.44</v>
      </c>
      <c r="JB19" s="98">
        <f t="shared" si="165"/>
        <v>0.01</v>
      </c>
      <c r="JC19" s="98">
        <f t="shared" si="165"/>
        <v>0</v>
      </c>
      <c r="JD19" s="98">
        <f t="shared" si="165"/>
        <v>0</v>
      </c>
      <c r="JE19" s="99">
        <f t="shared" si="165"/>
        <v>0</v>
      </c>
      <c r="JF19" s="97">
        <f t="shared" si="165"/>
        <v>0</v>
      </c>
      <c r="JG19" s="98">
        <f t="shared" si="165"/>
        <v>0</v>
      </c>
      <c r="JH19" s="98">
        <f t="shared" si="165"/>
        <v>0</v>
      </c>
      <c r="JI19" s="98">
        <f t="shared" si="165"/>
        <v>0.71</v>
      </c>
      <c r="JJ19" s="98">
        <f t="shared" ref="JJ19:LU19" si="166">JJ8*$K$22</f>
        <v>2.5300000000000002</v>
      </c>
      <c r="JK19" s="98">
        <f t="shared" si="166"/>
        <v>0.35000000000000003</v>
      </c>
      <c r="JL19" s="98">
        <f t="shared" si="166"/>
        <v>0</v>
      </c>
      <c r="JM19" s="98">
        <f t="shared" si="166"/>
        <v>0</v>
      </c>
      <c r="JN19" s="99">
        <f t="shared" si="166"/>
        <v>0</v>
      </c>
      <c r="JO19" s="97">
        <f t="shared" si="166"/>
        <v>0</v>
      </c>
      <c r="JP19" s="98">
        <f t="shared" si="166"/>
        <v>0</v>
      </c>
      <c r="JQ19" s="98">
        <f t="shared" si="166"/>
        <v>0.84</v>
      </c>
      <c r="JR19" s="98">
        <f t="shared" si="166"/>
        <v>2.5</v>
      </c>
      <c r="JS19" s="98">
        <f t="shared" si="166"/>
        <v>0.12</v>
      </c>
      <c r="JT19" s="98">
        <f t="shared" si="166"/>
        <v>0</v>
      </c>
      <c r="JU19" s="98">
        <f t="shared" si="166"/>
        <v>0</v>
      </c>
      <c r="JV19" s="98">
        <f t="shared" si="166"/>
        <v>0</v>
      </c>
      <c r="JW19" s="99">
        <f t="shared" si="166"/>
        <v>0</v>
      </c>
      <c r="JX19" s="97">
        <f t="shared" si="166"/>
        <v>0</v>
      </c>
      <c r="JY19" s="98">
        <f t="shared" si="166"/>
        <v>0</v>
      </c>
      <c r="JZ19" s="98">
        <f t="shared" si="166"/>
        <v>0.64</v>
      </c>
      <c r="KA19" s="98">
        <f t="shared" si="166"/>
        <v>1.96</v>
      </c>
      <c r="KB19" s="98">
        <f t="shared" si="166"/>
        <v>0.02</v>
      </c>
      <c r="KC19" s="98">
        <f t="shared" si="166"/>
        <v>0</v>
      </c>
      <c r="KD19" s="98">
        <f t="shared" si="166"/>
        <v>0</v>
      </c>
      <c r="KE19" s="98">
        <f t="shared" si="166"/>
        <v>0</v>
      </c>
      <c r="KF19" s="99">
        <f t="shared" si="166"/>
        <v>0</v>
      </c>
      <c r="KG19" s="97">
        <f t="shared" si="166"/>
        <v>0</v>
      </c>
      <c r="KH19" s="98">
        <f t="shared" si="166"/>
        <v>0</v>
      </c>
      <c r="KI19" s="98">
        <f t="shared" si="166"/>
        <v>0</v>
      </c>
      <c r="KJ19" s="98">
        <f t="shared" si="166"/>
        <v>0.59</v>
      </c>
      <c r="KK19" s="98">
        <f t="shared" si="166"/>
        <v>2.54</v>
      </c>
      <c r="KL19" s="98">
        <f t="shared" si="166"/>
        <v>0.46</v>
      </c>
      <c r="KM19" s="98">
        <f t="shared" si="166"/>
        <v>0</v>
      </c>
      <c r="KN19" s="98">
        <f t="shared" si="166"/>
        <v>0</v>
      </c>
      <c r="KO19" s="99">
        <f t="shared" si="166"/>
        <v>0</v>
      </c>
      <c r="KP19" s="97">
        <f t="shared" si="166"/>
        <v>0</v>
      </c>
      <c r="KQ19" s="98">
        <f t="shared" si="166"/>
        <v>0.11</v>
      </c>
      <c r="KR19" s="98">
        <f t="shared" si="166"/>
        <v>2.4300000000000002</v>
      </c>
      <c r="KS19" s="98">
        <f t="shared" si="166"/>
        <v>1.73</v>
      </c>
      <c r="KT19" s="98">
        <f t="shared" si="166"/>
        <v>0</v>
      </c>
      <c r="KU19" s="98">
        <f t="shared" si="166"/>
        <v>0</v>
      </c>
      <c r="KV19" s="98">
        <f t="shared" si="166"/>
        <v>0</v>
      </c>
      <c r="KW19" s="98">
        <f t="shared" si="166"/>
        <v>0</v>
      </c>
      <c r="KX19" s="99">
        <f t="shared" si="166"/>
        <v>0</v>
      </c>
      <c r="KY19" s="97">
        <f t="shared" si="166"/>
        <v>2.52</v>
      </c>
      <c r="KZ19" s="98">
        <f t="shared" si="166"/>
        <v>0.81</v>
      </c>
      <c r="LA19" s="98">
        <f t="shared" si="166"/>
        <v>1.82</v>
      </c>
      <c r="LB19" s="98">
        <f t="shared" si="166"/>
        <v>2.52</v>
      </c>
      <c r="LC19" s="98">
        <f t="shared" si="166"/>
        <v>1.22</v>
      </c>
      <c r="LD19" s="98">
        <f t="shared" si="166"/>
        <v>0</v>
      </c>
      <c r="LE19" s="98">
        <f t="shared" si="166"/>
        <v>0.46</v>
      </c>
      <c r="LF19" s="98">
        <f t="shared" si="166"/>
        <v>0.59</v>
      </c>
      <c r="LG19" s="99">
        <f t="shared" si="166"/>
        <v>0</v>
      </c>
      <c r="LH19" s="97">
        <f t="shared" si="166"/>
        <v>0</v>
      </c>
      <c r="LI19" s="98">
        <f t="shared" si="166"/>
        <v>0</v>
      </c>
      <c r="LJ19" s="98">
        <f t="shared" si="166"/>
        <v>0</v>
      </c>
      <c r="LK19" s="98">
        <f t="shared" si="166"/>
        <v>0.01</v>
      </c>
      <c r="LL19" s="98">
        <f t="shared" si="166"/>
        <v>0.56000000000000005</v>
      </c>
      <c r="LM19" s="98">
        <f t="shared" si="166"/>
        <v>2.3199999999999998</v>
      </c>
      <c r="LN19" s="98">
        <f t="shared" si="166"/>
        <v>0.06</v>
      </c>
      <c r="LO19" s="98">
        <f t="shared" si="166"/>
        <v>0</v>
      </c>
      <c r="LP19" s="99">
        <f t="shared" si="166"/>
        <v>0</v>
      </c>
      <c r="LQ19" s="97">
        <f t="shared" si="166"/>
        <v>0</v>
      </c>
      <c r="LR19" s="98">
        <f t="shared" si="166"/>
        <v>0</v>
      </c>
      <c r="LS19" s="98">
        <f t="shared" si="166"/>
        <v>0</v>
      </c>
      <c r="LT19" s="98">
        <f t="shared" si="166"/>
        <v>0.46</v>
      </c>
      <c r="LU19" s="98">
        <f t="shared" si="166"/>
        <v>2.25</v>
      </c>
      <c r="LV19" s="98">
        <f t="shared" ref="LV19:OG19" si="167">LV8*$K$22</f>
        <v>0</v>
      </c>
      <c r="LW19" s="98">
        <f t="shared" si="167"/>
        <v>0</v>
      </c>
      <c r="LX19" s="98">
        <f t="shared" si="167"/>
        <v>0</v>
      </c>
      <c r="LY19" s="99">
        <f t="shared" si="167"/>
        <v>0</v>
      </c>
      <c r="LZ19" s="97">
        <f t="shared" si="167"/>
        <v>0</v>
      </c>
      <c r="MA19" s="98">
        <f t="shared" si="167"/>
        <v>0</v>
      </c>
      <c r="MB19" s="98">
        <f t="shared" si="167"/>
        <v>1.41</v>
      </c>
      <c r="MC19" s="98">
        <f t="shared" si="167"/>
        <v>2.5</v>
      </c>
      <c r="MD19" s="98">
        <f t="shared" si="167"/>
        <v>1.3</v>
      </c>
      <c r="ME19" s="98">
        <f t="shared" si="167"/>
        <v>0.01</v>
      </c>
      <c r="MF19" s="98">
        <f t="shared" si="167"/>
        <v>0</v>
      </c>
      <c r="MG19" s="98">
        <f t="shared" si="167"/>
        <v>0</v>
      </c>
      <c r="MH19" s="99">
        <f t="shared" si="167"/>
        <v>0</v>
      </c>
      <c r="MI19" s="97">
        <f t="shared" si="167"/>
        <v>0</v>
      </c>
      <c r="MJ19" s="98">
        <f t="shared" si="167"/>
        <v>1.6500000000000001</v>
      </c>
      <c r="MK19" s="98">
        <f t="shared" si="167"/>
        <v>2.46</v>
      </c>
      <c r="ML19" s="98">
        <f t="shared" si="167"/>
        <v>2.36</v>
      </c>
      <c r="MM19" s="98">
        <f t="shared" si="167"/>
        <v>0.11</v>
      </c>
      <c r="MN19" s="98">
        <f t="shared" si="167"/>
        <v>1.68</v>
      </c>
      <c r="MO19" s="98">
        <f t="shared" si="167"/>
        <v>0.5</v>
      </c>
      <c r="MP19" s="98">
        <f t="shared" si="167"/>
        <v>0</v>
      </c>
      <c r="MQ19" s="99">
        <f t="shared" si="167"/>
        <v>0</v>
      </c>
      <c r="MR19" s="97">
        <f t="shared" si="167"/>
        <v>0</v>
      </c>
      <c r="MS19" s="98">
        <f t="shared" si="167"/>
        <v>0.93</v>
      </c>
      <c r="MT19" s="98">
        <f t="shared" si="167"/>
        <v>2.48</v>
      </c>
      <c r="MU19" s="98">
        <f t="shared" si="167"/>
        <v>2.5300000000000002</v>
      </c>
      <c r="MV19" s="98">
        <f t="shared" si="167"/>
        <v>2.11</v>
      </c>
      <c r="MW19" s="98">
        <f t="shared" si="167"/>
        <v>0.2</v>
      </c>
      <c r="MX19" s="98">
        <f t="shared" si="167"/>
        <v>1.03</v>
      </c>
      <c r="MY19" s="98">
        <f t="shared" si="167"/>
        <v>0.56000000000000005</v>
      </c>
      <c r="MZ19" s="99">
        <f t="shared" si="167"/>
        <v>0</v>
      </c>
      <c r="NA19" s="97">
        <f t="shared" si="167"/>
        <v>0</v>
      </c>
      <c r="NB19" s="98">
        <f t="shared" si="167"/>
        <v>0</v>
      </c>
      <c r="NC19" s="98">
        <f t="shared" si="167"/>
        <v>0</v>
      </c>
      <c r="ND19" s="98">
        <f t="shared" si="167"/>
        <v>1.06</v>
      </c>
      <c r="NE19" s="98">
        <f t="shared" si="167"/>
        <v>2.54</v>
      </c>
      <c r="NF19" s="98">
        <f t="shared" si="167"/>
        <v>0</v>
      </c>
      <c r="NG19" s="98">
        <f t="shared" si="167"/>
        <v>0</v>
      </c>
      <c r="NH19" s="98">
        <f t="shared" si="167"/>
        <v>0</v>
      </c>
      <c r="NI19" s="99">
        <f t="shared" si="167"/>
        <v>0</v>
      </c>
      <c r="NJ19" s="97">
        <f t="shared" si="167"/>
        <v>0</v>
      </c>
      <c r="NK19" s="98">
        <f t="shared" si="167"/>
        <v>0</v>
      </c>
      <c r="NL19" s="98">
        <f t="shared" si="167"/>
        <v>0</v>
      </c>
      <c r="NM19" s="98">
        <f t="shared" si="167"/>
        <v>2.36</v>
      </c>
      <c r="NN19" s="98">
        <f t="shared" si="167"/>
        <v>1.48</v>
      </c>
      <c r="NO19" s="98">
        <f t="shared" si="167"/>
        <v>0</v>
      </c>
      <c r="NP19" s="98">
        <f t="shared" si="167"/>
        <v>0</v>
      </c>
      <c r="NQ19" s="98">
        <f t="shared" si="167"/>
        <v>0</v>
      </c>
      <c r="NR19" s="99">
        <f t="shared" si="167"/>
        <v>0</v>
      </c>
      <c r="NS19" s="97">
        <f t="shared" si="167"/>
        <v>0</v>
      </c>
      <c r="NT19" s="98">
        <f t="shared" si="167"/>
        <v>0</v>
      </c>
      <c r="NU19" s="98">
        <f t="shared" si="167"/>
        <v>2.5100000000000002</v>
      </c>
      <c r="NV19" s="98">
        <f t="shared" si="167"/>
        <v>2.46</v>
      </c>
      <c r="NW19" s="98">
        <f t="shared" si="167"/>
        <v>0</v>
      </c>
      <c r="NX19" s="98">
        <f t="shared" si="167"/>
        <v>0</v>
      </c>
      <c r="NY19" s="98">
        <f t="shared" si="167"/>
        <v>0</v>
      </c>
      <c r="NZ19" s="98">
        <f t="shared" si="167"/>
        <v>0</v>
      </c>
      <c r="OA19" s="99">
        <f t="shared" si="167"/>
        <v>0</v>
      </c>
      <c r="OB19" s="97">
        <f t="shared" si="167"/>
        <v>0</v>
      </c>
      <c r="OC19" s="98">
        <f t="shared" si="167"/>
        <v>0</v>
      </c>
      <c r="OD19" s="98">
        <f t="shared" si="167"/>
        <v>0</v>
      </c>
      <c r="OE19" s="98">
        <f t="shared" si="167"/>
        <v>1.34</v>
      </c>
      <c r="OF19" s="98">
        <f t="shared" si="167"/>
        <v>0.18</v>
      </c>
      <c r="OG19" s="98">
        <f t="shared" si="167"/>
        <v>0.12</v>
      </c>
      <c r="OH19" s="98">
        <f t="shared" ref="OH19:QS19" si="168">OH8*$K$22</f>
        <v>2.0100000000000002</v>
      </c>
      <c r="OI19" s="98">
        <f t="shared" si="168"/>
        <v>0</v>
      </c>
      <c r="OJ19" s="99">
        <f t="shared" si="168"/>
        <v>0</v>
      </c>
      <c r="OK19" s="97">
        <f t="shared" si="168"/>
        <v>0</v>
      </c>
      <c r="OL19" s="98">
        <f t="shared" si="168"/>
        <v>0.28000000000000003</v>
      </c>
      <c r="OM19" s="98">
        <f t="shared" si="168"/>
        <v>0.03</v>
      </c>
      <c r="ON19" s="98">
        <f t="shared" si="168"/>
        <v>0</v>
      </c>
      <c r="OO19" s="98">
        <f t="shared" si="168"/>
        <v>0</v>
      </c>
      <c r="OP19" s="98">
        <f t="shared" si="168"/>
        <v>0</v>
      </c>
      <c r="OQ19" s="98">
        <f t="shared" si="168"/>
        <v>0</v>
      </c>
      <c r="OR19" s="98">
        <f t="shared" si="168"/>
        <v>0</v>
      </c>
      <c r="OS19" s="99">
        <f t="shared" si="168"/>
        <v>0</v>
      </c>
      <c r="OT19" s="97">
        <f t="shared" si="168"/>
        <v>0</v>
      </c>
      <c r="OU19" s="98">
        <f t="shared" si="168"/>
        <v>2.06</v>
      </c>
      <c r="OV19" s="98">
        <f t="shared" si="168"/>
        <v>0.31</v>
      </c>
      <c r="OW19" s="98">
        <f t="shared" si="168"/>
        <v>1.03</v>
      </c>
      <c r="OX19" s="98">
        <f t="shared" si="168"/>
        <v>2.15</v>
      </c>
      <c r="OY19" s="98">
        <f t="shared" si="168"/>
        <v>2.11</v>
      </c>
      <c r="OZ19" s="98">
        <f t="shared" si="168"/>
        <v>0.19</v>
      </c>
      <c r="PA19" s="98">
        <f t="shared" si="168"/>
        <v>0</v>
      </c>
      <c r="PB19" s="99">
        <f t="shared" si="168"/>
        <v>0</v>
      </c>
      <c r="PC19" s="97">
        <f t="shared" si="168"/>
        <v>0.6</v>
      </c>
      <c r="PD19" s="98">
        <f t="shared" si="168"/>
        <v>2.29</v>
      </c>
      <c r="PE19" s="98">
        <f t="shared" si="168"/>
        <v>2.54</v>
      </c>
      <c r="PF19" s="98">
        <f t="shared" si="168"/>
        <v>2.4500000000000002</v>
      </c>
      <c r="PG19" s="98">
        <f t="shared" si="168"/>
        <v>0.70000000000000007</v>
      </c>
      <c r="PH19" s="98">
        <f t="shared" si="168"/>
        <v>0</v>
      </c>
      <c r="PI19" s="98">
        <f t="shared" si="168"/>
        <v>1.68</v>
      </c>
      <c r="PJ19" s="98">
        <f t="shared" si="168"/>
        <v>2.5300000000000002</v>
      </c>
      <c r="PK19" s="99">
        <f t="shared" si="168"/>
        <v>0</v>
      </c>
      <c r="PL19" s="97">
        <f t="shared" si="168"/>
        <v>0.77</v>
      </c>
      <c r="PM19" s="98">
        <f t="shared" si="168"/>
        <v>2.5300000000000002</v>
      </c>
      <c r="PN19" s="98">
        <f t="shared" si="168"/>
        <v>2.5300000000000002</v>
      </c>
      <c r="PO19" s="98">
        <f t="shared" si="168"/>
        <v>1.94</v>
      </c>
      <c r="PP19" s="98">
        <f t="shared" si="168"/>
        <v>0</v>
      </c>
      <c r="PQ19" s="98">
        <f t="shared" si="168"/>
        <v>0.59</v>
      </c>
      <c r="PR19" s="98">
        <f t="shared" si="168"/>
        <v>1.37</v>
      </c>
      <c r="PS19" s="98">
        <f t="shared" si="168"/>
        <v>0</v>
      </c>
      <c r="PT19" s="99">
        <f t="shared" si="168"/>
        <v>0</v>
      </c>
      <c r="PU19" s="97">
        <f t="shared" si="168"/>
        <v>0</v>
      </c>
      <c r="PV19" s="98">
        <f t="shared" si="168"/>
        <v>0</v>
      </c>
      <c r="PW19" s="98">
        <f t="shared" si="168"/>
        <v>0.5</v>
      </c>
      <c r="PX19" s="98">
        <f t="shared" si="168"/>
        <v>2.4300000000000002</v>
      </c>
      <c r="PY19" s="98">
        <f t="shared" si="168"/>
        <v>0.11</v>
      </c>
      <c r="PZ19" s="98">
        <f t="shared" si="168"/>
        <v>0</v>
      </c>
      <c r="QA19" s="98">
        <f t="shared" si="168"/>
        <v>0.14000000000000001</v>
      </c>
      <c r="QB19" s="98">
        <f t="shared" si="168"/>
        <v>0.69000000000000006</v>
      </c>
      <c r="QC19" s="99">
        <f t="shared" si="168"/>
        <v>0.57000000000000006</v>
      </c>
      <c r="QD19" s="97">
        <f t="shared" si="168"/>
        <v>0</v>
      </c>
      <c r="QE19" s="98">
        <f t="shared" si="168"/>
        <v>0</v>
      </c>
      <c r="QF19" s="98">
        <f t="shared" si="168"/>
        <v>0.79</v>
      </c>
      <c r="QG19" s="98">
        <f t="shared" si="168"/>
        <v>2.2200000000000002</v>
      </c>
      <c r="QH19" s="98">
        <f t="shared" si="168"/>
        <v>0</v>
      </c>
      <c r="QI19" s="98">
        <f t="shared" si="168"/>
        <v>0</v>
      </c>
      <c r="QJ19" s="98">
        <f t="shared" si="168"/>
        <v>0</v>
      </c>
      <c r="QK19" s="98">
        <f t="shared" si="168"/>
        <v>0</v>
      </c>
      <c r="QL19" s="99">
        <f t="shared" si="168"/>
        <v>0</v>
      </c>
      <c r="QM19" s="97">
        <f t="shared" si="168"/>
        <v>0</v>
      </c>
      <c r="QN19" s="98">
        <f t="shared" si="168"/>
        <v>0</v>
      </c>
      <c r="QO19" s="98">
        <f t="shared" si="168"/>
        <v>1.67</v>
      </c>
      <c r="QP19" s="98">
        <f t="shared" si="168"/>
        <v>0.28000000000000003</v>
      </c>
      <c r="QQ19" s="98">
        <f t="shared" si="168"/>
        <v>0</v>
      </c>
      <c r="QR19" s="98">
        <f t="shared" si="168"/>
        <v>0</v>
      </c>
      <c r="QS19" s="98">
        <f t="shared" si="168"/>
        <v>0</v>
      </c>
      <c r="QT19" s="98">
        <f t="shared" ref="QT19:TE19" si="169">QT8*$K$22</f>
        <v>0</v>
      </c>
      <c r="QU19" s="99">
        <f t="shared" si="169"/>
        <v>0</v>
      </c>
      <c r="QV19" s="97">
        <f t="shared" si="169"/>
        <v>0</v>
      </c>
      <c r="QW19" s="98">
        <f t="shared" si="169"/>
        <v>0</v>
      </c>
      <c r="QX19" s="98">
        <f t="shared" si="169"/>
        <v>0</v>
      </c>
      <c r="QY19" s="98">
        <f t="shared" si="169"/>
        <v>0.03</v>
      </c>
      <c r="QZ19" s="98">
        <f t="shared" si="169"/>
        <v>2.25</v>
      </c>
      <c r="RA19" s="98">
        <f t="shared" si="169"/>
        <v>0</v>
      </c>
      <c r="RB19" s="98">
        <f t="shared" si="169"/>
        <v>0</v>
      </c>
      <c r="RC19" s="98">
        <f t="shared" si="169"/>
        <v>0</v>
      </c>
      <c r="RD19" s="99">
        <f t="shared" si="169"/>
        <v>0</v>
      </c>
      <c r="RE19" s="97">
        <f t="shared" si="169"/>
        <v>0</v>
      </c>
      <c r="RF19" s="98">
        <f t="shared" si="169"/>
        <v>0</v>
      </c>
      <c r="RG19" s="98">
        <f t="shared" si="169"/>
        <v>0.15</v>
      </c>
      <c r="RH19" s="98">
        <f t="shared" si="169"/>
        <v>2.48</v>
      </c>
      <c r="RI19" s="98">
        <f t="shared" si="169"/>
        <v>2.2600000000000002</v>
      </c>
      <c r="RJ19" s="98">
        <f t="shared" si="169"/>
        <v>0</v>
      </c>
      <c r="RK19" s="98">
        <f t="shared" si="169"/>
        <v>0</v>
      </c>
      <c r="RL19" s="98">
        <f t="shared" si="169"/>
        <v>0</v>
      </c>
      <c r="RM19" s="99">
        <f t="shared" si="169"/>
        <v>0</v>
      </c>
      <c r="RN19" s="97">
        <f t="shared" si="169"/>
        <v>0</v>
      </c>
      <c r="RO19" s="98">
        <f t="shared" si="169"/>
        <v>2.27</v>
      </c>
      <c r="RP19" s="98">
        <f t="shared" si="169"/>
        <v>2.4900000000000002</v>
      </c>
      <c r="RQ19" s="98">
        <f t="shared" si="169"/>
        <v>0.70000000000000007</v>
      </c>
      <c r="RR19" s="98">
        <f t="shared" si="169"/>
        <v>1.82</v>
      </c>
      <c r="RS19" s="98">
        <f t="shared" si="169"/>
        <v>2.5300000000000002</v>
      </c>
      <c r="RT19" s="98">
        <f t="shared" si="169"/>
        <v>2.29</v>
      </c>
      <c r="RU19" s="98">
        <f t="shared" si="169"/>
        <v>1.28</v>
      </c>
      <c r="RV19" s="99">
        <f t="shared" si="169"/>
        <v>0</v>
      </c>
      <c r="RW19" s="97">
        <f t="shared" si="169"/>
        <v>0.2</v>
      </c>
      <c r="RX19" s="98">
        <f t="shared" si="169"/>
        <v>2.52</v>
      </c>
      <c r="RY19" s="98">
        <f t="shared" si="169"/>
        <v>2.5100000000000002</v>
      </c>
      <c r="RZ19" s="98">
        <f t="shared" si="169"/>
        <v>0.76</v>
      </c>
      <c r="SA19" s="98">
        <f t="shared" si="169"/>
        <v>0.5</v>
      </c>
      <c r="SB19" s="98">
        <f t="shared" si="169"/>
        <v>0.5</v>
      </c>
      <c r="SC19" s="98">
        <f t="shared" si="169"/>
        <v>0.4</v>
      </c>
      <c r="SD19" s="98">
        <f t="shared" si="169"/>
        <v>0.18</v>
      </c>
      <c r="SE19" s="99">
        <f t="shared" si="169"/>
        <v>0</v>
      </c>
      <c r="SF19" s="97">
        <f t="shared" si="169"/>
        <v>0</v>
      </c>
      <c r="SG19" s="98">
        <f t="shared" si="169"/>
        <v>0.06</v>
      </c>
      <c r="SH19" s="98">
        <f t="shared" si="169"/>
        <v>2.23</v>
      </c>
      <c r="SI19" s="98">
        <f t="shared" si="169"/>
        <v>1.33</v>
      </c>
      <c r="SJ19" s="98">
        <f t="shared" si="169"/>
        <v>0</v>
      </c>
      <c r="SK19" s="98">
        <f t="shared" si="169"/>
        <v>0</v>
      </c>
      <c r="SL19" s="98">
        <f t="shared" si="169"/>
        <v>0</v>
      </c>
      <c r="SM19" s="98">
        <f t="shared" si="169"/>
        <v>0</v>
      </c>
      <c r="SN19" s="99">
        <f t="shared" si="169"/>
        <v>0</v>
      </c>
      <c r="SO19" s="97">
        <f t="shared" si="169"/>
        <v>0.53</v>
      </c>
      <c r="SP19" s="98">
        <f t="shared" si="169"/>
        <v>2.5300000000000002</v>
      </c>
      <c r="SQ19" s="98">
        <f t="shared" si="169"/>
        <v>2.5300000000000002</v>
      </c>
      <c r="SR19" s="98">
        <f t="shared" si="169"/>
        <v>2.5300000000000002</v>
      </c>
      <c r="SS19" s="98">
        <f t="shared" si="169"/>
        <v>2.2400000000000002</v>
      </c>
      <c r="ST19" s="98">
        <f t="shared" si="169"/>
        <v>1.78</v>
      </c>
      <c r="SU19" s="98">
        <f t="shared" si="169"/>
        <v>2.23</v>
      </c>
      <c r="SV19" s="98">
        <f t="shared" si="169"/>
        <v>2.34</v>
      </c>
      <c r="SW19" s="99">
        <f t="shared" si="169"/>
        <v>0.15</v>
      </c>
      <c r="SX19" s="97">
        <f t="shared" si="169"/>
        <v>0.31</v>
      </c>
      <c r="SY19" s="98">
        <f t="shared" si="169"/>
        <v>2.17</v>
      </c>
      <c r="SZ19" s="98">
        <f t="shared" si="169"/>
        <v>2.35</v>
      </c>
      <c r="TA19" s="98">
        <f t="shared" si="169"/>
        <v>2.42</v>
      </c>
      <c r="TB19" s="98">
        <f t="shared" si="169"/>
        <v>1.76</v>
      </c>
      <c r="TC19" s="98">
        <f t="shared" si="169"/>
        <v>1.76</v>
      </c>
      <c r="TD19" s="98">
        <f t="shared" si="169"/>
        <v>1.61</v>
      </c>
      <c r="TE19" s="98">
        <f t="shared" si="169"/>
        <v>0.78</v>
      </c>
      <c r="TF19" s="99">
        <f t="shared" ref="TF19:VQ19" si="170">TF8*$K$22</f>
        <v>0.28999999999999998</v>
      </c>
      <c r="TG19" s="97">
        <f t="shared" si="170"/>
        <v>0</v>
      </c>
      <c r="TH19" s="98">
        <f t="shared" si="170"/>
        <v>0</v>
      </c>
      <c r="TI19" s="98">
        <f t="shared" si="170"/>
        <v>0.34</v>
      </c>
      <c r="TJ19" s="98">
        <f t="shared" si="170"/>
        <v>2.06</v>
      </c>
      <c r="TK19" s="98">
        <f t="shared" si="170"/>
        <v>0</v>
      </c>
      <c r="TL19" s="98">
        <f t="shared" si="170"/>
        <v>0</v>
      </c>
      <c r="TM19" s="98">
        <f t="shared" si="170"/>
        <v>0</v>
      </c>
      <c r="TN19" s="98">
        <f t="shared" si="170"/>
        <v>0</v>
      </c>
      <c r="TO19" s="99">
        <f t="shared" si="170"/>
        <v>0</v>
      </c>
      <c r="TP19" s="97">
        <f t="shared" si="170"/>
        <v>0</v>
      </c>
      <c r="TQ19" s="98">
        <f t="shared" si="170"/>
        <v>0</v>
      </c>
      <c r="TR19" s="98">
        <f t="shared" si="170"/>
        <v>1.78</v>
      </c>
      <c r="TS19" s="98">
        <f t="shared" si="170"/>
        <v>0.28000000000000003</v>
      </c>
      <c r="TT19" s="98">
        <f t="shared" si="170"/>
        <v>0.25</v>
      </c>
      <c r="TU19" s="98">
        <f t="shared" si="170"/>
        <v>0.25</v>
      </c>
      <c r="TV19" s="98">
        <f t="shared" si="170"/>
        <v>0.47000000000000003</v>
      </c>
      <c r="TW19" s="98">
        <f t="shared" si="170"/>
        <v>0.1</v>
      </c>
      <c r="TX19" s="99">
        <f t="shared" si="170"/>
        <v>0</v>
      </c>
      <c r="TY19" s="97">
        <f t="shared" si="170"/>
        <v>0</v>
      </c>
      <c r="TZ19" s="98">
        <f t="shared" si="170"/>
        <v>0</v>
      </c>
      <c r="UA19" s="98">
        <f t="shared" si="170"/>
        <v>0.61</v>
      </c>
      <c r="UB19" s="98">
        <f t="shared" si="170"/>
        <v>1.55</v>
      </c>
      <c r="UC19" s="98">
        <f t="shared" si="170"/>
        <v>1.98</v>
      </c>
      <c r="UD19" s="98">
        <f t="shared" si="170"/>
        <v>1.8800000000000001</v>
      </c>
      <c r="UE19" s="98">
        <f t="shared" si="170"/>
        <v>0.08</v>
      </c>
      <c r="UF19" s="98">
        <f t="shared" si="170"/>
        <v>0</v>
      </c>
      <c r="UG19" s="99">
        <f t="shared" si="170"/>
        <v>0</v>
      </c>
      <c r="UH19" s="97">
        <f t="shared" si="170"/>
        <v>0</v>
      </c>
      <c r="UI19" s="98">
        <f t="shared" si="170"/>
        <v>0</v>
      </c>
      <c r="UJ19" s="98">
        <f t="shared" si="170"/>
        <v>0</v>
      </c>
      <c r="UK19" s="98">
        <f t="shared" si="170"/>
        <v>0</v>
      </c>
      <c r="UL19" s="98">
        <f t="shared" si="170"/>
        <v>0.53</v>
      </c>
      <c r="UM19" s="98">
        <f t="shared" si="170"/>
        <v>1.48</v>
      </c>
      <c r="UN19" s="98">
        <f t="shared" si="170"/>
        <v>0</v>
      </c>
      <c r="UO19" s="98">
        <f t="shared" si="170"/>
        <v>0</v>
      </c>
      <c r="UP19" s="99">
        <f t="shared" si="170"/>
        <v>0</v>
      </c>
      <c r="UQ19" s="97">
        <f t="shared" si="170"/>
        <v>0.69000000000000006</v>
      </c>
      <c r="UR19" s="98">
        <f t="shared" si="170"/>
        <v>2.5</v>
      </c>
      <c r="US19" s="98">
        <f t="shared" si="170"/>
        <v>1.01</v>
      </c>
      <c r="UT19" s="98">
        <f t="shared" si="170"/>
        <v>2.29</v>
      </c>
      <c r="UU19" s="98">
        <f t="shared" si="170"/>
        <v>2.31</v>
      </c>
      <c r="UV19" s="98">
        <f t="shared" si="170"/>
        <v>2.02</v>
      </c>
      <c r="UW19" s="98">
        <f t="shared" si="170"/>
        <v>2.5100000000000002</v>
      </c>
      <c r="UX19" s="98">
        <f t="shared" si="170"/>
        <v>0.83000000000000007</v>
      </c>
      <c r="UY19" s="99">
        <f t="shared" si="170"/>
        <v>0</v>
      </c>
      <c r="UZ19" s="97">
        <f t="shared" si="170"/>
        <v>0.41000000000000003</v>
      </c>
      <c r="VA19" s="98">
        <f t="shared" si="170"/>
        <v>2.52</v>
      </c>
      <c r="VB19" s="98">
        <f t="shared" si="170"/>
        <v>2.5300000000000002</v>
      </c>
      <c r="VC19" s="98">
        <f t="shared" si="170"/>
        <v>1.99</v>
      </c>
      <c r="VD19" s="98">
        <f t="shared" si="170"/>
        <v>0.01</v>
      </c>
      <c r="VE19" s="98">
        <f t="shared" si="170"/>
        <v>1.03</v>
      </c>
      <c r="VF19" s="98">
        <f t="shared" si="170"/>
        <v>2.44</v>
      </c>
      <c r="VG19" s="98">
        <f t="shared" si="170"/>
        <v>0.59</v>
      </c>
      <c r="VH19" s="99">
        <f t="shared" si="170"/>
        <v>0</v>
      </c>
      <c r="VI19" s="97">
        <f t="shared" si="170"/>
        <v>2.5300000000000002</v>
      </c>
      <c r="VJ19" s="98">
        <f t="shared" si="170"/>
        <v>0.25</v>
      </c>
      <c r="VK19" s="98">
        <f t="shared" si="170"/>
        <v>0.2</v>
      </c>
      <c r="VL19" s="98">
        <f t="shared" si="170"/>
        <v>1.8900000000000001</v>
      </c>
      <c r="VM19" s="98">
        <f t="shared" si="170"/>
        <v>1.23</v>
      </c>
      <c r="VN19" s="98">
        <f t="shared" si="170"/>
        <v>1.96</v>
      </c>
      <c r="VO19" s="98">
        <f t="shared" si="170"/>
        <v>0</v>
      </c>
      <c r="VP19" s="98">
        <f t="shared" si="170"/>
        <v>0</v>
      </c>
      <c r="VQ19" s="99">
        <f t="shared" si="170"/>
        <v>0</v>
      </c>
      <c r="VR19" s="97">
        <f t="shared" ref="VR19:YC19" si="171">VR8*$K$22</f>
        <v>0</v>
      </c>
      <c r="VS19" s="98">
        <f t="shared" si="171"/>
        <v>0</v>
      </c>
      <c r="VT19" s="98">
        <f t="shared" si="171"/>
        <v>2.0300000000000002</v>
      </c>
      <c r="VU19" s="98">
        <f t="shared" si="171"/>
        <v>1.59</v>
      </c>
      <c r="VV19" s="98">
        <f t="shared" si="171"/>
        <v>0</v>
      </c>
      <c r="VW19" s="98">
        <f t="shared" si="171"/>
        <v>0</v>
      </c>
      <c r="VX19" s="98">
        <f t="shared" si="171"/>
        <v>0</v>
      </c>
      <c r="VY19" s="98">
        <f t="shared" si="171"/>
        <v>0</v>
      </c>
      <c r="VZ19" s="99">
        <f t="shared" si="171"/>
        <v>0</v>
      </c>
      <c r="WA19" s="97">
        <f t="shared" si="171"/>
        <v>0</v>
      </c>
      <c r="WB19" s="98">
        <f t="shared" si="171"/>
        <v>1.05</v>
      </c>
      <c r="WC19" s="98">
        <f t="shared" si="171"/>
        <v>2.5100000000000002</v>
      </c>
      <c r="WD19" s="98">
        <f t="shared" si="171"/>
        <v>1.6500000000000001</v>
      </c>
      <c r="WE19" s="98">
        <f t="shared" si="171"/>
        <v>0.01</v>
      </c>
      <c r="WF19" s="98">
        <f t="shared" si="171"/>
        <v>0</v>
      </c>
      <c r="WG19" s="98">
        <f t="shared" si="171"/>
        <v>0</v>
      </c>
      <c r="WH19" s="98">
        <f t="shared" si="171"/>
        <v>0</v>
      </c>
      <c r="WI19" s="99">
        <f t="shared" si="171"/>
        <v>0</v>
      </c>
      <c r="WJ19" s="97">
        <f t="shared" si="171"/>
        <v>0</v>
      </c>
      <c r="WK19" s="98">
        <f t="shared" si="171"/>
        <v>0</v>
      </c>
      <c r="WL19" s="98">
        <f t="shared" si="171"/>
        <v>0</v>
      </c>
      <c r="WM19" s="98">
        <f t="shared" si="171"/>
        <v>0</v>
      </c>
      <c r="WN19" s="98">
        <f t="shared" si="171"/>
        <v>2.5500000000000003</v>
      </c>
      <c r="WO19" s="98">
        <f t="shared" si="171"/>
        <v>1.68</v>
      </c>
      <c r="WP19" s="98">
        <f t="shared" si="171"/>
        <v>0</v>
      </c>
      <c r="WQ19" s="98">
        <f t="shared" si="171"/>
        <v>0</v>
      </c>
      <c r="WR19" s="99">
        <f t="shared" si="171"/>
        <v>0</v>
      </c>
      <c r="WS19" s="97">
        <f t="shared" si="171"/>
        <v>1.18</v>
      </c>
      <c r="WT19" s="98">
        <f t="shared" si="171"/>
        <v>2.52</v>
      </c>
      <c r="WU19" s="98">
        <f t="shared" si="171"/>
        <v>2.52</v>
      </c>
      <c r="WV19" s="98">
        <f t="shared" si="171"/>
        <v>2.52</v>
      </c>
      <c r="WW19" s="98">
        <f t="shared" si="171"/>
        <v>2.31</v>
      </c>
      <c r="WX19" s="98">
        <f t="shared" si="171"/>
        <v>0.99</v>
      </c>
      <c r="WY19" s="98">
        <f t="shared" si="171"/>
        <v>2.38</v>
      </c>
      <c r="WZ19" s="98">
        <f t="shared" si="171"/>
        <v>0.8</v>
      </c>
      <c r="XA19" s="99">
        <f t="shared" si="171"/>
        <v>0</v>
      </c>
      <c r="XB19" s="97">
        <f t="shared" si="171"/>
        <v>0</v>
      </c>
      <c r="XC19" s="98">
        <f t="shared" si="171"/>
        <v>0</v>
      </c>
      <c r="XD19" s="98">
        <f t="shared" si="171"/>
        <v>0</v>
      </c>
      <c r="XE19" s="98">
        <f t="shared" si="171"/>
        <v>2</v>
      </c>
      <c r="XF19" s="98">
        <f t="shared" si="171"/>
        <v>0.04</v>
      </c>
      <c r="XG19" s="98">
        <f t="shared" si="171"/>
        <v>0</v>
      </c>
      <c r="XH19" s="98">
        <f t="shared" si="171"/>
        <v>0</v>
      </c>
      <c r="XI19" s="98">
        <f t="shared" si="171"/>
        <v>0</v>
      </c>
      <c r="XJ19" s="99">
        <f t="shared" si="171"/>
        <v>0</v>
      </c>
      <c r="XK19" s="97">
        <f t="shared" si="171"/>
        <v>0</v>
      </c>
      <c r="XL19" s="98">
        <f t="shared" si="171"/>
        <v>0</v>
      </c>
      <c r="XM19" s="98">
        <f t="shared" si="171"/>
        <v>0</v>
      </c>
      <c r="XN19" s="98">
        <f t="shared" si="171"/>
        <v>2.4700000000000002</v>
      </c>
      <c r="XO19" s="98">
        <f t="shared" si="171"/>
        <v>0.27</v>
      </c>
      <c r="XP19" s="98">
        <f t="shared" si="171"/>
        <v>1.95</v>
      </c>
      <c r="XQ19" s="98">
        <f t="shared" si="171"/>
        <v>1.1599999999999999</v>
      </c>
      <c r="XR19" s="98">
        <f t="shared" si="171"/>
        <v>0</v>
      </c>
      <c r="XS19" s="99">
        <f t="shared" si="171"/>
        <v>0</v>
      </c>
      <c r="XT19" s="97">
        <f t="shared" si="171"/>
        <v>0</v>
      </c>
      <c r="XU19" s="98">
        <f t="shared" si="171"/>
        <v>2.52</v>
      </c>
      <c r="XV19" s="98">
        <f t="shared" si="171"/>
        <v>0.73</v>
      </c>
      <c r="XW19" s="98">
        <f t="shared" si="171"/>
        <v>0.19</v>
      </c>
      <c r="XX19" s="98">
        <f t="shared" si="171"/>
        <v>0.65</v>
      </c>
      <c r="XY19" s="98">
        <f t="shared" si="171"/>
        <v>2.4700000000000002</v>
      </c>
      <c r="XZ19" s="98">
        <f t="shared" si="171"/>
        <v>2.4900000000000002</v>
      </c>
      <c r="YA19" s="98">
        <f t="shared" si="171"/>
        <v>0.11</v>
      </c>
      <c r="YB19" s="99">
        <f t="shared" si="171"/>
        <v>0</v>
      </c>
      <c r="YC19" s="97">
        <f t="shared" si="171"/>
        <v>2.12</v>
      </c>
      <c r="YD19" s="98">
        <f t="shared" ref="YD19:AAO19" si="172">YD8*$K$22</f>
        <v>1.1599999999999999</v>
      </c>
      <c r="YE19" s="98">
        <f t="shared" si="172"/>
        <v>1.23</v>
      </c>
      <c r="YF19" s="98">
        <f t="shared" si="172"/>
        <v>2.54</v>
      </c>
      <c r="YG19" s="98">
        <f t="shared" si="172"/>
        <v>2.54</v>
      </c>
      <c r="YH19" s="98">
        <f t="shared" si="172"/>
        <v>2.4900000000000002</v>
      </c>
      <c r="YI19" s="98">
        <f t="shared" si="172"/>
        <v>1.43</v>
      </c>
      <c r="YJ19" s="98">
        <f t="shared" si="172"/>
        <v>0</v>
      </c>
      <c r="YK19" s="99">
        <f t="shared" si="172"/>
        <v>0</v>
      </c>
      <c r="YL19" s="97">
        <f t="shared" si="172"/>
        <v>0.02</v>
      </c>
      <c r="YM19" s="98">
        <f t="shared" si="172"/>
        <v>0.48</v>
      </c>
      <c r="YN19" s="98">
        <f t="shared" si="172"/>
        <v>1.35</v>
      </c>
      <c r="YO19" s="98">
        <f t="shared" si="172"/>
        <v>2.4300000000000002</v>
      </c>
      <c r="YP19" s="98">
        <f t="shared" si="172"/>
        <v>2.5100000000000002</v>
      </c>
      <c r="YQ19" s="98">
        <f t="shared" si="172"/>
        <v>0.32</v>
      </c>
      <c r="YR19" s="98">
        <f t="shared" si="172"/>
        <v>0</v>
      </c>
      <c r="YS19" s="98">
        <f t="shared" si="172"/>
        <v>0</v>
      </c>
      <c r="YT19" s="99">
        <f t="shared" si="172"/>
        <v>0</v>
      </c>
      <c r="YU19" s="97">
        <f t="shared" si="172"/>
        <v>0</v>
      </c>
      <c r="YV19" s="98">
        <f t="shared" si="172"/>
        <v>0.24</v>
      </c>
      <c r="YW19" s="98">
        <f t="shared" si="172"/>
        <v>2.41</v>
      </c>
      <c r="YX19" s="98">
        <f t="shared" si="172"/>
        <v>0.6</v>
      </c>
      <c r="YY19" s="98">
        <f t="shared" si="172"/>
        <v>2.42</v>
      </c>
      <c r="YZ19" s="98">
        <f t="shared" si="172"/>
        <v>0.03</v>
      </c>
      <c r="ZA19" s="98">
        <f t="shared" si="172"/>
        <v>0</v>
      </c>
      <c r="ZB19" s="98">
        <f t="shared" si="172"/>
        <v>0</v>
      </c>
      <c r="ZC19" s="99">
        <f t="shared" si="172"/>
        <v>0</v>
      </c>
      <c r="ZD19" s="97">
        <f t="shared" si="172"/>
        <v>0</v>
      </c>
      <c r="ZE19" s="98">
        <f t="shared" si="172"/>
        <v>2.54</v>
      </c>
      <c r="ZF19" s="98">
        <f t="shared" si="172"/>
        <v>2.5500000000000003</v>
      </c>
      <c r="ZG19" s="98">
        <f t="shared" si="172"/>
        <v>2.5500000000000003</v>
      </c>
      <c r="ZH19" s="98">
        <f t="shared" si="172"/>
        <v>2.5500000000000003</v>
      </c>
      <c r="ZI19" s="98">
        <f t="shared" si="172"/>
        <v>1.6</v>
      </c>
      <c r="ZJ19" s="98">
        <f t="shared" si="172"/>
        <v>1.6</v>
      </c>
      <c r="ZK19" s="98">
        <f t="shared" si="172"/>
        <v>2.4300000000000002</v>
      </c>
      <c r="ZL19" s="99">
        <f t="shared" si="172"/>
        <v>0.88</v>
      </c>
      <c r="ZM19" s="97">
        <f t="shared" si="172"/>
        <v>0</v>
      </c>
      <c r="ZN19" s="98">
        <f t="shared" si="172"/>
        <v>0.04</v>
      </c>
      <c r="ZO19" s="98">
        <f t="shared" si="172"/>
        <v>2.09</v>
      </c>
      <c r="ZP19" s="98">
        <f t="shared" si="172"/>
        <v>1.44</v>
      </c>
      <c r="ZQ19" s="98">
        <f t="shared" si="172"/>
        <v>0</v>
      </c>
      <c r="ZR19" s="98">
        <f t="shared" si="172"/>
        <v>0</v>
      </c>
      <c r="ZS19" s="98">
        <f t="shared" si="172"/>
        <v>0</v>
      </c>
      <c r="ZT19" s="98">
        <f t="shared" si="172"/>
        <v>0</v>
      </c>
      <c r="ZU19" s="99">
        <f t="shared" si="172"/>
        <v>0</v>
      </c>
      <c r="ZV19" s="97">
        <f t="shared" si="172"/>
        <v>0</v>
      </c>
      <c r="ZW19" s="98">
        <f t="shared" si="172"/>
        <v>0</v>
      </c>
      <c r="ZX19" s="98">
        <f t="shared" si="172"/>
        <v>1.23</v>
      </c>
      <c r="ZY19" s="98">
        <f t="shared" si="172"/>
        <v>1.5</v>
      </c>
      <c r="ZZ19" s="98">
        <f t="shared" si="172"/>
        <v>0</v>
      </c>
      <c r="AAA19" s="98">
        <f t="shared" si="172"/>
        <v>0</v>
      </c>
      <c r="AAB19" s="98">
        <f t="shared" si="172"/>
        <v>0</v>
      </c>
      <c r="AAC19" s="98">
        <f t="shared" si="172"/>
        <v>0</v>
      </c>
      <c r="AAD19" s="99">
        <f t="shared" si="172"/>
        <v>0</v>
      </c>
      <c r="AAE19" s="97">
        <f t="shared" si="172"/>
        <v>0</v>
      </c>
      <c r="AAF19" s="98">
        <f t="shared" si="172"/>
        <v>0</v>
      </c>
      <c r="AAG19" s="98">
        <f t="shared" si="172"/>
        <v>0</v>
      </c>
      <c r="AAH19" s="98">
        <f t="shared" si="172"/>
        <v>0</v>
      </c>
      <c r="AAI19" s="98">
        <f t="shared" si="172"/>
        <v>1.47</v>
      </c>
      <c r="AAJ19" s="98">
        <f t="shared" si="172"/>
        <v>0.01</v>
      </c>
      <c r="AAK19" s="98">
        <f t="shared" si="172"/>
        <v>0</v>
      </c>
      <c r="AAL19" s="98">
        <f t="shared" si="172"/>
        <v>0</v>
      </c>
      <c r="AAM19" s="99">
        <f t="shared" si="172"/>
        <v>0</v>
      </c>
      <c r="AAN19" s="97">
        <f t="shared" si="172"/>
        <v>0</v>
      </c>
      <c r="AAO19" s="98">
        <f t="shared" si="172"/>
        <v>0.01</v>
      </c>
      <c r="AAP19" s="98">
        <f t="shared" ref="AAP19:ADA19" si="173">AAP8*$K$22</f>
        <v>2.13</v>
      </c>
      <c r="AAQ19" s="98">
        <f t="shared" si="173"/>
        <v>2.5100000000000002</v>
      </c>
      <c r="AAR19" s="98">
        <f t="shared" si="173"/>
        <v>0.23</v>
      </c>
      <c r="AAS19" s="98">
        <f t="shared" si="173"/>
        <v>0</v>
      </c>
      <c r="AAT19" s="98">
        <f t="shared" si="173"/>
        <v>0</v>
      </c>
      <c r="AAU19" s="98">
        <f t="shared" si="173"/>
        <v>0</v>
      </c>
      <c r="AAV19" s="99">
        <f t="shared" si="173"/>
        <v>0</v>
      </c>
      <c r="AAW19" s="97">
        <f t="shared" si="173"/>
        <v>0</v>
      </c>
      <c r="AAX19" s="98">
        <f t="shared" si="173"/>
        <v>1.27</v>
      </c>
      <c r="AAY19" s="98">
        <f t="shared" si="173"/>
        <v>2.14</v>
      </c>
      <c r="AAZ19" s="98">
        <f t="shared" si="173"/>
        <v>1.58</v>
      </c>
      <c r="ABA19" s="98">
        <f t="shared" si="173"/>
        <v>0.04</v>
      </c>
      <c r="ABB19" s="98">
        <f t="shared" si="173"/>
        <v>0</v>
      </c>
      <c r="ABC19" s="98">
        <f t="shared" si="173"/>
        <v>0</v>
      </c>
      <c r="ABD19" s="98">
        <f t="shared" si="173"/>
        <v>0.01</v>
      </c>
      <c r="ABE19" s="99">
        <f t="shared" si="173"/>
        <v>2.02</v>
      </c>
      <c r="ABF19" s="97">
        <f t="shared" si="173"/>
        <v>0</v>
      </c>
      <c r="ABG19" s="98">
        <f t="shared" si="173"/>
        <v>0</v>
      </c>
      <c r="ABH19" s="98">
        <f t="shared" si="173"/>
        <v>0</v>
      </c>
      <c r="ABI19" s="98">
        <f t="shared" si="173"/>
        <v>0</v>
      </c>
      <c r="ABJ19" s="98">
        <f t="shared" si="173"/>
        <v>0.89</v>
      </c>
      <c r="ABK19" s="98">
        <f t="shared" si="173"/>
        <v>1.55</v>
      </c>
      <c r="ABL19" s="98">
        <f t="shared" si="173"/>
        <v>0</v>
      </c>
      <c r="ABM19" s="98">
        <f t="shared" si="173"/>
        <v>0</v>
      </c>
      <c r="ABN19" s="99">
        <f t="shared" si="173"/>
        <v>0</v>
      </c>
      <c r="ABO19" s="97">
        <f t="shared" si="173"/>
        <v>1.1300000000000001</v>
      </c>
      <c r="ABP19" s="98">
        <f t="shared" si="173"/>
        <v>1.94</v>
      </c>
      <c r="ABQ19" s="98">
        <f t="shared" si="173"/>
        <v>0.8</v>
      </c>
      <c r="ABR19" s="98">
        <f t="shared" si="173"/>
        <v>0.01</v>
      </c>
      <c r="ABS19" s="98">
        <f t="shared" si="173"/>
        <v>0.41000000000000003</v>
      </c>
      <c r="ABT19" s="98">
        <f t="shared" si="173"/>
        <v>2.2600000000000002</v>
      </c>
      <c r="ABU19" s="98">
        <f t="shared" si="173"/>
        <v>0.52</v>
      </c>
      <c r="ABV19" s="98">
        <f t="shared" si="173"/>
        <v>0</v>
      </c>
      <c r="ABW19" s="99">
        <f t="shared" si="173"/>
        <v>0</v>
      </c>
      <c r="ABX19" s="97">
        <f t="shared" si="173"/>
        <v>0</v>
      </c>
      <c r="ABY19" s="98">
        <f t="shared" si="173"/>
        <v>0</v>
      </c>
      <c r="ABZ19" s="98">
        <f t="shared" si="173"/>
        <v>0</v>
      </c>
      <c r="ACA19" s="98">
        <f t="shared" si="173"/>
        <v>0.55000000000000004</v>
      </c>
      <c r="ACB19" s="98">
        <f t="shared" si="173"/>
        <v>2.19</v>
      </c>
      <c r="ACC19" s="98">
        <f t="shared" si="173"/>
        <v>0</v>
      </c>
      <c r="ACD19" s="98">
        <f t="shared" si="173"/>
        <v>0</v>
      </c>
      <c r="ACE19" s="98">
        <f t="shared" si="173"/>
        <v>0</v>
      </c>
      <c r="ACF19" s="99">
        <f t="shared" si="173"/>
        <v>0</v>
      </c>
      <c r="ACG19" s="97">
        <f t="shared" si="173"/>
        <v>0</v>
      </c>
      <c r="ACH19" s="98">
        <f t="shared" si="173"/>
        <v>0</v>
      </c>
      <c r="ACI19" s="98">
        <f t="shared" si="173"/>
        <v>0.25</v>
      </c>
      <c r="ACJ19" s="98">
        <f t="shared" si="173"/>
        <v>2.54</v>
      </c>
      <c r="ACK19" s="98">
        <f t="shared" si="173"/>
        <v>0.01</v>
      </c>
      <c r="ACL19" s="98">
        <f t="shared" si="173"/>
        <v>0</v>
      </c>
      <c r="ACM19" s="98">
        <f t="shared" si="173"/>
        <v>0</v>
      </c>
      <c r="ACN19" s="98">
        <f t="shared" si="173"/>
        <v>0</v>
      </c>
      <c r="ACO19" s="99">
        <f t="shared" si="173"/>
        <v>0</v>
      </c>
      <c r="ACP19" s="97">
        <f t="shared" si="173"/>
        <v>1.18</v>
      </c>
      <c r="ACQ19" s="98">
        <f t="shared" si="173"/>
        <v>2.4700000000000002</v>
      </c>
      <c r="ACR19" s="98">
        <f t="shared" si="173"/>
        <v>2.5100000000000002</v>
      </c>
      <c r="ACS19" s="98">
        <f t="shared" si="173"/>
        <v>1.98</v>
      </c>
      <c r="ACT19" s="98">
        <f t="shared" si="173"/>
        <v>1.6600000000000001</v>
      </c>
      <c r="ACU19" s="98">
        <f t="shared" si="173"/>
        <v>2.4700000000000002</v>
      </c>
      <c r="ACV19" s="98">
        <f t="shared" si="173"/>
        <v>2.06</v>
      </c>
      <c r="ACW19" s="98">
        <f t="shared" si="173"/>
        <v>2.2200000000000002</v>
      </c>
      <c r="ACX19" s="99">
        <f t="shared" si="173"/>
        <v>0</v>
      </c>
      <c r="ACY19" s="97">
        <f t="shared" si="173"/>
        <v>0</v>
      </c>
      <c r="ACZ19" s="98">
        <f t="shared" si="173"/>
        <v>2.44</v>
      </c>
      <c r="ADA19" s="98">
        <f t="shared" si="173"/>
        <v>0.51</v>
      </c>
      <c r="ADB19" s="98">
        <f t="shared" ref="ADB19:AFM19" si="174">ADB8*$K$22</f>
        <v>1.83</v>
      </c>
      <c r="ADC19" s="98">
        <f t="shared" si="174"/>
        <v>2.4300000000000002</v>
      </c>
      <c r="ADD19" s="98">
        <f t="shared" si="174"/>
        <v>0.12</v>
      </c>
      <c r="ADE19" s="98">
        <f t="shared" si="174"/>
        <v>2</v>
      </c>
      <c r="ADF19" s="98">
        <f t="shared" si="174"/>
        <v>1.6300000000000001</v>
      </c>
      <c r="ADG19" s="99">
        <f t="shared" si="174"/>
        <v>0</v>
      </c>
      <c r="ADH19" s="97">
        <f t="shared" si="174"/>
        <v>0</v>
      </c>
      <c r="ADI19" s="98">
        <f t="shared" si="174"/>
        <v>0</v>
      </c>
      <c r="ADJ19" s="98">
        <f t="shared" si="174"/>
        <v>0</v>
      </c>
      <c r="ADK19" s="98">
        <f t="shared" si="174"/>
        <v>0</v>
      </c>
      <c r="ADL19" s="98">
        <f t="shared" si="174"/>
        <v>0.63</v>
      </c>
      <c r="ADM19" s="98">
        <f t="shared" si="174"/>
        <v>0.63</v>
      </c>
      <c r="ADN19" s="98">
        <f t="shared" si="174"/>
        <v>0</v>
      </c>
      <c r="ADO19" s="98">
        <f t="shared" si="174"/>
        <v>0</v>
      </c>
      <c r="ADP19" s="99">
        <f t="shared" si="174"/>
        <v>0</v>
      </c>
      <c r="ADQ19" s="97">
        <f t="shared" si="174"/>
        <v>0</v>
      </c>
      <c r="ADR19" s="98">
        <f t="shared" si="174"/>
        <v>0</v>
      </c>
      <c r="ADS19" s="98">
        <f t="shared" si="174"/>
        <v>0</v>
      </c>
      <c r="ADT19" s="98">
        <f t="shared" si="174"/>
        <v>2.11</v>
      </c>
      <c r="ADU19" s="98">
        <f t="shared" si="174"/>
        <v>0.73</v>
      </c>
      <c r="ADV19" s="98">
        <f t="shared" si="174"/>
        <v>0</v>
      </c>
      <c r="ADW19" s="98">
        <f t="shared" si="174"/>
        <v>0</v>
      </c>
      <c r="ADX19" s="98">
        <f t="shared" si="174"/>
        <v>0</v>
      </c>
      <c r="ADY19" s="99">
        <f t="shared" si="174"/>
        <v>0</v>
      </c>
      <c r="ADZ19" s="97">
        <f t="shared" si="174"/>
        <v>0</v>
      </c>
      <c r="AEA19" s="98">
        <f t="shared" si="174"/>
        <v>0</v>
      </c>
      <c r="AEB19" s="98">
        <f t="shared" si="174"/>
        <v>0.98</v>
      </c>
      <c r="AEC19" s="98">
        <f t="shared" si="174"/>
        <v>2.54</v>
      </c>
      <c r="AED19" s="98">
        <f t="shared" si="174"/>
        <v>0.53</v>
      </c>
      <c r="AEE19" s="98">
        <f t="shared" si="174"/>
        <v>0.42</v>
      </c>
      <c r="AEF19" s="98">
        <f t="shared" si="174"/>
        <v>0.64</v>
      </c>
      <c r="AEG19" s="98">
        <f t="shared" si="174"/>
        <v>0.78</v>
      </c>
      <c r="AEH19" s="99">
        <f t="shared" si="174"/>
        <v>0</v>
      </c>
      <c r="AEI19" s="97">
        <f t="shared" si="174"/>
        <v>0</v>
      </c>
      <c r="AEJ19" s="98">
        <f t="shared" si="174"/>
        <v>0.66</v>
      </c>
      <c r="AEK19" s="98">
        <f t="shared" si="174"/>
        <v>1.74</v>
      </c>
      <c r="AEL19" s="98">
        <f t="shared" si="174"/>
        <v>2.23</v>
      </c>
      <c r="AEM19" s="98">
        <f t="shared" si="174"/>
        <v>2.29</v>
      </c>
      <c r="AEN19" s="98">
        <f t="shared" si="174"/>
        <v>2.2000000000000002</v>
      </c>
      <c r="AEO19" s="98">
        <f t="shared" si="174"/>
        <v>0</v>
      </c>
      <c r="AEP19" s="98">
        <f t="shared" si="174"/>
        <v>0</v>
      </c>
      <c r="AEQ19" s="99">
        <f t="shared" si="174"/>
        <v>0</v>
      </c>
      <c r="AER19" s="97">
        <f t="shared" si="174"/>
        <v>1.21</v>
      </c>
      <c r="AES19" s="98">
        <f t="shared" si="174"/>
        <v>2.2600000000000002</v>
      </c>
      <c r="AET19" s="98">
        <f t="shared" si="174"/>
        <v>0.96</v>
      </c>
      <c r="AEU19" s="98">
        <f t="shared" si="174"/>
        <v>2.5300000000000002</v>
      </c>
      <c r="AEV19" s="98">
        <f t="shared" si="174"/>
        <v>2.5300000000000002</v>
      </c>
      <c r="AEW19" s="98">
        <f t="shared" si="174"/>
        <v>0.83000000000000007</v>
      </c>
      <c r="AEX19" s="98">
        <f t="shared" si="174"/>
        <v>0</v>
      </c>
      <c r="AEY19" s="98">
        <f t="shared" si="174"/>
        <v>0</v>
      </c>
      <c r="AEZ19" s="99">
        <f t="shared" si="174"/>
        <v>0</v>
      </c>
      <c r="AFA19" s="97">
        <f t="shared" si="174"/>
        <v>0</v>
      </c>
      <c r="AFB19" s="98">
        <f t="shared" si="174"/>
        <v>0</v>
      </c>
      <c r="AFC19" s="98">
        <f t="shared" si="174"/>
        <v>0.35000000000000003</v>
      </c>
      <c r="AFD19" s="98">
        <f t="shared" si="174"/>
        <v>2.5300000000000002</v>
      </c>
      <c r="AFE19" s="98">
        <f t="shared" si="174"/>
        <v>1.9100000000000001</v>
      </c>
      <c r="AFF19" s="98">
        <f t="shared" si="174"/>
        <v>0</v>
      </c>
      <c r="AFG19" s="98">
        <f t="shared" si="174"/>
        <v>0</v>
      </c>
      <c r="AFH19" s="98">
        <f t="shared" si="174"/>
        <v>0</v>
      </c>
      <c r="AFI19" s="99">
        <f t="shared" si="174"/>
        <v>0</v>
      </c>
      <c r="AFJ19" s="97">
        <f t="shared" si="174"/>
        <v>0</v>
      </c>
      <c r="AFK19" s="98">
        <f t="shared" si="174"/>
        <v>0</v>
      </c>
      <c r="AFL19" s="98">
        <f t="shared" si="174"/>
        <v>0</v>
      </c>
      <c r="AFM19" s="98">
        <f t="shared" si="174"/>
        <v>0</v>
      </c>
      <c r="AFN19" s="98">
        <f t="shared" ref="AFN19:AHY19" si="175">AFN8*$K$22</f>
        <v>0</v>
      </c>
      <c r="AFO19" s="98">
        <f t="shared" si="175"/>
        <v>2.4300000000000002</v>
      </c>
      <c r="AFP19" s="98">
        <f t="shared" si="175"/>
        <v>0</v>
      </c>
      <c r="AFQ19" s="98">
        <f t="shared" si="175"/>
        <v>0</v>
      </c>
      <c r="AFR19" s="99">
        <f t="shared" si="175"/>
        <v>0</v>
      </c>
      <c r="AFS19" s="97">
        <f t="shared" si="175"/>
        <v>0</v>
      </c>
      <c r="AFT19" s="98">
        <f t="shared" si="175"/>
        <v>0.1</v>
      </c>
      <c r="AFU19" s="98">
        <f t="shared" si="175"/>
        <v>2.48</v>
      </c>
      <c r="AFV19" s="98">
        <f t="shared" si="175"/>
        <v>2.11</v>
      </c>
      <c r="AFW19" s="98">
        <f t="shared" si="175"/>
        <v>2.52</v>
      </c>
      <c r="AFX19" s="98">
        <f t="shared" si="175"/>
        <v>2.5</v>
      </c>
      <c r="AFY19" s="98">
        <f t="shared" si="175"/>
        <v>2.5100000000000002</v>
      </c>
      <c r="AFZ19" s="98">
        <f t="shared" si="175"/>
        <v>0.56000000000000005</v>
      </c>
      <c r="AGA19" s="99">
        <f t="shared" si="175"/>
        <v>0.01</v>
      </c>
      <c r="AGB19" s="97">
        <f t="shared" si="175"/>
        <v>0</v>
      </c>
      <c r="AGC19" s="98">
        <f t="shared" si="175"/>
        <v>0.21</v>
      </c>
      <c r="AGD19" s="98">
        <f t="shared" si="175"/>
        <v>1.76</v>
      </c>
      <c r="AGE19" s="98">
        <f t="shared" si="175"/>
        <v>0</v>
      </c>
      <c r="AGF19" s="98">
        <f t="shared" si="175"/>
        <v>1.56</v>
      </c>
      <c r="AGG19" s="98">
        <f t="shared" si="175"/>
        <v>1.08</v>
      </c>
      <c r="AGH19" s="98">
        <f t="shared" si="175"/>
        <v>0</v>
      </c>
      <c r="AGI19" s="98">
        <f t="shared" si="175"/>
        <v>0</v>
      </c>
      <c r="AGJ19" s="99">
        <f t="shared" si="175"/>
        <v>0</v>
      </c>
      <c r="AGK19" s="97">
        <f t="shared" si="175"/>
        <v>0</v>
      </c>
      <c r="AGL19" s="98">
        <f t="shared" si="175"/>
        <v>0.19</v>
      </c>
      <c r="AGM19" s="98">
        <f t="shared" si="175"/>
        <v>2.52</v>
      </c>
      <c r="AGN19" s="98">
        <f t="shared" si="175"/>
        <v>2.5300000000000002</v>
      </c>
      <c r="AGO19" s="98">
        <f t="shared" si="175"/>
        <v>2.52</v>
      </c>
      <c r="AGP19" s="98">
        <f t="shared" si="175"/>
        <v>2.3199999999999998</v>
      </c>
      <c r="AGQ19" s="98">
        <f t="shared" si="175"/>
        <v>1.56</v>
      </c>
      <c r="AGR19" s="98">
        <f t="shared" si="175"/>
        <v>2.39</v>
      </c>
      <c r="AGS19" s="99">
        <f t="shared" si="175"/>
        <v>1.83</v>
      </c>
      <c r="AGT19" s="97">
        <f t="shared" si="175"/>
        <v>0</v>
      </c>
      <c r="AGU19" s="98">
        <f t="shared" si="175"/>
        <v>0</v>
      </c>
      <c r="AGV19" s="98">
        <f t="shared" si="175"/>
        <v>0</v>
      </c>
      <c r="AGW19" s="98">
        <f t="shared" si="175"/>
        <v>2.15</v>
      </c>
      <c r="AGX19" s="98">
        <f t="shared" si="175"/>
        <v>0.01</v>
      </c>
      <c r="AGY19" s="98">
        <f t="shared" si="175"/>
        <v>0</v>
      </c>
      <c r="AGZ19" s="98">
        <f t="shared" si="175"/>
        <v>0</v>
      </c>
      <c r="AHA19" s="98">
        <f t="shared" si="175"/>
        <v>0</v>
      </c>
      <c r="AHB19" s="99">
        <f t="shared" si="175"/>
        <v>0</v>
      </c>
      <c r="AHC19" s="97">
        <f t="shared" si="175"/>
        <v>2.5300000000000002</v>
      </c>
      <c r="AHD19" s="98">
        <f t="shared" si="175"/>
        <v>1.55</v>
      </c>
      <c r="AHE19" s="98">
        <f t="shared" si="175"/>
        <v>2.12</v>
      </c>
      <c r="AHF19" s="98">
        <f t="shared" si="175"/>
        <v>2.0499999999999998</v>
      </c>
      <c r="AHG19" s="98">
        <f t="shared" si="175"/>
        <v>0.35000000000000003</v>
      </c>
      <c r="AHH19" s="98">
        <f t="shared" si="175"/>
        <v>0</v>
      </c>
      <c r="AHI19" s="98">
        <f t="shared" si="175"/>
        <v>0</v>
      </c>
      <c r="AHJ19" s="98">
        <f t="shared" si="175"/>
        <v>0</v>
      </c>
      <c r="AHK19" s="99">
        <f t="shared" si="175"/>
        <v>0</v>
      </c>
      <c r="AHL19" s="97">
        <f t="shared" si="175"/>
        <v>0</v>
      </c>
      <c r="AHM19" s="98">
        <f t="shared" si="175"/>
        <v>0.13</v>
      </c>
      <c r="AHN19" s="98">
        <f t="shared" si="175"/>
        <v>1.92</v>
      </c>
      <c r="AHO19" s="98">
        <f t="shared" si="175"/>
        <v>0.02</v>
      </c>
      <c r="AHP19" s="98">
        <f t="shared" si="175"/>
        <v>2.08</v>
      </c>
      <c r="AHQ19" s="98">
        <f t="shared" si="175"/>
        <v>1.46</v>
      </c>
      <c r="AHR19" s="98">
        <f t="shared" si="175"/>
        <v>1.1500000000000001</v>
      </c>
      <c r="AHS19" s="98">
        <f t="shared" si="175"/>
        <v>0</v>
      </c>
      <c r="AHT19" s="99">
        <f t="shared" si="175"/>
        <v>0</v>
      </c>
      <c r="AHU19" s="97">
        <f t="shared" si="175"/>
        <v>0</v>
      </c>
      <c r="AHV19" s="98">
        <f t="shared" si="175"/>
        <v>0</v>
      </c>
      <c r="AHW19" s="98">
        <f t="shared" si="175"/>
        <v>0</v>
      </c>
      <c r="AHX19" s="98">
        <f t="shared" si="175"/>
        <v>0.14000000000000001</v>
      </c>
      <c r="AHY19" s="98">
        <f t="shared" si="175"/>
        <v>2.19</v>
      </c>
      <c r="AHZ19" s="98">
        <f t="shared" ref="AHZ19:AKK19" si="176">AHZ8*$K$22</f>
        <v>0</v>
      </c>
      <c r="AIA19" s="98">
        <f t="shared" si="176"/>
        <v>0</v>
      </c>
      <c r="AIB19" s="98">
        <f t="shared" si="176"/>
        <v>0</v>
      </c>
      <c r="AIC19" s="99">
        <f t="shared" si="176"/>
        <v>0</v>
      </c>
      <c r="AID19" s="97">
        <f t="shared" si="176"/>
        <v>1.76</v>
      </c>
      <c r="AIE19" s="98">
        <f t="shared" si="176"/>
        <v>2.54</v>
      </c>
      <c r="AIF19" s="98">
        <f t="shared" si="176"/>
        <v>2.54</v>
      </c>
      <c r="AIG19" s="98">
        <f t="shared" si="176"/>
        <v>2.54</v>
      </c>
      <c r="AIH19" s="98">
        <f t="shared" si="176"/>
        <v>2.54</v>
      </c>
      <c r="AII19" s="98">
        <f t="shared" si="176"/>
        <v>1.85</v>
      </c>
      <c r="AIJ19" s="98">
        <f t="shared" si="176"/>
        <v>2.33</v>
      </c>
      <c r="AIK19" s="98">
        <f t="shared" si="176"/>
        <v>2.54</v>
      </c>
      <c r="AIL19" s="99">
        <f t="shared" si="176"/>
        <v>0</v>
      </c>
      <c r="AIM19" s="97">
        <f t="shared" si="176"/>
        <v>0</v>
      </c>
      <c r="AIN19" s="98">
        <f t="shared" si="176"/>
        <v>0</v>
      </c>
      <c r="AIO19" s="98">
        <f t="shared" si="176"/>
        <v>0</v>
      </c>
      <c r="AIP19" s="98">
        <f t="shared" si="176"/>
        <v>2.42</v>
      </c>
      <c r="AIQ19" s="98">
        <f t="shared" si="176"/>
        <v>0.3</v>
      </c>
      <c r="AIR19" s="98">
        <f t="shared" si="176"/>
        <v>0</v>
      </c>
      <c r="AIS19" s="98">
        <f t="shared" si="176"/>
        <v>0</v>
      </c>
      <c r="AIT19" s="98">
        <f t="shared" si="176"/>
        <v>0</v>
      </c>
      <c r="AIU19" s="99">
        <f t="shared" si="176"/>
        <v>0</v>
      </c>
      <c r="AIV19" s="97">
        <f t="shared" si="176"/>
        <v>0.64</v>
      </c>
      <c r="AIW19" s="98">
        <f t="shared" si="176"/>
        <v>2.4300000000000002</v>
      </c>
      <c r="AIX19" s="98">
        <f t="shared" si="176"/>
        <v>1.57</v>
      </c>
      <c r="AIY19" s="98">
        <f t="shared" si="176"/>
        <v>2.36</v>
      </c>
      <c r="AIZ19" s="98">
        <f t="shared" si="176"/>
        <v>2.4700000000000002</v>
      </c>
      <c r="AJA19" s="98">
        <f t="shared" si="176"/>
        <v>1.9100000000000001</v>
      </c>
      <c r="AJB19" s="98">
        <f t="shared" si="176"/>
        <v>0.04</v>
      </c>
      <c r="AJC19" s="98">
        <f t="shared" si="176"/>
        <v>0.06</v>
      </c>
      <c r="AJD19" s="99">
        <f t="shared" si="176"/>
        <v>0</v>
      </c>
      <c r="AJE19" s="97">
        <f t="shared" si="176"/>
        <v>0</v>
      </c>
      <c r="AJF19" s="98">
        <f t="shared" si="176"/>
        <v>0</v>
      </c>
      <c r="AJG19" s="98">
        <f t="shared" si="176"/>
        <v>0.63</v>
      </c>
      <c r="AJH19" s="98">
        <f t="shared" si="176"/>
        <v>2.2000000000000002</v>
      </c>
      <c r="AJI19" s="98">
        <f t="shared" si="176"/>
        <v>0.02</v>
      </c>
      <c r="AJJ19" s="98">
        <f t="shared" si="176"/>
        <v>0</v>
      </c>
      <c r="AJK19" s="98">
        <f t="shared" si="176"/>
        <v>0</v>
      </c>
      <c r="AJL19" s="98">
        <f t="shared" si="176"/>
        <v>0</v>
      </c>
      <c r="AJM19" s="99">
        <f t="shared" si="176"/>
        <v>0</v>
      </c>
      <c r="AJN19" s="97">
        <f t="shared" si="176"/>
        <v>0</v>
      </c>
      <c r="AJO19" s="98">
        <f t="shared" si="176"/>
        <v>0.47000000000000003</v>
      </c>
      <c r="AJP19" s="98">
        <f t="shared" si="176"/>
        <v>2.52</v>
      </c>
      <c r="AJQ19" s="98">
        <f t="shared" si="176"/>
        <v>0.16</v>
      </c>
      <c r="AJR19" s="98">
        <f t="shared" si="176"/>
        <v>0</v>
      </c>
      <c r="AJS19" s="98">
        <f t="shared" si="176"/>
        <v>0</v>
      </c>
      <c r="AJT19" s="98">
        <f t="shared" si="176"/>
        <v>0</v>
      </c>
      <c r="AJU19" s="98">
        <f t="shared" si="176"/>
        <v>0</v>
      </c>
      <c r="AJV19" s="99">
        <f t="shared" si="176"/>
        <v>0</v>
      </c>
      <c r="AJW19" s="97">
        <f t="shared" si="176"/>
        <v>1.06</v>
      </c>
      <c r="AJX19" s="98">
        <f t="shared" si="176"/>
        <v>2.5300000000000002</v>
      </c>
      <c r="AJY19" s="98">
        <f t="shared" si="176"/>
        <v>2.5300000000000002</v>
      </c>
      <c r="AJZ19" s="98">
        <f t="shared" si="176"/>
        <v>2.5300000000000002</v>
      </c>
      <c r="AKA19" s="98">
        <f t="shared" si="176"/>
        <v>2.5300000000000002</v>
      </c>
      <c r="AKB19" s="98">
        <f t="shared" si="176"/>
        <v>2.4900000000000002</v>
      </c>
      <c r="AKC19" s="98">
        <f t="shared" si="176"/>
        <v>1.27</v>
      </c>
      <c r="AKD19" s="98">
        <f t="shared" si="176"/>
        <v>2.06</v>
      </c>
      <c r="AKE19" s="99">
        <f t="shared" si="176"/>
        <v>0</v>
      </c>
      <c r="AKF19" s="97">
        <f t="shared" si="176"/>
        <v>2.11</v>
      </c>
      <c r="AKG19" s="98">
        <f t="shared" si="176"/>
        <v>1.49</v>
      </c>
      <c r="AKH19" s="98">
        <f t="shared" si="176"/>
        <v>0.11</v>
      </c>
      <c r="AKI19" s="98">
        <f t="shared" si="176"/>
        <v>1.61</v>
      </c>
      <c r="AKJ19" s="98">
        <f t="shared" si="176"/>
        <v>2.5100000000000002</v>
      </c>
      <c r="AKK19" s="98">
        <f t="shared" si="176"/>
        <v>0.82000000000000006</v>
      </c>
      <c r="AKL19" s="98">
        <f t="shared" ref="AKL19:AMW19" si="177">AKL8*$K$22</f>
        <v>0.06</v>
      </c>
      <c r="AKM19" s="98">
        <f t="shared" si="177"/>
        <v>0.26</v>
      </c>
      <c r="AKN19" s="99">
        <f t="shared" si="177"/>
        <v>0</v>
      </c>
      <c r="AKO19" s="97">
        <f t="shared" si="177"/>
        <v>0</v>
      </c>
      <c r="AKP19" s="98">
        <f t="shared" si="177"/>
        <v>0</v>
      </c>
      <c r="AKQ19" s="98">
        <f t="shared" si="177"/>
        <v>1.96</v>
      </c>
      <c r="AKR19" s="98">
        <f t="shared" si="177"/>
        <v>0.64</v>
      </c>
      <c r="AKS19" s="98">
        <f t="shared" si="177"/>
        <v>0</v>
      </c>
      <c r="AKT19" s="98">
        <f t="shared" si="177"/>
        <v>0</v>
      </c>
      <c r="AKU19" s="98">
        <f t="shared" si="177"/>
        <v>0</v>
      </c>
      <c r="AKV19" s="98">
        <f t="shared" si="177"/>
        <v>0</v>
      </c>
      <c r="AKW19" s="99">
        <f t="shared" si="177"/>
        <v>0</v>
      </c>
      <c r="AKX19" s="97">
        <f t="shared" si="177"/>
        <v>0</v>
      </c>
      <c r="AKY19" s="98">
        <f t="shared" si="177"/>
        <v>0</v>
      </c>
      <c r="AKZ19" s="98">
        <f t="shared" si="177"/>
        <v>1.36</v>
      </c>
      <c r="ALA19" s="98">
        <f t="shared" si="177"/>
        <v>2.52</v>
      </c>
      <c r="ALB19" s="98">
        <f t="shared" si="177"/>
        <v>1.67</v>
      </c>
      <c r="ALC19" s="98">
        <f t="shared" si="177"/>
        <v>0</v>
      </c>
      <c r="ALD19" s="98">
        <f t="shared" si="177"/>
        <v>0</v>
      </c>
      <c r="ALE19" s="98">
        <f t="shared" si="177"/>
        <v>0</v>
      </c>
      <c r="ALF19" s="99">
        <f t="shared" si="177"/>
        <v>0</v>
      </c>
      <c r="ALG19" s="97">
        <f t="shared" si="177"/>
        <v>0</v>
      </c>
      <c r="ALH19" s="98">
        <f t="shared" si="177"/>
        <v>0</v>
      </c>
      <c r="ALI19" s="98">
        <f t="shared" si="177"/>
        <v>0</v>
      </c>
      <c r="ALJ19" s="98">
        <f t="shared" si="177"/>
        <v>0</v>
      </c>
      <c r="ALK19" s="98">
        <f t="shared" si="177"/>
        <v>2.11</v>
      </c>
      <c r="ALL19" s="98">
        <f t="shared" si="177"/>
        <v>0.57999999999999996</v>
      </c>
      <c r="ALM19" s="98">
        <f t="shared" si="177"/>
        <v>0</v>
      </c>
      <c r="ALN19" s="98">
        <f t="shared" si="177"/>
        <v>0</v>
      </c>
      <c r="ALO19" s="99">
        <f t="shared" si="177"/>
        <v>0</v>
      </c>
      <c r="ALP19" s="97">
        <f t="shared" si="177"/>
        <v>0</v>
      </c>
      <c r="ALQ19" s="98">
        <f t="shared" si="177"/>
        <v>0</v>
      </c>
      <c r="ALR19" s="98">
        <f t="shared" si="177"/>
        <v>0.05</v>
      </c>
      <c r="ALS19" s="98">
        <f t="shared" si="177"/>
        <v>2.1</v>
      </c>
      <c r="ALT19" s="98">
        <f t="shared" si="177"/>
        <v>2.5300000000000002</v>
      </c>
      <c r="ALU19" s="98">
        <f t="shared" si="177"/>
        <v>1.27</v>
      </c>
      <c r="ALV19" s="98">
        <f t="shared" si="177"/>
        <v>0</v>
      </c>
      <c r="ALW19" s="98">
        <f t="shared" si="177"/>
        <v>0</v>
      </c>
      <c r="ALX19" s="99">
        <f t="shared" si="177"/>
        <v>0</v>
      </c>
      <c r="ALY19" s="97">
        <f t="shared" si="177"/>
        <v>2.44</v>
      </c>
      <c r="ALZ19" s="98">
        <f t="shared" si="177"/>
        <v>2.5300000000000002</v>
      </c>
      <c r="AMA19" s="98">
        <f t="shared" si="177"/>
        <v>2.5300000000000002</v>
      </c>
      <c r="AMB19" s="98">
        <f t="shared" si="177"/>
        <v>2.5300000000000002</v>
      </c>
      <c r="AMC19" s="98">
        <f t="shared" si="177"/>
        <v>2.29</v>
      </c>
      <c r="AMD19" s="98">
        <f t="shared" si="177"/>
        <v>0.12</v>
      </c>
      <c r="AME19" s="98">
        <f t="shared" si="177"/>
        <v>7.0000000000000007E-2</v>
      </c>
      <c r="AMF19" s="98">
        <f t="shared" si="177"/>
        <v>1.05</v>
      </c>
      <c r="AMG19" s="99">
        <f t="shared" si="177"/>
        <v>0</v>
      </c>
      <c r="AMH19" s="97">
        <f t="shared" si="177"/>
        <v>0.73</v>
      </c>
      <c r="AMI19" s="98">
        <f t="shared" si="177"/>
        <v>1.04</v>
      </c>
      <c r="AMJ19" s="98">
        <f t="shared" si="177"/>
        <v>2.35</v>
      </c>
      <c r="AMK19" s="98">
        <f t="shared" si="177"/>
        <v>1.5</v>
      </c>
      <c r="AML19" s="98">
        <f t="shared" si="177"/>
        <v>0.6</v>
      </c>
      <c r="AMM19" s="98">
        <f t="shared" si="177"/>
        <v>2.29</v>
      </c>
      <c r="AMN19" s="98">
        <f t="shared" si="177"/>
        <v>0</v>
      </c>
      <c r="AMO19" s="98">
        <f t="shared" si="177"/>
        <v>0</v>
      </c>
      <c r="AMP19" s="99">
        <f t="shared" si="177"/>
        <v>0</v>
      </c>
      <c r="AMQ19" s="97">
        <f t="shared" si="177"/>
        <v>0</v>
      </c>
      <c r="AMR19" s="98">
        <f t="shared" si="177"/>
        <v>0</v>
      </c>
      <c r="AMS19" s="98">
        <f t="shared" si="177"/>
        <v>0</v>
      </c>
      <c r="AMT19" s="98">
        <f t="shared" si="177"/>
        <v>0</v>
      </c>
      <c r="AMU19" s="98">
        <f t="shared" si="177"/>
        <v>0.42</v>
      </c>
      <c r="AMV19" s="98">
        <f t="shared" si="177"/>
        <v>2.31</v>
      </c>
      <c r="AMW19" s="98">
        <f t="shared" si="177"/>
        <v>0.01</v>
      </c>
      <c r="AMX19" s="98">
        <f t="shared" ref="AMX19:API19" si="178">AMX8*$K$22</f>
        <v>0</v>
      </c>
      <c r="AMY19" s="99">
        <f t="shared" si="178"/>
        <v>0</v>
      </c>
      <c r="AMZ19" s="97">
        <f t="shared" si="178"/>
        <v>0</v>
      </c>
      <c r="ANA19" s="98">
        <f t="shared" si="178"/>
        <v>0</v>
      </c>
      <c r="ANB19" s="98">
        <f t="shared" si="178"/>
        <v>1.8</v>
      </c>
      <c r="ANC19" s="98">
        <f t="shared" si="178"/>
        <v>2.3199999999999998</v>
      </c>
      <c r="AND19" s="98">
        <f t="shared" si="178"/>
        <v>0.05</v>
      </c>
      <c r="ANE19" s="98">
        <f t="shared" si="178"/>
        <v>0</v>
      </c>
      <c r="ANF19" s="98">
        <f t="shared" si="178"/>
        <v>0</v>
      </c>
      <c r="ANG19" s="98">
        <f t="shared" si="178"/>
        <v>0</v>
      </c>
      <c r="ANH19" s="99">
        <f t="shared" si="178"/>
        <v>0</v>
      </c>
      <c r="ANI19" s="97">
        <f t="shared" si="178"/>
        <v>0</v>
      </c>
      <c r="ANJ19" s="98">
        <f t="shared" si="178"/>
        <v>0</v>
      </c>
      <c r="ANK19" s="98">
        <f t="shared" si="178"/>
        <v>0</v>
      </c>
      <c r="ANL19" s="98">
        <f t="shared" si="178"/>
        <v>2.54</v>
      </c>
      <c r="ANM19" s="98">
        <f t="shared" si="178"/>
        <v>2.38</v>
      </c>
      <c r="ANN19" s="98">
        <f t="shared" si="178"/>
        <v>2.4</v>
      </c>
      <c r="ANO19" s="98">
        <f t="shared" si="178"/>
        <v>2.5100000000000002</v>
      </c>
      <c r="ANP19" s="98">
        <f t="shared" si="178"/>
        <v>2.52</v>
      </c>
      <c r="ANQ19" s="99">
        <f t="shared" si="178"/>
        <v>0.16</v>
      </c>
      <c r="ANR19" s="97">
        <f t="shared" si="178"/>
        <v>0</v>
      </c>
      <c r="ANS19" s="98">
        <f t="shared" si="178"/>
        <v>0</v>
      </c>
      <c r="ANT19" s="98">
        <f t="shared" si="178"/>
        <v>0</v>
      </c>
      <c r="ANU19" s="98">
        <f t="shared" si="178"/>
        <v>0.16</v>
      </c>
      <c r="ANV19" s="98">
        <f t="shared" si="178"/>
        <v>2.52</v>
      </c>
      <c r="ANW19" s="98">
        <f t="shared" si="178"/>
        <v>0</v>
      </c>
      <c r="ANX19" s="98">
        <f t="shared" si="178"/>
        <v>0</v>
      </c>
      <c r="ANY19" s="98">
        <f t="shared" si="178"/>
        <v>0</v>
      </c>
      <c r="ANZ19" s="99">
        <f t="shared" si="178"/>
        <v>0</v>
      </c>
      <c r="AOA19" s="97">
        <f t="shared" si="178"/>
        <v>0</v>
      </c>
      <c r="AOB19" s="98">
        <f t="shared" si="178"/>
        <v>0</v>
      </c>
      <c r="AOC19" s="98">
        <f t="shared" si="178"/>
        <v>0</v>
      </c>
      <c r="AOD19" s="98">
        <f t="shared" si="178"/>
        <v>0.79</v>
      </c>
      <c r="AOE19" s="98">
        <f t="shared" si="178"/>
        <v>0.11</v>
      </c>
      <c r="AOF19" s="98">
        <f t="shared" si="178"/>
        <v>0</v>
      </c>
      <c r="AOG19" s="98">
        <f t="shared" si="178"/>
        <v>0</v>
      </c>
      <c r="AOH19" s="98">
        <f t="shared" si="178"/>
        <v>0</v>
      </c>
      <c r="AOI19" s="99">
        <f t="shared" si="178"/>
        <v>0</v>
      </c>
      <c r="AOJ19" s="97">
        <f t="shared" si="178"/>
        <v>0.51</v>
      </c>
      <c r="AOK19" s="98">
        <f t="shared" si="178"/>
        <v>2.52</v>
      </c>
      <c r="AOL19" s="98">
        <f t="shared" si="178"/>
        <v>2.5300000000000002</v>
      </c>
      <c r="AOM19" s="98">
        <f t="shared" si="178"/>
        <v>2.1</v>
      </c>
      <c r="AON19" s="98">
        <f t="shared" si="178"/>
        <v>1.1200000000000001</v>
      </c>
      <c r="AOO19" s="98">
        <f t="shared" si="178"/>
        <v>1.33</v>
      </c>
      <c r="AOP19" s="98">
        <f t="shared" si="178"/>
        <v>2.15</v>
      </c>
      <c r="AOQ19" s="98">
        <f t="shared" si="178"/>
        <v>1.8</v>
      </c>
      <c r="AOR19" s="99">
        <f t="shared" si="178"/>
        <v>0</v>
      </c>
      <c r="AOS19" s="97">
        <f t="shared" si="178"/>
        <v>0</v>
      </c>
      <c r="AOT19" s="98">
        <f t="shared" si="178"/>
        <v>0</v>
      </c>
      <c r="AOU19" s="98">
        <f t="shared" si="178"/>
        <v>1.04</v>
      </c>
      <c r="AOV19" s="98">
        <f t="shared" si="178"/>
        <v>1.46</v>
      </c>
      <c r="AOW19" s="98">
        <f t="shared" si="178"/>
        <v>0</v>
      </c>
      <c r="AOX19" s="98">
        <f t="shared" si="178"/>
        <v>0</v>
      </c>
      <c r="AOY19" s="98">
        <f t="shared" si="178"/>
        <v>0</v>
      </c>
      <c r="AOZ19" s="98">
        <f t="shared" si="178"/>
        <v>0</v>
      </c>
      <c r="APA19" s="99">
        <f t="shared" si="178"/>
        <v>0</v>
      </c>
      <c r="APB19" s="97">
        <f t="shared" si="178"/>
        <v>0</v>
      </c>
      <c r="APC19" s="98">
        <f t="shared" si="178"/>
        <v>0</v>
      </c>
      <c r="APD19" s="98">
        <f t="shared" si="178"/>
        <v>0.55000000000000004</v>
      </c>
      <c r="APE19" s="98">
        <f t="shared" si="178"/>
        <v>1.53</v>
      </c>
      <c r="APF19" s="98">
        <f t="shared" si="178"/>
        <v>0</v>
      </c>
      <c r="APG19" s="98">
        <f t="shared" si="178"/>
        <v>0</v>
      </c>
      <c r="APH19" s="98">
        <f t="shared" si="178"/>
        <v>0</v>
      </c>
      <c r="API19" s="98">
        <f t="shared" si="178"/>
        <v>0</v>
      </c>
      <c r="APJ19" s="99">
        <f t="shared" ref="APJ19:ARU19" si="179">APJ8*$K$22</f>
        <v>0</v>
      </c>
      <c r="APK19" s="97">
        <f t="shared" si="179"/>
        <v>0</v>
      </c>
      <c r="APL19" s="98">
        <f t="shared" si="179"/>
        <v>2.5100000000000002</v>
      </c>
      <c r="APM19" s="98">
        <f t="shared" si="179"/>
        <v>2.52</v>
      </c>
      <c r="APN19" s="98">
        <f t="shared" si="179"/>
        <v>2.4</v>
      </c>
      <c r="APO19" s="98">
        <f t="shared" si="179"/>
        <v>2.46</v>
      </c>
      <c r="APP19" s="98">
        <f t="shared" si="179"/>
        <v>2.0300000000000002</v>
      </c>
      <c r="APQ19" s="98">
        <f t="shared" si="179"/>
        <v>0.16</v>
      </c>
      <c r="APR19" s="98">
        <f t="shared" si="179"/>
        <v>0.84</v>
      </c>
      <c r="APS19" s="99">
        <f t="shared" si="179"/>
        <v>0</v>
      </c>
      <c r="APT19" s="97">
        <f t="shared" si="179"/>
        <v>1.43</v>
      </c>
      <c r="APU19" s="98">
        <f t="shared" si="179"/>
        <v>2.19</v>
      </c>
      <c r="APV19" s="98">
        <f t="shared" si="179"/>
        <v>1.6500000000000001</v>
      </c>
      <c r="APW19" s="98">
        <f t="shared" si="179"/>
        <v>0.19</v>
      </c>
      <c r="APX19" s="98">
        <f t="shared" si="179"/>
        <v>0</v>
      </c>
      <c r="APY19" s="98">
        <f t="shared" si="179"/>
        <v>0</v>
      </c>
      <c r="APZ19" s="98">
        <f t="shared" si="179"/>
        <v>0</v>
      </c>
      <c r="AQA19" s="98">
        <f t="shared" si="179"/>
        <v>0.21</v>
      </c>
      <c r="AQB19" s="99">
        <f t="shared" si="179"/>
        <v>0.32</v>
      </c>
      <c r="AQC19" s="97">
        <f t="shared" si="179"/>
        <v>0</v>
      </c>
      <c r="AQD19" s="98">
        <f t="shared" si="179"/>
        <v>0</v>
      </c>
      <c r="AQE19" s="98">
        <f t="shared" si="179"/>
        <v>1.22</v>
      </c>
      <c r="AQF19" s="98">
        <f t="shared" si="179"/>
        <v>1.99</v>
      </c>
      <c r="AQG19" s="98">
        <f t="shared" si="179"/>
        <v>0.05</v>
      </c>
      <c r="AQH19" s="98">
        <f t="shared" si="179"/>
        <v>0.08</v>
      </c>
      <c r="AQI19" s="98">
        <f t="shared" si="179"/>
        <v>0.28000000000000003</v>
      </c>
      <c r="AQJ19" s="98">
        <f t="shared" si="179"/>
        <v>0</v>
      </c>
      <c r="AQK19" s="99">
        <f t="shared" si="179"/>
        <v>0</v>
      </c>
      <c r="AQL19" s="97">
        <f t="shared" si="179"/>
        <v>0.39</v>
      </c>
      <c r="AQM19" s="98">
        <f t="shared" si="179"/>
        <v>2.38</v>
      </c>
      <c r="AQN19" s="98">
        <f t="shared" si="179"/>
        <v>1.68</v>
      </c>
      <c r="AQO19" s="98">
        <f t="shared" si="179"/>
        <v>0.05</v>
      </c>
      <c r="AQP19" s="98">
        <f t="shared" si="179"/>
        <v>0</v>
      </c>
      <c r="AQQ19" s="98">
        <f t="shared" si="179"/>
        <v>0</v>
      </c>
      <c r="AQR19" s="98">
        <f t="shared" si="179"/>
        <v>0</v>
      </c>
      <c r="AQS19" s="98">
        <f t="shared" si="179"/>
        <v>0</v>
      </c>
      <c r="AQT19" s="99">
        <f t="shared" si="179"/>
        <v>0</v>
      </c>
      <c r="AQU19" s="97">
        <f t="shared" si="179"/>
        <v>0</v>
      </c>
      <c r="AQV19" s="98">
        <f t="shared" si="179"/>
        <v>0</v>
      </c>
      <c r="AQW19" s="98">
        <f t="shared" si="179"/>
        <v>1.8</v>
      </c>
      <c r="AQX19" s="98">
        <f t="shared" si="179"/>
        <v>0.17</v>
      </c>
      <c r="AQY19" s="98">
        <f t="shared" si="179"/>
        <v>1.25</v>
      </c>
      <c r="AQZ19" s="98">
        <f t="shared" si="179"/>
        <v>2.5100000000000002</v>
      </c>
      <c r="ARA19" s="98">
        <f t="shared" si="179"/>
        <v>0</v>
      </c>
      <c r="ARB19" s="98">
        <f t="shared" si="179"/>
        <v>0</v>
      </c>
      <c r="ARC19" s="99">
        <f t="shared" si="179"/>
        <v>0</v>
      </c>
      <c r="ARD19" s="97">
        <f t="shared" si="179"/>
        <v>0</v>
      </c>
      <c r="ARE19" s="98">
        <f t="shared" si="179"/>
        <v>0.69000000000000006</v>
      </c>
      <c r="ARF19" s="98">
        <f t="shared" si="179"/>
        <v>2.5300000000000002</v>
      </c>
      <c r="ARG19" s="98">
        <f t="shared" si="179"/>
        <v>2.5300000000000002</v>
      </c>
      <c r="ARH19" s="98">
        <f t="shared" si="179"/>
        <v>2.17</v>
      </c>
      <c r="ARI19" s="98">
        <f t="shared" si="179"/>
        <v>2.33</v>
      </c>
      <c r="ARJ19" s="98">
        <f t="shared" si="179"/>
        <v>2.5300000000000002</v>
      </c>
      <c r="ARK19" s="98">
        <f t="shared" si="179"/>
        <v>1.45</v>
      </c>
      <c r="ARL19" s="99">
        <f t="shared" si="179"/>
        <v>0.16</v>
      </c>
      <c r="ARM19" s="97">
        <f t="shared" si="179"/>
        <v>1.79</v>
      </c>
      <c r="ARN19" s="98">
        <f t="shared" si="179"/>
        <v>2.52</v>
      </c>
      <c r="ARO19" s="98">
        <f t="shared" si="179"/>
        <v>2.52</v>
      </c>
      <c r="ARP19" s="98">
        <f t="shared" si="179"/>
        <v>2.12</v>
      </c>
      <c r="ARQ19" s="98">
        <f t="shared" si="179"/>
        <v>1.44</v>
      </c>
      <c r="ARR19" s="98">
        <f t="shared" si="179"/>
        <v>0.56000000000000005</v>
      </c>
      <c r="ARS19" s="98">
        <f t="shared" si="179"/>
        <v>0.01</v>
      </c>
      <c r="ART19" s="98">
        <f t="shared" si="179"/>
        <v>0</v>
      </c>
      <c r="ARU19" s="99">
        <f t="shared" si="179"/>
        <v>0</v>
      </c>
      <c r="ARV19" s="97">
        <f t="shared" ref="ARV19:AUG19" si="180">ARV8*$K$22</f>
        <v>0</v>
      </c>
      <c r="ARW19" s="98">
        <f t="shared" si="180"/>
        <v>2.17</v>
      </c>
      <c r="ARX19" s="98">
        <f t="shared" si="180"/>
        <v>2.5300000000000002</v>
      </c>
      <c r="ARY19" s="98">
        <f t="shared" si="180"/>
        <v>2.3000000000000003</v>
      </c>
      <c r="ARZ19" s="98">
        <f t="shared" si="180"/>
        <v>1.32</v>
      </c>
      <c r="ASA19" s="98">
        <f t="shared" si="180"/>
        <v>0.91</v>
      </c>
      <c r="ASB19" s="98">
        <f t="shared" si="180"/>
        <v>2.29</v>
      </c>
      <c r="ASC19" s="98">
        <f t="shared" si="180"/>
        <v>2.2000000000000002</v>
      </c>
      <c r="ASD19" s="99">
        <f t="shared" si="180"/>
        <v>0</v>
      </c>
      <c r="ASE19" s="97">
        <f t="shared" si="180"/>
        <v>0</v>
      </c>
      <c r="ASF19" s="98">
        <f t="shared" si="180"/>
        <v>0</v>
      </c>
      <c r="ASG19" s="98">
        <f t="shared" si="180"/>
        <v>0</v>
      </c>
      <c r="ASH19" s="98">
        <f t="shared" si="180"/>
        <v>2.52</v>
      </c>
      <c r="ASI19" s="98">
        <f t="shared" si="180"/>
        <v>0.69000000000000006</v>
      </c>
      <c r="ASJ19" s="98">
        <f t="shared" si="180"/>
        <v>0</v>
      </c>
      <c r="ASK19" s="98">
        <f t="shared" si="180"/>
        <v>0</v>
      </c>
      <c r="ASL19" s="98">
        <f t="shared" si="180"/>
        <v>0</v>
      </c>
      <c r="ASM19" s="99">
        <f t="shared" si="180"/>
        <v>0</v>
      </c>
      <c r="ASN19" s="97">
        <f t="shared" si="180"/>
        <v>0</v>
      </c>
      <c r="ASO19" s="98">
        <f t="shared" si="180"/>
        <v>0</v>
      </c>
      <c r="ASP19" s="98">
        <f t="shared" si="180"/>
        <v>0</v>
      </c>
      <c r="ASQ19" s="98">
        <f t="shared" si="180"/>
        <v>0</v>
      </c>
      <c r="ASR19" s="98">
        <f t="shared" si="180"/>
        <v>2.06</v>
      </c>
      <c r="ASS19" s="98">
        <f t="shared" si="180"/>
        <v>0</v>
      </c>
      <c r="AST19" s="98">
        <f t="shared" si="180"/>
        <v>0</v>
      </c>
      <c r="ASU19" s="98">
        <f t="shared" si="180"/>
        <v>0</v>
      </c>
      <c r="ASV19" s="99">
        <f t="shared" si="180"/>
        <v>0</v>
      </c>
      <c r="ASW19" s="97">
        <f t="shared" si="180"/>
        <v>0</v>
      </c>
      <c r="ASX19" s="98">
        <f t="shared" si="180"/>
        <v>0</v>
      </c>
      <c r="ASY19" s="98">
        <f t="shared" si="180"/>
        <v>0</v>
      </c>
      <c r="ASZ19" s="98">
        <f t="shared" si="180"/>
        <v>2.35</v>
      </c>
      <c r="ATA19" s="98">
        <f t="shared" si="180"/>
        <v>2.52</v>
      </c>
      <c r="ATB19" s="98">
        <f t="shared" si="180"/>
        <v>0.64</v>
      </c>
      <c r="ATC19" s="98">
        <f t="shared" si="180"/>
        <v>0</v>
      </c>
      <c r="ATD19" s="98">
        <f t="shared" si="180"/>
        <v>0</v>
      </c>
      <c r="ATE19" s="99">
        <f t="shared" si="180"/>
        <v>0</v>
      </c>
      <c r="ATF19" s="97">
        <f t="shared" si="180"/>
        <v>0</v>
      </c>
      <c r="ATG19" s="98">
        <f t="shared" si="180"/>
        <v>0</v>
      </c>
      <c r="ATH19" s="98">
        <f t="shared" si="180"/>
        <v>0.01</v>
      </c>
      <c r="ATI19" s="98">
        <f t="shared" si="180"/>
        <v>2.35</v>
      </c>
      <c r="ATJ19" s="98">
        <f t="shared" si="180"/>
        <v>2.0100000000000002</v>
      </c>
      <c r="ATK19" s="98">
        <f t="shared" si="180"/>
        <v>0</v>
      </c>
      <c r="ATL19" s="98">
        <f t="shared" si="180"/>
        <v>0</v>
      </c>
      <c r="ATM19" s="98">
        <f t="shared" si="180"/>
        <v>0</v>
      </c>
      <c r="ATN19" s="99">
        <f t="shared" si="180"/>
        <v>0</v>
      </c>
      <c r="ATO19" s="97">
        <f t="shared" si="180"/>
        <v>0</v>
      </c>
      <c r="ATP19" s="98">
        <f t="shared" si="180"/>
        <v>0.22</v>
      </c>
      <c r="ATQ19" s="98">
        <f t="shared" si="180"/>
        <v>2.41</v>
      </c>
      <c r="ATR19" s="98">
        <f t="shared" si="180"/>
        <v>2.52</v>
      </c>
      <c r="ATS19" s="98">
        <f t="shared" si="180"/>
        <v>2.5300000000000002</v>
      </c>
      <c r="ATT19" s="98">
        <f t="shared" si="180"/>
        <v>0.48</v>
      </c>
      <c r="ATU19" s="98">
        <f t="shared" si="180"/>
        <v>0</v>
      </c>
      <c r="ATV19" s="98">
        <f t="shared" si="180"/>
        <v>0</v>
      </c>
      <c r="ATW19" s="99">
        <f t="shared" si="180"/>
        <v>0</v>
      </c>
      <c r="ATX19" s="97">
        <f t="shared" si="180"/>
        <v>0</v>
      </c>
      <c r="ATY19" s="98">
        <f t="shared" si="180"/>
        <v>0.33</v>
      </c>
      <c r="ATZ19" s="98">
        <f t="shared" si="180"/>
        <v>2.4500000000000002</v>
      </c>
      <c r="AUA19" s="98">
        <f t="shared" si="180"/>
        <v>2.27</v>
      </c>
      <c r="AUB19" s="98">
        <f t="shared" si="180"/>
        <v>2.5300000000000002</v>
      </c>
      <c r="AUC19" s="98">
        <f t="shared" si="180"/>
        <v>2.25</v>
      </c>
      <c r="AUD19" s="98">
        <f t="shared" si="180"/>
        <v>0.47000000000000003</v>
      </c>
      <c r="AUE19" s="98">
        <f t="shared" si="180"/>
        <v>0.05</v>
      </c>
      <c r="AUF19" s="99">
        <f t="shared" si="180"/>
        <v>0</v>
      </c>
      <c r="AUG19" s="97">
        <f t="shared" si="180"/>
        <v>0</v>
      </c>
      <c r="AUH19" s="98">
        <f t="shared" ref="AUH19:AWS19" si="181">AUH8*$K$22</f>
        <v>0</v>
      </c>
      <c r="AUI19" s="98">
        <f t="shared" si="181"/>
        <v>0.33</v>
      </c>
      <c r="AUJ19" s="98">
        <f t="shared" si="181"/>
        <v>2.14</v>
      </c>
      <c r="AUK19" s="98">
        <f t="shared" si="181"/>
        <v>0</v>
      </c>
      <c r="AUL19" s="98">
        <f t="shared" si="181"/>
        <v>0</v>
      </c>
      <c r="AUM19" s="98">
        <f t="shared" si="181"/>
        <v>0</v>
      </c>
      <c r="AUN19" s="98">
        <f t="shared" si="181"/>
        <v>0</v>
      </c>
      <c r="AUO19" s="99">
        <f t="shared" si="181"/>
        <v>0</v>
      </c>
      <c r="AUP19" s="97">
        <f t="shared" si="181"/>
        <v>0.85</v>
      </c>
      <c r="AUQ19" s="98">
        <f t="shared" si="181"/>
        <v>0.57000000000000006</v>
      </c>
      <c r="AUR19" s="98">
        <f t="shared" si="181"/>
        <v>0.3</v>
      </c>
      <c r="AUS19" s="98">
        <f t="shared" si="181"/>
        <v>1.52</v>
      </c>
      <c r="AUT19" s="98">
        <f t="shared" si="181"/>
        <v>1.79</v>
      </c>
      <c r="AUU19" s="98">
        <f t="shared" si="181"/>
        <v>1.55</v>
      </c>
      <c r="AUV19" s="98">
        <f t="shared" si="181"/>
        <v>1.32</v>
      </c>
      <c r="AUW19" s="98">
        <f t="shared" si="181"/>
        <v>0</v>
      </c>
      <c r="AUX19" s="99">
        <f t="shared" si="181"/>
        <v>0</v>
      </c>
      <c r="AUY19" s="97">
        <f t="shared" si="181"/>
        <v>0</v>
      </c>
      <c r="AUZ19" s="98">
        <f t="shared" si="181"/>
        <v>0</v>
      </c>
      <c r="AVA19" s="98">
        <f t="shared" si="181"/>
        <v>0</v>
      </c>
      <c r="AVB19" s="98">
        <f t="shared" si="181"/>
        <v>0</v>
      </c>
      <c r="AVC19" s="98">
        <f t="shared" si="181"/>
        <v>1.6300000000000001</v>
      </c>
      <c r="AVD19" s="98">
        <f t="shared" si="181"/>
        <v>0.3</v>
      </c>
      <c r="AVE19" s="98">
        <f t="shared" si="181"/>
        <v>0</v>
      </c>
      <c r="AVF19" s="98">
        <f t="shared" si="181"/>
        <v>0</v>
      </c>
      <c r="AVG19" s="99">
        <f t="shared" si="181"/>
        <v>0</v>
      </c>
      <c r="AVH19" s="97">
        <f t="shared" si="181"/>
        <v>1</v>
      </c>
      <c r="AVI19" s="98">
        <f t="shared" si="181"/>
        <v>1.21</v>
      </c>
      <c r="AVJ19" s="98">
        <f t="shared" si="181"/>
        <v>0</v>
      </c>
      <c r="AVK19" s="98">
        <f t="shared" si="181"/>
        <v>0.02</v>
      </c>
      <c r="AVL19" s="98">
        <f t="shared" si="181"/>
        <v>0.91</v>
      </c>
      <c r="AVM19" s="98">
        <f t="shared" si="181"/>
        <v>2.14</v>
      </c>
      <c r="AVN19" s="98">
        <f t="shared" si="181"/>
        <v>2.5300000000000002</v>
      </c>
      <c r="AVO19" s="98">
        <f t="shared" si="181"/>
        <v>1.06</v>
      </c>
      <c r="AVP19" s="99">
        <f t="shared" si="181"/>
        <v>0.39</v>
      </c>
      <c r="AVQ19" s="97">
        <f t="shared" si="181"/>
        <v>0</v>
      </c>
      <c r="AVR19" s="98">
        <f t="shared" si="181"/>
        <v>2.29</v>
      </c>
      <c r="AVS19" s="98">
        <f t="shared" si="181"/>
        <v>2.4300000000000002</v>
      </c>
      <c r="AVT19" s="98">
        <f t="shared" si="181"/>
        <v>0.09</v>
      </c>
      <c r="AVU19" s="98">
        <f t="shared" si="181"/>
        <v>0</v>
      </c>
      <c r="AVV19" s="98">
        <f t="shared" si="181"/>
        <v>0</v>
      </c>
      <c r="AVW19" s="98">
        <f t="shared" si="181"/>
        <v>0</v>
      </c>
      <c r="AVX19" s="98">
        <f t="shared" si="181"/>
        <v>0</v>
      </c>
      <c r="AVY19" s="99">
        <f t="shared" si="181"/>
        <v>0</v>
      </c>
      <c r="AVZ19" s="97">
        <f t="shared" si="181"/>
        <v>0</v>
      </c>
      <c r="AWA19" s="98">
        <f t="shared" si="181"/>
        <v>0</v>
      </c>
      <c r="AWB19" s="98">
        <f t="shared" si="181"/>
        <v>0</v>
      </c>
      <c r="AWC19" s="98">
        <f t="shared" si="181"/>
        <v>0.53</v>
      </c>
      <c r="AWD19" s="98">
        <f t="shared" si="181"/>
        <v>2.14</v>
      </c>
      <c r="AWE19" s="98">
        <f t="shared" si="181"/>
        <v>0.01</v>
      </c>
      <c r="AWF19" s="98">
        <f t="shared" si="181"/>
        <v>0.37</v>
      </c>
      <c r="AWG19" s="98">
        <f t="shared" si="181"/>
        <v>1.94</v>
      </c>
      <c r="AWH19" s="99">
        <f t="shared" si="181"/>
        <v>0.16</v>
      </c>
      <c r="AWI19" s="97">
        <f t="shared" si="181"/>
        <v>0</v>
      </c>
      <c r="AWJ19" s="98">
        <f t="shared" si="181"/>
        <v>0</v>
      </c>
      <c r="AWK19" s="98">
        <f t="shared" si="181"/>
        <v>2.0100000000000002</v>
      </c>
      <c r="AWL19" s="98">
        <f t="shared" si="181"/>
        <v>2.46</v>
      </c>
      <c r="AWM19" s="98">
        <f t="shared" si="181"/>
        <v>0.02</v>
      </c>
      <c r="AWN19" s="98">
        <f t="shared" si="181"/>
        <v>0</v>
      </c>
      <c r="AWO19" s="98">
        <f t="shared" si="181"/>
        <v>0</v>
      </c>
      <c r="AWP19" s="98">
        <f t="shared" si="181"/>
        <v>0</v>
      </c>
      <c r="AWQ19" s="99">
        <f t="shared" si="181"/>
        <v>0</v>
      </c>
      <c r="AWR19" s="97">
        <f t="shared" si="181"/>
        <v>0</v>
      </c>
      <c r="AWS19" s="98">
        <f t="shared" si="181"/>
        <v>2.0300000000000002</v>
      </c>
      <c r="AWT19" s="98">
        <f t="shared" ref="AWT19:AZE19" si="182">AWT8*$K$22</f>
        <v>2.5300000000000002</v>
      </c>
      <c r="AWU19" s="98">
        <f t="shared" si="182"/>
        <v>2.5300000000000002</v>
      </c>
      <c r="AWV19" s="98">
        <f t="shared" si="182"/>
        <v>2.5300000000000002</v>
      </c>
      <c r="AWW19" s="98">
        <f t="shared" si="182"/>
        <v>2.44</v>
      </c>
      <c r="AWX19" s="98">
        <f t="shared" si="182"/>
        <v>0.55000000000000004</v>
      </c>
      <c r="AWY19" s="98">
        <f t="shared" si="182"/>
        <v>1.05</v>
      </c>
      <c r="AWZ19" s="99">
        <f t="shared" si="182"/>
        <v>1.29</v>
      </c>
      <c r="AXA19" s="97">
        <f t="shared" si="182"/>
        <v>0</v>
      </c>
      <c r="AXB19" s="98">
        <f t="shared" si="182"/>
        <v>0</v>
      </c>
      <c r="AXC19" s="98">
        <f t="shared" si="182"/>
        <v>2.2200000000000002</v>
      </c>
      <c r="AXD19" s="98">
        <f t="shared" si="182"/>
        <v>0.25</v>
      </c>
      <c r="AXE19" s="98">
        <f t="shared" si="182"/>
        <v>0</v>
      </c>
      <c r="AXF19" s="98">
        <f t="shared" si="182"/>
        <v>0</v>
      </c>
      <c r="AXG19" s="98">
        <f t="shared" si="182"/>
        <v>0</v>
      </c>
      <c r="AXH19" s="98">
        <f t="shared" si="182"/>
        <v>0</v>
      </c>
      <c r="AXI19" s="99">
        <f t="shared" si="182"/>
        <v>0</v>
      </c>
      <c r="AXJ19" s="97">
        <f t="shared" si="182"/>
        <v>0.15</v>
      </c>
      <c r="AXK19" s="98">
        <f t="shared" si="182"/>
        <v>2.16</v>
      </c>
      <c r="AXL19" s="98">
        <f t="shared" si="182"/>
        <v>2.02</v>
      </c>
      <c r="AXM19" s="98">
        <f t="shared" si="182"/>
        <v>2.44</v>
      </c>
      <c r="AXN19" s="98">
        <f t="shared" si="182"/>
        <v>0.82000000000000006</v>
      </c>
      <c r="AXO19" s="98">
        <f t="shared" si="182"/>
        <v>0.48</v>
      </c>
      <c r="AXP19" s="98">
        <f t="shared" si="182"/>
        <v>1.6600000000000001</v>
      </c>
      <c r="AXQ19" s="98">
        <f t="shared" si="182"/>
        <v>2.4</v>
      </c>
      <c r="AXR19" s="99">
        <f t="shared" si="182"/>
        <v>0.34</v>
      </c>
      <c r="AXS19" s="97">
        <f t="shared" si="182"/>
        <v>0</v>
      </c>
      <c r="AXT19" s="98">
        <f t="shared" si="182"/>
        <v>0</v>
      </c>
      <c r="AXU19" s="98">
        <f t="shared" si="182"/>
        <v>1.54</v>
      </c>
      <c r="AXV19" s="98">
        <f t="shared" si="182"/>
        <v>1.7</v>
      </c>
      <c r="AXW19" s="98">
        <f t="shared" si="182"/>
        <v>0.02</v>
      </c>
      <c r="AXX19" s="98">
        <f t="shared" si="182"/>
        <v>0</v>
      </c>
      <c r="AXY19" s="98">
        <f t="shared" si="182"/>
        <v>0</v>
      </c>
      <c r="AXZ19" s="98">
        <f t="shared" si="182"/>
        <v>0</v>
      </c>
      <c r="AYA19" s="99">
        <f t="shared" si="182"/>
        <v>0</v>
      </c>
      <c r="AYB19" s="97">
        <f t="shared" si="182"/>
        <v>0</v>
      </c>
      <c r="AYC19" s="98">
        <f t="shared" si="182"/>
        <v>0</v>
      </c>
      <c r="AYD19" s="98">
        <f t="shared" si="182"/>
        <v>2.2000000000000002</v>
      </c>
      <c r="AYE19" s="98">
        <f t="shared" si="182"/>
        <v>2.46</v>
      </c>
      <c r="AYF19" s="98">
        <f t="shared" si="182"/>
        <v>0.16</v>
      </c>
      <c r="AYG19" s="98">
        <f t="shared" si="182"/>
        <v>0</v>
      </c>
      <c r="AYH19" s="98">
        <f t="shared" si="182"/>
        <v>0</v>
      </c>
      <c r="AYI19" s="98">
        <f t="shared" si="182"/>
        <v>0</v>
      </c>
      <c r="AYJ19" s="99">
        <f t="shared" si="182"/>
        <v>0</v>
      </c>
      <c r="AYK19" s="97">
        <f t="shared" si="182"/>
        <v>0</v>
      </c>
      <c r="AYL19" s="98">
        <f t="shared" si="182"/>
        <v>0</v>
      </c>
      <c r="AYM19" s="98">
        <f t="shared" si="182"/>
        <v>0</v>
      </c>
      <c r="AYN19" s="98">
        <f t="shared" si="182"/>
        <v>0.03</v>
      </c>
      <c r="AYO19" s="98">
        <f t="shared" si="182"/>
        <v>2.42</v>
      </c>
      <c r="AYP19" s="98">
        <f t="shared" si="182"/>
        <v>0</v>
      </c>
      <c r="AYQ19" s="98">
        <f t="shared" si="182"/>
        <v>0</v>
      </c>
      <c r="AYR19" s="98">
        <f t="shared" si="182"/>
        <v>0</v>
      </c>
      <c r="AYS19" s="99">
        <f t="shared" si="182"/>
        <v>0</v>
      </c>
      <c r="AYT19" s="97">
        <f t="shared" si="182"/>
        <v>0</v>
      </c>
      <c r="AYU19" s="98">
        <f t="shared" si="182"/>
        <v>0</v>
      </c>
      <c r="AYV19" s="98">
        <f t="shared" si="182"/>
        <v>0</v>
      </c>
      <c r="AYW19" s="98">
        <f t="shared" si="182"/>
        <v>0</v>
      </c>
      <c r="AYX19" s="98">
        <f t="shared" si="182"/>
        <v>2.4</v>
      </c>
      <c r="AYY19" s="98">
        <f t="shared" si="182"/>
        <v>0.08</v>
      </c>
      <c r="AYZ19" s="98">
        <f t="shared" si="182"/>
        <v>0</v>
      </c>
      <c r="AZA19" s="98">
        <f t="shared" si="182"/>
        <v>0</v>
      </c>
      <c r="AZB19" s="99">
        <f t="shared" si="182"/>
        <v>0</v>
      </c>
      <c r="AZC19" s="97">
        <f t="shared" si="182"/>
        <v>0</v>
      </c>
      <c r="AZD19" s="98">
        <f t="shared" si="182"/>
        <v>2.17</v>
      </c>
      <c r="AZE19" s="98">
        <f t="shared" si="182"/>
        <v>2.11</v>
      </c>
      <c r="AZF19" s="98">
        <f t="shared" ref="AZF19:BBQ19" si="183">AZF8*$K$22</f>
        <v>1.04</v>
      </c>
      <c r="AZG19" s="98">
        <f t="shared" si="183"/>
        <v>0.69000000000000006</v>
      </c>
      <c r="AZH19" s="98">
        <f t="shared" si="183"/>
        <v>0.57999999999999996</v>
      </c>
      <c r="AZI19" s="98">
        <f t="shared" si="183"/>
        <v>0.98</v>
      </c>
      <c r="AZJ19" s="98">
        <f t="shared" si="183"/>
        <v>1.1000000000000001</v>
      </c>
      <c r="AZK19" s="99">
        <f t="shared" si="183"/>
        <v>1.1000000000000001</v>
      </c>
      <c r="AZL19" s="97">
        <f t="shared" si="183"/>
        <v>1.24</v>
      </c>
      <c r="AZM19" s="98">
        <f t="shared" si="183"/>
        <v>2.54</v>
      </c>
      <c r="AZN19" s="98">
        <f t="shared" si="183"/>
        <v>2.54</v>
      </c>
      <c r="AZO19" s="98">
        <f t="shared" si="183"/>
        <v>2.54</v>
      </c>
      <c r="AZP19" s="98">
        <f t="shared" si="183"/>
        <v>2.54</v>
      </c>
      <c r="AZQ19" s="98">
        <f t="shared" si="183"/>
        <v>2.54</v>
      </c>
      <c r="AZR19" s="98">
        <f t="shared" si="183"/>
        <v>2.54</v>
      </c>
      <c r="AZS19" s="98">
        <f t="shared" si="183"/>
        <v>1.78</v>
      </c>
      <c r="AZT19" s="99">
        <f t="shared" si="183"/>
        <v>7.0000000000000007E-2</v>
      </c>
      <c r="AZU19" s="97">
        <f t="shared" si="183"/>
        <v>0</v>
      </c>
      <c r="AZV19" s="98">
        <f t="shared" si="183"/>
        <v>0</v>
      </c>
      <c r="AZW19" s="98">
        <f t="shared" si="183"/>
        <v>0</v>
      </c>
      <c r="AZX19" s="98">
        <f t="shared" si="183"/>
        <v>0.78</v>
      </c>
      <c r="AZY19" s="98">
        <f t="shared" si="183"/>
        <v>1.82</v>
      </c>
      <c r="AZZ19" s="98">
        <f t="shared" si="183"/>
        <v>0</v>
      </c>
      <c r="BAA19" s="98">
        <f t="shared" si="183"/>
        <v>0</v>
      </c>
      <c r="BAB19" s="98">
        <f t="shared" si="183"/>
        <v>0</v>
      </c>
      <c r="BAC19" s="99">
        <f t="shared" si="183"/>
        <v>0</v>
      </c>
      <c r="BAD19" s="97">
        <f t="shared" si="183"/>
        <v>0</v>
      </c>
      <c r="BAE19" s="98">
        <f t="shared" si="183"/>
        <v>0</v>
      </c>
      <c r="BAF19" s="98">
        <f t="shared" si="183"/>
        <v>0</v>
      </c>
      <c r="BAG19" s="98">
        <f t="shared" si="183"/>
        <v>1.97</v>
      </c>
      <c r="BAH19" s="98">
        <f t="shared" si="183"/>
        <v>0.47000000000000003</v>
      </c>
      <c r="BAI19" s="98">
        <f t="shared" si="183"/>
        <v>0</v>
      </c>
      <c r="BAJ19" s="98">
        <f t="shared" si="183"/>
        <v>0</v>
      </c>
      <c r="BAK19" s="98">
        <f t="shared" si="183"/>
        <v>0</v>
      </c>
      <c r="BAL19" s="99">
        <f t="shared" si="183"/>
        <v>0</v>
      </c>
      <c r="BAM19" s="97">
        <f t="shared" si="183"/>
        <v>0</v>
      </c>
      <c r="BAN19" s="98">
        <f t="shared" si="183"/>
        <v>0</v>
      </c>
      <c r="BAO19" s="98">
        <f t="shared" si="183"/>
        <v>1.8800000000000001</v>
      </c>
      <c r="BAP19" s="98">
        <f t="shared" si="183"/>
        <v>1.28</v>
      </c>
      <c r="BAQ19" s="98">
        <f t="shared" si="183"/>
        <v>0</v>
      </c>
      <c r="BAR19" s="98">
        <f t="shared" si="183"/>
        <v>0</v>
      </c>
      <c r="BAS19" s="98">
        <f t="shared" si="183"/>
        <v>0</v>
      </c>
      <c r="BAT19" s="98">
        <f t="shared" si="183"/>
        <v>0</v>
      </c>
      <c r="BAU19" s="99">
        <f t="shared" si="183"/>
        <v>0</v>
      </c>
      <c r="BAV19" s="97">
        <f t="shared" si="183"/>
        <v>0</v>
      </c>
      <c r="BAW19" s="98">
        <f t="shared" si="183"/>
        <v>0</v>
      </c>
      <c r="BAX19" s="98">
        <f t="shared" si="183"/>
        <v>0</v>
      </c>
      <c r="BAY19" s="98">
        <f t="shared" si="183"/>
        <v>0</v>
      </c>
      <c r="BAZ19" s="98">
        <f t="shared" si="183"/>
        <v>0.57999999999999996</v>
      </c>
      <c r="BBA19" s="98">
        <f t="shared" si="183"/>
        <v>1.7</v>
      </c>
      <c r="BBB19" s="98">
        <f t="shared" si="183"/>
        <v>0</v>
      </c>
      <c r="BBC19" s="98">
        <f t="shared" si="183"/>
        <v>0</v>
      </c>
      <c r="BBD19" s="99">
        <f t="shared" si="183"/>
        <v>0</v>
      </c>
      <c r="BBE19" s="97">
        <f t="shared" si="183"/>
        <v>0</v>
      </c>
      <c r="BBF19" s="98">
        <f t="shared" si="183"/>
        <v>0.38</v>
      </c>
      <c r="BBG19" s="98">
        <f t="shared" si="183"/>
        <v>2.5300000000000002</v>
      </c>
      <c r="BBH19" s="98">
        <f t="shared" si="183"/>
        <v>2.5300000000000002</v>
      </c>
      <c r="BBI19" s="98">
        <f t="shared" si="183"/>
        <v>1.57</v>
      </c>
      <c r="BBJ19" s="98">
        <f t="shared" si="183"/>
        <v>0</v>
      </c>
      <c r="BBK19" s="98">
        <f t="shared" si="183"/>
        <v>0</v>
      </c>
      <c r="BBL19" s="98">
        <f t="shared" si="183"/>
        <v>0</v>
      </c>
      <c r="BBM19" s="99">
        <f t="shared" si="183"/>
        <v>0</v>
      </c>
      <c r="BBN19" s="97">
        <f t="shared" si="183"/>
        <v>0</v>
      </c>
      <c r="BBO19" s="98">
        <f t="shared" si="183"/>
        <v>0</v>
      </c>
      <c r="BBP19" s="98">
        <f t="shared" si="183"/>
        <v>1</v>
      </c>
      <c r="BBQ19" s="98">
        <f t="shared" si="183"/>
        <v>1.36</v>
      </c>
      <c r="BBR19" s="98">
        <f t="shared" ref="BBR19:BEC19" si="184">BBR8*$K$22</f>
        <v>0</v>
      </c>
      <c r="BBS19" s="98">
        <f t="shared" si="184"/>
        <v>0</v>
      </c>
      <c r="BBT19" s="98">
        <f t="shared" si="184"/>
        <v>0</v>
      </c>
      <c r="BBU19" s="98">
        <f t="shared" si="184"/>
        <v>0</v>
      </c>
      <c r="BBV19" s="99">
        <f t="shared" si="184"/>
        <v>0</v>
      </c>
      <c r="BBW19" s="97">
        <f t="shared" si="184"/>
        <v>0</v>
      </c>
      <c r="BBX19" s="98">
        <f t="shared" si="184"/>
        <v>0</v>
      </c>
      <c r="BBY19" s="98">
        <f t="shared" si="184"/>
        <v>0</v>
      </c>
      <c r="BBZ19" s="98">
        <f t="shared" si="184"/>
        <v>2.54</v>
      </c>
      <c r="BCA19" s="98">
        <f t="shared" si="184"/>
        <v>0.4</v>
      </c>
      <c r="BCB19" s="98">
        <f t="shared" si="184"/>
        <v>0</v>
      </c>
      <c r="BCC19" s="98">
        <f t="shared" si="184"/>
        <v>0</v>
      </c>
      <c r="BCD19" s="98">
        <f t="shared" si="184"/>
        <v>0</v>
      </c>
      <c r="BCE19" s="99">
        <f t="shared" si="184"/>
        <v>0</v>
      </c>
      <c r="BCF19" s="97">
        <f t="shared" si="184"/>
        <v>0</v>
      </c>
      <c r="BCG19" s="98">
        <f t="shared" si="184"/>
        <v>0</v>
      </c>
      <c r="BCH19" s="98">
        <f t="shared" si="184"/>
        <v>0.35000000000000003</v>
      </c>
      <c r="BCI19" s="98">
        <f t="shared" si="184"/>
        <v>2.42</v>
      </c>
      <c r="BCJ19" s="98">
        <f t="shared" si="184"/>
        <v>0.08</v>
      </c>
      <c r="BCK19" s="98">
        <f t="shared" si="184"/>
        <v>0</v>
      </c>
      <c r="BCL19" s="98">
        <f t="shared" si="184"/>
        <v>0</v>
      </c>
      <c r="BCM19" s="98">
        <f t="shared" si="184"/>
        <v>0</v>
      </c>
      <c r="BCN19" s="99">
        <f t="shared" si="184"/>
        <v>0</v>
      </c>
      <c r="BCO19" s="97">
        <f t="shared" si="184"/>
        <v>0</v>
      </c>
      <c r="BCP19" s="98">
        <f t="shared" si="184"/>
        <v>0</v>
      </c>
      <c r="BCQ19" s="98">
        <f t="shared" si="184"/>
        <v>0</v>
      </c>
      <c r="BCR19" s="98">
        <f t="shared" si="184"/>
        <v>2.2200000000000002</v>
      </c>
      <c r="BCS19" s="98">
        <f t="shared" si="184"/>
        <v>2.52</v>
      </c>
      <c r="BCT19" s="98">
        <f t="shared" si="184"/>
        <v>0.5</v>
      </c>
      <c r="BCU19" s="98">
        <f t="shared" si="184"/>
        <v>0</v>
      </c>
      <c r="BCV19" s="98">
        <f t="shared" si="184"/>
        <v>0</v>
      </c>
      <c r="BCW19" s="99">
        <f t="shared" si="184"/>
        <v>0</v>
      </c>
      <c r="BCX19" s="97">
        <f t="shared" si="184"/>
        <v>0</v>
      </c>
      <c r="BCY19" s="98">
        <f t="shared" si="184"/>
        <v>0</v>
      </c>
      <c r="BCZ19" s="98">
        <f t="shared" si="184"/>
        <v>0</v>
      </c>
      <c r="BDA19" s="98">
        <f t="shared" si="184"/>
        <v>1.94</v>
      </c>
      <c r="BDB19" s="98">
        <f t="shared" si="184"/>
        <v>0.74</v>
      </c>
      <c r="BDC19" s="98">
        <f t="shared" si="184"/>
        <v>0</v>
      </c>
      <c r="BDD19" s="98">
        <f t="shared" si="184"/>
        <v>0</v>
      </c>
      <c r="BDE19" s="98">
        <f t="shared" si="184"/>
        <v>0</v>
      </c>
      <c r="BDF19" s="99">
        <f t="shared" si="184"/>
        <v>0</v>
      </c>
      <c r="BDG19" s="97">
        <f t="shared" si="184"/>
        <v>0</v>
      </c>
      <c r="BDH19" s="98">
        <f t="shared" si="184"/>
        <v>0</v>
      </c>
      <c r="BDI19" s="98">
        <f t="shared" si="184"/>
        <v>0.01</v>
      </c>
      <c r="BDJ19" s="98">
        <f t="shared" si="184"/>
        <v>2.34</v>
      </c>
      <c r="BDK19" s="98">
        <f t="shared" si="184"/>
        <v>2.0699999999999998</v>
      </c>
      <c r="BDL19" s="98">
        <f t="shared" si="184"/>
        <v>0</v>
      </c>
      <c r="BDM19" s="98">
        <f t="shared" si="184"/>
        <v>0.11</v>
      </c>
      <c r="BDN19" s="98">
        <f t="shared" si="184"/>
        <v>1.8800000000000001</v>
      </c>
      <c r="BDO19" s="99">
        <f t="shared" si="184"/>
        <v>0</v>
      </c>
      <c r="BDP19" s="97">
        <f t="shared" si="184"/>
        <v>0</v>
      </c>
      <c r="BDQ19" s="98">
        <f t="shared" si="184"/>
        <v>0.1</v>
      </c>
      <c r="BDR19" s="98">
        <f t="shared" si="184"/>
        <v>2.4300000000000002</v>
      </c>
      <c r="BDS19" s="98">
        <f t="shared" si="184"/>
        <v>2.5300000000000002</v>
      </c>
      <c r="BDT19" s="98">
        <f t="shared" si="184"/>
        <v>1.37</v>
      </c>
      <c r="BDU19" s="98">
        <f t="shared" si="184"/>
        <v>0</v>
      </c>
      <c r="BDV19" s="98">
        <f t="shared" si="184"/>
        <v>0</v>
      </c>
      <c r="BDW19" s="98">
        <f t="shared" si="184"/>
        <v>0</v>
      </c>
      <c r="BDX19" s="99">
        <f t="shared" si="184"/>
        <v>0</v>
      </c>
      <c r="BDY19" s="97">
        <f t="shared" si="184"/>
        <v>0</v>
      </c>
      <c r="BDZ19" s="98">
        <f t="shared" si="184"/>
        <v>0</v>
      </c>
      <c r="BEA19" s="98">
        <f t="shared" si="184"/>
        <v>0</v>
      </c>
      <c r="BEB19" s="98">
        <f t="shared" si="184"/>
        <v>2.4500000000000002</v>
      </c>
      <c r="BEC19" s="98">
        <f t="shared" si="184"/>
        <v>1.6400000000000001</v>
      </c>
      <c r="BED19" s="98">
        <f t="shared" ref="BED19:BGO19" si="185">BED8*$K$22</f>
        <v>2.42</v>
      </c>
      <c r="BEE19" s="98">
        <f t="shared" si="185"/>
        <v>2.21</v>
      </c>
      <c r="BEF19" s="98">
        <f t="shared" si="185"/>
        <v>1.68</v>
      </c>
      <c r="BEG19" s="99">
        <f t="shared" si="185"/>
        <v>0</v>
      </c>
      <c r="BEH19" s="97">
        <f t="shared" si="185"/>
        <v>0.31</v>
      </c>
      <c r="BEI19" s="98">
        <f t="shared" si="185"/>
        <v>2.4900000000000002</v>
      </c>
      <c r="BEJ19" s="98">
        <f t="shared" si="185"/>
        <v>0.22</v>
      </c>
      <c r="BEK19" s="98">
        <f t="shared" si="185"/>
        <v>0.52</v>
      </c>
      <c r="BEL19" s="98">
        <f t="shared" si="185"/>
        <v>2.2800000000000002</v>
      </c>
      <c r="BEM19" s="98">
        <f t="shared" si="185"/>
        <v>1.75</v>
      </c>
      <c r="BEN19" s="98">
        <f t="shared" si="185"/>
        <v>0</v>
      </c>
      <c r="BEO19" s="98">
        <f t="shared" si="185"/>
        <v>0.06</v>
      </c>
      <c r="BEP19" s="99">
        <f t="shared" si="185"/>
        <v>7.0000000000000007E-2</v>
      </c>
      <c r="BEQ19" s="97">
        <f t="shared" si="185"/>
        <v>0</v>
      </c>
      <c r="BER19" s="98">
        <f t="shared" si="185"/>
        <v>0</v>
      </c>
      <c r="BES19" s="98">
        <f t="shared" si="185"/>
        <v>0.21</v>
      </c>
      <c r="BET19" s="98">
        <f t="shared" si="185"/>
        <v>2.5300000000000002</v>
      </c>
      <c r="BEU19" s="98">
        <f t="shared" si="185"/>
        <v>0.24</v>
      </c>
      <c r="BEV19" s="98">
        <f t="shared" si="185"/>
        <v>0</v>
      </c>
      <c r="BEW19" s="98">
        <f t="shared" si="185"/>
        <v>0</v>
      </c>
      <c r="BEX19" s="98">
        <f t="shared" si="185"/>
        <v>0</v>
      </c>
      <c r="BEY19" s="99">
        <f t="shared" si="185"/>
        <v>0</v>
      </c>
      <c r="BEZ19" s="97">
        <f t="shared" si="185"/>
        <v>0</v>
      </c>
      <c r="BFA19" s="98">
        <f t="shared" si="185"/>
        <v>0</v>
      </c>
      <c r="BFB19" s="98">
        <f t="shared" si="185"/>
        <v>0</v>
      </c>
      <c r="BFC19" s="98">
        <f t="shared" si="185"/>
        <v>0.05</v>
      </c>
      <c r="BFD19" s="98">
        <f t="shared" si="185"/>
        <v>2.0100000000000002</v>
      </c>
      <c r="BFE19" s="98">
        <f t="shared" si="185"/>
        <v>0</v>
      </c>
      <c r="BFF19" s="98">
        <f t="shared" si="185"/>
        <v>0</v>
      </c>
      <c r="BFG19" s="98">
        <f t="shared" si="185"/>
        <v>0</v>
      </c>
      <c r="BFH19" s="99">
        <f t="shared" si="185"/>
        <v>0</v>
      </c>
      <c r="BFI19" s="97">
        <f t="shared" si="185"/>
        <v>0</v>
      </c>
      <c r="BFJ19" s="98">
        <f t="shared" si="185"/>
        <v>0</v>
      </c>
      <c r="BFK19" s="98">
        <f t="shared" si="185"/>
        <v>0.52</v>
      </c>
      <c r="BFL19" s="98">
        <f t="shared" si="185"/>
        <v>2.5500000000000003</v>
      </c>
      <c r="BFM19" s="98">
        <f t="shared" si="185"/>
        <v>0</v>
      </c>
      <c r="BFN19" s="98">
        <f t="shared" si="185"/>
        <v>0</v>
      </c>
      <c r="BFO19" s="98">
        <f t="shared" si="185"/>
        <v>0</v>
      </c>
      <c r="BFP19" s="98">
        <f t="shared" si="185"/>
        <v>0</v>
      </c>
      <c r="BFQ19" s="99">
        <f t="shared" si="185"/>
        <v>0</v>
      </c>
      <c r="BFR19" s="97">
        <f t="shared" si="185"/>
        <v>0</v>
      </c>
      <c r="BFS19" s="98">
        <f t="shared" si="185"/>
        <v>0</v>
      </c>
      <c r="BFT19" s="98">
        <f t="shared" si="185"/>
        <v>1.87</v>
      </c>
      <c r="BFU19" s="98">
        <f t="shared" si="185"/>
        <v>2.5300000000000002</v>
      </c>
      <c r="BFV19" s="98">
        <f t="shared" si="185"/>
        <v>2.5300000000000002</v>
      </c>
      <c r="BFW19" s="98">
        <f t="shared" si="185"/>
        <v>2.5300000000000002</v>
      </c>
      <c r="BFX19" s="98">
        <f t="shared" si="185"/>
        <v>2.5300000000000002</v>
      </c>
      <c r="BFY19" s="98">
        <f t="shared" si="185"/>
        <v>1.98</v>
      </c>
      <c r="BFZ19" s="99">
        <f t="shared" si="185"/>
        <v>0.36</v>
      </c>
      <c r="BGA19" s="97">
        <f t="shared" si="185"/>
        <v>0</v>
      </c>
      <c r="BGB19" s="98">
        <f t="shared" si="185"/>
        <v>0</v>
      </c>
      <c r="BGC19" s="98">
        <f t="shared" si="185"/>
        <v>0</v>
      </c>
      <c r="BGD19" s="98">
        <f t="shared" si="185"/>
        <v>1.84</v>
      </c>
      <c r="BGE19" s="98">
        <f t="shared" si="185"/>
        <v>2.5300000000000002</v>
      </c>
      <c r="BGF19" s="98">
        <f t="shared" si="185"/>
        <v>0.28999999999999998</v>
      </c>
      <c r="BGG19" s="98">
        <f t="shared" si="185"/>
        <v>0</v>
      </c>
      <c r="BGH19" s="98">
        <f t="shared" si="185"/>
        <v>0</v>
      </c>
      <c r="BGI19" s="99">
        <f t="shared" si="185"/>
        <v>0</v>
      </c>
      <c r="BGJ19" s="97">
        <f t="shared" si="185"/>
        <v>0</v>
      </c>
      <c r="BGK19" s="98">
        <f t="shared" si="185"/>
        <v>0.01</v>
      </c>
      <c r="BGL19" s="98">
        <f t="shared" si="185"/>
        <v>1.05</v>
      </c>
      <c r="BGM19" s="98">
        <f t="shared" si="185"/>
        <v>1.95</v>
      </c>
      <c r="BGN19" s="98">
        <f t="shared" si="185"/>
        <v>0.01</v>
      </c>
      <c r="BGO19" s="98">
        <f t="shared" si="185"/>
        <v>0</v>
      </c>
      <c r="BGP19" s="98">
        <f t="shared" ref="BGP19:BJA19" si="186">BGP8*$K$22</f>
        <v>0</v>
      </c>
      <c r="BGQ19" s="98">
        <f t="shared" si="186"/>
        <v>0</v>
      </c>
      <c r="BGR19" s="99">
        <f t="shared" si="186"/>
        <v>0</v>
      </c>
      <c r="BGS19" s="97">
        <f t="shared" si="186"/>
        <v>0</v>
      </c>
      <c r="BGT19" s="98">
        <f t="shared" si="186"/>
        <v>0</v>
      </c>
      <c r="BGU19" s="98">
        <f t="shared" si="186"/>
        <v>0.32</v>
      </c>
      <c r="BGV19" s="98">
        <f t="shared" si="186"/>
        <v>2.38</v>
      </c>
      <c r="BGW19" s="98">
        <f t="shared" si="186"/>
        <v>0.02</v>
      </c>
      <c r="BGX19" s="98">
        <f t="shared" si="186"/>
        <v>0</v>
      </c>
      <c r="BGY19" s="98">
        <f t="shared" si="186"/>
        <v>0</v>
      </c>
      <c r="BGZ19" s="98">
        <f t="shared" si="186"/>
        <v>0</v>
      </c>
      <c r="BHA19" s="99">
        <f t="shared" si="186"/>
        <v>0</v>
      </c>
      <c r="BHB19" s="97">
        <f t="shared" si="186"/>
        <v>0</v>
      </c>
      <c r="BHC19" s="98">
        <f t="shared" si="186"/>
        <v>2.36</v>
      </c>
      <c r="BHD19" s="98">
        <f t="shared" si="186"/>
        <v>0.27</v>
      </c>
      <c r="BHE19" s="98">
        <f t="shared" si="186"/>
        <v>0.70000000000000007</v>
      </c>
      <c r="BHF19" s="98">
        <f t="shared" si="186"/>
        <v>2.37</v>
      </c>
      <c r="BHG19" s="98">
        <f t="shared" si="186"/>
        <v>2.5300000000000002</v>
      </c>
      <c r="BHH19" s="98">
        <f t="shared" si="186"/>
        <v>0.65</v>
      </c>
      <c r="BHI19" s="98">
        <f t="shared" si="186"/>
        <v>0</v>
      </c>
      <c r="BHJ19" s="99">
        <f t="shared" si="186"/>
        <v>0</v>
      </c>
      <c r="BHK19" s="97">
        <f t="shared" si="186"/>
        <v>0</v>
      </c>
      <c r="BHL19" s="98">
        <f t="shared" si="186"/>
        <v>0</v>
      </c>
      <c r="BHM19" s="98">
        <f t="shared" si="186"/>
        <v>0</v>
      </c>
      <c r="BHN19" s="98">
        <f t="shared" si="186"/>
        <v>0.91</v>
      </c>
      <c r="BHO19" s="98">
        <f t="shared" si="186"/>
        <v>1.71</v>
      </c>
      <c r="BHP19" s="98">
        <f t="shared" si="186"/>
        <v>0</v>
      </c>
      <c r="BHQ19" s="98">
        <f t="shared" si="186"/>
        <v>0</v>
      </c>
      <c r="BHR19" s="98">
        <f t="shared" si="186"/>
        <v>0</v>
      </c>
      <c r="BHS19" s="99">
        <f t="shared" si="186"/>
        <v>0</v>
      </c>
      <c r="BHT19" s="97">
        <f t="shared" si="186"/>
        <v>0</v>
      </c>
      <c r="BHU19" s="98">
        <f t="shared" si="186"/>
        <v>0</v>
      </c>
      <c r="BHV19" s="98">
        <f t="shared" si="186"/>
        <v>0</v>
      </c>
      <c r="BHW19" s="98">
        <f t="shared" si="186"/>
        <v>1.73</v>
      </c>
      <c r="BHX19" s="98">
        <f t="shared" si="186"/>
        <v>1.25</v>
      </c>
      <c r="BHY19" s="98">
        <f t="shared" si="186"/>
        <v>0</v>
      </c>
      <c r="BHZ19" s="98">
        <f t="shared" si="186"/>
        <v>0.46</v>
      </c>
      <c r="BIA19" s="98">
        <f t="shared" si="186"/>
        <v>0</v>
      </c>
      <c r="BIB19" s="99">
        <f t="shared" si="186"/>
        <v>0</v>
      </c>
      <c r="BIC19" s="97">
        <f t="shared" si="186"/>
        <v>0</v>
      </c>
      <c r="BID19" s="98">
        <f t="shared" si="186"/>
        <v>0</v>
      </c>
      <c r="BIE19" s="98">
        <f t="shared" si="186"/>
        <v>0.09</v>
      </c>
      <c r="BIF19" s="98">
        <f t="shared" si="186"/>
        <v>2.38</v>
      </c>
      <c r="BIG19" s="98">
        <f t="shared" si="186"/>
        <v>2.54</v>
      </c>
      <c r="BIH19" s="98">
        <f t="shared" si="186"/>
        <v>2.09</v>
      </c>
      <c r="BII19" s="98">
        <f t="shared" si="186"/>
        <v>1.33</v>
      </c>
      <c r="BIJ19" s="98">
        <f t="shared" si="186"/>
        <v>0</v>
      </c>
      <c r="BIK19" s="99">
        <f t="shared" si="186"/>
        <v>0</v>
      </c>
      <c r="BIL19" s="97">
        <f t="shared" si="186"/>
        <v>0.28999999999999998</v>
      </c>
      <c r="BIM19" s="98">
        <f t="shared" si="186"/>
        <v>2.52</v>
      </c>
      <c r="BIN19" s="98">
        <f t="shared" si="186"/>
        <v>2.52</v>
      </c>
      <c r="BIO19" s="98">
        <f t="shared" si="186"/>
        <v>2.5300000000000002</v>
      </c>
      <c r="BIP19" s="98">
        <f t="shared" si="186"/>
        <v>1.3900000000000001</v>
      </c>
      <c r="BIQ19" s="98">
        <f t="shared" si="186"/>
        <v>0.16</v>
      </c>
      <c r="BIR19" s="98">
        <f t="shared" si="186"/>
        <v>0</v>
      </c>
      <c r="BIS19" s="98">
        <f t="shared" si="186"/>
        <v>0</v>
      </c>
      <c r="BIT19" s="99">
        <f t="shared" si="186"/>
        <v>0</v>
      </c>
      <c r="BIU19" s="97">
        <f t="shared" si="186"/>
        <v>1.48</v>
      </c>
      <c r="BIV19" s="98">
        <f t="shared" si="186"/>
        <v>1.31</v>
      </c>
      <c r="BIW19" s="98">
        <f t="shared" si="186"/>
        <v>2</v>
      </c>
      <c r="BIX19" s="98">
        <f t="shared" si="186"/>
        <v>2.5300000000000002</v>
      </c>
      <c r="BIY19" s="98">
        <f t="shared" si="186"/>
        <v>2.16</v>
      </c>
      <c r="BIZ19" s="98">
        <f t="shared" si="186"/>
        <v>1.96</v>
      </c>
      <c r="BJA19" s="98">
        <f t="shared" si="186"/>
        <v>0</v>
      </c>
      <c r="BJB19" s="98">
        <f t="shared" ref="BJB19:BLM19" si="187">BJB8*$K$22</f>
        <v>0</v>
      </c>
      <c r="BJC19" s="99">
        <f t="shared" si="187"/>
        <v>0</v>
      </c>
      <c r="BJD19" s="97">
        <f t="shared" si="187"/>
        <v>0</v>
      </c>
      <c r="BJE19" s="98">
        <f t="shared" si="187"/>
        <v>0.76</v>
      </c>
      <c r="BJF19" s="98">
        <f t="shared" si="187"/>
        <v>1.75</v>
      </c>
      <c r="BJG19" s="98">
        <f t="shared" si="187"/>
        <v>0</v>
      </c>
      <c r="BJH19" s="98">
        <f t="shared" si="187"/>
        <v>0</v>
      </c>
      <c r="BJI19" s="98">
        <f t="shared" si="187"/>
        <v>1.3800000000000001</v>
      </c>
      <c r="BJJ19" s="98">
        <f t="shared" si="187"/>
        <v>2.42</v>
      </c>
      <c r="BJK19" s="98">
        <f t="shared" si="187"/>
        <v>0.69000000000000006</v>
      </c>
      <c r="BJL19" s="99">
        <f t="shared" si="187"/>
        <v>0</v>
      </c>
      <c r="BJM19" s="97">
        <f t="shared" si="187"/>
        <v>0</v>
      </c>
      <c r="BJN19" s="98">
        <f t="shared" si="187"/>
        <v>0</v>
      </c>
      <c r="BJO19" s="98">
        <f t="shared" si="187"/>
        <v>0.23</v>
      </c>
      <c r="BJP19" s="98">
        <f t="shared" si="187"/>
        <v>2.35</v>
      </c>
      <c r="BJQ19" s="98">
        <f t="shared" si="187"/>
        <v>0.13</v>
      </c>
      <c r="BJR19" s="98">
        <f t="shared" si="187"/>
        <v>0</v>
      </c>
      <c r="BJS19" s="98">
        <f t="shared" si="187"/>
        <v>0</v>
      </c>
      <c r="BJT19" s="98">
        <f t="shared" si="187"/>
        <v>0</v>
      </c>
      <c r="BJU19" s="99">
        <f t="shared" si="187"/>
        <v>0</v>
      </c>
      <c r="BJV19" s="97">
        <f t="shared" si="187"/>
        <v>0</v>
      </c>
      <c r="BJW19" s="98">
        <f t="shared" si="187"/>
        <v>0</v>
      </c>
      <c r="BJX19" s="98">
        <f t="shared" si="187"/>
        <v>0</v>
      </c>
      <c r="BJY19" s="98">
        <f t="shared" si="187"/>
        <v>2.5500000000000003</v>
      </c>
      <c r="BJZ19" s="98">
        <f t="shared" si="187"/>
        <v>0.33</v>
      </c>
      <c r="BKA19" s="98">
        <f t="shared" si="187"/>
        <v>0</v>
      </c>
      <c r="BKB19" s="98">
        <f t="shared" si="187"/>
        <v>0</v>
      </c>
      <c r="BKC19" s="98">
        <f t="shared" si="187"/>
        <v>0</v>
      </c>
      <c r="BKD19" s="99">
        <f t="shared" si="187"/>
        <v>0</v>
      </c>
      <c r="BKE19" s="97">
        <f t="shared" si="187"/>
        <v>0</v>
      </c>
      <c r="BKF19" s="98">
        <f t="shared" si="187"/>
        <v>0</v>
      </c>
      <c r="BKG19" s="98">
        <f t="shared" si="187"/>
        <v>0</v>
      </c>
      <c r="BKH19" s="98">
        <f t="shared" si="187"/>
        <v>1.9000000000000001</v>
      </c>
      <c r="BKI19" s="98">
        <f t="shared" si="187"/>
        <v>2.08</v>
      </c>
      <c r="BKJ19" s="98">
        <f t="shared" si="187"/>
        <v>0</v>
      </c>
      <c r="BKK19" s="98">
        <f t="shared" si="187"/>
        <v>0</v>
      </c>
      <c r="BKL19" s="98">
        <f t="shared" si="187"/>
        <v>0</v>
      </c>
      <c r="BKM19" s="99">
        <f t="shared" si="187"/>
        <v>0</v>
      </c>
      <c r="BKN19" s="97">
        <f t="shared" si="187"/>
        <v>0</v>
      </c>
      <c r="BKO19" s="98">
        <f t="shared" si="187"/>
        <v>0</v>
      </c>
      <c r="BKP19" s="98">
        <f t="shared" si="187"/>
        <v>1.9100000000000001</v>
      </c>
      <c r="BKQ19" s="98">
        <f t="shared" si="187"/>
        <v>2.4300000000000002</v>
      </c>
      <c r="BKR19" s="98">
        <f t="shared" si="187"/>
        <v>2.52</v>
      </c>
      <c r="BKS19" s="98">
        <f t="shared" si="187"/>
        <v>0.57000000000000006</v>
      </c>
      <c r="BKT19" s="98">
        <f t="shared" si="187"/>
        <v>1.92</v>
      </c>
      <c r="BKU19" s="98">
        <f t="shared" si="187"/>
        <v>2.09</v>
      </c>
      <c r="BKV19" s="99">
        <f t="shared" si="187"/>
        <v>0.05</v>
      </c>
      <c r="BKW19" s="97">
        <f t="shared" si="187"/>
        <v>0</v>
      </c>
      <c r="BKX19" s="98">
        <f t="shared" si="187"/>
        <v>0.14000000000000001</v>
      </c>
      <c r="BKY19" s="98">
        <f t="shared" si="187"/>
        <v>2.21</v>
      </c>
      <c r="BKZ19" s="98">
        <f t="shared" si="187"/>
        <v>2.5300000000000002</v>
      </c>
      <c r="BLA19" s="98">
        <f t="shared" si="187"/>
        <v>2.41</v>
      </c>
      <c r="BLB19" s="98">
        <f t="shared" si="187"/>
        <v>0.55000000000000004</v>
      </c>
      <c r="BLC19" s="98">
        <f t="shared" si="187"/>
        <v>1.49</v>
      </c>
      <c r="BLD19" s="98">
        <f t="shared" si="187"/>
        <v>0.1</v>
      </c>
      <c r="BLE19" s="99">
        <f t="shared" si="187"/>
        <v>0</v>
      </c>
      <c r="BLF19" s="97">
        <f t="shared" si="187"/>
        <v>0</v>
      </c>
      <c r="BLG19" s="98">
        <f t="shared" si="187"/>
        <v>0</v>
      </c>
      <c r="BLH19" s="98">
        <f t="shared" si="187"/>
        <v>0</v>
      </c>
      <c r="BLI19" s="98">
        <f t="shared" si="187"/>
        <v>0</v>
      </c>
      <c r="BLJ19" s="98">
        <f t="shared" si="187"/>
        <v>2.54</v>
      </c>
      <c r="BLK19" s="98">
        <f t="shared" si="187"/>
        <v>1.17</v>
      </c>
      <c r="BLL19" s="98">
        <f t="shared" si="187"/>
        <v>0</v>
      </c>
      <c r="BLM19" s="98">
        <f t="shared" si="187"/>
        <v>0</v>
      </c>
      <c r="BLN19" s="99">
        <f t="shared" ref="BLN19:BNG19" si="188">BLN8*$K$22</f>
        <v>0</v>
      </c>
      <c r="BLO19" s="97">
        <f t="shared" si="188"/>
        <v>0.47000000000000003</v>
      </c>
      <c r="BLP19" s="98">
        <f t="shared" si="188"/>
        <v>2.21</v>
      </c>
      <c r="BLQ19" s="98">
        <f t="shared" si="188"/>
        <v>2.5</v>
      </c>
      <c r="BLR19" s="98">
        <f t="shared" si="188"/>
        <v>2.5</v>
      </c>
      <c r="BLS19" s="98">
        <f t="shared" si="188"/>
        <v>2.5</v>
      </c>
      <c r="BLT19" s="98">
        <f t="shared" si="188"/>
        <v>2.5300000000000002</v>
      </c>
      <c r="BLU19" s="98">
        <f t="shared" si="188"/>
        <v>2.0100000000000002</v>
      </c>
      <c r="BLV19" s="98">
        <f t="shared" si="188"/>
        <v>0.59</v>
      </c>
      <c r="BLW19" s="99">
        <f t="shared" si="188"/>
        <v>0</v>
      </c>
      <c r="BLX19" s="97">
        <f t="shared" si="188"/>
        <v>0.08</v>
      </c>
      <c r="BLY19" s="98">
        <f t="shared" si="188"/>
        <v>2.5500000000000003</v>
      </c>
      <c r="BLZ19" s="98">
        <f t="shared" si="188"/>
        <v>2.5500000000000003</v>
      </c>
      <c r="BMA19" s="98">
        <f t="shared" si="188"/>
        <v>2.54</v>
      </c>
      <c r="BMB19" s="98">
        <f t="shared" si="188"/>
        <v>2.4700000000000002</v>
      </c>
      <c r="BMC19" s="98">
        <f t="shared" si="188"/>
        <v>1.96</v>
      </c>
      <c r="BMD19" s="98">
        <f t="shared" si="188"/>
        <v>0.01</v>
      </c>
      <c r="BME19" s="98">
        <f t="shared" si="188"/>
        <v>0</v>
      </c>
      <c r="BMF19" s="99">
        <f t="shared" si="188"/>
        <v>0</v>
      </c>
      <c r="BMG19" s="97">
        <f t="shared" si="188"/>
        <v>0</v>
      </c>
      <c r="BMH19" s="98">
        <f t="shared" si="188"/>
        <v>0</v>
      </c>
      <c r="BMI19" s="98">
        <f t="shared" si="188"/>
        <v>0</v>
      </c>
      <c r="BMJ19" s="98">
        <f t="shared" si="188"/>
        <v>0</v>
      </c>
      <c r="BMK19" s="98">
        <f t="shared" si="188"/>
        <v>1.05</v>
      </c>
      <c r="BML19" s="98">
        <f t="shared" si="188"/>
        <v>2.5300000000000002</v>
      </c>
      <c r="BMM19" s="98">
        <f t="shared" si="188"/>
        <v>0.28000000000000003</v>
      </c>
      <c r="BMN19" s="98">
        <f t="shared" si="188"/>
        <v>0</v>
      </c>
      <c r="BMO19" s="99">
        <f t="shared" si="188"/>
        <v>0</v>
      </c>
      <c r="BMP19" s="97">
        <f t="shared" si="188"/>
        <v>7.0000000000000007E-2</v>
      </c>
      <c r="BMQ19" s="98">
        <f t="shared" si="188"/>
        <v>0.76</v>
      </c>
      <c r="BMR19" s="98">
        <f t="shared" si="188"/>
        <v>0</v>
      </c>
      <c r="BMS19" s="98">
        <f t="shared" si="188"/>
        <v>0</v>
      </c>
      <c r="BMT19" s="98">
        <f t="shared" si="188"/>
        <v>0.19</v>
      </c>
      <c r="BMU19" s="98">
        <f t="shared" si="188"/>
        <v>0.05</v>
      </c>
      <c r="BMV19" s="98">
        <f t="shared" si="188"/>
        <v>0</v>
      </c>
      <c r="BMW19" s="98">
        <f t="shared" si="188"/>
        <v>0</v>
      </c>
      <c r="BMX19" s="99">
        <f t="shared" si="188"/>
        <v>0</v>
      </c>
      <c r="BMY19" s="97">
        <f t="shared" si="188"/>
        <v>0</v>
      </c>
      <c r="BMZ19" s="98">
        <f t="shared" si="188"/>
        <v>0</v>
      </c>
      <c r="BNA19" s="98">
        <f t="shared" si="188"/>
        <v>0</v>
      </c>
      <c r="BNB19" s="98">
        <f t="shared" si="188"/>
        <v>0.52</v>
      </c>
      <c r="BNC19" s="98">
        <f t="shared" si="188"/>
        <v>1.59</v>
      </c>
      <c r="BND19" s="98">
        <f t="shared" si="188"/>
        <v>0</v>
      </c>
      <c r="BNE19" s="98">
        <f t="shared" si="188"/>
        <v>0</v>
      </c>
      <c r="BNF19" s="98">
        <f t="shared" si="188"/>
        <v>0</v>
      </c>
      <c r="BNG19" s="99">
        <f t="shared" si="188"/>
        <v>0</v>
      </c>
    </row>
    <row r="20" spans="11:1723">
      <c r="K20" s="148"/>
      <c r="L20" s="148"/>
      <c r="M20" s="143"/>
      <c r="N20" s="97">
        <f t="shared" ref="N20:BY20" si="189">N9*$K$22</f>
        <v>0</v>
      </c>
      <c r="O20" s="98">
        <f t="shared" si="189"/>
        <v>0.17</v>
      </c>
      <c r="P20" s="98">
        <f t="shared" si="189"/>
        <v>2.44</v>
      </c>
      <c r="Q20" s="98">
        <f t="shared" si="189"/>
        <v>0.74</v>
      </c>
      <c r="R20" s="98">
        <f t="shared" si="189"/>
        <v>0</v>
      </c>
      <c r="S20" s="98">
        <f t="shared" si="189"/>
        <v>0</v>
      </c>
      <c r="T20" s="98">
        <f t="shared" si="189"/>
        <v>0</v>
      </c>
      <c r="U20" s="98">
        <f t="shared" si="189"/>
        <v>0</v>
      </c>
      <c r="V20" s="99">
        <f t="shared" si="189"/>
        <v>0</v>
      </c>
      <c r="W20" s="97">
        <f t="shared" si="189"/>
        <v>0</v>
      </c>
      <c r="X20" s="98">
        <f t="shared" si="189"/>
        <v>0</v>
      </c>
      <c r="Y20" s="98">
        <f t="shared" si="189"/>
        <v>0</v>
      </c>
      <c r="Z20" s="98">
        <f t="shared" si="189"/>
        <v>2.29</v>
      </c>
      <c r="AA20" s="98">
        <f t="shared" si="189"/>
        <v>1.1500000000000001</v>
      </c>
      <c r="AB20" s="98">
        <f t="shared" si="189"/>
        <v>0</v>
      </c>
      <c r="AC20" s="98">
        <f t="shared" si="189"/>
        <v>0</v>
      </c>
      <c r="AD20" s="98">
        <f t="shared" si="189"/>
        <v>0</v>
      </c>
      <c r="AE20" s="99">
        <f t="shared" si="189"/>
        <v>0</v>
      </c>
      <c r="AF20" s="97">
        <f t="shared" si="189"/>
        <v>0</v>
      </c>
      <c r="AG20" s="98">
        <f t="shared" si="189"/>
        <v>0</v>
      </c>
      <c r="AH20" s="98">
        <f t="shared" si="189"/>
        <v>0</v>
      </c>
      <c r="AI20" s="98">
        <f t="shared" si="189"/>
        <v>0</v>
      </c>
      <c r="AJ20" s="98">
        <f t="shared" si="189"/>
        <v>2.23</v>
      </c>
      <c r="AK20" s="98">
        <f t="shared" si="189"/>
        <v>0</v>
      </c>
      <c r="AL20" s="98">
        <f t="shared" si="189"/>
        <v>0</v>
      </c>
      <c r="AM20" s="98">
        <f t="shared" si="189"/>
        <v>0</v>
      </c>
      <c r="AN20" s="99">
        <f t="shared" si="189"/>
        <v>0</v>
      </c>
      <c r="AO20" s="97">
        <f t="shared" si="189"/>
        <v>0</v>
      </c>
      <c r="AP20" s="98">
        <f t="shared" si="189"/>
        <v>0</v>
      </c>
      <c r="AQ20" s="98">
        <f t="shared" si="189"/>
        <v>0</v>
      </c>
      <c r="AR20" s="98">
        <f t="shared" si="189"/>
        <v>0.68</v>
      </c>
      <c r="AS20" s="98">
        <f t="shared" si="189"/>
        <v>0.47000000000000003</v>
      </c>
      <c r="AT20" s="98">
        <f t="shared" si="189"/>
        <v>0</v>
      </c>
      <c r="AU20" s="98">
        <f t="shared" si="189"/>
        <v>0</v>
      </c>
      <c r="AV20" s="98">
        <f t="shared" si="189"/>
        <v>0</v>
      </c>
      <c r="AW20" s="99">
        <f t="shared" si="189"/>
        <v>0</v>
      </c>
      <c r="AX20" s="97">
        <f t="shared" si="189"/>
        <v>0</v>
      </c>
      <c r="AY20" s="98">
        <f t="shared" si="189"/>
        <v>0</v>
      </c>
      <c r="AZ20" s="98">
        <f t="shared" si="189"/>
        <v>0.39</v>
      </c>
      <c r="BA20" s="98">
        <f t="shared" si="189"/>
        <v>2.46</v>
      </c>
      <c r="BB20" s="98">
        <f t="shared" si="189"/>
        <v>2.5300000000000002</v>
      </c>
      <c r="BC20" s="98">
        <f t="shared" si="189"/>
        <v>2.5300000000000002</v>
      </c>
      <c r="BD20" s="98">
        <f t="shared" si="189"/>
        <v>2.4700000000000002</v>
      </c>
      <c r="BE20" s="98">
        <f t="shared" si="189"/>
        <v>1.05</v>
      </c>
      <c r="BF20" s="99">
        <f t="shared" si="189"/>
        <v>0</v>
      </c>
      <c r="BG20" s="97">
        <f t="shared" si="189"/>
        <v>0</v>
      </c>
      <c r="BH20" s="98">
        <f t="shared" si="189"/>
        <v>1.73</v>
      </c>
      <c r="BI20" s="98">
        <f t="shared" si="189"/>
        <v>2.36</v>
      </c>
      <c r="BJ20" s="98">
        <f t="shared" si="189"/>
        <v>2.08</v>
      </c>
      <c r="BK20" s="98">
        <f t="shared" si="189"/>
        <v>1.23</v>
      </c>
      <c r="BL20" s="98">
        <f t="shared" si="189"/>
        <v>0.53</v>
      </c>
      <c r="BM20" s="98">
        <f t="shared" si="189"/>
        <v>0.4</v>
      </c>
      <c r="BN20" s="98">
        <f t="shared" si="189"/>
        <v>0</v>
      </c>
      <c r="BO20" s="99">
        <f t="shared" si="189"/>
        <v>0</v>
      </c>
      <c r="BP20" s="97">
        <f t="shared" si="189"/>
        <v>0</v>
      </c>
      <c r="BQ20" s="98">
        <f t="shared" si="189"/>
        <v>0</v>
      </c>
      <c r="BR20" s="98">
        <f t="shared" si="189"/>
        <v>0.55000000000000004</v>
      </c>
      <c r="BS20" s="98">
        <f t="shared" si="189"/>
        <v>2.48</v>
      </c>
      <c r="BT20" s="98">
        <f t="shared" si="189"/>
        <v>2.42</v>
      </c>
      <c r="BU20" s="98">
        <f t="shared" si="189"/>
        <v>1.86</v>
      </c>
      <c r="BV20" s="98">
        <f t="shared" si="189"/>
        <v>0.14000000000000001</v>
      </c>
      <c r="BW20" s="98">
        <f t="shared" si="189"/>
        <v>0</v>
      </c>
      <c r="BX20" s="99">
        <f t="shared" si="189"/>
        <v>0</v>
      </c>
      <c r="BY20" s="97">
        <f t="shared" si="189"/>
        <v>0</v>
      </c>
      <c r="BZ20" s="98">
        <f t="shared" ref="BZ20:EK20" si="190">BZ9*$K$22</f>
        <v>0</v>
      </c>
      <c r="CA20" s="98">
        <f t="shared" si="190"/>
        <v>1.76</v>
      </c>
      <c r="CB20" s="98">
        <f t="shared" si="190"/>
        <v>2.31</v>
      </c>
      <c r="CC20" s="98">
        <f t="shared" si="190"/>
        <v>0.23</v>
      </c>
      <c r="CD20" s="98">
        <f t="shared" si="190"/>
        <v>0</v>
      </c>
      <c r="CE20" s="98">
        <f t="shared" si="190"/>
        <v>0</v>
      </c>
      <c r="CF20" s="98">
        <f t="shared" si="190"/>
        <v>0</v>
      </c>
      <c r="CG20" s="99">
        <f t="shared" si="190"/>
        <v>0</v>
      </c>
      <c r="CH20" s="97">
        <f t="shared" si="190"/>
        <v>0</v>
      </c>
      <c r="CI20" s="98">
        <f t="shared" si="190"/>
        <v>0</v>
      </c>
      <c r="CJ20" s="98">
        <f t="shared" si="190"/>
        <v>0</v>
      </c>
      <c r="CK20" s="98">
        <f t="shared" si="190"/>
        <v>0</v>
      </c>
      <c r="CL20" s="98">
        <f t="shared" si="190"/>
        <v>2.13</v>
      </c>
      <c r="CM20" s="98">
        <f t="shared" si="190"/>
        <v>2.5100000000000002</v>
      </c>
      <c r="CN20" s="98">
        <f t="shared" si="190"/>
        <v>0</v>
      </c>
      <c r="CO20" s="98">
        <f t="shared" si="190"/>
        <v>0</v>
      </c>
      <c r="CP20" s="99">
        <f t="shared" si="190"/>
        <v>0</v>
      </c>
      <c r="CQ20" s="97">
        <f t="shared" si="190"/>
        <v>0</v>
      </c>
      <c r="CR20" s="98">
        <f t="shared" si="190"/>
        <v>0</v>
      </c>
      <c r="CS20" s="98">
        <f t="shared" si="190"/>
        <v>0</v>
      </c>
      <c r="CT20" s="98">
        <f t="shared" si="190"/>
        <v>1.97</v>
      </c>
      <c r="CU20" s="98">
        <f t="shared" si="190"/>
        <v>1.1000000000000001</v>
      </c>
      <c r="CV20" s="98">
        <f t="shared" si="190"/>
        <v>0</v>
      </c>
      <c r="CW20" s="98">
        <f t="shared" si="190"/>
        <v>0</v>
      </c>
      <c r="CX20" s="98">
        <f t="shared" si="190"/>
        <v>0</v>
      </c>
      <c r="CY20" s="99">
        <f t="shared" si="190"/>
        <v>0</v>
      </c>
      <c r="CZ20" s="97">
        <f t="shared" si="190"/>
        <v>0</v>
      </c>
      <c r="DA20" s="98">
        <f t="shared" si="190"/>
        <v>0</v>
      </c>
      <c r="DB20" s="98">
        <f t="shared" si="190"/>
        <v>2.5300000000000002</v>
      </c>
      <c r="DC20" s="98">
        <f t="shared" si="190"/>
        <v>0.68</v>
      </c>
      <c r="DD20" s="98">
        <f t="shared" si="190"/>
        <v>0</v>
      </c>
      <c r="DE20" s="98">
        <f t="shared" si="190"/>
        <v>0</v>
      </c>
      <c r="DF20" s="98">
        <f t="shared" si="190"/>
        <v>0</v>
      </c>
      <c r="DG20" s="98">
        <f t="shared" si="190"/>
        <v>0</v>
      </c>
      <c r="DH20" s="99">
        <f t="shared" si="190"/>
        <v>0</v>
      </c>
      <c r="DI20" s="97">
        <f t="shared" si="190"/>
        <v>0</v>
      </c>
      <c r="DJ20" s="98">
        <f t="shared" si="190"/>
        <v>0</v>
      </c>
      <c r="DK20" s="98">
        <f t="shared" si="190"/>
        <v>0</v>
      </c>
      <c r="DL20" s="98">
        <f t="shared" si="190"/>
        <v>1.01</v>
      </c>
      <c r="DM20" s="98">
        <f t="shared" si="190"/>
        <v>2.5300000000000002</v>
      </c>
      <c r="DN20" s="98">
        <f t="shared" si="190"/>
        <v>0.01</v>
      </c>
      <c r="DO20" s="98">
        <f t="shared" si="190"/>
        <v>0</v>
      </c>
      <c r="DP20" s="98">
        <f t="shared" si="190"/>
        <v>0</v>
      </c>
      <c r="DQ20" s="99">
        <f t="shared" si="190"/>
        <v>0</v>
      </c>
      <c r="DR20" s="97">
        <f t="shared" si="190"/>
        <v>0</v>
      </c>
      <c r="DS20" s="98">
        <f t="shared" si="190"/>
        <v>0</v>
      </c>
      <c r="DT20" s="98">
        <f t="shared" si="190"/>
        <v>0</v>
      </c>
      <c r="DU20" s="98">
        <f t="shared" si="190"/>
        <v>0</v>
      </c>
      <c r="DV20" s="98">
        <f t="shared" si="190"/>
        <v>0</v>
      </c>
      <c r="DW20" s="98">
        <f t="shared" si="190"/>
        <v>0</v>
      </c>
      <c r="DX20" s="98">
        <f t="shared" si="190"/>
        <v>0</v>
      </c>
      <c r="DY20" s="98">
        <f t="shared" si="190"/>
        <v>0</v>
      </c>
      <c r="DZ20" s="99">
        <f t="shared" si="190"/>
        <v>0</v>
      </c>
      <c r="EA20" s="97">
        <f t="shared" si="190"/>
        <v>0</v>
      </c>
      <c r="EB20" s="98">
        <f t="shared" si="190"/>
        <v>0</v>
      </c>
      <c r="EC20" s="98">
        <f t="shared" si="190"/>
        <v>0</v>
      </c>
      <c r="ED20" s="98">
        <f t="shared" si="190"/>
        <v>0</v>
      </c>
      <c r="EE20" s="98">
        <f t="shared" si="190"/>
        <v>2.48</v>
      </c>
      <c r="EF20" s="98">
        <f t="shared" si="190"/>
        <v>0.89</v>
      </c>
      <c r="EG20" s="98">
        <f t="shared" si="190"/>
        <v>0</v>
      </c>
      <c r="EH20" s="98">
        <f t="shared" si="190"/>
        <v>0</v>
      </c>
      <c r="EI20" s="99">
        <f t="shared" si="190"/>
        <v>0</v>
      </c>
      <c r="EJ20" s="97">
        <f t="shared" si="190"/>
        <v>0</v>
      </c>
      <c r="EK20" s="98">
        <f t="shared" si="190"/>
        <v>0</v>
      </c>
      <c r="EL20" s="98">
        <f t="shared" ref="EL20:GW20" si="191">EL9*$K$22</f>
        <v>0</v>
      </c>
      <c r="EM20" s="98">
        <f t="shared" si="191"/>
        <v>0</v>
      </c>
      <c r="EN20" s="98">
        <f t="shared" si="191"/>
        <v>0</v>
      </c>
      <c r="EO20" s="98">
        <f t="shared" si="191"/>
        <v>0</v>
      </c>
      <c r="EP20" s="98">
        <f t="shared" si="191"/>
        <v>0</v>
      </c>
      <c r="EQ20" s="98">
        <f t="shared" si="191"/>
        <v>0</v>
      </c>
      <c r="ER20" s="99">
        <f t="shared" si="191"/>
        <v>0</v>
      </c>
      <c r="ES20" s="97">
        <f t="shared" si="191"/>
        <v>0</v>
      </c>
      <c r="ET20" s="98">
        <f t="shared" si="191"/>
        <v>0</v>
      </c>
      <c r="EU20" s="98">
        <f t="shared" si="191"/>
        <v>0</v>
      </c>
      <c r="EV20" s="98">
        <f t="shared" si="191"/>
        <v>0</v>
      </c>
      <c r="EW20" s="98">
        <f t="shared" si="191"/>
        <v>0</v>
      </c>
      <c r="EX20" s="98">
        <f t="shared" si="191"/>
        <v>0</v>
      </c>
      <c r="EY20" s="98">
        <f t="shared" si="191"/>
        <v>0</v>
      </c>
      <c r="EZ20" s="98">
        <f t="shared" si="191"/>
        <v>0</v>
      </c>
      <c r="FA20" s="99">
        <f t="shared" si="191"/>
        <v>0</v>
      </c>
      <c r="FB20" s="97">
        <f t="shared" si="191"/>
        <v>0</v>
      </c>
      <c r="FC20" s="98">
        <f t="shared" si="191"/>
        <v>0</v>
      </c>
      <c r="FD20" s="98">
        <f t="shared" si="191"/>
        <v>0</v>
      </c>
      <c r="FE20" s="98">
        <f t="shared" si="191"/>
        <v>2.4300000000000002</v>
      </c>
      <c r="FF20" s="98">
        <f t="shared" si="191"/>
        <v>0.02</v>
      </c>
      <c r="FG20" s="98">
        <f t="shared" si="191"/>
        <v>0</v>
      </c>
      <c r="FH20" s="98">
        <f t="shared" si="191"/>
        <v>0</v>
      </c>
      <c r="FI20" s="98">
        <f t="shared" si="191"/>
        <v>0</v>
      </c>
      <c r="FJ20" s="99">
        <f t="shared" si="191"/>
        <v>0</v>
      </c>
      <c r="FK20" s="97">
        <f t="shared" si="191"/>
        <v>0.22</v>
      </c>
      <c r="FL20" s="98">
        <f t="shared" si="191"/>
        <v>2.5300000000000002</v>
      </c>
      <c r="FM20" s="98">
        <f t="shared" si="191"/>
        <v>0.78</v>
      </c>
      <c r="FN20" s="98">
        <f t="shared" si="191"/>
        <v>0</v>
      </c>
      <c r="FO20" s="98">
        <f t="shared" si="191"/>
        <v>0</v>
      </c>
      <c r="FP20" s="98">
        <f t="shared" si="191"/>
        <v>0</v>
      </c>
      <c r="FQ20" s="98">
        <f t="shared" si="191"/>
        <v>0</v>
      </c>
      <c r="FR20" s="98">
        <f t="shared" si="191"/>
        <v>0</v>
      </c>
      <c r="FS20" s="99">
        <f t="shared" si="191"/>
        <v>0</v>
      </c>
      <c r="FT20" s="97">
        <f t="shared" si="191"/>
        <v>0</v>
      </c>
      <c r="FU20" s="98">
        <f t="shared" si="191"/>
        <v>0</v>
      </c>
      <c r="FV20" s="98">
        <f t="shared" si="191"/>
        <v>0.28000000000000003</v>
      </c>
      <c r="FW20" s="98">
        <f t="shared" si="191"/>
        <v>2.19</v>
      </c>
      <c r="FX20" s="98">
        <f t="shared" si="191"/>
        <v>0</v>
      </c>
      <c r="FY20" s="98">
        <f t="shared" si="191"/>
        <v>0</v>
      </c>
      <c r="FZ20" s="98">
        <f t="shared" si="191"/>
        <v>0</v>
      </c>
      <c r="GA20" s="98">
        <f t="shared" si="191"/>
        <v>0</v>
      </c>
      <c r="GB20" s="99">
        <f t="shared" si="191"/>
        <v>0</v>
      </c>
      <c r="GC20" s="97">
        <f t="shared" si="191"/>
        <v>2.5100000000000002</v>
      </c>
      <c r="GD20" s="98">
        <f t="shared" si="191"/>
        <v>2.5300000000000002</v>
      </c>
      <c r="GE20" s="98">
        <f t="shared" si="191"/>
        <v>2.5300000000000002</v>
      </c>
      <c r="GF20" s="98">
        <f t="shared" si="191"/>
        <v>2.52</v>
      </c>
      <c r="GG20" s="98">
        <f t="shared" si="191"/>
        <v>2.52</v>
      </c>
      <c r="GH20" s="98">
        <f t="shared" si="191"/>
        <v>2.5300000000000002</v>
      </c>
      <c r="GI20" s="98">
        <f t="shared" si="191"/>
        <v>2.35</v>
      </c>
      <c r="GJ20" s="98">
        <f t="shared" si="191"/>
        <v>0.11</v>
      </c>
      <c r="GK20" s="99">
        <f t="shared" si="191"/>
        <v>0</v>
      </c>
      <c r="GL20" s="97">
        <f t="shared" si="191"/>
        <v>0</v>
      </c>
      <c r="GM20" s="98">
        <f t="shared" si="191"/>
        <v>0</v>
      </c>
      <c r="GN20" s="98">
        <f t="shared" si="191"/>
        <v>0</v>
      </c>
      <c r="GO20" s="98">
        <f t="shared" si="191"/>
        <v>0</v>
      </c>
      <c r="GP20" s="98">
        <f t="shared" si="191"/>
        <v>1.75</v>
      </c>
      <c r="GQ20" s="98">
        <f t="shared" si="191"/>
        <v>0</v>
      </c>
      <c r="GR20" s="98">
        <f t="shared" si="191"/>
        <v>0</v>
      </c>
      <c r="GS20" s="98">
        <f t="shared" si="191"/>
        <v>0</v>
      </c>
      <c r="GT20" s="99">
        <f t="shared" si="191"/>
        <v>0</v>
      </c>
      <c r="GU20" s="97">
        <f t="shared" si="191"/>
        <v>0</v>
      </c>
      <c r="GV20" s="98">
        <f t="shared" si="191"/>
        <v>0</v>
      </c>
      <c r="GW20" s="98">
        <f t="shared" si="191"/>
        <v>0.28000000000000003</v>
      </c>
      <c r="GX20" s="98">
        <f t="shared" ref="GX20:JI20" si="192">GX9*$K$22</f>
        <v>2.19</v>
      </c>
      <c r="GY20" s="98">
        <f t="shared" si="192"/>
        <v>0</v>
      </c>
      <c r="GZ20" s="98">
        <f t="shared" si="192"/>
        <v>0</v>
      </c>
      <c r="HA20" s="98">
        <f t="shared" si="192"/>
        <v>0</v>
      </c>
      <c r="HB20" s="98">
        <f t="shared" si="192"/>
        <v>0</v>
      </c>
      <c r="HC20" s="99">
        <f t="shared" si="192"/>
        <v>0</v>
      </c>
      <c r="HD20" s="97">
        <f t="shared" si="192"/>
        <v>0</v>
      </c>
      <c r="HE20" s="98">
        <f t="shared" si="192"/>
        <v>1.01</v>
      </c>
      <c r="HF20" s="98">
        <f t="shared" si="192"/>
        <v>2.14</v>
      </c>
      <c r="HG20" s="98">
        <f t="shared" si="192"/>
        <v>0.32</v>
      </c>
      <c r="HH20" s="98">
        <f t="shared" si="192"/>
        <v>0</v>
      </c>
      <c r="HI20" s="98">
        <f t="shared" si="192"/>
        <v>0</v>
      </c>
      <c r="HJ20" s="98">
        <f t="shared" si="192"/>
        <v>0</v>
      </c>
      <c r="HK20" s="98">
        <f t="shared" si="192"/>
        <v>0</v>
      </c>
      <c r="HL20" s="99">
        <f t="shared" si="192"/>
        <v>0</v>
      </c>
      <c r="HM20" s="97">
        <f t="shared" si="192"/>
        <v>0</v>
      </c>
      <c r="HN20" s="98">
        <f t="shared" si="192"/>
        <v>0</v>
      </c>
      <c r="HO20" s="98">
        <f t="shared" si="192"/>
        <v>0</v>
      </c>
      <c r="HP20" s="98">
        <f t="shared" si="192"/>
        <v>2.42</v>
      </c>
      <c r="HQ20" s="98">
        <f t="shared" si="192"/>
        <v>0.05</v>
      </c>
      <c r="HR20" s="98">
        <f t="shared" si="192"/>
        <v>0</v>
      </c>
      <c r="HS20" s="98">
        <f t="shared" si="192"/>
        <v>0</v>
      </c>
      <c r="HT20" s="98">
        <f t="shared" si="192"/>
        <v>0</v>
      </c>
      <c r="HU20" s="99">
        <f t="shared" si="192"/>
        <v>0</v>
      </c>
      <c r="HV20" s="97">
        <f t="shared" si="192"/>
        <v>0</v>
      </c>
      <c r="HW20" s="98">
        <f t="shared" si="192"/>
        <v>0.12</v>
      </c>
      <c r="HX20" s="98">
        <f t="shared" si="192"/>
        <v>2.4900000000000002</v>
      </c>
      <c r="HY20" s="98">
        <f t="shared" si="192"/>
        <v>2.38</v>
      </c>
      <c r="HZ20" s="98">
        <f t="shared" si="192"/>
        <v>1.6400000000000001</v>
      </c>
      <c r="IA20" s="98">
        <f t="shared" si="192"/>
        <v>0.22</v>
      </c>
      <c r="IB20" s="98">
        <f t="shared" si="192"/>
        <v>1.31</v>
      </c>
      <c r="IC20" s="98">
        <f t="shared" si="192"/>
        <v>2.4900000000000002</v>
      </c>
      <c r="ID20" s="99">
        <f t="shared" si="192"/>
        <v>0.86</v>
      </c>
      <c r="IE20" s="97">
        <f t="shared" si="192"/>
        <v>0</v>
      </c>
      <c r="IF20" s="98">
        <f t="shared" si="192"/>
        <v>0.04</v>
      </c>
      <c r="IG20" s="98">
        <f t="shared" si="192"/>
        <v>0.28000000000000003</v>
      </c>
      <c r="IH20" s="98">
        <f t="shared" si="192"/>
        <v>0.61</v>
      </c>
      <c r="II20" s="98">
        <f t="shared" si="192"/>
        <v>1.24</v>
      </c>
      <c r="IJ20" s="98">
        <f t="shared" si="192"/>
        <v>1.77</v>
      </c>
      <c r="IK20" s="98">
        <f t="shared" si="192"/>
        <v>2.4900000000000002</v>
      </c>
      <c r="IL20" s="98">
        <f t="shared" si="192"/>
        <v>2.23</v>
      </c>
      <c r="IM20" s="99">
        <f t="shared" si="192"/>
        <v>0.38</v>
      </c>
      <c r="IN20" s="97">
        <f t="shared" si="192"/>
        <v>0</v>
      </c>
      <c r="IO20" s="98">
        <f t="shared" si="192"/>
        <v>0</v>
      </c>
      <c r="IP20" s="98">
        <f t="shared" si="192"/>
        <v>0.4</v>
      </c>
      <c r="IQ20" s="98">
        <f t="shared" si="192"/>
        <v>0</v>
      </c>
      <c r="IR20" s="98">
        <f t="shared" si="192"/>
        <v>0</v>
      </c>
      <c r="IS20" s="98">
        <f t="shared" si="192"/>
        <v>1.22</v>
      </c>
      <c r="IT20" s="98">
        <f t="shared" si="192"/>
        <v>1.33</v>
      </c>
      <c r="IU20" s="98">
        <f t="shared" si="192"/>
        <v>0</v>
      </c>
      <c r="IV20" s="99">
        <f t="shared" si="192"/>
        <v>0</v>
      </c>
      <c r="IW20" s="97">
        <f t="shared" si="192"/>
        <v>0</v>
      </c>
      <c r="IX20" s="98">
        <f t="shared" si="192"/>
        <v>0.57000000000000006</v>
      </c>
      <c r="IY20" s="98">
        <f t="shared" si="192"/>
        <v>2.2800000000000002</v>
      </c>
      <c r="IZ20" s="98">
        <f t="shared" si="192"/>
        <v>2.3199999999999998</v>
      </c>
      <c r="JA20" s="98">
        <f t="shared" si="192"/>
        <v>0.27</v>
      </c>
      <c r="JB20" s="98">
        <f t="shared" si="192"/>
        <v>0</v>
      </c>
      <c r="JC20" s="98">
        <f t="shared" si="192"/>
        <v>0</v>
      </c>
      <c r="JD20" s="98">
        <f t="shared" si="192"/>
        <v>0</v>
      </c>
      <c r="JE20" s="99">
        <f t="shared" si="192"/>
        <v>0</v>
      </c>
      <c r="JF20" s="97">
        <f t="shared" si="192"/>
        <v>0</v>
      </c>
      <c r="JG20" s="98">
        <f t="shared" si="192"/>
        <v>0</v>
      </c>
      <c r="JH20" s="98">
        <f t="shared" si="192"/>
        <v>0</v>
      </c>
      <c r="JI20" s="98">
        <f t="shared" si="192"/>
        <v>0.37</v>
      </c>
      <c r="JJ20" s="98">
        <f t="shared" ref="JJ20:LU20" si="193">JJ9*$K$22</f>
        <v>2.5300000000000002</v>
      </c>
      <c r="JK20" s="98">
        <f t="shared" si="193"/>
        <v>0.24</v>
      </c>
      <c r="JL20" s="98">
        <f t="shared" si="193"/>
        <v>0</v>
      </c>
      <c r="JM20" s="98">
        <f t="shared" si="193"/>
        <v>0</v>
      </c>
      <c r="JN20" s="99">
        <f t="shared" si="193"/>
        <v>0</v>
      </c>
      <c r="JO20" s="97">
        <f t="shared" si="193"/>
        <v>0</v>
      </c>
      <c r="JP20" s="98">
        <f t="shared" si="193"/>
        <v>0</v>
      </c>
      <c r="JQ20" s="98">
        <f t="shared" si="193"/>
        <v>2.23</v>
      </c>
      <c r="JR20" s="98">
        <f t="shared" si="193"/>
        <v>2.15</v>
      </c>
      <c r="JS20" s="98">
        <f t="shared" si="193"/>
        <v>0.01</v>
      </c>
      <c r="JT20" s="98">
        <f t="shared" si="193"/>
        <v>0</v>
      </c>
      <c r="JU20" s="98">
        <f t="shared" si="193"/>
        <v>0</v>
      </c>
      <c r="JV20" s="98">
        <f t="shared" si="193"/>
        <v>0</v>
      </c>
      <c r="JW20" s="99">
        <f t="shared" si="193"/>
        <v>0</v>
      </c>
      <c r="JX20" s="97">
        <f t="shared" si="193"/>
        <v>0</v>
      </c>
      <c r="JY20" s="98">
        <f t="shared" si="193"/>
        <v>0.2</v>
      </c>
      <c r="JZ20" s="98">
        <f t="shared" si="193"/>
        <v>2.46</v>
      </c>
      <c r="KA20" s="98">
        <f t="shared" si="193"/>
        <v>0.17</v>
      </c>
      <c r="KB20" s="98">
        <f t="shared" si="193"/>
        <v>0</v>
      </c>
      <c r="KC20" s="98">
        <f t="shared" si="193"/>
        <v>0</v>
      </c>
      <c r="KD20" s="98">
        <f t="shared" si="193"/>
        <v>0</v>
      </c>
      <c r="KE20" s="98">
        <f t="shared" si="193"/>
        <v>0</v>
      </c>
      <c r="KF20" s="99">
        <f t="shared" si="193"/>
        <v>0</v>
      </c>
      <c r="KG20" s="97">
        <f t="shared" si="193"/>
        <v>0</v>
      </c>
      <c r="KH20" s="98">
        <f t="shared" si="193"/>
        <v>0</v>
      </c>
      <c r="KI20" s="98">
        <f t="shared" si="193"/>
        <v>0</v>
      </c>
      <c r="KJ20" s="98">
        <f t="shared" si="193"/>
        <v>1</v>
      </c>
      <c r="KK20" s="98">
        <f t="shared" si="193"/>
        <v>2.54</v>
      </c>
      <c r="KL20" s="98">
        <f t="shared" si="193"/>
        <v>0.18</v>
      </c>
      <c r="KM20" s="98">
        <f t="shared" si="193"/>
        <v>0</v>
      </c>
      <c r="KN20" s="98">
        <f t="shared" si="193"/>
        <v>0</v>
      </c>
      <c r="KO20" s="99">
        <f t="shared" si="193"/>
        <v>0</v>
      </c>
      <c r="KP20" s="97">
        <f t="shared" si="193"/>
        <v>0</v>
      </c>
      <c r="KQ20" s="98">
        <f t="shared" si="193"/>
        <v>0.11</v>
      </c>
      <c r="KR20" s="98">
        <f t="shared" si="193"/>
        <v>2.4300000000000002</v>
      </c>
      <c r="KS20" s="98">
        <f t="shared" si="193"/>
        <v>0.01</v>
      </c>
      <c r="KT20" s="98">
        <f t="shared" si="193"/>
        <v>0</v>
      </c>
      <c r="KU20" s="98">
        <f t="shared" si="193"/>
        <v>0</v>
      </c>
      <c r="KV20" s="98">
        <f t="shared" si="193"/>
        <v>0</v>
      </c>
      <c r="KW20" s="98">
        <f t="shared" si="193"/>
        <v>0</v>
      </c>
      <c r="KX20" s="99">
        <f t="shared" si="193"/>
        <v>0</v>
      </c>
      <c r="KY20" s="97">
        <f t="shared" si="193"/>
        <v>1.28</v>
      </c>
      <c r="KZ20" s="98">
        <f t="shared" si="193"/>
        <v>2.17</v>
      </c>
      <c r="LA20" s="98">
        <f t="shared" si="193"/>
        <v>1.6</v>
      </c>
      <c r="LB20" s="98">
        <f t="shared" si="193"/>
        <v>0.32</v>
      </c>
      <c r="LC20" s="98">
        <f t="shared" si="193"/>
        <v>0</v>
      </c>
      <c r="LD20" s="98">
        <f t="shared" si="193"/>
        <v>0</v>
      </c>
      <c r="LE20" s="98">
        <f t="shared" si="193"/>
        <v>0</v>
      </c>
      <c r="LF20" s="98">
        <f t="shared" si="193"/>
        <v>0</v>
      </c>
      <c r="LG20" s="99">
        <f t="shared" si="193"/>
        <v>0</v>
      </c>
      <c r="LH20" s="97">
        <f t="shared" si="193"/>
        <v>0.84</v>
      </c>
      <c r="LI20" s="98">
        <f t="shared" si="193"/>
        <v>2.06</v>
      </c>
      <c r="LJ20" s="98">
        <f t="shared" si="193"/>
        <v>2.06</v>
      </c>
      <c r="LK20" s="98">
        <f t="shared" si="193"/>
        <v>2.36</v>
      </c>
      <c r="LL20" s="98">
        <f t="shared" si="193"/>
        <v>2.5300000000000002</v>
      </c>
      <c r="LM20" s="98">
        <f t="shared" si="193"/>
        <v>2.16</v>
      </c>
      <c r="LN20" s="98">
        <f t="shared" si="193"/>
        <v>1.06</v>
      </c>
      <c r="LO20" s="98">
        <f t="shared" si="193"/>
        <v>0</v>
      </c>
      <c r="LP20" s="99">
        <f t="shared" si="193"/>
        <v>0</v>
      </c>
      <c r="LQ20" s="97">
        <f t="shared" si="193"/>
        <v>0</v>
      </c>
      <c r="LR20" s="98">
        <f t="shared" si="193"/>
        <v>0</v>
      </c>
      <c r="LS20" s="98">
        <f t="shared" si="193"/>
        <v>0</v>
      </c>
      <c r="LT20" s="98">
        <f t="shared" si="193"/>
        <v>1.17</v>
      </c>
      <c r="LU20" s="98">
        <f t="shared" si="193"/>
        <v>0.87</v>
      </c>
      <c r="LV20" s="98">
        <f t="shared" ref="LV20:OG20" si="194">LV9*$K$22</f>
        <v>0</v>
      </c>
      <c r="LW20" s="98">
        <f t="shared" si="194"/>
        <v>0</v>
      </c>
      <c r="LX20" s="98">
        <f t="shared" si="194"/>
        <v>0</v>
      </c>
      <c r="LY20" s="99">
        <f t="shared" si="194"/>
        <v>0</v>
      </c>
      <c r="LZ20" s="97">
        <f t="shared" si="194"/>
        <v>0</v>
      </c>
      <c r="MA20" s="98">
        <f t="shared" si="194"/>
        <v>0</v>
      </c>
      <c r="MB20" s="98">
        <f t="shared" si="194"/>
        <v>1.84</v>
      </c>
      <c r="MC20" s="98">
        <f t="shared" si="194"/>
        <v>2.44</v>
      </c>
      <c r="MD20" s="98">
        <f t="shared" si="194"/>
        <v>1.1500000000000001</v>
      </c>
      <c r="ME20" s="98">
        <f t="shared" si="194"/>
        <v>0</v>
      </c>
      <c r="MF20" s="98">
        <f t="shared" si="194"/>
        <v>0</v>
      </c>
      <c r="MG20" s="98">
        <f t="shared" si="194"/>
        <v>0</v>
      </c>
      <c r="MH20" s="99">
        <f t="shared" si="194"/>
        <v>0</v>
      </c>
      <c r="MI20" s="97">
        <f t="shared" si="194"/>
        <v>0</v>
      </c>
      <c r="MJ20" s="98">
        <f t="shared" si="194"/>
        <v>2.0100000000000002</v>
      </c>
      <c r="MK20" s="98">
        <f t="shared" si="194"/>
        <v>1.93</v>
      </c>
      <c r="ML20" s="98">
        <f t="shared" si="194"/>
        <v>0.09</v>
      </c>
      <c r="MM20" s="98">
        <f t="shared" si="194"/>
        <v>0</v>
      </c>
      <c r="MN20" s="98">
        <f t="shared" si="194"/>
        <v>2.23</v>
      </c>
      <c r="MO20" s="98">
        <f t="shared" si="194"/>
        <v>0.41000000000000003</v>
      </c>
      <c r="MP20" s="98">
        <f t="shared" si="194"/>
        <v>0</v>
      </c>
      <c r="MQ20" s="99">
        <f t="shared" si="194"/>
        <v>0</v>
      </c>
      <c r="MR20" s="97">
        <f t="shared" si="194"/>
        <v>0.16</v>
      </c>
      <c r="MS20" s="98">
        <f t="shared" si="194"/>
        <v>2.5300000000000002</v>
      </c>
      <c r="MT20" s="98">
        <f t="shared" si="194"/>
        <v>2.5300000000000002</v>
      </c>
      <c r="MU20" s="98">
        <f t="shared" si="194"/>
        <v>2.02</v>
      </c>
      <c r="MV20" s="98">
        <f t="shared" si="194"/>
        <v>0.03</v>
      </c>
      <c r="MW20" s="98">
        <f t="shared" si="194"/>
        <v>0</v>
      </c>
      <c r="MX20" s="98">
        <f t="shared" si="194"/>
        <v>0</v>
      </c>
      <c r="MY20" s="98">
        <f t="shared" si="194"/>
        <v>0</v>
      </c>
      <c r="MZ20" s="99">
        <f t="shared" si="194"/>
        <v>0</v>
      </c>
      <c r="NA20" s="97">
        <f t="shared" si="194"/>
        <v>0</v>
      </c>
      <c r="NB20" s="98">
        <f t="shared" si="194"/>
        <v>0</v>
      </c>
      <c r="NC20" s="98">
        <f t="shared" si="194"/>
        <v>0</v>
      </c>
      <c r="ND20" s="98">
        <f t="shared" si="194"/>
        <v>0.04</v>
      </c>
      <c r="NE20" s="98">
        <f t="shared" si="194"/>
        <v>2.41</v>
      </c>
      <c r="NF20" s="98">
        <f t="shared" si="194"/>
        <v>0.28999999999999998</v>
      </c>
      <c r="NG20" s="98">
        <f t="shared" si="194"/>
        <v>0</v>
      </c>
      <c r="NH20" s="98">
        <f t="shared" si="194"/>
        <v>0</v>
      </c>
      <c r="NI20" s="99">
        <f t="shared" si="194"/>
        <v>0</v>
      </c>
      <c r="NJ20" s="97">
        <f t="shared" si="194"/>
        <v>0</v>
      </c>
      <c r="NK20" s="98">
        <f t="shared" si="194"/>
        <v>0</v>
      </c>
      <c r="NL20" s="98">
        <f t="shared" si="194"/>
        <v>0</v>
      </c>
      <c r="NM20" s="98">
        <f t="shared" si="194"/>
        <v>2.36</v>
      </c>
      <c r="NN20" s="98">
        <f t="shared" si="194"/>
        <v>0.37</v>
      </c>
      <c r="NO20" s="98">
        <f t="shared" si="194"/>
        <v>0</v>
      </c>
      <c r="NP20" s="98">
        <f t="shared" si="194"/>
        <v>0</v>
      </c>
      <c r="NQ20" s="98">
        <f t="shared" si="194"/>
        <v>0</v>
      </c>
      <c r="NR20" s="99">
        <f t="shared" si="194"/>
        <v>0</v>
      </c>
      <c r="NS20" s="97">
        <f t="shared" si="194"/>
        <v>0</v>
      </c>
      <c r="NT20" s="98">
        <f t="shared" si="194"/>
        <v>0</v>
      </c>
      <c r="NU20" s="98">
        <f t="shared" si="194"/>
        <v>2.46</v>
      </c>
      <c r="NV20" s="98">
        <f t="shared" si="194"/>
        <v>0.54</v>
      </c>
      <c r="NW20" s="98">
        <f t="shared" si="194"/>
        <v>0</v>
      </c>
      <c r="NX20" s="98">
        <f t="shared" si="194"/>
        <v>0</v>
      </c>
      <c r="NY20" s="98">
        <f t="shared" si="194"/>
        <v>0</v>
      </c>
      <c r="NZ20" s="98">
        <f t="shared" si="194"/>
        <v>0</v>
      </c>
      <c r="OA20" s="99">
        <f t="shared" si="194"/>
        <v>0</v>
      </c>
      <c r="OB20" s="97">
        <f t="shared" si="194"/>
        <v>0</v>
      </c>
      <c r="OC20" s="98">
        <f t="shared" si="194"/>
        <v>0</v>
      </c>
      <c r="OD20" s="98">
        <f t="shared" si="194"/>
        <v>0</v>
      </c>
      <c r="OE20" s="98">
        <f t="shared" si="194"/>
        <v>0</v>
      </c>
      <c r="OF20" s="98">
        <f t="shared" si="194"/>
        <v>0</v>
      </c>
      <c r="OG20" s="98">
        <f t="shared" si="194"/>
        <v>0</v>
      </c>
      <c r="OH20" s="98">
        <f t="shared" ref="OH20:QS20" si="195">OH9*$K$22</f>
        <v>0.47000000000000003</v>
      </c>
      <c r="OI20" s="98">
        <f t="shared" si="195"/>
        <v>1.1300000000000001</v>
      </c>
      <c r="OJ20" s="99">
        <f t="shared" si="195"/>
        <v>0</v>
      </c>
      <c r="OK20" s="97">
        <f t="shared" si="195"/>
        <v>0</v>
      </c>
      <c r="OL20" s="98">
        <f t="shared" si="195"/>
        <v>0</v>
      </c>
      <c r="OM20" s="98">
        <f t="shared" si="195"/>
        <v>0</v>
      </c>
      <c r="ON20" s="98">
        <f t="shared" si="195"/>
        <v>0</v>
      </c>
      <c r="OO20" s="98">
        <f t="shared" si="195"/>
        <v>0</v>
      </c>
      <c r="OP20" s="98">
        <f t="shared" si="195"/>
        <v>0</v>
      </c>
      <c r="OQ20" s="98">
        <f t="shared" si="195"/>
        <v>0</v>
      </c>
      <c r="OR20" s="98">
        <f t="shared" si="195"/>
        <v>0</v>
      </c>
      <c r="OS20" s="99">
        <f t="shared" si="195"/>
        <v>0</v>
      </c>
      <c r="OT20" s="97">
        <f t="shared" si="195"/>
        <v>0</v>
      </c>
      <c r="OU20" s="98">
        <f t="shared" si="195"/>
        <v>2.4900000000000002</v>
      </c>
      <c r="OV20" s="98">
        <f t="shared" si="195"/>
        <v>1.51</v>
      </c>
      <c r="OW20" s="98">
        <f t="shared" si="195"/>
        <v>0.62</v>
      </c>
      <c r="OX20" s="98">
        <f t="shared" si="195"/>
        <v>0.01</v>
      </c>
      <c r="OY20" s="98">
        <f t="shared" si="195"/>
        <v>0</v>
      </c>
      <c r="OZ20" s="98">
        <f t="shared" si="195"/>
        <v>0</v>
      </c>
      <c r="PA20" s="98">
        <f t="shared" si="195"/>
        <v>0</v>
      </c>
      <c r="PB20" s="99">
        <f t="shared" si="195"/>
        <v>0</v>
      </c>
      <c r="PC20" s="97">
        <f t="shared" si="195"/>
        <v>2.52</v>
      </c>
      <c r="PD20" s="98">
        <f t="shared" si="195"/>
        <v>2.5100000000000002</v>
      </c>
      <c r="PE20" s="98">
        <f t="shared" si="195"/>
        <v>2.3000000000000003</v>
      </c>
      <c r="PF20" s="98">
        <f t="shared" si="195"/>
        <v>2.46</v>
      </c>
      <c r="PG20" s="98">
        <f t="shared" si="195"/>
        <v>2.5300000000000002</v>
      </c>
      <c r="PH20" s="98">
        <f t="shared" si="195"/>
        <v>2.5100000000000002</v>
      </c>
      <c r="PI20" s="98">
        <f t="shared" si="195"/>
        <v>2.5</v>
      </c>
      <c r="PJ20" s="98">
        <f t="shared" si="195"/>
        <v>0.5</v>
      </c>
      <c r="PK20" s="99">
        <f t="shared" si="195"/>
        <v>0</v>
      </c>
      <c r="PL20" s="97">
        <f t="shared" si="195"/>
        <v>0.4</v>
      </c>
      <c r="PM20" s="98">
        <f t="shared" si="195"/>
        <v>2.34</v>
      </c>
      <c r="PN20" s="98">
        <f t="shared" si="195"/>
        <v>0.93</v>
      </c>
      <c r="PO20" s="98">
        <f t="shared" si="195"/>
        <v>0.02</v>
      </c>
      <c r="PP20" s="98">
        <f t="shared" si="195"/>
        <v>0</v>
      </c>
      <c r="PQ20" s="98">
        <f t="shared" si="195"/>
        <v>0.02</v>
      </c>
      <c r="PR20" s="98">
        <f t="shared" si="195"/>
        <v>0.1</v>
      </c>
      <c r="PS20" s="98">
        <f t="shared" si="195"/>
        <v>0</v>
      </c>
      <c r="PT20" s="99">
        <f t="shared" si="195"/>
        <v>0</v>
      </c>
      <c r="PU20" s="97">
        <f t="shared" si="195"/>
        <v>0</v>
      </c>
      <c r="PV20" s="98">
        <f t="shared" si="195"/>
        <v>2.52</v>
      </c>
      <c r="PW20" s="98">
        <f t="shared" si="195"/>
        <v>2.15</v>
      </c>
      <c r="PX20" s="98">
        <f t="shared" si="195"/>
        <v>2.11</v>
      </c>
      <c r="PY20" s="98">
        <f t="shared" si="195"/>
        <v>2.1</v>
      </c>
      <c r="PZ20" s="98">
        <f t="shared" si="195"/>
        <v>2.06</v>
      </c>
      <c r="QA20" s="98">
        <f t="shared" si="195"/>
        <v>1.8</v>
      </c>
      <c r="QB20" s="98">
        <f t="shared" si="195"/>
        <v>1.3800000000000001</v>
      </c>
      <c r="QC20" s="99">
        <f t="shared" si="195"/>
        <v>0.33</v>
      </c>
      <c r="QD20" s="97">
        <f t="shared" si="195"/>
        <v>0</v>
      </c>
      <c r="QE20" s="98">
        <f t="shared" si="195"/>
        <v>0</v>
      </c>
      <c r="QF20" s="98">
        <f t="shared" si="195"/>
        <v>2.48</v>
      </c>
      <c r="QG20" s="98">
        <f t="shared" si="195"/>
        <v>0.3</v>
      </c>
      <c r="QH20" s="98">
        <f t="shared" si="195"/>
        <v>0</v>
      </c>
      <c r="QI20" s="98">
        <f t="shared" si="195"/>
        <v>0</v>
      </c>
      <c r="QJ20" s="98">
        <f t="shared" si="195"/>
        <v>0</v>
      </c>
      <c r="QK20" s="98">
        <f t="shared" si="195"/>
        <v>0</v>
      </c>
      <c r="QL20" s="99">
        <f t="shared" si="195"/>
        <v>0</v>
      </c>
      <c r="QM20" s="97">
        <f t="shared" si="195"/>
        <v>0</v>
      </c>
      <c r="QN20" s="98">
        <f t="shared" si="195"/>
        <v>0</v>
      </c>
      <c r="QO20" s="98">
        <f t="shared" si="195"/>
        <v>2.14</v>
      </c>
      <c r="QP20" s="98">
        <f t="shared" si="195"/>
        <v>0</v>
      </c>
      <c r="QQ20" s="98">
        <f t="shared" si="195"/>
        <v>0</v>
      </c>
      <c r="QR20" s="98">
        <f t="shared" si="195"/>
        <v>0</v>
      </c>
      <c r="QS20" s="98">
        <f t="shared" si="195"/>
        <v>0</v>
      </c>
      <c r="QT20" s="98">
        <f t="shared" ref="QT20:TE20" si="196">QT9*$K$22</f>
        <v>0</v>
      </c>
      <c r="QU20" s="99">
        <f t="shared" si="196"/>
        <v>0</v>
      </c>
      <c r="QV20" s="97">
        <f t="shared" si="196"/>
        <v>0</v>
      </c>
      <c r="QW20" s="98">
        <f t="shared" si="196"/>
        <v>0</v>
      </c>
      <c r="QX20" s="98">
        <f t="shared" si="196"/>
        <v>0</v>
      </c>
      <c r="QY20" s="98">
        <f t="shared" si="196"/>
        <v>0.13</v>
      </c>
      <c r="QZ20" s="98">
        <f t="shared" si="196"/>
        <v>2.12</v>
      </c>
      <c r="RA20" s="98">
        <f t="shared" si="196"/>
        <v>0</v>
      </c>
      <c r="RB20" s="98">
        <f t="shared" si="196"/>
        <v>0</v>
      </c>
      <c r="RC20" s="98">
        <f t="shared" si="196"/>
        <v>0</v>
      </c>
      <c r="RD20" s="99">
        <f t="shared" si="196"/>
        <v>0</v>
      </c>
      <c r="RE20" s="97">
        <f t="shared" si="196"/>
        <v>0</v>
      </c>
      <c r="RF20" s="98">
        <f t="shared" si="196"/>
        <v>0</v>
      </c>
      <c r="RG20" s="98">
        <f t="shared" si="196"/>
        <v>0.35000000000000003</v>
      </c>
      <c r="RH20" s="98">
        <f t="shared" si="196"/>
        <v>2.54</v>
      </c>
      <c r="RI20" s="98">
        <f t="shared" si="196"/>
        <v>0.70000000000000007</v>
      </c>
      <c r="RJ20" s="98">
        <f t="shared" si="196"/>
        <v>0</v>
      </c>
      <c r="RK20" s="98">
        <f t="shared" si="196"/>
        <v>0</v>
      </c>
      <c r="RL20" s="98">
        <f t="shared" si="196"/>
        <v>0</v>
      </c>
      <c r="RM20" s="99">
        <f t="shared" si="196"/>
        <v>0</v>
      </c>
      <c r="RN20" s="97">
        <f t="shared" si="196"/>
        <v>0</v>
      </c>
      <c r="RO20" s="98">
        <f t="shared" si="196"/>
        <v>2.5300000000000002</v>
      </c>
      <c r="RP20" s="98">
        <f t="shared" si="196"/>
        <v>2.5300000000000002</v>
      </c>
      <c r="RQ20" s="98">
        <f t="shared" si="196"/>
        <v>2.44</v>
      </c>
      <c r="RR20" s="98">
        <f t="shared" si="196"/>
        <v>1.4000000000000001</v>
      </c>
      <c r="RS20" s="98">
        <f t="shared" si="196"/>
        <v>0.44</v>
      </c>
      <c r="RT20" s="98">
        <f t="shared" si="196"/>
        <v>0</v>
      </c>
      <c r="RU20" s="98">
        <f t="shared" si="196"/>
        <v>0</v>
      </c>
      <c r="RV20" s="99">
        <f t="shared" si="196"/>
        <v>0</v>
      </c>
      <c r="RW20" s="97">
        <f t="shared" si="196"/>
        <v>0</v>
      </c>
      <c r="RX20" s="98">
        <f t="shared" si="196"/>
        <v>0.37</v>
      </c>
      <c r="RY20" s="98">
        <f t="shared" si="196"/>
        <v>1.49</v>
      </c>
      <c r="RZ20" s="98">
        <f t="shared" si="196"/>
        <v>2.0499999999999998</v>
      </c>
      <c r="SA20" s="98">
        <f t="shared" si="196"/>
        <v>2.39</v>
      </c>
      <c r="SB20" s="98">
        <f t="shared" si="196"/>
        <v>2.39</v>
      </c>
      <c r="SC20" s="98">
        <f t="shared" si="196"/>
        <v>2.39</v>
      </c>
      <c r="SD20" s="98">
        <f t="shared" si="196"/>
        <v>2.39</v>
      </c>
      <c r="SE20" s="99">
        <f t="shared" si="196"/>
        <v>0.01</v>
      </c>
      <c r="SF20" s="97">
        <f t="shared" si="196"/>
        <v>0</v>
      </c>
      <c r="SG20" s="98">
        <f t="shared" si="196"/>
        <v>0.32</v>
      </c>
      <c r="SH20" s="98">
        <f t="shared" si="196"/>
        <v>2.44</v>
      </c>
      <c r="SI20" s="98">
        <f t="shared" si="196"/>
        <v>2.37</v>
      </c>
      <c r="SJ20" s="98">
        <f t="shared" si="196"/>
        <v>2.35</v>
      </c>
      <c r="SK20" s="98">
        <f t="shared" si="196"/>
        <v>1.99</v>
      </c>
      <c r="SL20" s="98">
        <f t="shared" si="196"/>
        <v>0.09</v>
      </c>
      <c r="SM20" s="98">
        <f t="shared" si="196"/>
        <v>0</v>
      </c>
      <c r="SN20" s="99">
        <f t="shared" si="196"/>
        <v>0</v>
      </c>
      <c r="SO20" s="97">
        <f t="shared" si="196"/>
        <v>0.75</v>
      </c>
      <c r="SP20" s="98">
        <f t="shared" si="196"/>
        <v>2.5300000000000002</v>
      </c>
      <c r="SQ20" s="98">
        <f t="shared" si="196"/>
        <v>1.8</v>
      </c>
      <c r="SR20" s="98">
        <f t="shared" si="196"/>
        <v>0.53</v>
      </c>
      <c r="SS20" s="98">
        <f t="shared" si="196"/>
        <v>0.02</v>
      </c>
      <c r="ST20" s="98">
        <f t="shared" si="196"/>
        <v>0</v>
      </c>
      <c r="SU20" s="98">
        <f t="shared" si="196"/>
        <v>0</v>
      </c>
      <c r="SV20" s="98">
        <f t="shared" si="196"/>
        <v>0.06</v>
      </c>
      <c r="SW20" s="99">
        <f t="shared" si="196"/>
        <v>0</v>
      </c>
      <c r="SX20" s="97">
        <f t="shared" si="196"/>
        <v>0</v>
      </c>
      <c r="SY20" s="98">
        <f t="shared" si="196"/>
        <v>0</v>
      </c>
      <c r="SZ20" s="98">
        <f t="shared" si="196"/>
        <v>0</v>
      </c>
      <c r="TA20" s="98">
        <f t="shared" si="196"/>
        <v>0</v>
      </c>
      <c r="TB20" s="98">
        <f t="shared" si="196"/>
        <v>0</v>
      </c>
      <c r="TC20" s="98">
        <f t="shared" si="196"/>
        <v>0</v>
      </c>
      <c r="TD20" s="98">
        <f t="shared" si="196"/>
        <v>0</v>
      </c>
      <c r="TE20" s="98">
        <f t="shared" si="196"/>
        <v>0</v>
      </c>
      <c r="TF20" s="99">
        <f t="shared" ref="TF20:VQ20" si="197">TF9*$K$22</f>
        <v>0</v>
      </c>
      <c r="TG20" s="97">
        <f t="shared" si="197"/>
        <v>0</v>
      </c>
      <c r="TH20" s="98">
        <f t="shared" si="197"/>
        <v>0</v>
      </c>
      <c r="TI20" s="98">
        <f t="shared" si="197"/>
        <v>1.42</v>
      </c>
      <c r="TJ20" s="98">
        <f t="shared" si="197"/>
        <v>1.35</v>
      </c>
      <c r="TK20" s="98">
        <f t="shared" si="197"/>
        <v>0</v>
      </c>
      <c r="TL20" s="98">
        <f t="shared" si="197"/>
        <v>0</v>
      </c>
      <c r="TM20" s="98">
        <f t="shared" si="197"/>
        <v>0</v>
      </c>
      <c r="TN20" s="98">
        <f t="shared" si="197"/>
        <v>0</v>
      </c>
      <c r="TO20" s="99">
        <f t="shared" si="197"/>
        <v>0</v>
      </c>
      <c r="TP20" s="97">
        <f t="shared" si="197"/>
        <v>0</v>
      </c>
      <c r="TQ20" s="98">
        <f t="shared" si="197"/>
        <v>0.37</v>
      </c>
      <c r="TR20" s="98">
        <f t="shared" si="197"/>
        <v>2.5300000000000002</v>
      </c>
      <c r="TS20" s="98">
        <f t="shared" si="197"/>
        <v>2.5100000000000002</v>
      </c>
      <c r="TT20" s="98">
        <f t="shared" si="197"/>
        <v>1.98</v>
      </c>
      <c r="TU20" s="98">
        <f t="shared" si="197"/>
        <v>2.06</v>
      </c>
      <c r="TV20" s="98">
        <f t="shared" si="197"/>
        <v>1.49</v>
      </c>
      <c r="TW20" s="98">
        <f t="shared" si="197"/>
        <v>0.26</v>
      </c>
      <c r="TX20" s="99">
        <f t="shared" si="197"/>
        <v>0</v>
      </c>
      <c r="TY20" s="97">
        <f t="shared" si="197"/>
        <v>0</v>
      </c>
      <c r="TZ20" s="98">
        <f t="shared" si="197"/>
        <v>0</v>
      </c>
      <c r="UA20" s="98">
        <f t="shared" si="197"/>
        <v>0</v>
      </c>
      <c r="UB20" s="98">
        <f t="shared" si="197"/>
        <v>0</v>
      </c>
      <c r="UC20" s="98">
        <f t="shared" si="197"/>
        <v>0</v>
      </c>
      <c r="UD20" s="98">
        <f t="shared" si="197"/>
        <v>0.52</v>
      </c>
      <c r="UE20" s="98">
        <f t="shared" si="197"/>
        <v>2.3000000000000003</v>
      </c>
      <c r="UF20" s="98">
        <f t="shared" si="197"/>
        <v>0.71</v>
      </c>
      <c r="UG20" s="99">
        <f t="shared" si="197"/>
        <v>0</v>
      </c>
      <c r="UH20" s="97">
        <f t="shared" si="197"/>
        <v>0</v>
      </c>
      <c r="UI20" s="98">
        <f t="shared" si="197"/>
        <v>0</v>
      </c>
      <c r="UJ20" s="98">
        <f t="shared" si="197"/>
        <v>0</v>
      </c>
      <c r="UK20" s="98">
        <f t="shared" si="197"/>
        <v>0</v>
      </c>
      <c r="UL20" s="98">
        <f t="shared" si="197"/>
        <v>0.47000000000000003</v>
      </c>
      <c r="UM20" s="98">
        <f t="shared" si="197"/>
        <v>2.5300000000000002</v>
      </c>
      <c r="UN20" s="98">
        <f t="shared" si="197"/>
        <v>0</v>
      </c>
      <c r="UO20" s="98">
        <f t="shared" si="197"/>
        <v>0</v>
      </c>
      <c r="UP20" s="99">
        <f t="shared" si="197"/>
        <v>0</v>
      </c>
      <c r="UQ20" s="97">
        <f t="shared" si="197"/>
        <v>0.87</v>
      </c>
      <c r="UR20" s="98">
        <f t="shared" si="197"/>
        <v>2.5300000000000002</v>
      </c>
      <c r="US20" s="98">
        <f t="shared" si="197"/>
        <v>2.5300000000000002</v>
      </c>
      <c r="UT20" s="98">
        <f t="shared" si="197"/>
        <v>1.8900000000000001</v>
      </c>
      <c r="UU20" s="98">
        <f t="shared" si="197"/>
        <v>0.09</v>
      </c>
      <c r="UV20" s="98">
        <f t="shared" si="197"/>
        <v>0</v>
      </c>
      <c r="UW20" s="98">
        <f t="shared" si="197"/>
        <v>0.21</v>
      </c>
      <c r="UX20" s="98">
        <f t="shared" si="197"/>
        <v>0.05</v>
      </c>
      <c r="UY20" s="99">
        <f t="shared" si="197"/>
        <v>0</v>
      </c>
      <c r="UZ20" s="97">
        <f t="shared" si="197"/>
        <v>0.18</v>
      </c>
      <c r="VA20" s="98">
        <f t="shared" si="197"/>
        <v>2.42</v>
      </c>
      <c r="VB20" s="98">
        <f t="shared" si="197"/>
        <v>1.41</v>
      </c>
      <c r="VC20" s="98">
        <f t="shared" si="197"/>
        <v>0.02</v>
      </c>
      <c r="VD20" s="98">
        <f t="shared" si="197"/>
        <v>0</v>
      </c>
      <c r="VE20" s="98">
        <f t="shared" si="197"/>
        <v>0</v>
      </c>
      <c r="VF20" s="98">
        <f t="shared" si="197"/>
        <v>0.48</v>
      </c>
      <c r="VG20" s="98">
        <f t="shared" si="197"/>
        <v>2.52</v>
      </c>
      <c r="VH20" s="99">
        <f t="shared" si="197"/>
        <v>0.1</v>
      </c>
      <c r="VI20" s="97">
        <f t="shared" si="197"/>
        <v>2.35</v>
      </c>
      <c r="VJ20" s="98">
        <f t="shared" si="197"/>
        <v>1.98</v>
      </c>
      <c r="VK20" s="98">
        <f t="shared" si="197"/>
        <v>1.58</v>
      </c>
      <c r="VL20" s="98">
        <f t="shared" si="197"/>
        <v>2.38</v>
      </c>
      <c r="VM20" s="98">
        <f t="shared" si="197"/>
        <v>2.5300000000000002</v>
      </c>
      <c r="VN20" s="98">
        <f t="shared" si="197"/>
        <v>0.59</v>
      </c>
      <c r="VO20" s="98">
        <f t="shared" si="197"/>
        <v>0</v>
      </c>
      <c r="VP20" s="98">
        <f t="shared" si="197"/>
        <v>0</v>
      </c>
      <c r="VQ20" s="99">
        <f t="shared" si="197"/>
        <v>0</v>
      </c>
      <c r="VR20" s="97">
        <f t="shared" ref="VR20:YC20" si="198">VR9*$K$22</f>
        <v>0</v>
      </c>
      <c r="VS20" s="98">
        <f t="shared" si="198"/>
        <v>0.36</v>
      </c>
      <c r="VT20" s="98">
        <f t="shared" si="198"/>
        <v>2.5500000000000003</v>
      </c>
      <c r="VU20" s="98">
        <f t="shared" si="198"/>
        <v>0</v>
      </c>
      <c r="VV20" s="98">
        <f t="shared" si="198"/>
        <v>0</v>
      </c>
      <c r="VW20" s="98">
        <f t="shared" si="198"/>
        <v>0</v>
      </c>
      <c r="VX20" s="98">
        <f t="shared" si="198"/>
        <v>0</v>
      </c>
      <c r="VY20" s="98">
        <f t="shared" si="198"/>
        <v>0</v>
      </c>
      <c r="VZ20" s="99">
        <f t="shared" si="198"/>
        <v>0</v>
      </c>
      <c r="WA20" s="97">
        <f t="shared" si="198"/>
        <v>0.65</v>
      </c>
      <c r="WB20" s="98">
        <f t="shared" si="198"/>
        <v>2.5300000000000002</v>
      </c>
      <c r="WC20" s="98">
        <f t="shared" si="198"/>
        <v>1.99</v>
      </c>
      <c r="WD20" s="98">
        <f t="shared" si="198"/>
        <v>1.6300000000000001</v>
      </c>
      <c r="WE20" s="98">
        <f t="shared" si="198"/>
        <v>1.6300000000000001</v>
      </c>
      <c r="WF20" s="98">
        <f t="shared" si="198"/>
        <v>1.6300000000000001</v>
      </c>
      <c r="WG20" s="98">
        <f t="shared" si="198"/>
        <v>1.6300000000000001</v>
      </c>
      <c r="WH20" s="98">
        <f t="shared" si="198"/>
        <v>0.38</v>
      </c>
      <c r="WI20" s="99">
        <f t="shared" si="198"/>
        <v>0</v>
      </c>
      <c r="WJ20" s="97">
        <f t="shared" si="198"/>
        <v>0</v>
      </c>
      <c r="WK20" s="98">
        <f t="shared" si="198"/>
        <v>0</v>
      </c>
      <c r="WL20" s="98">
        <f t="shared" si="198"/>
        <v>0</v>
      </c>
      <c r="WM20" s="98">
        <f t="shared" si="198"/>
        <v>0</v>
      </c>
      <c r="WN20" s="98">
        <f t="shared" si="198"/>
        <v>2.15</v>
      </c>
      <c r="WO20" s="98">
        <f t="shared" si="198"/>
        <v>0.85</v>
      </c>
      <c r="WP20" s="98">
        <f t="shared" si="198"/>
        <v>0</v>
      </c>
      <c r="WQ20" s="98">
        <f t="shared" si="198"/>
        <v>0</v>
      </c>
      <c r="WR20" s="99">
        <f t="shared" si="198"/>
        <v>0</v>
      </c>
      <c r="WS20" s="97">
        <f t="shared" si="198"/>
        <v>1.9000000000000001</v>
      </c>
      <c r="WT20" s="98">
        <f t="shared" si="198"/>
        <v>2.52</v>
      </c>
      <c r="WU20" s="98">
        <f t="shared" si="198"/>
        <v>2.2000000000000002</v>
      </c>
      <c r="WV20" s="98">
        <f t="shared" si="198"/>
        <v>1.18</v>
      </c>
      <c r="WW20" s="98">
        <f t="shared" si="198"/>
        <v>0</v>
      </c>
      <c r="WX20" s="98">
        <f t="shared" si="198"/>
        <v>0</v>
      </c>
      <c r="WY20" s="98">
        <f t="shared" si="198"/>
        <v>0</v>
      </c>
      <c r="WZ20" s="98">
        <f t="shared" si="198"/>
        <v>1.1400000000000001</v>
      </c>
      <c r="XA20" s="99">
        <f t="shared" si="198"/>
        <v>0</v>
      </c>
      <c r="XB20" s="97">
        <f t="shared" si="198"/>
        <v>0</v>
      </c>
      <c r="XC20" s="98">
        <f t="shared" si="198"/>
        <v>0</v>
      </c>
      <c r="XD20" s="98">
        <f t="shared" si="198"/>
        <v>0.34</v>
      </c>
      <c r="XE20" s="98">
        <f t="shared" si="198"/>
        <v>1.23</v>
      </c>
      <c r="XF20" s="98">
        <f t="shared" si="198"/>
        <v>0</v>
      </c>
      <c r="XG20" s="98">
        <f t="shared" si="198"/>
        <v>0</v>
      </c>
      <c r="XH20" s="98">
        <f t="shared" si="198"/>
        <v>0</v>
      </c>
      <c r="XI20" s="98">
        <f t="shared" si="198"/>
        <v>0</v>
      </c>
      <c r="XJ20" s="99">
        <f t="shared" si="198"/>
        <v>0</v>
      </c>
      <c r="XK20" s="97">
        <f t="shared" si="198"/>
        <v>0</v>
      </c>
      <c r="XL20" s="98">
        <f t="shared" si="198"/>
        <v>0</v>
      </c>
      <c r="XM20" s="98">
        <f t="shared" si="198"/>
        <v>0.92</v>
      </c>
      <c r="XN20" s="98">
        <f t="shared" si="198"/>
        <v>2.5300000000000002</v>
      </c>
      <c r="XO20" s="98">
        <f t="shared" si="198"/>
        <v>2.42</v>
      </c>
      <c r="XP20" s="98">
        <f t="shared" si="198"/>
        <v>1.2</v>
      </c>
      <c r="XQ20" s="98">
        <f t="shared" si="198"/>
        <v>0</v>
      </c>
      <c r="XR20" s="98">
        <f t="shared" si="198"/>
        <v>0</v>
      </c>
      <c r="XS20" s="99">
        <f t="shared" si="198"/>
        <v>0</v>
      </c>
      <c r="XT20" s="97">
        <f t="shared" si="198"/>
        <v>0</v>
      </c>
      <c r="XU20" s="98">
        <f t="shared" si="198"/>
        <v>0.38</v>
      </c>
      <c r="XV20" s="98">
        <f t="shared" si="198"/>
        <v>2.1800000000000002</v>
      </c>
      <c r="XW20" s="98">
        <f t="shared" si="198"/>
        <v>2.52</v>
      </c>
      <c r="XX20" s="98">
        <f t="shared" si="198"/>
        <v>2.08</v>
      </c>
      <c r="XY20" s="98">
        <f t="shared" si="198"/>
        <v>0.95000000000000007</v>
      </c>
      <c r="XZ20" s="98">
        <f t="shared" si="198"/>
        <v>1.87</v>
      </c>
      <c r="YA20" s="98">
        <f t="shared" si="198"/>
        <v>0</v>
      </c>
      <c r="YB20" s="99">
        <f t="shared" si="198"/>
        <v>0</v>
      </c>
      <c r="YC20" s="97">
        <f t="shared" si="198"/>
        <v>1.36</v>
      </c>
      <c r="YD20" s="98">
        <f t="shared" ref="YD20:AAO20" si="199">YD9*$K$22</f>
        <v>2.25</v>
      </c>
      <c r="YE20" s="98">
        <f t="shared" si="199"/>
        <v>2.29</v>
      </c>
      <c r="YF20" s="98">
        <f t="shared" si="199"/>
        <v>1.54</v>
      </c>
      <c r="YG20" s="98">
        <f t="shared" si="199"/>
        <v>0</v>
      </c>
      <c r="YH20" s="98">
        <f t="shared" si="199"/>
        <v>0.63</v>
      </c>
      <c r="YI20" s="98">
        <f t="shared" si="199"/>
        <v>0.54</v>
      </c>
      <c r="YJ20" s="98">
        <f t="shared" si="199"/>
        <v>0</v>
      </c>
      <c r="YK20" s="99">
        <f t="shared" si="199"/>
        <v>0</v>
      </c>
      <c r="YL20" s="97">
        <f t="shared" si="199"/>
        <v>0.86</v>
      </c>
      <c r="YM20" s="98">
        <f t="shared" si="199"/>
        <v>2.5300000000000002</v>
      </c>
      <c r="YN20" s="98">
        <f t="shared" si="199"/>
        <v>2.42</v>
      </c>
      <c r="YO20" s="98">
        <f t="shared" si="199"/>
        <v>0.53</v>
      </c>
      <c r="YP20" s="98">
        <f t="shared" si="199"/>
        <v>0.01</v>
      </c>
      <c r="YQ20" s="98">
        <f t="shared" si="199"/>
        <v>2.27</v>
      </c>
      <c r="YR20" s="98">
        <f t="shared" si="199"/>
        <v>0.11</v>
      </c>
      <c r="YS20" s="98">
        <f t="shared" si="199"/>
        <v>0</v>
      </c>
      <c r="YT20" s="99">
        <f t="shared" si="199"/>
        <v>0</v>
      </c>
      <c r="YU20" s="97">
        <f t="shared" si="199"/>
        <v>0</v>
      </c>
      <c r="YV20" s="98">
        <f t="shared" si="199"/>
        <v>0.38</v>
      </c>
      <c r="YW20" s="98">
        <f t="shared" si="199"/>
        <v>2.5100000000000002</v>
      </c>
      <c r="YX20" s="98">
        <f t="shared" si="199"/>
        <v>2.29</v>
      </c>
      <c r="YY20" s="98">
        <f t="shared" si="199"/>
        <v>0.27</v>
      </c>
      <c r="YZ20" s="98">
        <f t="shared" si="199"/>
        <v>0</v>
      </c>
      <c r="ZA20" s="98">
        <f t="shared" si="199"/>
        <v>0</v>
      </c>
      <c r="ZB20" s="98">
        <f t="shared" si="199"/>
        <v>0</v>
      </c>
      <c r="ZC20" s="99">
        <f t="shared" si="199"/>
        <v>0</v>
      </c>
      <c r="ZD20" s="97">
        <f t="shared" si="199"/>
        <v>0</v>
      </c>
      <c r="ZE20" s="98">
        <f t="shared" si="199"/>
        <v>0</v>
      </c>
      <c r="ZF20" s="98">
        <f t="shared" si="199"/>
        <v>0.84</v>
      </c>
      <c r="ZG20" s="98">
        <f t="shared" si="199"/>
        <v>1.68</v>
      </c>
      <c r="ZH20" s="98">
        <f t="shared" si="199"/>
        <v>0.01</v>
      </c>
      <c r="ZI20" s="98">
        <f t="shared" si="199"/>
        <v>0</v>
      </c>
      <c r="ZJ20" s="98">
        <f t="shared" si="199"/>
        <v>0</v>
      </c>
      <c r="ZK20" s="98">
        <f t="shared" si="199"/>
        <v>0</v>
      </c>
      <c r="ZL20" s="99">
        <f t="shared" si="199"/>
        <v>0</v>
      </c>
      <c r="ZM20" s="97">
        <f t="shared" si="199"/>
        <v>0</v>
      </c>
      <c r="ZN20" s="98">
        <f t="shared" si="199"/>
        <v>1</v>
      </c>
      <c r="ZO20" s="98">
        <f t="shared" si="199"/>
        <v>1.68</v>
      </c>
      <c r="ZP20" s="98">
        <f t="shared" si="199"/>
        <v>0.44</v>
      </c>
      <c r="ZQ20" s="98">
        <f t="shared" si="199"/>
        <v>0.75</v>
      </c>
      <c r="ZR20" s="98">
        <f t="shared" si="199"/>
        <v>1.6400000000000001</v>
      </c>
      <c r="ZS20" s="98">
        <f t="shared" si="199"/>
        <v>2.14</v>
      </c>
      <c r="ZT20" s="98">
        <f t="shared" si="199"/>
        <v>0.28999999999999998</v>
      </c>
      <c r="ZU20" s="99">
        <f t="shared" si="199"/>
        <v>0</v>
      </c>
      <c r="ZV20" s="97">
        <f t="shared" si="199"/>
        <v>0</v>
      </c>
      <c r="ZW20" s="98">
        <f t="shared" si="199"/>
        <v>0.57000000000000006</v>
      </c>
      <c r="ZX20" s="98">
        <f t="shared" si="199"/>
        <v>2.44</v>
      </c>
      <c r="ZY20" s="98">
        <f t="shared" si="199"/>
        <v>0.68</v>
      </c>
      <c r="ZZ20" s="98">
        <f t="shared" si="199"/>
        <v>0.57000000000000006</v>
      </c>
      <c r="AAA20" s="98">
        <f t="shared" si="199"/>
        <v>0.57000000000000006</v>
      </c>
      <c r="AAB20" s="98">
        <f t="shared" si="199"/>
        <v>0.83000000000000007</v>
      </c>
      <c r="AAC20" s="98">
        <f t="shared" si="199"/>
        <v>1.7</v>
      </c>
      <c r="AAD20" s="99">
        <f t="shared" si="199"/>
        <v>0.34</v>
      </c>
      <c r="AAE20" s="97">
        <f t="shared" si="199"/>
        <v>0</v>
      </c>
      <c r="AAF20" s="98">
        <f t="shared" si="199"/>
        <v>0</v>
      </c>
      <c r="AAG20" s="98">
        <f t="shared" si="199"/>
        <v>0</v>
      </c>
      <c r="AAH20" s="98">
        <f t="shared" si="199"/>
        <v>0</v>
      </c>
      <c r="AAI20" s="98">
        <f t="shared" si="199"/>
        <v>1.3900000000000001</v>
      </c>
      <c r="AAJ20" s="98">
        <f t="shared" si="199"/>
        <v>0.02</v>
      </c>
      <c r="AAK20" s="98">
        <f t="shared" si="199"/>
        <v>0</v>
      </c>
      <c r="AAL20" s="98">
        <f t="shared" si="199"/>
        <v>0</v>
      </c>
      <c r="AAM20" s="99">
        <f t="shared" si="199"/>
        <v>0</v>
      </c>
      <c r="AAN20" s="97">
        <f t="shared" si="199"/>
        <v>0</v>
      </c>
      <c r="AAO20" s="98">
        <f t="shared" si="199"/>
        <v>7.0000000000000007E-2</v>
      </c>
      <c r="AAP20" s="98">
        <f t="shared" ref="AAP20:ADA20" si="200">AAP9*$K$22</f>
        <v>2.5300000000000002</v>
      </c>
      <c r="AAQ20" s="98">
        <f t="shared" si="200"/>
        <v>1.2</v>
      </c>
      <c r="AAR20" s="98">
        <f t="shared" si="200"/>
        <v>0</v>
      </c>
      <c r="AAS20" s="98">
        <f t="shared" si="200"/>
        <v>0</v>
      </c>
      <c r="AAT20" s="98">
        <f t="shared" si="200"/>
        <v>0</v>
      </c>
      <c r="AAU20" s="98">
        <f t="shared" si="200"/>
        <v>0</v>
      </c>
      <c r="AAV20" s="99">
        <f t="shared" si="200"/>
        <v>0</v>
      </c>
      <c r="AAW20" s="97">
        <f t="shared" si="200"/>
        <v>0</v>
      </c>
      <c r="AAX20" s="98">
        <f t="shared" si="200"/>
        <v>0</v>
      </c>
      <c r="AAY20" s="98">
        <f t="shared" si="200"/>
        <v>0</v>
      </c>
      <c r="AAZ20" s="98">
        <f t="shared" si="200"/>
        <v>0</v>
      </c>
      <c r="ABA20" s="98">
        <f t="shared" si="200"/>
        <v>0</v>
      </c>
      <c r="ABB20" s="98">
        <f t="shared" si="200"/>
        <v>0</v>
      </c>
      <c r="ABC20" s="98">
        <f t="shared" si="200"/>
        <v>0</v>
      </c>
      <c r="ABD20" s="98">
        <f t="shared" si="200"/>
        <v>0</v>
      </c>
      <c r="ABE20" s="99">
        <f t="shared" si="200"/>
        <v>0</v>
      </c>
      <c r="ABF20" s="97">
        <f t="shared" si="200"/>
        <v>0</v>
      </c>
      <c r="ABG20" s="98">
        <f t="shared" si="200"/>
        <v>0</v>
      </c>
      <c r="ABH20" s="98">
        <f t="shared" si="200"/>
        <v>0</v>
      </c>
      <c r="ABI20" s="98">
        <f t="shared" si="200"/>
        <v>0</v>
      </c>
      <c r="ABJ20" s="98">
        <f t="shared" si="200"/>
        <v>1</v>
      </c>
      <c r="ABK20" s="98">
        <f t="shared" si="200"/>
        <v>1.47</v>
      </c>
      <c r="ABL20" s="98">
        <f t="shared" si="200"/>
        <v>0</v>
      </c>
      <c r="ABM20" s="98">
        <f t="shared" si="200"/>
        <v>0</v>
      </c>
      <c r="ABN20" s="99">
        <f t="shared" si="200"/>
        <v>0</v>
      </c>
      <c r="ABO20" s="97">
        <f t="shared" si="200"/>
        <v>0</v>
      </c>
      <c r="ABP20" s="98">
        <f t="shared" si="200"/>
        <v>0</v>
      </c>
      <c r="ABQ20" s="98">
        <f t="shared" si="200"/>
        <v>0</v>
      </c>
      <c r="ABR20" s="98">
        <f t="shared" si="200"/>
        <v>0</v>
      </c>
      <c r="ABS20" s="98">
        <f t="shared" si="200"/>
        <v>0</v>
      </c>
      <c r="ABT20" s="98">
        <f t="shared" si="200"/>
        <v>0.06</v>
      </c>
      <c r="ABU20" s="98">
        <f t="shared" si="200"/>
        <v>0.08</v>
      </c>
      <c r="ABV20" s="98">
        <f t="shared" si="200"/>
        <v>0</v>
      </c>
      <c r="ABW20" s="99">
        <f t="shared" si="200"/>
        <v>0</v>
      </c>
      <c r="ABX20" s="97">
        <f t="shared" si="200"/>
        <v>0</v>
      </c>
      <c r="ABY20" s="98">
        <f t="shared" si="200"/>
        <v>0</v>
      </c>
      <c r="ABZ20" s="98">
        <f t="shared" si="200"/>
        <v>0</v>
      </c>
      <c r="ACA20" s="98">
        <f t="shared" si="200"/>
        <v>0</v>
      </c>
      <c r="ACB20" s="98">
        <f t="shared" si="200"/>
        <v>1.27</v>
      </c>
      <c r="ACC20" s="98">
        <f t="shared" si="200"/>
        <v>1.32</v>
      </c>
      <c r="ACD20" s="98">
        <f t="shared" si="200"/>
        <v>0</v>
      </c>
      <c r="ACE20" s="98">
        <f t="shared" si="200"/>
        <v>0</v>
      </c>
      <c r="ACF20" s="99">
        <f t="shared" si="200"/>
        <v>0</v>
      </c>
      <c r="ACG20" s="97">
        <f t="shared" si="200"/>
        <v>0</v>
      </c>
      <c r="ACH20" s="98">
        <f t="shared" si="200"/>
        <v>0</v>
      </c>
      <c r="ACI20" s="98">
        <f t="shared" si="200"/>
        <v>1.1000000000000001</v>
      </c>
      <c r="ACJ20" s="98">
        <f t="shared" si="200"/>
        <v>1.58</v>
      </c>
      <c r="ACK20" s="98">
        <f t="shared" si="200"/>
        <v>0</v>
      </c>
      <c r="ACL20" s="98">
        <f t="shared" si="200"/>
        <v>0.04</v>
      </c>
      <c r="ACM20" s="98">
        <f t="shared" si="200"/>
        <v>0</v>
      </c>
      <c r="ACN20" s="98">
        <f t="shared" si="200"/>
        <v>0</v>
      </c>
      <c r="ACO20" s="99">
        <f t="shared" si="200"/>
        <v>0</v>
      </c>
      <c r="ACP20" s="97">
        <f t="shared" si="200"/>
        <v>0</v>
      </c>
      <c r="ACQ20" s="98">
        <f t="shared" si="200"/>
        <v>7.0000000000000007E-2</v>
      </c>
      <c r="ACR20" s="98">
        <f t="shared" si="200"/>
        <v>0.13</v>
      </c>
      <c r="ACS20" s="98">
        <f t="shared" si="200"/>
        <v>0</v>
      </c>
      <c r="ACT20" s="98">
        <f t="shared" si="200"/>
        <v>0.06</v>
      </c>
      <c r="ACU20" s="98">
        <f t="shared" si="200"/>
        <v>1.27</v>
      </c>
      <c r="ACV20" s="98">
        <f t="shared" si="200"/>
        <v>0.78</v>
      </c>
      <c r="ACW20" s="98">
        <f t="shared" si="200"/>
        <v>0.02</v>
      </c>
      <c r="ACX20" s="99">
        <f t="shared" si="200"/>
        <v>0</v>
      </c>
      <c r="ACY20" s="97">
        <f t="shared" si="200"/>
        <v>0</v>
      </c>
      <c r="ACZ20" s="98">
        <f t="shared" si="200"/>
        <v>2</v>
      </c>
      <c r="ADA20" s="98">
        <f t="shared" si="200"/>
        <v>2.5300000000000002</v>
      </c>
      <c r="ADB20" s="98">
        <f t="shared" ref="ADB20:AFM20" si="201">ADB9*$K$22</f>
        <v>1.06</v>
      </c>
      <c r="ADC20" s="98">
        <f t="shared" si="201"/>
        <v>0.03</v>
      </c>
      <c r="ADD20" s="98">
        <f t="shared" si="201"/>
        <v>0</v>
      </c>
      <c r="ADE20" s="98">
        <f t="shared" si="201"/>
        <v>0.21</v>
      </c>
      <c r="ADF20" s="98">
        <f t="shared" si="201"/>
        <v>0.33</v>
      </c>
      <c r="ADG20" s="99">
        <f t="shared" si="201"/>
        <v>0</v>
      </c>
      <c r="ADH20" s="97">
        <f t="shared" si="201"/>
        <v>0</v>
      </c>
      <c r="ADI20" s="98">
        <f t="shared" si="201"/>
        <v>0</v>
      </c>
      <c r="ADJ20" s="98">
        <f t="shared" si="201"/>
        <v>0</v>
      </c>
      <c r="ADK20" s="98">
        <f t="shared" si="201"/>
        <v>0</v>
      </c>
      <c r="ADL20" s="98">
        <f t="shared" si="201"/>
        <v>0.52</v>
      </c>
      <c r="ADM20" s="98">
        <f t="shared" si="201"/>
        <v>1.1500000000000001</v>
      </c>
      <c r="ADN20" s="98">
        <f t="shared" si="201"/>
        <v>0</v>
      </c>
      <c r="ADO20" s="98">
        <f t="shared" si="201"/>
        <v>0</v>
      </c>
      <c r="ADP20" s="99">
        <f t="shared" si="201"/>
        <v>0</v>
      </c>
      <c r="ADQ20" s="97">
        <f t="shared" si="201"/>
        <v>0</v>
      </c>
      <c r="ADR20" s="98">
        <f t="shared" si="201"/>
        <v>0</v>
      </c>
      <c r="ADS20" s="98">
        <f t="shared" si="201"/>
        <v>0</v>
      </c>
      <c r="ADT20" s="98">
        <f t="shared" si="201"/>
        <v>2.4900000000000002</v>
      </c>
      <c r="ADU20" s="98">
        <f t="shared" si="201"/>
        <v>1.61</v>
      </c>
      <c r="ADV20" s="98">
        <f t="shared" si="201"/>
        <v>0</v>
      </c>
      <c r="ADW20" s="98">
        <f t="shared" si="201"/>
        <v>0</v>
      </c>
      <c r="ADX20" s="98">
        <f t="shared" si="201"/>
        <v>0</v>
      </c>
      <c r="ADY20" s="99">
        <f t="shared" si="201"/>
        <v>0</v>
      </c>
      <c r="ADZ20" s="97">
        <f t="shared" si="201"/>
        <v>0</v>
      </c>
      <c r="AEA20" s="98">
        <f t="shared" si="201"/>
        <v>0</v>
      </c>
      <c r="AEB20" s="98">
        <f t="shared" si="201"/>
        <v>0.57000000000000006</v>
      </c>
      <c r="AEC20" s="98">
        <f t="shared" si="201"/>
        <v>1.97</v>
      </c>
      <c r="AED20" s="98">
        <f t="shared" si="201"/>
        <v>2.3199999999999998</v>
      </c>
      <c r="AEE20" s="98">
        <f t="shared" si="201"/>
        <v>1.9100000000000001</v>
      </c>
      <c r="AEF20" s="98">
        <f t="shared" si="201"/>
        <v>1.27</v>
      </c>
      <c r="AEG20" s="98">
        <f t="shared" si="201"/>
        <v>0.78</v>
      </c>
      <c r="AEH20" s="99">
        <f t="shared" si="201"/>
        <v>0</v>
      </c>
      <c r="AEI20" s="97">
        <f t="shared" si="201"/>
        <v>0</v>
      </c>
      <c r="AEJ20" s="98">
        <f t="shared" si="201"/>
        <v>0.09</v>
      </c>
      <c r="AEK20" s="98">
        <f t="shared" si="201"/>
        <v>2.5300000000000002</v>
      </c>
      <c r="AEL20" s="98">
        <f t="shared" si="201"/>
        <v>2.16</v>
      </c>
      <c r="AEM20" s="98">
        <f t="shared" si="201"/>
        <v>0.02</v>
      </c>
      <c r="AEN20" s="98">
        <f t="shared" si="201"/>
        <v>1.83</v>
      </c>
      <c r="AEO20" s="98">
        <f t="shared" si="201"/>
        <v>1.83</v>
      </c>
      <c r="AEP20" s="98">
        <f t="shared" si="201"/>
        <v>0</v>
      </c>
      <c r="AEQ20" s="99">
        <f t="shared" si="201"/>
        <v>0</v>
      </c>
      <c r="AER20" s="97">
        <f t="shared" si="201"/>
        <v>1.9000000000000001</v>
      </c>
      <c r="AES20" s="98">
        <f t="shared" si="201"/>
        <v>0.26</v>
      </c>
      <c r="AET20" s="98">
        <f t="shared" si="201"/>
        <v>1.67</v>
      </c>
      <c r="AEU20" s="98">
        <f t="shared" si="201"/>
        <v>2.23</v>
      </c>
      <c r="AEV20" s="98">
        <f t="shared" si="201"/>
        <v>2.46</v>
      </c>
      <c r="AEW20" s="98">
        <f t="shared" si="201"/>
        <v>2.4500000000000002</v>
      </c>
      <c r="AEX20" s="98">
        <f t="shared" si="201"/>
        <v>2.1</v>
      </c>
      <c r="AEY20" s="98">
        <f t="shared" si="201"/>
        <v>0.24</v>
      </c>
      <c r="AEZ20" s="99">
        <f t="shared" si="201"/>
        <v>0</v>
      </c>
      <c r="AFA20" s="97">
        <f t="shared" si="201"/>
        <v>0</v>
      </c>
      <c r="AFB20" s="98">
        <f t="shared" si="201"/>
        <v>0</v>
      </c>
      <c r="AFC20" s="98">
        <f t="shared" si="201"/>
        <v>0.35000000000000003</v>
      </c>
      <c r="AFD20" s="98">
        <f t="shared" si="201"/>
        <v>2.5300000000000002</v>
      </c>
      <c r="AFE20" s="98">
        <f t="shared" si="201"/>
        <v>0.74</v>
      </c>
      <c r="AFF20" s="98">
        <f t="shared" si="201"/>
        <v>0</v>
      </c>
      <c r="AFG20" s="98">
        <f t="shared" si="201"/>
        <v>0</v>
      </c>
      <c r="AFH20" s="98">
        <f t="shared" si="201"/>
        <v>0</v>
      </c>
      <c r="AFI20" s="99">
        <f t="shared" si="201"/>
        <v>0</v>
      </c>
      <c r="AFJ20" s="97">
        <f t="shared" si="201"/>
        <v>0</v>
      </c>
      <c r="AFK20" s="98">
        <f t="shared" si="201"/>
        <v>0</v>
      </c>
      <c r="AFL20" s="98">
        <f t="shared" si="201"/>
        <v>0</v>
      </c>
      <c r="AFM20" s="98">
        <f t="shared" si="201"/>
        <v>0</v>
      </c>
      <c r="AFN20" s="98">
        <f t="shared" ref="AFN20:AHY20" si="202">AFN9*$K$22</f>
        <v>1.54</v>
      </c>
      <c r="AFO20" s="98">
        <f t="shared" si="202"/>
        <v>1.21</v>
      </c>
      <c r="AFP20" s="98">
        <f t="shared" si="202"/>
        <v>0</v>
      </c>
      <c r="AFQ20" s="98">
        <f t="shared" si="202"/>
        <v>0</v>
      </c>
      <c r="AFR20" s="99">
        <f t="shared" si="202"/>
        <v>0</v>
      </c>
      <c r="AFS20" s="97">
        <f t="shared" si="202"/>
        <v>0</v>
      </c>
      <c r="AFT20" s="98">
        <f t="shared" si="202"/>
        <v>0.04</v>
      </c>
      <c r="AFU20" s="98">
        <f t="shared" si="202"/>
        <v>2.27</v>
      </c>
      <c r="AFV20" s="98">
        <f t="shared" si="202"/>
        <v>2.52</v>
      </c>
      <c r="AFW20" s="98">
        <f t="shared" si="202"/>
        <v>1.87</v>
      </c>
      <c r="AFX20" s="98">
        <f t="shared" si="202"/>
        <v>0.15</v>
      </c>
      <c r="AFY20" s="98">
        <f t="shared" si="202"/>
        <v>0.42</v>
      </c>
      <c r="AFZ20" s="98">
        <f t="shared" si="202"/>
        <v>2.09</v>
      </c>
      <c r="AGA20" s="99">
        <f t="shared" si="202"/>
        <v>2.06</v>
      </c>
      <c r="AGB20" s="97">
        <f t="shared" si="202"/>
        <v>0</v>
      </c>
      <c r="AGC20" s="98">
        <f t="shared" si="202"/>
        <v>1.97</v>
      </c>
      <c r="AGD20" s="98">
        <f t="shared" si="202"/>
        <v>0.12</v>
      </c>
      <c r="AGE20" s="98">
        <f t="shared" si="202"/>
        <v>2.11</v>
      </c>
      <c r="AGF20" s="98">
        <f t="shared" si="202"/>
        <v>0.44</v>
      </c>
      <c r="AGG20" s="98">
        <f t="shared" si="202"/>
        <v>2.19</v>
      </c>
      <c r="AGH20" s="98">
        <f t="shared" si="202"/>
        <v>0</v>
      </c>
      <c r="AGI20" s="98">
        <f t="shared" si="202"/>
        <v>0</v>
      </c>
      <c r="AGJ20" s="99">
        <f t="shared" si="202"/>
        <v>0</v>
      </c>
      <c r="AGK20" s="97">
        <f t="shared" si="202"/>
        <v>0</v>
      </c>
      <c r="AGL20" s="98">
        <f t="shared" si="202"/>
        <v>0.77</v>
      </c>
      <c r="AGM20" s="98">
        <f t="shared" si="202"/>
        <v>2.52</v>
      </c>
      <c r="AGN20" s="98">
        <f t="shared" si="202"/>
        <v>2.23</v>
      </c>
      <c r="AGO20" s="98">
        <f t="shared" si="202"/>
        <v>1.1599999999999999</v>
      </c>
      <c r="AGP20" s="98">
        <f t="shared" si="202"/>
        <v>2.0100000000000002</v>
      </c>
      <c r="AGQ20" s="98">
        <f t="shared" si="202"/>
        <v>2</v>
      </c>
      <c r="AGR20" s="98">
        <f t="shared" si="202"/>
        <v>2.0100000000000002</v>
      </c>
      <c r="AGS20" s="99">
        <f t="shared" si="202"/>
        <v>0.68</v>
      </c>
      <c r="AGT20" s="97">
        <f t="shared" si="202"/>
        <v>0</v>
      </c>
      <c r="AGU20" s="98">
        <f t="shared" si="202"/>
        <v>0</v>
      </c>
      <c r="AGV20" s="98">
        <f t="shared" si="202"/>
        <v>1.35</v>
      </c>
      <c r="AGW20" s="98">
        <f t="shared" si="202"/>
        <v>0.14000000000000001</v>
      </c>
      <c r="AGX20" s="98">
        <f t="shared" si="202"/>
        <v>0</v>
      </c>
      <c r="AGY20" s="98">
        <f t="shared" si="202"/>
        <v>0</v>
      </c>
      <c r="AGZ20" s="98">
        <f t="shared" si="202"/>
        <v>0</v>
      </c>
      <c r="AHA20" s="98">
        <f t="shared" si="202"/>
        <v>0</v>
      </c>
      <c r="AHB20" s="99">
        <f t="shared" si="202"/>
        <v>0</v>
      </c>
      <c r="AHC20" s="97">
        <f t="shared" si="202"/>
        <v>1.08</v>
      </c>
      <c r="AHD20" s="98">
        <f t="shared" si="202"/>
        <v>1.24</v>
      </c>
      <c r="AHE20" s="98">
        <f t="shared" si="202"/>
        <v>0.19</v>
      </c>
      <c r="AHF20" s="98">
        <f t="shared" si="202"/>
        <v>0</v>
      </c>
      <c r="AHG20" s="98">
        <f t="shared" si="202"/>
        <v>0</v>
      </c>
      <c r="AHH20" s="98">
        <f t="shared" si="202"/>
        <v>0</v>
      </c>
      <c r="AHI20" s="98">
        <f t="shared" si="202"/>
        <v>0</v>
      </c>
      <c r="AHJ20" s="98">
        <f t="shared" si="202"/>
        <v>0</v>
      </c>
      <c r="AHK20" s="99">
        <f t="shared" si="202"/>
        <v>0</v>
      </c>
      <c r="AHL20" s="97">
        <f t="shared" si="202"/>
        <v>0</v>
      </c>
      <c r="AHM20" s="98">
        <f t="shared" si="202"/>
        <v>1.76</v>
      </c>
      <c r="AHN20" s="98">
        <f t="shared" si="202"/>
        <v>0.02</v>
      </c>
      <c r="AHO20" s="98">
        <f t="shared" si="202"/>
        <v>1.73</v>
      </c>
      <c r="AHP20" s="98">
        <f t="shared" si="202"/>
        <v>0.23</v>
      </c>
      <c r="AHQ20" s="98">
        <f t="shared" si="202"/>
        <v>0.02</v>
      </c>
      <c r="AHR20" s="98">
        <f t="shared" si="202"/>
        <v>1.71</v>
      </c>
      <c r="AHS20" s="98">
        <f t="shared" si="202"/>
        <v>0.02</v>
      </c>
      <c r="AHT20" s="99">
        <f t="shared" si="202"/>
        <v>0</v>
      </c>
      <c r="AHU20" s="97">
        <f t="shared" si="202"/>
        <v>0</v>
      </c>
      <c r="AHV20" s="98">
        <f t="shared" si="202"/>
        <v>0</v>
      </c>
      <c r="AHW20" s="98">
        <f t="shared" si="202"/>
        <v>0</v>
      </c>
      <c r="AHX20" s="98">
        <f t="shared" si="202"/>
        <v>0</v>
      </c>
      <c r="AHY20" s="98">
        <f t="shared" si="202"/>
        <v>2.2800000000000002</v>
      </c>
      <c r="AHZ20" s="98">
        <f t="shared" ref="AHZ20:AKK20" si="203">AHZ9*$K$22</f>
        <v>0.17</v>
      </c>
      <c r="AIA20" s="98">
        <f t="shared" si="203"/>
        <v>0</v>
      </c>
      <c r="AIB20" s="98">
        <f t="shared" si="203"/>
        <v>0</v>
      </c>
      <c r="AIC20" s="99">
        <f t="shared" si="203"/>
        <v>0</v>
      </c>
      <c r="AID20" s="97">
        <f t="shared" si="203"/>
        <v>0.35000000000000003</v>
      </c>
      <c r="AIE20" s="98">
        <f t="shared" si="203"/>
        <v>2.4900000000000002</v>
      </c>
      <c r="AIF20" s="98">
        <f t="shared" si="203"/>
        <v>1.7</v>
      </c>
      <c r="AIG20" s="98">
        <f t="shared" si="203"/>
        <v>0.46</v>
      </c>
      <c r="AIH20" s="98">
        <f t="shared" si="203"/>
        <v>1.9000000000000001</v>
      </c>
      <c r="AII20" s="98">
        <f t="shared" si="203"/>
        <v>2.54</v>
      </c>
      <c r="AIJ20" s="98">
        <f t="shared" si="203"/>
        <v>2.54</v>
      </c>
      <c r="AIK20" s="98">
        <f t="shared" si="203"/>
        <v>2.54</v>
      </c>
      <c r="AIL20" s="99">
        <f t="shared" si="203"/>
        <v>0.01</v>
      </c>
      <c r="AIM20" s="97">
        <f t="shared" si="203"/>
        <v>0</v>
      </c>
      <c r="AIN20" s="98">
        <f t="shared" si="203"/>
        <v>0</v>
      </c>
      <c r="AIO20" s="98">
        <f t="shared" si="203"/>
        <v>0.03</v>
      </c>
      <c r="AIP20" s="98">
        <f t="shared" si="203"/>
        <v>2.44</v>
      </c>
      <c r="AIQ20" s="98">
        <f t="shared" si="203"/>
        <v>0.04</v>
      </c>
      <c r="AIR20" s="98">
        <f t="shared" si="203"/>
        <v>0</v>
      </c>
      <c r="AIS20" s="98">
        <f t="shared" si="203"/>
        <v>0</v>
      </c>
      <c r="AIT20" s="98">
        <f t="shared" si="203"/>
        <v>0</v>
      </c>
      <c r="AIU20" s="99">
        <f t="shared" si="203"/>
        <v>0</v>
      </c>
      <c r="AIV20" s="97">
        <f t="shared" si="203"/>
        <v>2.5</v>
      </c>
      <c r="AIW20" s="98">
        <f t="shared" si="203"/>
        <v>2.44</v>
      </c>
      <c r="AIX20" s="98">
        <f t="shared" si="203"/>
        <v>2.5100000000000002</v>
      </c>
      <c r="AIY20" s="98">
        <f t="shared" si="203"/>
        <v>0.83000000000000007</v>
      </c>
      <c r="AIZ20" s="98">
        <f t="shared" si="203"/>
        <v>0.06</v>
      </c>
      <c r="AJA20" s="98">
        <f t="shared" si="203"/>
        <v>2.17</v>
      </c>
      <c r="AJB20" s="98">
        <f t="shared" si="203"/>
        <v>2.36</v>
      </c>
      <c r="AJC20" s="98">
        <f t="shared" si="203"/>
        <v>2.21</v>
      </c>
      <c r="AJD20" s="99">
        <f t="shared" si="203"/>
        <v>0</v>
      </c>
      <c r="AJE20" s="97">
        <f t="shared" si="203"/>
        <v>0</v>
      </c>
      <c r="AJF20" s="98">
        <f t="shared" si="203"/>
        <v>0</v>
      </c>
      <c r="AJG20" s="98">
        <f t="shared" si="203"/>
        <v>2.02</v>
      </c>
      <c r="AJH20" s="98">
        <f t="shared" si="203"/>
        <v>1.76</v>
      </c>
      <c r="AJI20" s="98">
        <f t="shared" si="203"/>
        <v>0</v>
      </c>
      <c r="AJJ20" s="98">
        <f t="shared" si="203"/>
        <v>0</v>
      </c>
      <c r="AJK20" s="98">
        <f t="shared" si="203"/>
        <v>0</v>
      </c>
      <c r="AJL20" s="98">
        <f t="shared" si="203"/>
        <v>0</v>
      </c>
      <c r="AJM20" s="99">
        <f t="shared" si="203"/>
        <v>0</v>
      </c>
      <c r="AJN20" s="97">
        <f t="shared" si="203"/>
        <v>0</v>
      </c>
      <c r="AJO20" s="98">
        <f t="shared" si="203"/>
        <v>2</v>
      </c>
      <c r="AJP20" s="98">
        <f t="shared" si="203"/>
        <v>0.98</v>
      </c>
      <c r="AJQ20" s="98">
        <f t="shared" si="203"/>
        <v>0</v>
      </c>
      <c r="AJR20" s="98">
        <f t="shared" si="203"/>
        <v>0</v>
      </c>
      <c r="AJS20" s="98">
        <f t="shared" si="203"/>
        <v>0</v>
      </c>
      <c r="AJT20" s="98">
        <f t="shared" si="203"/>
        <v>0</v>
      </c>
      <c r="AJU20" s="98">
        <f t="shared" si="203"/>
        <v>0</v>
      </c>
      <c r="AJV20" s="99">
        <f t="shared" si="203"/>
        <v>0</v>
      </c>
      <c r="AJW20" s="97">
        <f t="shared" si="203"/>
        <v>1.61</v>
      </c>
      <c r="AJX20" s="98">
        <f t="shared" si="203"/>
        <v>2.5300000000000002</v>
      </c>
      <c r="AJY20" s="98">
        <f t="shared" si="203"/>
        <v>2.5300000000000002</v>
      </c>
      <c r="AJZ20" s="98">
        <f t="shared" si="203"/>
        <v>2.42</v>
      </c>
      <c r="AKA20" s="98">
        <f t="shared" si="203"/>
        <v>0.73</v>
      </c>
      <c r="AKB20" s="98">
        <f t="shared" si="203"/>
        <v>0.89</v>
      </c>
      <c r="AKC20" s="98">
        <f t="shared" si="203"/>
        <v>2.15</v>
      </c>
      <c r="AKD20" s="98">
        <f t="shared" si="203"/>
        <v>0.31</v>
      </c>
      <c r="AKE20" s="99">
        <f t="shared" si="203"/>
        <v>0</v>
      </c>
      <c r="AKF20" s="97">
        <f t="shared" si="203"/>
        <v>0.87</v>
      </c>
      <c r="AKG20" s="98">
        <f t="shared" si="203"/>
        <v>2.42</v>
      </c>
      <c r="AKH20" s="98">
        <f t="shared" si="203"/>
        <v>2.52</v>
      </c>
      <c r="AKI20" s="98">
        <f t="shared" si="203"/>
        <v>2.17</v>
      </c>
      <c r="AKJ20" s="98">
        <f t="shared" si="203"/>
        <v>0.33</v>
      </c>
      <c r="AKK20" s="98">
        <f t="shared" si="203"/>
        <v>0</v>
      </c>
      <c r="AKL20" s="98">
        <f t="shared" ref="AKL20:AMW20" si="204">AKL9*$K$22</f>
        <v>0</v>
      </c>
      <c r="AKM20" s="98">
        <f t="shared" si="204"/>
        <v>0</v>
      </c>
      <c r="AKN20" s="99">
        <f t="shared" si="204"/>
        <v>0</v>
      </c>
      <c r="AKO20" s="97">
        <f t="shared" si="204"/>
        <v>0</v>
      </c>
      <c r="AKP20" s="98">
        <f t="shared" si="204"/>
        <v>0</v>
      </c>
      <c r="AKQ20" s="98">
        <f t="shared" si="204"/>
        <v>2.35</v>
      </c>
      <c r="AKR20" s="98">
        <f t="shared" si="204"/>
        <v>0.01</v>
      </c>
      <c r="AKS20" s="98">
        <f t="shared" si="204"/>
        <v>0</v>
      </c>
      <c r="AKT20" s="98">
        <f t="shared" si="204"/>
        <v>0</v>
      </c>
      <c r="AKU20" s="98">
        <f t="shared" si="204"/>
        <v>0</v>
      </c>
      <c r="AKV20" s="98">
        <f t="shared" si="204"/>
        <v>0</v>
      </c>
      <c r="AKW20" s="99">
        <f t="shared" si="204"/>
        <v>0</v>
      </c>
      <c r="AKX20" s="97">
        <f t="shared" si="204"/>
        <v>0</v>
      </c>
      <c r="AKY20" s="98">
        <f t="shared" si="204"/>
        <v>0.27</v>
      </c>
      <c r="AKZ20" s="98">
        <f t="shared" si="204"/>
        <v>2.5100000000000002</v>
      </c>
      <c r="ALA20" s="98">
        <f t="shared" si="204"/>
        <v>2.31</v>
      </c>
      <c r="ALB20" s="98">
        <f t="shared" si="204"/>
        <v>0.02</v>
      </c>
      <c r="ALC20" s="98">
        <f t="shared" si="204"/>
        <v>0</v>
      </c>
      <c r="ALD20" s="98">
        <f t="shared" si="204"/>
        <v>0</v>
      </c>
      <c r="ALE20" s="98">
        <f t="shared" si="204"/>
        <v>0</v>
      </c>
      <c r="ALF20" s="99">
        <f t="shared" si="204"/>
        <v>0</v>
      </c>
      <c r="ALG20" s="97">
        <f t="shared" si="204"/>
        <v>0</v>
      </c>
      <c r="ALH20" s="98">
        <f t="shared" si="204"/>
        <v>0</v>
      </c>
      <c r="ALI20" s="98">
        <f t="shared" si="204"/>
        <v>0</v>
      </c>
      <c r="ALJ20" s="98">
        <f t="shared" si="204"/>
        <v>0</v>
      </c>
      <c r="ALK20" s="98">
        <f t="shared" si="204"/>
        <v>2.4300000000000002</v>
      </c>
      <c r="ALL20" s="98">
        <f t="shared" si="204"/>
        <v>0.28000000000000003</v>
      </c>
      <c r="ALM20" s="98">
        <f t="shared" si="204"/>
        <v>0</v>
      </c>
      <c r="ALN20" s="98">
        <f t="shared" si="204"/>
        <v>0</v>
      </c>
      <c r="ALO20" s="99">
        <f t="shared" si="204"/>
        <v>0</v>
      </c>
      <c r="ALP20" s="97">
        <f t="shared" si="204"/>
        <v>0</v>
      </c>
      <c r="ALQ20" s="98">
        <f t="shared" si="204"/>
        <v>0</v>
      </c>
      <c r="ALR20" s="98">
        <f t="shared" si="204"/>
        <v>2.2600000000000002</v>
      </c>
      <c r="ALS20" s="98">
        <f t="shared" si="204"/>
        <v>2.2400000000000002</v>
      </c>
      <c r="ALT20" s="98">
        <f t="shared" si="204"/>
        <v>1.1300000000000001</v>
      </c>
      <c r="ALU20" s="98">
        <f t="shared" si="204"/>
        <v>2.0499999999999998</v>
      </c>
      <c r="ALV20" s="98">
        <f t="shared" si="204"/>
        <v>2.48</v>
      </c>
      <c r="ALW20" s="98">
        <f t="shared" si="204"/>
        <v>1.02</v>
      </c>
      <c r="ALX20" s="99">
        <f t="shared" si="204"/>
        <v>0.13</v>
      </c>
      <c r="ALY20" s="97">
        <f t="shared" si="204"/>
        <v>1.78</v>
      </c>
      <c r="ALZ20" s="98">
        <f t="shared" si="204"/>
        <v>0.28999999999999998</v>
      </c>
      <c r="AMA20" s="98">
        <f t="shared" si="204"/>
        <v>0</v>
      </c>
      <c r="AMB20" s="98">
        <f t="shared" si="204"/>
        <v>0.01</v>
      </c>
      <c r="AMC20" s="98">
        <f t="shared" si="204"/>
        <v>2.3199999999999998</v>
      </c>
      <c r="AMD20" s="98">
        <f t="shared" si="204"/>
        <v>2.5300000000000002</v>
      </c>
      <c r="AME20" s="98">
        <f t="shared" si="204"/>
        <v>2.52</v>
      </c>
      <c r="AMF20" s="98">
        <f t="shared" si="204"/>
        <v>1.25</v>
      </c>
      <c r="AMG20" s="99">
        <f t="shared" si="204"/>
        <v>0</v>
      </c>
      <c r="AMH20" s="97">
        <f t="shared" si="204"/>
        <v>2.46</v>
      </c>
      <c r="AMI20" s="98">
        <f t="shared" si="204"/>
        <v>2.17</v>
      </c>
      <c r="AMJ20" s="98">
        <f t="shared" si="204"/>
        <v>0.71</v>
      </c>
      <c r="AMK20" s="98">
        <f t="shared" si="204"/>
        <v>0</v>
      </c>
      <c r="AML20" s="98">
        <f t="shared" si="204"/>
        <v>0</v>
      </c>
      <c r="AMM20" s="98">
        <f t="shared" si="204"/>
        <v>0.76</v>
      </c>
      <c r="AMN20" s="98">
        <f t="shared" si="204"/>
        <v>0</v>
      </c>
      <c r="AMO20" s="98">
        <f t="shared" si="204"/>
        <v>0</v>
      </c>
      <c r="AMP20" s="99">
        <f t="shared" si="204"/>
        <v>0</v>
      </c>
      <c r="AMQ20" s="97">
        <f t="shared" si="204"/>
        <v>0</v>
      </c>
      <c r="AMR20" s="98">
        <f t="shared" si="204"/>
        <v>0</v>
      </c>
      <c r="AMS20" s="98">
        <f t="shared" si="204"/>
        <v>0</v>
      </c>
      <c r="AMT20" s="98">
        <f t="shared" si="204"/>
        <v>0</v>
      </c>
      <c r="AMU20" s="98">
        <f t="shared" si="204"/>
        <v>0</v>
      </c>
      <c r="AMV20" s="98">
        <f t="shared" si="204"/>
        <v>2.5100000000000002</v>
      </c>
      <c r="AMW20" s="98">
        <f t="shared" si="204"/>
        <v>0.27</v>
      </c>
      <c r="AMX20" s="98">
        <f t="shared" ref="AMX20:API20" si="205">AMX9*$K$22</f>
        <v>0</v>
      </c>
      <c r="AMY20" s="99">
        <f t="shared" si="205"/>
        <v>0</v>
      </c>
      <c r="AMZ20" s="97">
        <f t="shared" si="205"/>
        <v>0</v>
      </c>
      <c r="ANA20" s="98">
        <f t="shared" si="205"/>
        <v>0</v>
      </c>
      <c r="ANB20" s="98">
        <f t="shared" si="205"/>
        <v>2.42</v>
      </c>
      <c r="ANC20" s="98">
        <f t="shared" si="205"/>
        <v>1.27</v>
      </c>
      <c r="AND20" s="98">
        <f t="shared" si="205"/>
        <v>0</v>
      </c>
      <c r="ANE20" s="98">
        <f t="shared" si="205"/>
        <v>0</v>
      </c>
      <c r="ANF20" s="98">
        <f t="shared" si="205"/>
        <v>0</v>
      </c>
      <c r="ANG20" s="98">
        <f t="shared" si="205"/>
        <v>0</v>
      </c>
      <c r="ANH20" s="99">
        <f t="shared" si="205"/>
        <v>0</v>
      </c>
      <c r="ANI20" s="97">
        <f t="shared" si="205"/>
        <v>0</v>
      </c>
      <c r="ANJ20" s="98">
        <f t="shared" si="205"/>
        <v>0</v>
      </c>
      <c r="ANK20" s="98">
        <f t="shared" si="205"/>
        <v>0.08</v>
      </c>
      <c r="ANL20" s="98">
        <f t="shared" si="205"/>
        <v>2.4900000000000002</v>
      </c>
      <c r="ANM20" s="98">
        <f t="shared" si="205"/>
        <v>1.92</v>
      </c>
      <c r="ANN20" s="98">
        <f t="shared" si="205"/>
        <v>1.69</v>
      </c>
      <c r="ANO20" s="98">
        <f t="shared" si="205"/>
        <v>1</v>
      </c>
      <c r="ANP20" s="98">
        <f t="shared" si="205"/>
        <v>0.23</v>
      </c>
      <c r="ANQ20" s="99">
        <f t="shared" si="205"/>
        <v>0</v>
      </c>
      <c r="ANR20" s="97">
        <f t="shared" si="205"/>
        <v>0</v>
      </c>
      <c r="ANS20" s="98">
        <f t="shared" si="205"/>
        <v>0</v>
      </c>
      <c r="ANT20" s="98">
        <f t="shared" si="205"/>
        <v>0</v>
      </c>
      <c r="ANU20" s="98">
        <f t="shared" si="205"/>
        <v>0</v>
      </c>
      <c r="ANV20" s="98">
        <f t="shared" si="205"/>
        <v>1.94</v>
      </c>
      <c r="ANW20" s="98">
        <f t="shared" si="205"/>
        <v>0</v>
      </c>
      <c r="ANX20" s="98">
        <f t="shared" si="205"/>
        <v>0</v>
      </c>
      <c r="ANY20" s="98">
        <f t="shared" si="205"/>
        <v>0</v>
      </c>
      <c r="ANZ20" s="99">
        <f t="shared" si="205"/>
        <v>0</v>
      </c>
      <c r="AOA20" s="97">
        <f t="shared" si="205"/>
        <v>0</v>
      </c>
      <c r="AOB20" s="98">
        <f t="shared" si="205"/>
        <v>0</v>
      </c>
      <c r="AOC20" s="98">
        <f t="shared" si="205"/>
        <v>0</v>
      </c>
      <c r="AOD20" s="98">
        <f t="shared" si="205"/>
        <v>0.37</v>
      </c>
      <c r="AOE20" s="98">
        <f t="shared" si="205"/>
        <v>0.36</v>
      </c>
      <c r="AOF20" s="98">
        <f t="shared" si="205"/>
        <v>0</v>
      </c>
      <c r="AOG20" s="98">
        <f t="shared" si="205"/>
        <v>0</v>
      </c>
      <c r="AOH20" s="98">
        <f t="shared" si="205"/>
        <v>0</v>
      </c>
      <c r="AOI20" s="99">
        <f t="shared" si="205"/>
        <v>0</v>
      </c>
      <c r="AOJ20" s="97">
        <f t="shared" si="205"/>
        <v>0.69000000000000006</v>
      </c>
      <c r="AOK20" s="98">
        <f t="shared" si="205"/>
        <v>2.13</v>
      </c>
      <c r="AOL20" s="98">
        <f t="shared" si="205"/>
        <v>0.39</v>
      </c>
      <c r="AOM20" s="98">
        <f t="shared" si="205"/>
        <v>0</v>
      </c>
      <c r="AON20" s="98">
        <f t="shared" si="205"/>
        <v>0</v>
      </c>
      <c r="AOO20" s="98">
        <f t="shared" si="205"/>
        <v>0</v>
      </c>
      <c r="AOP20" s="98">
        <f t="shared" si="205"/>
        <v>0</v>
      </c>
      <c r="AOQ20" s="98">
        <f t="shared" si="205"/>
        <v>0.23</v>
      </c>
      <c r="AOR20" s="99">
        <f t="shared" si="205"/>
        <v>0</v>
      </c>
      <c r="AOS20" s="97">
        <f t="shared" si="205"/>
        <v>0</v>
      </c>
      <c r="AOT20" s="98">
        <f t="shared" si="205"/>
        <v>0</v>
      </c>
      <c r="AOU20" s="98">
        <f t="shared" si="205"/>
        <v>2.25</v>
      </c>
      <c r="AOV20" s="98">
        <f t="shared" si="205"/>
        <v>0.02</v>
      </c>
      <c r="AOW20" s="98">
        <f t="shared" si="205"/>
        <v>0</v>
      </c>
      <c r="AOX20" s="98">
        <f t="shared" si="205"/>
        <v>0</v>
      </c>
      <c r="AOY20" s="98">
        <f t="shared" si="205"/>
        <v>0</v>
      </c>
      <c r="AOZ20" s="98">
        <f t="shared" si="205"/>
        <v>0</v>
      </c>
      <c r="APA20" s="99">
        <f t="shared" si="205"/>
        <v>0</v>
      </c>
      <c r="APB20" s="97">
        <f t="shared" si="205"/>
        <v>0</v>
      </c>
      <c r="APC20" s="98">
        <f t="shared" si="205"/>
        <v>0</v>
      </c>
      <c r="APD20" s="98">
        <f t="shared" si="205"/>
        <v>0.59</v>
      </c>
      <c r="APE20" s="98">
        <f t="shared" si="205"/>
        <v>0.59</v>
      </c>
      <c r="APF20" s="98">
        <f t="shared" si="205"/>
        <v>0</v>
      </c>
      <c r="APG20" s="98">
        <f t="shared" si="205"/>
        <v>0</v>
      </c>
      <c r="APH20" s="98">
        <f t="shared" si="205"/>
        <v>0</v>
      </c>
      <c r="API20" s="98">
        <f t="shared" si="205"/>
        <v>0</v>
      </c>
      <c r="APJ20" s="99">
        <f t="shared" ref="APJ20:ARU20" si="206">APJ9*$K$22</f>
        <v>0</v>
      </c>
      <c r="APK20" s="97">
        <f t="shared" si="206"/>
        <v>0</v>
      </c>
      <c r="APL20" s="98">
        <f t="shared" si="206"/>
        <v>0.35000000000000003</v>
      </c>
      <c r="APM20" s="98">
        <f t="shared" si="206"/>
        <v>1.17</v>
      </c>
      <c r="APN20" s="98">
        <f t="shared" si="206"/>
        <v>0.01</v>
      </c>
      <c r="APO20" s="98">
        <f t="shared" si="206"/>
        <v>0.17</v>
      </c>
      <c r="APP20" s="98">
        <f t="shared" si="206"/>
        <v>2.44</v>
      </c>
      <c r="APQ20" s="98">
        <f t="shared" si="206"/>
        <v>2.52</v>
      </c>
      <c r="APR20" s="98">
        <f t="shared" si="206"/>
        <v>2.2200000000000002</v>
      </c>
      <c r="APS20" s="99">
        <f t="shared" si="206"/>
        <v>0</v>
      </c>
      <c r="APT20" s="97">
        <f t="shared" si="206"/>
        <v>0</v>
      </c>
      <c r="APU20" s="98">
        <f t="shared" si="206"/>
        <v>0</v>
      </c>
      <c r="APV20" s="98">
        <f t="shared" si="206"/>
        <v>0</v>
      </c>
      <c r="APW20" s="98">
        <f t="shared" si="206"/>
        <v>0</v>
      </c>
      <c r="APX20" s="98">
        <f t="shared" si="206"/>
        <v>0</v>
      </c>
      <c r="APY20" s="98">
        <f t="shared" si="206"/>
        <v>0</v>
      </c>
      <c r="APZ20" s="98">
        <f t="shared" si="206"/>
        <v>0</v>
      </c>
      <c r="AQA20" s="98">
        <f t="shared" si="206"/>
        <v>0</v>
      </c>
      <c r="AQB20" s="99">
        <f t="shared" si="206"/>
        <v>0</v>
      </c>
      <c r="AQC20" s="97">
        <f t="shared" si="206"/>
        <v>0</v>
      </c>
      <c r="AQD20" s="98">
        <f t="shared" si="206"/>
        <v>0</v>
      </c>
      <c r="AQE20" s="98">
        <f t="shared" si="206"/>
        <v>2.5300000000000002</v>
      </c>
      <c r="AQF20" s="98">
        <f t="shared" si="206"/>
        <v>1.86</v>
      </c>
      <c r="AQG20" s="98">
        <f t="shared" si="206"/>
        <v>2.04</v>
      </c>
      <c r="AQH20" s="98">
        <f t="shared" si="206"/>
        <v>2.4300000000000002</v>
      </c>
      <c r="AQI20" s="98">
        <f t="shared" si="206"/>
        <v>2.42</v>
      </c>
      <c r="AQJ20" s="98">
        <f t="shared" si="206"/>
        <v>0.37</v>
      </c>
      <c r="AQK20" s="99">
        <f t="shared" si="206"/>
        <v>0</v>
      </c>
      <c r="AQL20" s="97">
        <f t="shared" si="206"/>
        <v>0.01</v>
      </c>
      <c r="AQM20" s="98">
        <f t="shared" si="206"/>
        <v>0.02</v>
      </c>
      <c r="AQN20" s="98">
        <f t="shared" si="206"/>
        <v>0</v>
      </c>
      <c r="AQO20" s="98">
        <f t="shared" si="206"/>
        <v>0</v>
      </c>
      <c r="AQP20" s="98">
        <f t="shared" si="206"/>
        <v>0</v>
      </c>
      <c r="AQQ20" s="98">
        <f t="shared" si="206"/>
        <v>0</v>
      </c>
      <c r="AQR20" s="98">
        <f t="shared" si="206"/>
        <v>0</v>
      </c>
      <c r="AQS20" s="98">
        <f t="shared" si="206"/>
        <v>0</v>
      </c>
      <c r="AQT20" s="99">
        <f t="shared" si="206"/>
        <v>0</v>
      </c>
      <c r="AQU20" s="97">
        <f t="shared" si="206"/>
        <v>0</v>
      </c>
      <c r="AQV20" s="98">
        <f t="shared" si="206"/>
        <v>0</v>
      </c>
      <c r="AQW20" s="98">
        <f t="shared" si="206"/>
        <v>0.52</v>
      </c>
      <c r="AQX20" s="98">
        <f t="shared" si="206"/>
        <v>1.9100000000000001</v>
      </c>
      <c r="AQY20" s="98">
        <f t="shared" si="206"/>
        <v>0.94000000000000006</v>
      </c>
      <c r="AQZ20" s="98">
        <f t="shared" si="206"/>
        <v>1.94</v>
      </c>
      <c r="ARA20" s="98">
        <f t="shared" si="206"/>
        <v>0.01</v>
      </c>
      <c r="ARB20" s="98">
        <f t="shared" si="206"/>
        <v>0</v>
      </c>
      <c r="ARC20" s="99">
        <f t="shared" si="206"/>
        <v>0</v>
      </c>
      <c r="ARD20" s="97">
        <f t="shared" si="206"/>
        <v>0</v>
      </c>
      <c r="ARE20" s="98">
        <f t="shared" si="206"/>
        <v>2.09</v>
      </c>
      <c r="ARF20" s="98">
        <f t="shared" si="206"/>
        <v>2.5300000000000002</v>
      </c>
      <c r="ARG20" s="98">
        <f t="shared" si="206"/>
        <v>1.48</v>
      </c>
      <c r="ARH20" s="98">
        <f t="shared" si="206"/>
        <v>0</v>
      </c>
      <c r="ARI20" s="98">
        <f t="shared" si="206"/>
        <v>0.04</v>
      </c>
      <c r="ARJ20" s="98">
        <f t="shared" si="206"/>
        <v>1.17</v>
      </c>
      <c r="ARK20" s="98">
        <f t="shared" si="206"/>
        <v>2.5300000000000002</v>
      </c>
      <c r="ARL20" s="99">
        <f t="shared" si="206"/>
        <v>1.7</v>
      </c>
      <c r="ARM20" s="97">
        <f t="shared" si="206"/>
        <v>1.86</v>
      </c>
      <c r="ARN20" s="98">
        <f t="shared" si="206"/>
        <v>1.3900000000000001</v>
      </c>
      <c r="ARO20" s="98">
        <f t="shared" si="206"/>
        <v>0.04</v>
      </c>
      <c r="ARP20" s="98">
        <f t="shared" si="206"/>
        <v>0</v>
      </c>
      <c r="ARQ20" s="98">
        <f t="shared" si="206"/>
        <v>0</v>
      </c>
      <c r="ARR20" s="98">
        <f t="shared" si="206"/>
        <v>0</v>
      </c>
      <c r="ARS20" s="98">
        <f t="shared" si="206"/>
        <v>0</v>
      </c>
      <c r="ART20" s="98">
        <f t="shared" si="206"/>
        <v>0</v>
      </c>
      <c r="ARU20" s="99">
        <f t="shared" si="206"/>
        <v>0</v>
      </c>
      <c r="ARV20" s="97">
        <f t="shared" ref="ARV20:AUG20" si="207">ARV9*$K$22</f>
        <v>0.08</v>
      </c>
      <c r="ARW20" s="98">
        <f t="shared" si="207"/>
        <v>2.39</v>
      </c>
      <c r="ARX20" s="98">
        <f t="shared" si="207"/>
        <v>1.36</v>
      </c>
      <c r="ARY20" s="98">
        <f t="shared" si="207"/>
        <v>0.06</v>
      </c>
      <c r="ARZ20" s="98">
        <f t="shared" si="207"/>
        <v>0</v>
      </c>
      <c r="ASA20" s="98">
        <f t="shared" si="207"/>
        <v>0</v>
      </c>
      <c r="ASB20" s="98">
        <f t="shared" si="207"/>
        <v>0.05</v>
      </c>
      <c r="ASC20" s="98">
        <f t="shared" si="207"/>
        <v>1.34</v>
      </c>
      <c r="ASD20" s="99">
        <f t="shared" si="207"/>
        <v>0.01</v>
      </c>
      <c r="ASE20" s="97">
        <f t="shared" si="207"/>
        <v>0</v>
      </c>
      <c r="ASF20" s="98">
        <f t="shared" si="207"/>
        <v>0</v>
      </c>
      <c r="ASG20" s="98">
        <f t="shared" si="207"/>
        <v>0</v>
      </c>
      <c r="ASH20" s="98">
        <f t="shared" si="207"/>
        <v>2.52</v>
      </c>
      <c r="ASI20" s="98">
        <f t="shared" si="207"/>
        <v>0.64</v>
      </c>
      <c r="ASJ20" s="98">
        <f t="shared" si="207"/>
        <v>0</v>
      </c>
      <c r="ASK20" s="98">
        <f t="shared" si="207"/>
        <v>0</v>
      </c>
      <c r="ASL20" s="98">
        <f t="shared" si="207"/>
        <v>0</v>
      </c>
      <c r="ASM20" s="99">
        <f t="shared" si="207"/>
        <v>0</v>
      </c>
      <c r="ASN20" s="97">
        <f t="shared" si="207"/>
        <v>0</v>
      </c>
      <c r="ASO20" s="98">
        <f t="shared" si="207"/>
        <v>0</v>
      </c>
      <c r="ASP20" s="98">
        <f t="shared" si="207"/>
        <v>0</v>
      </c>
      <c r="ASQ20" s="98">
        <f t="shared" si="207"/>
        <v>0.74</v>
      </c>
      <c r="ASR20" s="98">
        <f t="shared" si="207"/>
        <v>1.3800000000000001</v>
      </c>
      <c r="ASS20" s="98">
        <f t="shared" si="207"/>
        <v>0</v>
      </c>
      <c r="AST20" s="98">
        <f t="shared" si="207"/>
        <v>0</v>
      </c>
      <c r="ASU20" s="98">
        <f t="shared" si="207"/>
        <v>0</v>
      </c>
      <c r="ASV20" s="99">
        <f t="shared" si="207"/>
        <v>0</v>
      </c>
      <c r="ASW20" s="97">
        <f t="shared" si="207"/>
        <v>0</v>
      </c>
      <c r="ASX20" s="98">
        <f t="shared" si="207"/>
        <v>0</v>
      </c>
      <c r="ASY20" s="98">
        <f t="shared" si="207"/>
        <v>0</v>
      </c>
      <c r="ASZ20" s="98">
        <f t="shared" si="207"/>
        <v>1.99</v>
      </c>
      <c r="ATA20" s="98">
        <f t="shared" si="207"/>
        <v>2.5100000000000002</v>
      </c>
      <c r="ATB20" s="98">
        <f t="shared" si="207"/>
        <v>0.09</v>
      </c>
      <c r="ATC20" s="98">
        <f t="shared" si="207"/>
        <v>0</v>
      </c>
      <c r="ATD20" s="98">
        <f t="shared" si="207"/>
        <v>0</v>
      </c>
      <c r="ATE20" s="99">
        <f t="shared" si="207"/>
        <v>0</v>
      </c>
      <c r="ATF20" s="97">
        <f t="shared" si="207"/>
        <v>0</v>
      </c>
      <c r="ATG20" s="98">
        <f t="shared" si="207"/>
        <v>0</v>
      </c>
      <c r="ATH20" s="98">
        <f t="shared" si="207"/>
        <v>0.37</v>
      </c>
      <c r="ATI20" s="98">
        <f t="shared" si="207"/>
        <v>2.5300000000000002</v>
      </c>
      <c r="ATJ20" s="98">
        <f t="shared" si="207"/>
        <v>1.3900000000000001</v>
      </c>
      <c r="ATK20" s="98">
        <f t="shared" si="207"/>
        <v>0</v>
      </c>
      <c r="ATL20" s="98">
        <f t="shared" si="207"/>
        <v>0</v>
      </c>
      <c r="ATM20" s="98">
        <f t="shared" si="207"/>
        <v>0</v>
      </c>
      <c r="ATN20" s="99">
        <f t="shared" si="207"/>
        <v>0</v>
      </c>
      <c r="ATO20" s="97">
        <f t="shared" si="207"/>
        <v>0</v>
      </c>
      <c r="ATP20" s="98">
        <f t="shared" si="207"/>
        <v>0</v>
      </c>
      <c r="ATQ20" s="98">
        <f t="shared" si="207"/>
        <v>0.84</v>
      </c>
      <c r="ATR20" s="98">
        <f t="shared" si="207"/>
        <v>1.47</v>
      </c>
      <c r="ATS20" s="98">
        <f t="shared" si="207"/>
        <v>1.6500000000000001</v>
      </c>
      <c r="ATT20" s="98">
        <f t="shared" si="207"/>
        <v>2.4700000000000002</v>
      </c>
      <c r="ATU20" s="98">
        <f t="shared" si="207"/>
        <v>1.55</v>
      </c>
      <c r="ATV20" s="98">
        <f t="shared" si="207"/>
        <v>1.07</v>
      </c>
      <c r="ATW20" s="99">
        <f t="shared" si="207"/>
        <v>0</v>
      </c>
      <c r="ATX20" s="97">
        <f t="shared" si="207"/>
        <v>0</v>
      </c>
      <c r="ATY20" s="98">
        <f t="shared" si="207"/>
        <v>0.25</v>
      </c>
      <c r="ATZ20" s="98">
        <f t="shared" si="207"/>
        <v>2.4900000000000002</v>
      </c>
      <c r="AUA20" s="98">
        <f t="shared" si="207"/>
        <v>2.5100000000000002</v>
      </c>
      <c r="AUB20" s="98">
        <f t="shared" si="207"/>
        <v>0.49</v>
      </c>
      <c r="AUC20" s="98">
        <f t="shared" si="207"/>
        <v>0.57000000000000006</v>
      </c>
      <c r="AUD20" s="98">
        <f t="shared" si="207"/>
        <v>1.1599999999999999</v>
      </c>
      <c r="AUE20" s="98">
        <f t="shared" si="207"/>
        <v>0.44</v>
      </c>
      <c r="AUF20" s="99">
        <f t="shared" si="207"/>
        <v>0</v>
      </c>
      <c r="AUG20" s="97">
        <f t="shared" si="207"/>
        <v>0</v>
      </c>
      <c r="AUH20" s="98">
        <f t="shared" ref="AUH20:AWS20" si="208">AUH9*$K$22</f>
        <v>0.31</v>
      </c>
      <c r="AUI20" s="98">
        <f t="shared" si="208"/>
        <v>2.46</v>
      </c>
      <c r="AUJ20" s="98">
        <f t="shared" si="208"/>
        <v>0.15</v>
      </c>
      <c r="AUK20" s="98">
        <f t="shared" si="208"/>
        <v>0</v>
      </c>
      <c r="AUL20" s="98">
        <f t="shared" si="208"/>
        <v>0</v>
      </c>
      <c r="AUM20" s="98">
        <f t="shared" si="208"/>
        <v>0</v>
      </c>
      <c r="AUN20" s="98">
        <f t="shared" si="208"/>
        <v>0</v>
      </c>
      <c r="AUO20" s="99">
        <f t="shared" si="208"/>
        <v>0</v>
      </c>
      <c r="AUP20" s="97">
        <f t="shared" si="208"/>
        <v>0.03</v>
      </c>
      <c r="AUQ20" s="98">
        <f t="shared" si="208"/>
        <v>2.29</v>
      </c>
      <c r="AUR20" s="98">
        <f t="shared" si="208"/>
        <v>1.98</v>
      </c>
      <c r="AUS20" s="98">
        <f t="shared" si="208"/>
        <v>0.36</v>
      </c>
      <c r="AUT20" s="98">
        <f t="shared" si="208"/>
        <v>0.01</v>
      </c>
      <c r="AUU20" s="98">
        <f t="shared" si="208"/>
        <v>0</v>
      </c>
      <c r="AUV20" s="98">
        <f t="shared" si="208"/>
        <v>0</v>
      </c>
      <c r="AUW20" s="98">
        <f t="shared" si="208"/>
        <v>0</v>
      </c>
      <c r="AUX20" s="99">
        <f t="shared" si="208"/>
        <v>0</v>
      </c>
      <c r="AUY20" s="97">
        <f t="shared" si="208"/>
        <v>7.0000000000000007E-2</v>
      </c>
      <c r="AUZ20" s="98">
        <f t="shared" si="208"/>
        <v>0.46</v>
      </c>
      <c r="AVA20" s="98">
        <f t="shared" si="208"/>
        <v>1.32</v>
      </c>
      <c r="AVB20" s="98">
        <f t="shared" si="208"/>
        <v>1.75</v>
      </c>
      <c r="AVC20" s="98">
        <f t="shared" si="208"/>
        <v>2.34</v>
      </c>
      <c r="AVD20" s="98">
        <f t="shared" si="208"/>
        <v>2.29</v>
      </c>
      <c r="AVE20" s="98">
        <f t="shared" si="208"/>
        <v>2.15</v>
      </c>
      <c r="AVF20" s="98">
        <f t="shared" si="208"/>
        <v>1.95</v>
      </c>
      <c r="AVG20" s="99">
        <f t="shared" si="208"/>
        <v>0</v>
      </c>
      <c r="AVH20" s="97">
        <f t="shared" si="208"/>
        <v>0</v>
      </c>
      <c r="AVI20" s="98">
        <f t="shared" si="208"/>
        <v>2.04</v>
      </c>
      <c r="AVJ20" s="98">
        <f t="shared" si="208"/>
        <v>1.84</v>
      </c>
      <c r="AVK20" s="98">
        <f t="shared" si="208"/>
        <v>0.95000000000000007</v>
      </c>
      <c r="AVL20" s="98">
        <f t="shared" si="208"/>
        <v>0.95000000000000007</v>
      </c>
      <c r="AVM20" s="98">
        <f t="shared" si="208"/>
        <v>2.2200000000000002</v>
      </c>
      <c r="AVN20" s="98">
        <f t="shared" si="208"/>
        <v>0.47000000000000003</v>
      </c>
      <c r="AVO20" s="98">
        <f t="shared" si="208"/>
        <v>0.38</v>
      </c>
      <c r="AVP20" s="99">
        <f t="shared" si="208"/>
        <v>0.01</v>
      </c>
      <c r="AVQ20" s="97">
        <f t="shared" si="208"/>
        <v>0.79</v>
      </c>
      <c r="AVR20" s="98">
        <f t="shared" si="208"/>
        <v>2.34</v>
      </c>
      <c r="AVS20" s="98">
        <f t="shared" si="208"/>
        <v>0.11</v>
      </c>
      <c r="AVT20" s="98">
        <f t="shared" si="208"/>
        <v>0</v>
      </c>
      <c r="AVU20" s="98">
        <f t="shared" si="208"/>
        <v>0</v>
      </c>
      <c r="AVV20" s="98">
        <f t="shared" si="208"/>
        <v>0</v>
      </c>
      <c r="AVW20" s="98">
        <f t="shared" si="208"/>
        <v>0</v>
      </c>
      <c r="AVX20" s="98">
        <f t="shared" si="208"/>
        <v>0</v>
      </c>
      <c r="AVY20" s="99">
        <f t="shared" si="208"/>
        <v>0</v>
      </c>
      <c r="AVZ20" s="97">
        <f t="shared" si="208"/>
        <v>0</v>
      </c>
      <c r="AWA20" s="98">
        <f t="shared" si="208"/>
        <v>0</v>
      </c>
      <c r="AWB20" s="98">
        <f t="shared" si="208"/>
        <v>0</v>
      </c>
      <c r="AWC20" s="98">
        <f t="shared" si="208"/>
        <v>2.25</v>
      </c>
      <c r="AWD20" s="98">
        <f t="shared" si="208"/>
        <v>1.93</v>
      </c>
      <c r="AWE20" s="98">
        <f t="shared" si="208"/>
        <v>2.31</v>
      </c>
      <c r="AWF20" s="98">
        <f t="shared" si="208"/>
        <v>2.54</v>
      </c>
      <c r="AWG20" s="98">
        <f t="shared" si="208"/>
        <v>0.92</v>
      </c>
      <c r="AWH20" s="99">
        <f t="shared" si="208"/>
        <v>0.02</v>
      </c>
      <c r="AWI20" s="97">
        <f t="shared" si="208"/>
        <v>0</v>
      </c>
      <c r="AWJ20" s="98">
        <f t="shared" si="208"/>
        <v>0</v>
      </c>
      <c r="AWK20" s="98">
        <f t="shared" si="208"/>
        <v>2.2800000000000002</v>
      </c>
      <c r="AWL20" s="98">
        <f t="shared" si="208"/>
        <v>1.42</v>
      </c>
      <c r="AWM20" s="98">
        <f t="shared" si="208"/>
        <v>0</v>
      </c>
      <c r="AWN20" s="98">
        <f t="shared" si="208"/>
        <v>0</v>
      </c>
      <c r="AWO20" s="98">
        <f t="shared" si="208"/>
        <v>0</v>
      </c>
      <c r="AWP20" s="98">
        <f t="shared" si="208"/>
        <v>0</v>
      </c>
      <c r="AWQ20" s="99">
        <f t="shared" si="208"/>
        <v>0</v>
      </c>
      <c r="AWR20" s="97">
        <f t="shared" si="208"/>
        <v>0</v>
      </c>
      <c r="AWS20" s="98">
        <f t="shared" si="208"/>
        <v>2.5300000000000002</v>
      </c>
      <c r="AWT20" s="98">
        <f t="shared" ref="AWT20:AZE20" si="209">AWT9*$K$22</f>
        <v>2.5300000000000002</v>
      </c>
      <c r="AWU20" s="98">
        <f t="shared" si="209"/>
        <v>2.5300000000000002</v>
      </c>
      <c r="AWV20" s="98">
        <f t="shared" si="209"/>
        <v>1.1000000000000001</v>
      </c>
      <c r="AWW20" s="98">
        <f t="shared" si="209"/>
        <v>1.2</v>
      </c>
      <c r="AWX20" s="98">
        <f t="shared" si="209"/>
        <v>2.2200000000000002</v>
      </c>
      <c r="AWY20" s="98">
        <f t="shared" si="209"/>
        <v>1.62</v>
      </c>
      <c r="AWZ20" s="99">
        <f t="shared" si="209"/>
        <v>1.1000000000000001</v>
      </c>
      <c r="AXA20" s="97">
        <f t="shared" si="209"/>
        <v>0</v>
      </c>
      <c r="AXB20" s="98">
        <f t="shared" si="209"/>
        <v>1.25</v>
      </c>
      <c r="AXC20" s="98">
        <f t="shared" si="209"/>
        <v>1.37</v>
      </c>
      <c r="AXD20" s="98">
        <f t="shared" si="209"/>
        <v>0</v>
      </c>
      <c r="AXE20" s="98">
        <f t="shared" si="209"/>
        <v>0</v>
      </c>
      <c r="AXF20" s="98">
        <f t="shared" si="209"/>
        <v>0</v>
      </c>
      <c r="AXG20" s="98">
        <f t="shared" si="209"/>
        <v>0</v>
      </c>
      <c r="AXH20" s="98">
        <f t="shared" si="209"/>
        <v>0</v>
      </c>
      <c r="AXI20" s="99">
        <f t="shared" si="209"/>
        <v>0</v>
      </c>
      <c r="AXJ20" s="97">
        <f t="shared" si="209"/>
        <v>0</v>
      </c>
      <c r="AXK20" s="98">
        <f t="shared" si="209"/>
        <v>0</v>
      </c>
      <c r="AXL20" s="98">
        <f t="shared" si="209"/>
        <v>0.01</v>
      </c>
      <c r="AXM20" s="98">
        <f t="shared" si="209"/>
        <v>0</v>
      </c>
      <c r="AXN20" s="98">
        <f t="shared" si="209"/>
        <v>0</v>
      </c>
      <c r="AXO20" s="98">
        <f t="shared" si="209"/>
        <v>0</v>
      </c>
      <c r="AXP20" s="98">
        <f t="shared" si="209"/>
        <v>0</v>
      </c>
      <c r="AXQ20" s="98">
        <f t="shared" si="209"/>
        <v>0.31</v>
      </c>
      <c r="AXR20" s="99">
        <f t="shared" si="209"/>
        <v>0.27</v>
      </c>
      <c r="AXS20" s="97">
        <f t="shared" si="209"/>
        <v>0</v>
      </c>
      <c r="AXT20" s="98">
        <f t="shared" si="209"/>
        <v>0.93</v>
      </c>
      <c r="AXU20" s="98">
        <f t="shared" si="209"/>
        <v>2.0100000000000002</v>
      </c>
      <c r="AXV20" s="98">
        <f t="shared" si="209"/>
        <v>0</v>
      </c>
      <c r="AXW20" s="98">
        <f t="shared" si="209"/>
        <v>0</v>
      </c>
      <c r="AXX20" s="98">
        <f t="shared" si="209"/>
        <v>0</v>
      </c>
      <c r="AXY20" s="98">
        <f t="shared" si="209"/>
        <v>0</v>
      </c>
      <c r="AXZ20" s="98">
        <f t="shared" si="209"/>
        <v>0</v>
      </c>
      <c r="AYA20" s="99">
        <f t="shared" si="209"/>
        <v>0</v>
      </c>
      <c r="AYB20" s="97">
        <f t="shared" si="209"/>
        <v>0</v>
      </c>
      <c r="AYC20" s="98">
        <f t="shared" si="209"/>
        <v>0.08</v>
      </c>
      <c r="AYD20" s="98">
        <f t="shared" si="209"/>
        <v>2.5300000000000002</v>
      </c>
      <c r="AYE20" s="98">
        <f t="shared" si="209"/>
        <v>1.6</v>
      </c>
      <c r="AYF20" s="98">
        <f t="shared" si="209"/>
        <v>0</v>
      </c>
      <c r="AYG20" s="98">
        <f t="shared" si="209"/>
        <v>0</v>
      </c>
      <c r="AYH20" s="98">
        <f t="shared" si="209"/>
        <v>0</v>
      </c>
      <c r="AYI20" s="98">
        <f t="shared" si="209"/>
        <v>0</v>
      </c>
      <c r="AYJ20" s="99">
        <f t="shared" si="209"/>
        <v>0</v>
      </c>
      <c r="AYK20" s="97">
        <f t="shared" si="209"/>
        <v>0</v>
      </c>
      <c r="AYL20" s="98">
        <f t="shared" si="209"/>
        <v>0</v>
      </c>
      <c r="AYM20" s="98">
        <f t="shared" si="209"/>
        <v>0</v>
      </c>
      <c r="AYN20" s="98">
        <f t="shared" si="209"/>
        <v>0</v>
      </c>
      <c r="AYO20" s="98">
        <f t="shared" si="209"/>
        <v>2.34</v>
      </c>
      <c r="AYP20" s="98">
        <f t="shared" si="209"/>
        <v>0.01</v>
      </c>
      <c r="AYQ20" s="98">
        <f t="shared" si="209"/>
        <v>0</v>
      </c>
      <c r="AYR20" s="98">
        <f t="shared" si="209"/>
        <v>0</v>
      </c>
      <c r="AYS20" s="99">
        <f t="shared" si="209"/>
        <v>0</v>
      </c>
      <c r="AYT20" s="97">
        <f t="shared" si="209"/>
        <v>0</v>
      </c>
      <c r="AYU20" s="98">
        <f t="shared" si="209"/>
        <v>0</v>
      </c>
      <c r="AYV20" s="98">
        <f t="shared" si="209"/>
        <v>0</v>
      </c>
      <c r="AYW20" s="98">
        <f t="shared" si="209"/>
        <v>0</v>
      </c>
      <c r="AYX20" s="98">
        <f t="shared" si="209"/>
        <v>2.52</v>
      </c>
      <c r="AYY20" s="98">
        <f t="shared" si="209"/>
        <v>0.64</v>
      </c>
      <c r="AYZ20" s="98">
        <f t="shared" si="209"/>
        <v>0</v>
      </c>
      <c r="AZA20" s="98">
        <f t="shared" si="209"/>
        <v>0</v>
      </c>
      <c r="AZB20" s="99">
        <f t="shared" si="209"/>
        <v>0</v>
      </c>
      <c r="AZC20" s="97">
        <f t="shared" si="209"/>
        <v>0</v>
      </c>
      <c r="AZD20" s="98">
        <f t="shared" si="209"/>
        <v>0</v>
      </c>
      <c r="AZE20" s="98">
        <f t="shared" si="209"/>
        <v>0</v>
      </c>
      <c r="AZF20" s="98">
        <f t="shared" ref="AZF20:BBQ20" si="210">AZF9*$K$22</f>
        <v>0</v>
      </c>
      <c r="AZG20" s="98">
        <f t="shared" si="210"/>
        <v>0</v>
      </c>
      <c r="AZH20" s="98">
        <f t="shared" si="210"/>
        <v>0</v>
      </c>
      <c r="AZI20" s="98">
        <f t="shared" si="210"/>
        <v>0</v>
      </c>
      <c r="AZJ20" s="98">
        <f t="shared" si="210"/>
        <v>0</v>
      </c>
      <c r="AZK20" s="99">
        <f t="shared" si="210"/>
        <v>0</v>
      </c>
      <c r="AZL20" s="97">
        <f t="shared" si="210"/>
        <v>0</v>
      </c>
      <c r="AZM20" s="98">
        <f t="shared" si="210"/>
        <v>1.1400000000000001</v>
      </c>
      <c r="AZN20" s="98">
        <f t="shared" si="210"/>
        <v>1.1400000000000001</v>
      </c>
      <c r="AZO20" s="98">
        <f t="shared" si="210"/>
        <v>1.1400000000000001</v>
      </c>
      <c r="AZP20" s="98">
        <f t="shared" si="210"/>
        <v>0.55000000000000004</v>
      </c>
      <c r="AZQ20" s="98">
        <f t="shared" si="210"/>
        <v>0.11</v>
      </c>
      <c r="AZR20" s="98">
        <f t="shared" si="210"/>
        <v>0</v>
      </c>
      <c r="AZS20" s="98">
        <f t="shared" si="210"/>
        <v>0</v>
      </c>
      <c r="AZT20" s="99">
        <f t="shared" si="210"/>
        <v>0</v>
      </c>
      <c r="AZU20" s="97">
        <f t="shared" si="210"/>
        <v>0</v>
      </c>
      <c r="AZV20" s="98">
        <f t="shared" si="210"/>
        <v>1.3</v>
      </c>
      <c r="AZW20" s="98">
        <f t="shared" si="210"/>
        <v>2.52</v>
      </c>
      <c r="AZX20" s="98">
        <f t="shared" si="210"/>
        <v>2.52</v>
      </c>
      <c r="AZY20" s="98">
        <f t="shared" si="210"/>
        <v>2.52</v>
      </c>
      <c r="AZZ20" s="98">
        <f t="shared" si="210"/>
        <v>2.5300000000000002</v>
      </c>
      <c r="BAA20" s="98">
        <f t="shared" si="210"/>
        <v>2.5100000000000002</v>
      </c>
      <c r="BAB20" s="98">
        <f t="shared" si="210"/>
        <v>0.14000000000000001</v>
      </c>
      <c r="BAC20" s="99">
        <f t="shared" si="210"/>
        <v>0</v>
      </c>
      <c r="BAD20" s="97">
        <f t="shared" si="210"/>
        <v>0</v>
      </c>
      <c r="BAE20" s="98">
        <f t="shared" si="210"/>
        <v>0</v>
      </c>
      <c r="BAF20" s="98">
        <f t="shared" si="210"/>
        <v>0</v>
      </c>
      <c r="BAG20" s="98">
        <f t="shared" si="210"/>
        <v>2.35</v>
      </c>
      <c r="BAH20" s="98">
        <f t="shared" si="210"/>
        <v>0</v>
      </c>
      <c r="BAI20" s="98">
        <f t="shared" si="210"/>
        <v>0</v>
      </c>
      <c r="BAJ20" s="98">
        <f t="shared" si="210"/>
        <v>0</v>
      </c>
      <c r="BAK20" s="98">
        <f t="shared" si="210"/>
        <v>0</v>
      </c>
      <c r="BAL20" s="99">
        <f t="shared" si="210"/>
        <v>0</v>
      </c>
      <c r="BAM20" s="97">
        <f t="shared" si="210"/>
        <v>0</v>
      </c>
      <c r="BAN20" s="98">
        <f t="shared" si="210"/>
        <v>0.23</v>
      </c>
      <c r="BAO20" s="98">
        <f t="shared" si="210"/>
        <v>2.5300000000000002</v>
      </c>
      <c r="BAP20" s="98">
        <f t="shared" si="210"/>
        <v>0</v>
      </c>
      <c r="BAQ20" s="98">
        <f t="shared" si="210"/>
        <v>0</v>
      </c>
      <c r="BAR20" s="98">
        <f t="shared" si="210"/>
        <v>0</v>
      </c>
      <c r="BAS20" s="98">
        <f t="shared" si="210"/>
        <v>0</v>
      </c>
      <c r="BAT20" s="98">
        <f t="shared" si="210"/>
        <v>0</v>
      </c>
      <c r="BAU20" s="99">
        <f t="shared" si="210"/>
        <v>0</v>
      </c>
      <c r="BAV20" s="97">
        <f t="shared" si="210"/>
        <v>0</v>
      </c>
      <c r="BAW20" s="98">
        <f t="shared" si="210"/>
        <v>0</v>
      </c>
      <c r="BAX20" s="98">
        <f t="shared" si="210"/>
        <v>0</v>
      </c>
      <c r="BAY20" s="98">
        <f t="shared" si="210"/>
        <v>0</v>
      </c>
      <c r="BAZ20" s="98">
        <f t="shared" si="210"/>
        <v>0.24</v>
      </c>
      <c r="BBA20" s="98">
        <f t="shared" si="210"/>
        <v>2.29</v>
      </c>
      <c r="BBB20" s="98">
        <f t="shared" si="210"/>
        <v>0</v>
      </c>
      <c r="BBC20" s="98">
        <f t="shared" si="210"/>
        <v>0</v>
      </c>
      <c r="BBD20" s="99">
        <f t="shared" si="210"/>
        <v>0</v>
      </c>
      <c r="BBE20" s="97">
        <f t="shared" si="210"/>
        <v>0</v>
      </c>
      <c r="BBF20" s="98">
        <f t="shared" si="210"/>
        <v>0.98</v>
      </c>
      <c r="BBG20" s="98">
        <f t="shared" si="210"/>
        <v>1.8900000000000001</v>
      </c>
      <c r="BBH20" s="98">
        <f t="shared" si="210"/>
        <v>0.23</v>
      </c>
      <c r="BBI20" s="98">
        <f t="shared" si="210"/>
        <v>0</v>
      </c>
      <c r="BBJ20" s="98">
        <f t="shared" si="210"/>
        <v>0</v>
      </c>
      <c r="BBK20" s="98">
        <f t="shared" si="210"/>
        <v>0</v>
      </c>
      <c r="BBL20" s="98">
        <f t="shared" si="210"/>
        <v>0</v>
      </c>
      <c r="BBM20" s="99">
        <f t="shared" si="210"/>
        <v>0</v>
      </c>
      <c r="BBN20" s="97">
        <f t="shared" si="210"/>
        <v>0</v>
      </c>
      <c r="BBO20" s="98">
        <f t="shared" si="210"/>
        <v>0</v>
      </c>
      <c r="BBP20" s="98">
        <f t="shared" si="210"/>
        <v>2.37</v>
      </c>
      <c r="BBQ20" s="98">
        <f t="shared" si="210"/>
        <v>0.08</v>
      </c>
      <c r="BBR20" s="98">
        <f t="shared" ref="BBR20:BEC20" si="211">BBR9*$K$22</f>
        <v>0</v>
      </c>
      <c r="BBS20" s="98">
        <f t="shared" si="211"/>
        <v>0</v>
      </c>
      <c r="BBT20" s="98">
        <f t="shared" si="211"/>
        <v>0</v>
      </c>
      <c r="BBU20" s="98">
        <f t="shared" si="211"/>
        <v>0</v>
      </c>
      <c r="BBV20" s="99">
        <f t="shared" si="211"/>
        <v>0</v>
      </c>
      <c r="BBW20" s="97">
        <f t="shared" si="211"/>
        <v>0</v>
      </c>
      <c r="BBX20" s="98">
        <f t="shared" si="211"/>
        <v>0</v>
      </c>
      <c r="BBY20" s="98">
        <f t="shared" si="211"/>
        <v>0</v>
      </c>
      <c r="BBZ20" s="98">
        <f t="shared" si="211"/>
        <v>1.95</v>
      </c>
      <c r="BCA20" s="98">
        <f t="shared" si="211"/>
        <v>0.02</v>
      </c>
      <c r="BCB20" s="98">
        <f t="shared" si="211"/>
        <v>0</v>
      </c>
      <c r="BCC20" s="98">
        <f t="shared" si="211"/>
        <v>0</v>
      </c>
      <c r="BCD20" s="98">
        <f t="shared" si="211"/>
        <v>0</v>
      </c>
      <c r="BCE20" s="99">
        <f t="shared" si="211"/>
        <v>0</v>
      </c>
      <c r="BCF20" s="97">
        <f t="shared" si="211"/>
        <v>0</v>
      </c>
      <c r="BCG20" s="98">
        <f t="shared" si="211"/>
        <v>0</v>
      </c>
      <c r="BCH20" s="98">
        <f t="shared" si="211"/>
        <v>1.86</v>
      </c>
      <c r="BCI20" s="98">
        <f t="shared" si="211"/>
        <v>1.61</v>
      </c>
      <c r="BCJ20" s="98">
        <f t="shared" si="211"/>
        <v>0</v>
      </c>
      <c r="BCK20" s="98">
        <f t="shared" si="211"/>
        <v>0</v>
      </c>
      <c r="BCL20" s="98">
        <f t="shared" si="211"/>
        <v>0</v>
      </c>
      <c r="BCM20" s="98">
        <f t="shared" si="211"/>
        <v>0</v>
      </c>
      <c r="BCN20" s="99">
        <f t="shared" si="211"/>
        <v>0</v>
      </c>
      <c r="BCO20" s="97">
        <f t="shared" si="211"/>
        <v>0</v>
      </c>
      <c r="BCP20" s="98">
        <f t="shared" si="211"/>
        <v>0</v>
      </c>
      <c r="BCQ20" s="98">
        <f t="shared" si="211"/>
        <v>0</v>
      </c>
      <c r="BCR20" s="98">
        <f t="shared" si="211"/>
        <v>0.4</v>
      </c>
      <c r="BCS20" s="98">
        <f t="shared" si="211"/>
        <v>2.17</v>
      </c>
      <c r="BCT20" s="98">
        <f t="shared" si="211"/>
        <v>0.5</v>
      </c>
      <c r="BCU20" s="98">
        <f t="shared" si="211"/>
        <v>0</v>
      </c>
      <c r="BCV20" s="98">
        <f t="shared" si="211"/>
        <v>0</v>
      </c>
      <c r="BCW20" s="99">
        <f t="shared" si="211"/>
        <v>0</v>
      </c>
      <c r="BCX20" s="97">
        <f t="shared" si="211"/>
        <v>0</v>
      </c>
      <c r="BCY20" s="98">
        <f t="shared" si="211"/>
        <v>0</v>
      </c>
      <c r="BCZ20" s="98">
        <f t="shared" si="211"/>
        <v>0</v>
      </c>
      <c r="BDA20" s="98">
        <f t="shared" si="211"/>
        <v>1.85</v>
      </c>
      <c r="BDB20" s="98">
        <f t="shared" si="211"/>
        <v>0.05</v>
      </c>
      <c r="BDC20" s="98">
        <f t="shared" si="211"/>
        <v>0</v>
      </c>
      <c r="BDD20" s="98">
        <f t="shared" si="211"/>
        <v>0</v>
      </c>
      <c r="BDE20" s="98">
        <f t="shared" si="211"/>
        <v>0</v>
      </c>
      <c r="BDF20" s="99">
        <f t="shared" si="211"/>
        <v>0</v>
      </c>
      <c r="BDG20" s="97">
        <f t="shared" si="211"/>
        <v>0</v>
      </c>
      <c r="BDH20" s="98">
        <f t="shared" si="211"/>
        <v>0</v>
      </c>
      <c r="BDI20" s="98">
        <f t="shared" si="211"/>
        <v>0.27</v>
      </c>
      <c r="BDJ20" s="98">
        <f t="shared" si="211"/>
        <v>2.54</v>
      </c>
      <c r="BDK20" s="98">
        <f t="shared" si="211"/>
        <v>0.04</v>
      </c>
      <c r="BDL20" s="98">
        <f t="shared" si="211"/>
        <v>0</v>
      </c>
      <c r="BDM20" s="98">
        <f t="shared" si="211"/>
        <v>0</v>
      </c>
      <c r="BDN20" s="98">
        <f t="shared" si="211"/>
        <v>1.97</v>
      </c>
      <c r="BDO20" s="99">
        <f t="shared" si="211"/>
        <v>0.02</v>
      </c>
      <c r="BDP20" s="97">
        <f t="shared" si="211"/>
        <v>0</v>
      </c>
      <c r="BDQ20" s="98">
        <f t="shared" si="211"/>
        <v>0.57000000000000006</v>
      </c>
      <c r="BDR20" s="98">
        <f t="shared" si="211"/>
        <v>2.36</v>
      </c>
      <c r="BDS20" s="98">
        <f t="shared" si="211"/>
        <v>0.34</v>
      </c>
      <c r="BDT20" s="98">
        <f t="shared" si="211"/>
        <v>0</v>
      </c>
      <c r="BDU20" s="98">
        <f t="shared" si="211"/>
        <v>0</v>
      </c>
      <c r="BDV20" s="98">
        <f t="shared" si="211"/>
        <v>0</v>
      </c>
      <c r="BDW20" s="98">
        <f t="shared" si="211"/>
        <v>0</v>
      </c>
      <c r="BDX20" s="99">
        <f t="shared" si="211"/>
        <v>0</v>
      </c>
      <c r="BDY20" s="97">
        <f t="shared" si="211"/>
        <v>0</v>
      </c>
      <c r="BDZ20" s="98">
        <f t="shared" si="211"/>
        <v>0</v>
      </c>
      <c r="BEA20" s="98">
        <f t="shared" si="211"/>
        <v>0</v>
      </c>
      <c r="BEB20" s="98">
        <f t="shared" si="211"/>
        <v>1.99</v>
      </c>
      <c r="BEC20" s="98">
        <f t="shared" si="211"/>
        <v>2.42</v>
      </c>
      <c r="BED20" s="98">
        <f t="shared" ref="BED20:BGO20" si="212">BED9*$K$22</f>
        <v>0.55000000000000004</v>
      </c>
      <c r="BEE20" s="98">
        <f t="shared" si="212"/>
        <v>0</v>
      </c>
      <c r="BEF20" s="98">
        <f t="shared" si="212"/>
        <v>0</v>
      </c>
      <c r="BEG20" s="99">
        <f t="shared" si="212"/>
        <v>0</v>
      </c>
      <c r="BEH20" s="97">
        <f t="shared" si="212"/>
        <v>1.9000000000000001</v>
      </c>
      <c r="BEI20" s="98">
        <f t="shared" si="212"/>
        <v>2.23</v>
      </c>
      <c r="BEJ20" s="98">
        <f t="shared" si="212"/>
        <v>2.13</v>
      </c>
      <c r="BEK20" s="98">
        <f t="shared" si="212"/>
        <v>2.4500000000000002</v>
      </c>
      <c r="BEL20" s="98">
        <f t="shared" si="212"/>
        <v>0.66</v>
      </c>
      <c r="BEM20" s="98">
        <f t="shared" si="212"/>
        <v>0</v>
      </c>
      <c r="BEN20" s="98">
        <f t="shared" si="212"/>
        <v>0</v>
      </c>
      <c r="BEO20" s="98">
        <f t="shared" si="212"/>
        <v>0</v>
      </c>
      <c r="BEP20" s="99">
        <f t="shared" si="212"/>
        <v>0</v>
      </c>
      <c r="BEQ20" s="97">
        <f t="shared" si="212"/>
        <v>0</v>
      </c>
      <c r="BER20" s="98">
        <f t="shared" si="212"/>
        <v>0</v>
      </c>
      <c r="BES20" s="98">
        <f t="shared" si="212"/>
        <v>1.8900000000000001</v>
      </c>
      <c r="BET20" s="98">
        <f t="shared" si="212"/>
        <v>2.4700000000000002</v>
      </c>
      <c r="BEU20" s="98">
        <f t="shared" si="212"/>
        <v>0</v>
      </c>
      <c r="BEV20" s="98">
        <f t="shared" si="212"/>
        <v>0</v>
      </c>
      <c r="BEW20" s="98">
        <f t="shared" si="212"/>
        <v>0</v>
      </c>
      <c r="BEX20" s="98">
        <f t="shared" si="212"/>
        <v>0</v>
      </c>
      <c r="BEY20" s="99">
        <f t="shared" si="212"/>
        <v>0</v>
      </c>
      <c r="BEZ20" s="97">
        <f t="shared" si="212"/>
        <v>0</v>
      </c>
      <c r="BFA20" s="98">
        <f t="shared" si="212"/>
        <v>0</v>
      </c>
      <c r="BFB20" s="98">
        <f t="shared" si="212"/>
        <v>0</v>
      </c>
      <c r="BFC20" s="98">
        <f t="shared" si="212"/>
        <v>0</v>
      </c>
      <c r="BFD20" s="98">
        <f t="shared" si="212"/>
        <v>2.4</v>
      </c>
      <c r="BFE20" s="98">
        <f t="shared" si="212"/>
        <v>0</v>
      </c>
      <c r="BFF20" s="98">
        <f t="shared" si="212"/>
        <v>0</v>
      </c>
      <c r="BFG20" s="98">
        <f t="shared" si="212"/>
        <v>0</v>
      </c>
      <c r="BFH20" s="99">
        <f t="shared" si="212"/>
        <v>0</v>
      </c>
      <c r="BFI20" s="97">
        <f t="shared" si="212"/>
        <v>0</v>
      </c>
      <c r="BFJ20" s="98">
        <f t="shared" si="212"/>
        <v>0</v>
      </c>
      <c r="BFK20" s="98">
        <f t="shared" si="212"/>
        <v>2.31</v>
      </c>
      <c r="BFL20" s="98">
        <f t="shared" si="212"/>
        <v>2.19</v>
      </c>
      <c r="BFM20" s="98">
        <f t="shared" si="212"/>
        <v>0</v>
      </c>
      <c r="BFN20" s="98">
        <f t="shared" si="212"/>
        <v>0</v>
      </c>
      <c r="BFO20" s="98">
        <f t="shared" si="212"/>
        <v>0</v>
      </c>
      <c r="BFP20" s="98">
        <f t="shared" si="212"/>
        <v>0</v>
      </c>
      <c r="BFQ20" s="99">
        <f t="shared" si="212"/>
        <v>0</v>
      </c>
      <c r="BFR20" s="97">
        <f t="shared" si="212"/>
        <v>0</v>
      </c>
      <c r="BFS20" s="98">
        <f t="shared" si="212"/>
        <v>0</v>
      </c>
      <c r="BFT20" s="98">
        <f t="shared" si="212"/>
        <v>0.01</v>
      </c>
      <c r="BFU20" s="98">
        <f t="shared" si="212"/>
        <v>0.61</v>
      </c>
      <c r="BFV20" s="98">
        <f t="shared" si="212"/>
        <v>1.44</v>
      </c>
      <c r="BFW20" s="98">
        <f t="shared" si="212"/>
        <v>1.1000000000000001</v>
      </c>
      <c r="BFX20" s="98">
        <f t="shared" si="212"/>
        <v>0.41000000000000003</v>
      </c>
      <c r="BFY20" s="98">
        <f t="shared" si="212"/>
        <v>2.3000000000000003</v>
      </c>
      <c r="BFZ20" s="99">
        <f t="shared" si="212"/>
        <v>2.1800000000000002</v>
      </c>
      <c r="BGA20" s="97">
        <f t="shared" si="212"/>
        <v>0</v>
      </c>
      <c r="BGB20" s="98">
        <f t="shared" si="212"/>
        <v>0</v>
      </c>
      <c r="BGC20" s="98">
        <f t="shared" si="212"/>
        <v>0</v>
      </c>
      <c r="BGD20" s="98">
        <f t="shared" si="212"/>
        <v>2.2400000000000002</v>
      </c>
      <c r="BGE20" s="98">
        <f t="shared" si="212"/>
        <v>1.57</v>
      </c>
      <c r="BGF20" s="98">
        <f t="shared" si="212"/>
        <v>0.04</v>
      </c>
      <c r="BGG20" s="98">
        <f t="shared" si="212"/>
        <v>0</v>
      </c>
      <c r="BGH20" s="98">
        <f t="shared" si="212"/>
        <v>0</v>
      </c>
      <c r="BGI20" s="99">
        <f t="shared" si="212"/>
        <v>0</v>
      </c>
      <c r="BGJ20" s="97">
        <f t="shared" si="212"/>
        <v>0.18</v>
      </c>
      <c r="BGK20" s="98">
        <f t="shared" si="212"/>
        <v>2.37</v>
      </c>
      <c r="BGL20" s="98">
        <f t="shared" si="212"/>
        <v>2.48</v>
      </c>
      <c r="BGM20" s="98">
        <f t="shared" si="212"/>
        <v>1.8800000000000001</v>
      </c>
      <c r="BGN20" s="98">
        <f t="shared" si="212"/>
        <v>1.7</v>
      </c>
      <c r="BGO20" s="98">
        <f t="shared" si="212"/>
        <v>1.6400000000000001</v>
      </c>
      <c r="BGP20" s="98">
        <f t="shared" ref="BGP20:BJA20" si="213">BGP9*$K$22</f>
        <v>1.08</v>
      </c>
      <c r="BGQ20" s="98">
        <f t="shared" si="213"/>
        <v>1.61</v>
      </c>
      <c r="BGR20" s="99">
        <f t="shared" si="213"/>
        <v>0.46</v>
      </c>
      <c r="BGS20" s="97">
        <f t="shared" si="213"/>
        <v>0</v>
      </c>
      <c r="BGT20" s="98">
        <f t="shared" si="213"/>
        <v>0</v>
      </c>
      <c r="BGU20" s="98">
        <f t="shared" si="213"/>
        <v>1.28</v>
      </c>
      <c r="BGV20" s="98">
        <f t="shared" si="213"/>
        <v>2.14</v>
      </c>
      <c r="BGW20" s="98">
        <f t="shared" si="213"/>
        <v>0</v>
      </c>
      <c r="BGX20" s="98">
        <f t="shared" si="213"/>
        <v>0</v>
      </c>
      <c r="BGY20" s="98">
        <f t="shared" si="213"/>
        <v>0</v>
      </c>
      <c r="BGZ20" s="98">
        <f t="shared" si="213"/>
        <v>0</v>
      </c>
      <c r="BHA20" s="99">
        <f t="shared" si="213"/>
        <v>0</v>
      </c>
      <c r="BHB20" s="97">
        <f t="shared" si="213"/>
        <v>0</v>
      </c>
      <c r="BHC20" s="98">
        <f t="shared" si="213"/>
        <v>0.59</v>
      </c>
      <c r="BHD20" s="98">
        <f t="shared" si="213"/>
        <v>2.4900000000000002</v>
      </c>
      <c r="BHE20" s="98">
        <f t="shared" si="213"/>
        <v>2.4</v>
      </c>
      <c r="BHF20" s="98">
        <f t="shared" si="213"/>
        <v>2.1</v>
      </c>
      <c r="BHG20" s="98">
        <f t="shared" si="213"/>
        <v>1.84</v>
      </c>
      <c r="BHH20" s="98">
        <f t="shared" si="213"/>
        <v>0.77</v>
      </c>
      <c r="BHI20" s="98">
        <f t="shared" si="213"/>
        <v>0</v>
      </c>
      <c r="BHJ20" s="99">
        <f t="shared" si="213"/>
        <v>0</v>
      </c>
      <c r="BHK20" s="97">
        <f t="shared" si="213"/>
        <v>0</v>
      </c>
      <c r="BHL20" s="98">
        <f t="shared" si="213"/>
        <v>0</v>
      </c>
      <c r="BHM20" s="98">
        <f t="shared" si="213"/>
        <v>0</v>
      </c>
      <c r="BHN20" s="98">
        <f t="shared" si="213"/>
        <v>0</v>
      </c>
      <c r="BHO20" s="98">
        <f t="shared" si="213"/>
        <v>1.48</v>
      </c>
      <c r="BHP20" s="98">
        <f t="shared" si="213"/>
        <v>0</v>
      </c>
      <c r="BHQ20" s="98">
        <f t="shared" si="213"/>
        <v>0</v>
      </c>
      <c r="BHR20" s="98">
        <f t="shared" si="213"/>
        <v>0</v>
      </c>
      <c r="BHS20" s="99">
        <f t="shared" si="213"/>
        <v>0</v>
      </c>
      <c r="BHT20" s="97">
        <f t="shared" si="213"/>
        <v>0</v>
      </c>
      <c r="BHU20" s="98">
        <f t="shared" si="213"/>
        <v>0</v>
      </c>
      <c r="BHV20" s="98">
        <f t="shared" si="213"/>
        <v>1.46</v>
      </c>
      <c r="BHW20" s="98">
        <f t="shared" si="213"/>
        <v>1.35</v>
      </c>
      <c r="BHX20" s="98">
        <f t="shared" si="213"/>
        <v>0</v>
      </c>
      <c r="BHY20" s="98">
        <f t="shared" si="213"/>
        <v>1.84</v>
      </c>
      <c r="BHZ20" s="98">
        <f t="shared" si="213"/>
        <v>1.1300000000000001</v>
      </c>
      <c r="BIA20" s="98">
        <f t="shared" si="213"/>
        <v>0</v>
      </c>
      <c r="BIB20" s="99">
        <f t="shared" si="213"/>
        <v>0</v>
      </c>
      <c r="BIC20" s="97">
        <f t="shared" si="213"/>
        <v>0</v>
      </c>
      <c r="BID20" s="98">
        <f t="shared" si="213"/>
        <v>0</v>
      </c>
      <c r="BIE20" s="98">
        <f t="shared" si="213"/>
        <v>0.42</v>
      </c>
      <c r="BIF20" s="98">
        <f t="shared" si="213"/>
        <v>2.2200000000000002</v>
      </c>
      <c r="BIG20" s="98">
        <f t="shared" si="213"/>
        <v>0.69000000000000006</v>
      </c>
      <c r="BIH20" s="98">
        <f t="shared" si="213"/>
        <v>0.42</v>
      </c>
      <c r="BII20" s="98">
        <f t="shared" si="213"/>
        <v>1.47</v>
      </c>
      <c r="BIJ20" s="98">
        <f t="shared" si="213"/>
        <v>2.0499999999999998</v>
      </c>
      <c r="BIK20" s="99">
        <f t="shared" si="213"/>
        <v>0</v>
      </c>
      <c r="BIL20" s="97">
        <f t="shared" si="213"/>
        <v>0</v>
      </c>
      <c r="BIM20" s="98">
        <f t="shared" si="213"/>
        <v>1.24</v>
      </c>
      <c r="BIN20" s="98">
        <f t="shared" si="213"/>
        <v>2.04</v>
      </c>
      <c r="BIO20" s="98">
        <f t="shared" si="213"/>
        <v>2.1800000000000002</v>
      </c>
      <c r="BIP20" s="98">
        <f t="shared" si="213"/>
        <v>2.2400000000000002</v>
      </c>
      <c r="BIQ20" s="98">
        <f t="shared" si="213"/>
        <v>0.89</v>
      </c>
      <c r="BIR20" s="98">
        <f t="shared" si="213"/>
        <v>0</v>
      </c>
      <c r="BIS20" s="98">
        <f t="shared" si="213"/>
        <v>0</v>
      </c>
      <c r="BIT20" s="99">
        <f t="shared" si="213"/>
        <v>0</v>
      </c>
      <c r="BIU20" s="97">
        <f t="shared" si="213"/>
        <v>2.44</v>
      </c>
      <c r="BIV20" s="98">
        <f t="shared" si="213"/>
        <v>2.48</v>
      </c>
      <c r="BIW20" s="98">
        <f t="shared" si="213"/>
        <v>1.93</v>
      </c>
      <c r="BIX20" s="98">
        <f t="shared" si="213"/>
        <v>0.11</v>
      </c>
      <c r="BIY20" s="98">
        <f t="shared" si="213"/>
        <v>0.1</v>
      </c>
      <c r="BIZ20" s="98">
        <f t="shared" si="213"/>
        <v>2.48</v>
      </c>
      <c r="BJA20" s="98">
        <f t="shared" si="213"/>
        <v>0.74</v>
      </c>
      <c r="BJB20" s="98">
        <f t="shared" ref="BJB20:BLM20" si="214">BJB9*$K$22</f>
        <v>0</v>
      </c>
      <c r="BJC20" s="99">
        <f t="shared" si="214"/>
        <v>0</v>
      </c>
      <c r="BJD20" s="97">
        <f t="shared" si="214"/>
        <v>0</v>
      </c>
      <c r="BJE20" s="98">
        <f t="shared" si="214"/>
        <v>1.83</v>
      </c>
      <c r="BJF20" s="98">
        <f t="shared" si="214"/>
        <v>1.49</v>
      </c>
      <c r="BJG20" s="98">
        <f t="shared" si="214"/>
        <v>1.4000000000000001</v>
      </c>
      <c r="BJH20" s="98">
        <f t="shared" si="214"/>
        <v>2.38</v>
      </c>
      <c r="BJI20" s="98">
        <f t="shared" si="214"/>
        <v>0.63</v>
      </c>
      <c r="BJJ20" s="98">
        <f t="shared" si="214"/>
        <v>0</v>
      </c>
      <c r="BJK20" s="98">
        <f t="shared" si="214"/>
        <v>0</v>
      </c>
      <c r="BJL20" s="99">
        <f t="shared" si="214"/>
        <v>0</v>
      </c>
      <c r="BJM20" s="97">
        <f t="shared" si="214"/>
        <v>0</v>
      </c>
      <c r="BJN20" s="98">
        <f t="shared" si="214"/>
        <v>0</v>
      </c>
      <c r="BJO20" s="98">
        <f t="shared" si="214"/>
        <v>1.21</v>
      </c>
      <c r="BJP20" s="98">
        <f t="shared" si="214"/>
        <v>1.02</v>
      </c>
      <c r="BJQ20" s="98">
        <f t="shared" si="214"/>
        <v>0</v>
      </c>
      <c r="BJR20" s="98">
        <f t="shared" si="214"/>
        <v>0</v>
      </c>
      <c r="BJS20" s="98">
        <f t="shared" si="214"/>
        <v>0</v>
      </c>
      <c r="BJT20" s="98">
        <f t="shared" si="214"/>
        <v>0</v>
      </c>
      <c r="BJU20" s="99">
        <f t="shared" si="214"/>
        <v>0</v>
      </c>
      <c r="BJV20" s="97">
        <f t="shared" si="214"/>
        <v>0</v>
      </c>
      <c r="BJW20" s="98">
        <f t="shared" si="214"/>
        <v>0</v>
      </c>
      <c r="BJX20" s="98">
        <f t="shared" si="214"/>
        <v>0</v>
      </c>
      <c r="BJY20" s="98">
        <f t="shared" si="214"/>
        <v>2.5100000000000002</v>
      </c>
      <c r="BJZ20" s="98">
        <f t="shared" si="214"/>
        <v>0.25</v>
      </c>
      <c r="BKA20" s="98">
        <f t="shared" si="214"/>
        <v>0</v>
      </c>
      <c r="BKB20" s="98">
        <f t="shared" si="214"/>
        <v>0</v>
      </c>
      <c r="BKC20" s="98">
        <f t="shared" si="214"/>
        <v>0</v>
      </c>
      <c r="BKD20" s="99">
        <f t="shared" si="214"/>
        <v>0</v>
      </c>
      <c r="BKE20" s="97">
        <f t="shared" si="214"/>
        <v>0</v>
      </c>
      <c r="BKF20" s="98">
        <f t="shared" si="214"/>
        <v>0</v>
      </c>
      <c r="BKG20" s="98">
        <f t="shared" si="214"/>
        <v>0</v>
      </c>
      <c r="BKH20" s="98">
        <f t="shared" si="214"/>
        <v>1.94</v>
      </c>
      <c r="BKI20" s="98">
        <f t="shared" si="214"/>
        <v>2.0499999999999998</v>
      </c>
      <c r="BKJ20" s="98">
        <f t="shared" si="214"/>
        <v>0</v>
      </c>
      <c r="BKK20" s="98">
        <f t="shared" si="214"/>
        <v>0</v>
      </c>
      <c r="BKL20" s="98">
        <f t="shared" si="214"/>
        <v>0</v>
      </c>
      <c r="BKM20" s="99">
        <f t="shared" si="214"/>
        <v>0</v>
      </c>
      <c r="BKN20" s="97">
        <f t="shared" si="214"/>
        <v>0</v>
      </c>
      <c r="BKO20" s="98">
        <f t="shared" si="214"/>
        <v>0.71</v>
      </c>
      <c r="BKP20" s="98">
        <f t="shared" si="214"/>
        <v>2.52</v>
      </c>
      <c r="BKQ20" s="98">
        <f t="shared" si="214"/>
        <v>2.4900000000000002</v>
      </c>
      <c r="BKR20" s="98">
        <f t="shared" si="214"/>
        <v>0.36</v>
      </c>
      <c r="BKS20" s="98">
        <f t="shared" si="214"/>
        <v>0</v>
      </c>
      <c r="BKT20" s="98">
        <f t="shared" si="214"/>
        <v>0</v>
      </c>
      <c r="BKU20" s="98">
        <f t="shared" si="214"/>
        <v>0</v>
      </c>
      <c r="BKV20" s="99">
        <f t="shared" si="214"/>
        <v>0</v>
      </c>
      <c r="BKW20" s="97">
        <f t="shared" si="214"/>
        <v>0</v>
      </c>
      <c r="BKX20" s="98">
        <f t="shared" si="214"/>
        <v>0.59</v>
      </c>
      <c r="BKY20" s="98">
        <f t="shared" si="214"/>
        <v>2.4300000000000002</v>
      </c>
      <c r="BKZ20" s="98">
        <f t="shared" si="214"/>
        <v>0.01</v>
      </c>
      <c r="BLA20" s="98">
        <f t="shared" si="214"/>
        <v>0.78</v>
      </c>
      <c r="BLB20" s="98">
        <f t="shared" si="214"/>
        <v>2.2800000000000002</v>
      </c>
      <c r="BLC20" s="98">
        <f t="shared" si="214"/>
        <v>1.93</v>
      </c>
      <c r="BLD20" s="98">
        <f t="shared" si="214"/>
        <v>0</v>
      </c>
      <c r="BLE20" s="99">
        <f t="shared" si="214"/>
        <v>0</v>
      </c>
      <c r="BLF20" s="97">
        <f t="shared" si="214"/>
        <v>0</v>
      </c>
      <c r="BLG20" s="98">
        <f t="shared" si="214"/>
        <v>0</v>
      </c>
      <c r="BLH20" s="98">
        <f t="shared" si="214"/>
        <v>0</v>
      </c>
      <c r="BLI20" s="98">
        <f t="shared" si="214"/>
        <v>0</v>
      </c>
      <c r="BLJ20" s="98">
        <f t="shared" si="214"/>
        <v>1.51</v>
      </c>
      <c r="BLK20" s="98">
        <f t="shared" si="214"/>
        <v>0.47000000000000003</v>
      </c>
      <c r="BLL20" s="98">
        <f t="shared" si="214"/>
        <v>0</v>
      </c>
      <c r="BLM20" s="98">
        <f t="shared" si="214"/>
        <v>0</v>
      </c>
      <c r="BLN20" s="99">
        <f t="shared" ref="BLN20:BNG20" si="215">BLN9*$K$22</f>
        <v>0</v>
      </c>
      <c r="BLO20" s="97">
        <f t="shared" si="215"/>
        <v>1.76</v>
      </c>
      <c r="BLP20" s="98">
        <f t="shared" si="215"/>
        <v>2.35</v>
      </c>
      <c r="BLQ20" s="98">
        <f t="shared" si="215"/>
        <v>2.08</v>
      </c>
      <c r="BLR20" s="98">
        <f t="shared" si="215"/>
        <v>2.27</v>
      </c>
      <c r="BLS20" s="98">
        <f t="shared" si="215"/>
        <v>0.73</v>
      </c>
      <c r="BLT20" s="98">
        <f t="shared" si="215"/>
        <v>0</v>
      </c>
      <c r="BLU20" s="98">
        <f t="shared" si="215"/>
        <v>0</v>
      </c>
      <c r="BLV20" s="98">
        <f t="shared" si="215"/>
        <v>0</v>
      </c>
      <c r="BLW20" s="99">
        <f t="shared" si="215"/>
        <v>0</v>
      </c>
      <c r="BLX20" s="97">
        <f t="shared" si="215"/>
        <v>0.12</v>
      </c>
      <c r="BLY20" s="98">
        <f t="shared" si="215"/>
        <v>1.36</v>
      </c>
      <c r="BLZ20" s="98">
        <f t="shared" si="215"/>
        <v>0.65</v>
      </c>
      <c r="BMA20" s="98">
        <f t="shared" si="215"/>
        <v>0.37</v>
      </c>
      <c r="BMB20" s="98">
        <f t="shared" si="215"/>
        <v>0</v>
      </c>
      <c r="BMC20" s="98">
        <f t="shared" si="215"/>
        <v>0</v>
      </c>
      <c r="BMD20" s="98">
        <f t="shared" si="215"/>
        <v>0</v>
      </c>
      <c r="BME20" s="98">
        <f t="shared" si="215"/>
        <v>0</v>
      </c>
      <c r="BMF20" s="99">
        <f t="shared" si="215"/>
        <v>0</v>
      </c>
      <c r="BMG20" s="97">
        <f t="shared" si="215"/>
        <v>0</v>
      </c>
      <c r="BMH20" s="98">
        <f t="shared" si="215"/>
        <v>0</v>
      </c>
      <c r="BMI20" s="98">
        <f t="shared" si="215"/>
        <v>0</v>
      </c>
      <c r="BMJ20" s="98">
        <f t="shared" si="215"/>
        <v>0</v>
      </c>
      <c r="BMK20" s="98">
        <f t="shared" si="215"/>
        <v>0</v>
      </c>
      <c r="BML20" s="98">
        <f t="shared" si="215"/>
        <v>2.41</v>
      </c>
      <c r="BMM20" s="98">
        <f t="shared" si="215"/>
        <v>0.18</v>
      </c>
      <c r="BMN20" s="98">
        <f t="shared" si="215"/>
        <v>0</v>
      </c>
      <c r="BMO20" s="99">
        <f t="shared" si="215"/>
        <v>0</v>
      </c>
      <c r="BMP20" s="97">
        <f t="shared" si="215"/>
        <v>0</v>
      </c>
      <c r="BMQ20" s="98">
        <f t="shared" si="215"/>
        <v>0</v>
      </c>
      <c r="BMR20" s="98">
        <f t="shared" si="215"/>
        <v>0</v>
      </c>
      <c r="BMS20" s="98">
        <f t="shared" si="215"/>
        <v>0</v>
      </c>
      <c r="BMT20" s="98">
        <f t="shared" si="215"/>
        <v>0</v>
      </c>
      <c r="BMU20" s="98">
        <f t="shared" si="215"/>
        <v>0</v>
      </c>
      <c r="BMV20" s="98">
        <f t="shared" si="215"/>
        <v>0</v>
      </c>
      <c r="BMW20" s="98">
        <f t="shared" si="215"/>
        <v>0</v>
      </c>
      <c r="BMX20" s="99">
        <f t="shared" si="215"/>
        <v>0</v>
      </c>
      <c r="BMY20" s="97">
        <f t="shared" si="215"/>
        <v>0</v>
      </c>
      <c r="BMZ20" s="98">
        <f t="shared" si="215"/>
        <v>0</v>
      </c>
      <c r="BNA20" s="98">
        <f t="shared" si="215"/>
        <v>0</v>
      </c>
      <c r="BNB20" s="98">
        <f t="shared" si="215"/>
        <v>0.06</v>
      </c>
      <c r="BNC20" s="98">
        <f t="shared" si="215"/>
        <v>2.25</v>
      </c>
      <c r="BND20" s="98">
        <f t="shared" si="215"/>
        <v>0</v>
      </c>
      <c r="BNE20" s="98">
        <f t="shared" si="215"/>
        <v>0</v>
      </c>
      <c r="BNF20" s="98">
        <f t="shared" si="215"/>
        <v>0</v>
      </c>
      <c r="BNG20" s="99">
        <f t="shared" si="215"/>
        <v>0</v>
      </c>
    </row>
    <row r="21" spans="11:1723" ht="14.25" thickBot="1">
      <c r="K21" s="148"/>
      <c r="L21" s="148"/>
      <c r="M21" s="144"/>
      <c r="N21" s="100">
        <f t="shared" ref="N21:BY21" si="216">N10*$K$22</f>
        <v>0</v>
      </c>
      <c r="O21" s="101">
        <f t="shared" si="216"/>
        <v>0</v>
      </c>
      <c r="P21" s="101">
        <f t="shared" si="216"/>
        <v>0</v>
      </c>
      <c r="Q21" s="101">
        <f t="shared" si="216"/>
        <v>0</v>
      </c>
      <c r="R21" s="101">
        <f t="shared" si="216"/>
        <v>0</v>
      </c>
      <c r="S21" s="101">
        <f t="shared" si="216"/>
        <v>0</v>
      </c>
      <c r="T21" s="101">
        <f t="shared" si="216"/>
        <v>0</v>
      </c>
      <c r="U21" s="101">
        <f t="shared" si="216"/>
        <v>0</v>
      </c>
      <c r="V21" s="102">
        <f t="shared" si="216"/>
        <v>0</v>
      </c>
      <c r="W21" s="100">
        <f t="shared" si="216"/>
        <v>0</v>
      </c>
      <c r="X21" s="101">
        <f t="shared" si="216"/>
        <v>0</v>
      </c>
      <c r="Y21" s="101">
        <f t="shared" si="216"/>
        <v>0</v>
      </c>
      <c r="Z21" s="101">
        <f t="shared" si="216"/>
        <v>0</v>
      </c>
      <c r="AA21" s="101">
        <f t="shared" si="216"/>
        <v>0</v>
      </c>
      <c r="AB21" s="101">
        <f t="shared" si="216"/>
        <v>0</v>
      </c>
      <c r="AC21" s="101">
        <f t="shared" si="216"/>
        <v>0</v>
      </c>
      <c r="AD21" s="101">
        <f t="shared" si="216"/>
        <v>0</v>
      </c>
      <c r="AE21" s="102">
        <f t="shared" si="216"/>
        <v>0</v>
      </c>
      <c r="AF21" s="100">
        <f t="shared" si="216"/>
        <v>0</v>
      </c>
      <c r="AG21" s="101">
        <f t="shared" si="216"/>
        <v>0</v>
      </c>
      <c r="AH21" s="101">
        <f t="shared" si="216"/>
        <v>0</v>
      </c>
      <c r="AI21" s="101">
        <f t="shared" si="216"/>
        <v>0</v>
      </c>
      <c r="AJ21" s="101">
        <f t="shared" si="216"/>
        <v>0.48</v>
      </c>
      <c r="AK21" s="101">
        <f t="shared" si="216"/>
        <v>0</v>
      </c>
      <c r="AL21" s="101">
        <f t="shared" si="216"/>
        <v>0</v>
      </c>
      <c r="AM21" s="101">
        <f t="shared" si="216"/>
        <v>0</v>
      </c>
      <c r="AN21" s="102">
        <f t="shared" si="216"/>
        <v>0</v>
      </c>
      <c r="AO21" s="100">
        <f t="shared" si="216"/>
        <v>0</v>
      </c>
      <c r="AP21" s="101">
        <f t="shared" si="216"/>
        <v>0</v>
      </c>
      <c r="AQ21" s="101">
        <f t="shared" si="216"/>
        <v>0</v>
      </c>
      <c r="AR21" s="101">
        <f t="shared" si="216"/>
        <v>0.39</v>
      </c>
      <c r="AS21" s="101">
        <f t="shared" si="216"/>
        <v>0.01</v>
      </c>
      <c r="AT21" s="101">
        <f t="shared" si="216"/>
        <v>0</v>
      </c>
      <c r="AU21" s="101">
        <f t="shared" si="216"/>
        <v>0</v>
      </c>
      <c r="AV21" s="101">
        <f t="shared" si="216"/>
        <v>0</v>
      </c>
      <c r="AW21" s="102">
        <f t="shared" si="216"/>
        <v>0</v>
      </c>
      <c r="AX21" s="100">
        <f t="shared" si="216"/>
        <v>0</v>
      </c>
      <c r="AY21" s="101">
        <f t="shared" si="216"/>
        <v>0</v>
      </c>
      <c r="AZ21" s="101">
        <f t="shared" si="216"/>
        <v>0</v>
      </c>
      <c r="BA21" s="101">
        <f t="shared" si="216"/>
        <v>0.14000000000000001</v>
      </c>
      <c r="BB21" s="101">
        <f t="shared" si="216"/>
        <v>0.42</v>
      </c>
      <c r="BC21" s="101">
        <f t="shared" si="216"/>
        <v>0.22</v>
      </c>
      <c r="BD21" s="101">
        <f t="shared" si="216"/>
        <v>0.15</v>
      </c>
      <c r="BE21" s="101">
        <f t="shared" si="216"/>
        <v>0</v>
      </c>
      <c r="BF21" s="102">
        <f t="shared" si="216"/>
        <v>0</v>
      </c>
      <c r="BG21" s="100">
        <f t="shared" si="216"/>
        <v>0</v>
      </c>
      <c r="BH21" s="101">
        <f t="shared" si="216"/>
        <v>0</v>
      </c>
      <c r="BI21" s="101">
        <f t="shared" si="216"/>
        <v>0</v>
      </c>
      <c r="BJ21" s="101">
        <f t="shared" si="216"/>
        <v>0</v>
      </c>
      <c r="BK21" s="101">
        <f t="shared" si="216"/>
        <v>0</v>
      </c>
      <c r="BL21" s="101">
        <f t="shared" si="216"/>
        <v>0</v>
      </c>
      <c r="BM21" s="101">
        <f t="shared" si="216"/>
        <v>0</v>
      </c>
      <c r="BN21" s="101">
        <f t="shared" si="216"/>
        <v>0</v>
      </c>
      <c r="BO21" s="102">
        <f t="shared" si="216"/>
        <v>0</v>
      </c>
      <c r="BP21" s="100">
        <f t="shared" si="216"/>
        <v>0</v>
      </c>
      <c r="BQ21" s="101">
        <f t="shared" si="216"/>
        <v>0</v>
      </c>
      <c r="BR21" s="101">
        <f t="shared" si="216"/>
        <v>0</v>
      </c>
      <c r="BS21" s="101">
        <f t="shared" si="216"/>
        <v>0</v>
      </c>
      <c r="BT21" s="101">
        <f t="shared" si="216"/>
        <v>0</v>
      </c>
      <c r="BU21" s="101">
        <f t="shared" si="216"/>
        <v>0</v>
      </c>
      <c r="BV21" s="101">
        <f t="shared" si="216"/>
        <v>0</v>
      </c>
      <c r="BW21" s="101">
        <f t="shared" si="216"/>
        <v>0</v>
      </c>
      <c r="BX21" s="102">
        <f t="shared" si="216"/>
        <v>0</v>
      </c>
      <c r="BY21" s="100">
        <f t="shared" si="216"/>
        <v>0</v>
      </c>
      <c r="BZ21" s="101">
        <f t="shared" ref="BZ21:EK21" si="217">BZ10*$K$22</f>
        <v>0</v>
      </c>
      <c r="CA21" s="101">
        <f t="shared" si="217"/>
        <v>0</v>
      </c>
      <c r="CB21" s="101">
        <f t="shared" si="217"/>
        <v>0</v>
      </c>
      <c r="CC21" s="101">
        <f t="shared" si="217"/>
        <v>0</v>
      </c>
      <c r="CD21" s="101">
        <f t="shared" si="217"/>
        <v>0</v>
      </c>
      <c r="CE21" s="101">
        <f t="shared" si="217"/>
        <v>0</v>
      </c>
      <c r="CF21" s="101">
        <f t="shared" si="217"/>
        <v>0</v>
      </c>
      <c r="CG21" s="102">
        <f t="shared" si="217"/>
        <v>0</v>
      </c>
      <c r="CH21" s="100">
        <f t="shared" si="217"/>
        <v>0</v>
      </c>
      <c r="CI21" s="101">
        <f t="shared" si="217"/>
        <v>0</v>
      </c>
      <c r="CJ21" s="101">
        <f t="shared" si="217"/>
        <v>0</v>
      </c>
      <c r="CK21" s="101">
        <f t="shared" si="217"/>
        <v>0</v>
      </c>
      <c r="CL21" s="101">
        <f t="shared" si="217"/>
        <v>0.04</v>
      </c>
      <c r="CM21" s="101">
        <f t="shared" si="217"/>
        <v>0.4</v>
      </c>
      <c r="CN21" s="101">
        <f t="shared" si="217"/>
        <v>0</v>
      </c>
      <c r="CO21" s="101">
        <f t="shared" si="217"/>
        <v>0</v>
      </c>
      <c r="CP21" s="102">
        <f t="shared" si="217"/>
        <v>0</v>
      </c>
      <c r="CQ21" s="100">
        <f t="shared" si="217"/>
        <v>0</v>
      </c>
      <c r="CR21" s="101">
        <f t="shared" si="217"/>
        <v>0</v>
      </c>
      <c r="CS21" s="101">
        <f t="shared" si="217"/>
        <v>0</v>
      </c>
      <c r="CT21" s="101">
        <f t="shared" si="217"/>
        <v>0.45</v>
      </c>
      <c r="CU21" s="101">
        <f t="shared" si="217"/>
        <v>0.28000000000000003</v>
      </c>
      <c r="CV21" s="101">
        <f t="shared" si="217"/>
        <v>0</v>
      </c>
      <c r="CW21" s="101">
        <f t="shared" si="217"/>
        <v>0</v>
      </c>
      <c r="CX21" s="101">
        <f t="shared" si="217"/>
        <v>0</v>
      </c>
      <c r="CY21" s="102">
        <f t="shared" si="217"/>
        <v>0</v>
      </c>
      <c r="CZ21" s="100">
        <f t="shared" si="217"/>
        <v>0</v>
      </c>
      <c r="DA21" s="101">
        <f t="shared" si="217"/>
        <v>0</v>
      </c>
      <c r="DB21" s="101">
        <f t="shared" si="217"/>
        <v>0.61</v>
      </c>
      <c r="DC21" s="101">
        <f t="shared" si="217"/>
        <v>0</v>
      </c>
      <c r="DD21" s="101">
        <f t="shared" si="217"/>
        <v>0</v>
      </c>
      <c r="DE21" s="101">
        <f t="shared" si="217"/>
        <v>0</v>
      </c>
      <c r="DF21" s="101">
        <f t="shared" si="217"/>
        <v>0</v>
      </c>
      <c r="DG21" s="101">
        <f t="shared" si="217"/>
        <v>0</v>
      </c>
      <c r="DH21" s="102">
        <f t="shared" si="217"/>
        <v>0</v>
      </c>
      <c r="DI21" s="100">
        <f t="shared" si="217"/>
        <v>0</v>
      </c>
      <c r="DJ21" s="101">
        <f t="shared" si="217"/>
        <v>0</v>
      </c>
      <c r="DK21" s="101">
        <f t="shared" si="217"/>
        <v>0</v>
      </c>
      <c r="DL21" s="101">
        <f t="shared" si="217"/>
        <v>0.05</v>
      </c>
      <c r="DM21" s="101">
        <f t="shared" si="217"/>
        <v>0.55000000000000004</v>
      </c>
      <c r="DN21" s="101">
        <f t="shared" si="217"/>
        <v>0</v>
      </c>
      <c r="DO21" s="101">
        <f t="shared" si="217"/>
        <v>0</v>
      </c>
      <c r="DP21" s="101">
        <f t="shared" si="217"/>
        <v>0</v>
      </c>
      <c r="DQ21" s="102">
        <f t="shared" si="217"/>
        <v>0</v>
      </c>
      <c r="DR21" s="100">
        <f t="shared" si="217"/>
        <v>0</v>
      </c>
      <c r="DS21" s="101">
        <f t="shared" si="217"/>
        <v>0</v>
      </c>
      <c r="DT21" s="101">
        <f t="shared" si="217"/>
        <v>0</v>
      </c>
      <c r="DU21" s="101">
        <f t="shared" si="217"/>
        <v>0</v>
      </c>
      <c r="DV21" s="101">
        <f t="shared" si="217"/>
        <v>0</v>
      </c>
      <c r="DW21" s="101">
        <f t="shared" si="217"/>
        <v>0</v>
      </c>
      <c r="DX21" s="101">
        <f t="shared" si="217"/>
        <v>0</v>
      </c>
      <c r="DY21" s="101">
        <f t="shared" si="217"/>
        <v>0</v>
      </c>
      <c r="DZ21" s="102">
        <f t="shared" si="217"/>
        <v>0</v>
      </c>
      <c r="EA21" s="100">
        <f t="shared" si="217"/>
        <v>0</v>
      </c>
      <c r="EB21" s="101">
        <f t="shared" si="217"/>
        <v>0</v>
      </c>
      <c r="EC21" s="101">
        <f t="shared" si="217"/>
        <v>0</v>
      </c>
      <c r="ED21" s="101">
        <f t="shared" si="217"/>
        <v>0</v>
      </c>
      <c r="EE21" s="101">
        <f t="shared" si="217"/>
        <v>0.42</v>
      </c>
      <c r="EF21" s="101">
        <f t="shared" si="217"/>
        <v>0.08</v>
      </c>
      <c r="EG21" s="101">
        <f t="shared" si="217"/>
        <v>0</v>
      </c>
      <c r="EH21" s="101">
        <f t="shared" si="217"/>
        <v>0</v>
      </c>
      <c r="EI21" s="102">
        <f t="shared" si="217"/>
        <v>0</v>
      </c>
      <c r="EJ21" s="100">
        <f t="shared" si="217"/>
        <v>0</v>
      </c>
      <c r="EK21" s="101">
        <f t="shared" si="217"/>
        <v>0</v>
      </c>
      <c r="EL21" s="101">
        <f t="shared" ref="EL21:GW21" si="218">EL10*$K$22</f>
        <v>0</v>
      </c>
      <c r="EM21" s="101">
        <f t="shared" si="218"/>
        <v>0</v>
      </c>
      <c r="EN21" s="101">
        <f t="shared" si="218"/>
        <v>0</v>
      </c>
      <c r="EO21" s="101">
        <f t="shared" si="218"/>
        <v>0</v>
      </c>
      <c r="EP21" s="101">
        <f t="shared" si="218"/>
        <v>0</v>
      </c>
      <c r="EQ21" s="101">
        <f t="shared" si="218"/>
        <v>0</v>
      </c>
      <c r="ER21" s="102">
        <f t="shared" si="218"/>
        <v>0</v>
      </c>
      <c r="ES21" s="100">
        <f t="shared" si="218"/>
        <v>0</v>
      </c>
      <c r="ET21" s="101">
        <f t="shared" si="218"/>
        <v>0</v>
      </c>
      <c r="EU21" s="101">
        <f t="shared" si="218"/>
        <v>0</v>
      </c>
      <c r="EV21" s="101">
        <f t="shared" si="218"/>
        <v>0</v>
      </c>
      <c r="EW21" s="101">
        <f t="shared" si="218"/>
        <v>0</v>
      </c>
      <c r="EX21" s="101">
        <f t="shared" si="218"/>
        <v>0</v>
      </c>
      <c r="EY21" s="101">
        <f t="shared" si="218"/>
        <v>0</v>
      </c>
      <c r="EZ21" s="101">
        <f t="shared" si="218"/>
        <v>0</v>
      </c>
      <c r="FA21" s="102">
        <f t="shared" si="218"/>
        <v>0</v>
      </c>
      <c r="FB21" s="100">
        <f t="shared" si="218"/>
        <v>0</v>
      </c>
      <c r="FC21" s="101">
        <f t="shared" si="218"/>
        <v>0</v>
      </c>
      <c r="FD21" s="101">
        <f t="shared" si="218"/>
        <v>0</v>
      </c>
      <c r="FE21" s="101">
        <f t="shared" si="218"/>
        <v>1.36</v>
      </c>
      <c r="FF21" s="101">
        <f t="shared" si="218"/>
        <v>0.09</v>
      </c>
      <c r="FG21" s="101">
        <f t="shared" si="218"/>
        <v>0</v>
      </c>
      <c r="FH21" s="101">
        <f t="shared" si="218"/>
        <v>0</v>
      </c>
      <c r="FI21" s="101">
        <f t="shared" si="218"/>
        <v>0</v>
      </c>
      <c r="FJ21" s="102">
        <f t="shared" si="218"/>
        <v>0</v>
      </c>
      <c r="FK21" s="100">
        <f t="shared" si="218"/>
        <v>0</v>
      </c>
      <c r="FL21" s="101">
        <f t="shared" si="218"/>
        <v>0</v>
      </c>
      <c r="FM21" s="101">
        <f t="shared" si="218"/>
        <v>0</v>
      </c>
      <c r="FN21" s="101">
        <f t="shared" si="218"/>
        <v>0</v>
      </c>
      <c r="FO21" s="101">
        <f t="shared" si="218"/>
        <v>0</v>
      </c>
      <c r="FP21" s="101">
        <f t="shared" si="218"/>
        <v>0</v>
      </c>
      <c r="FQ21" s="101">
        <f t="shared" si="218"/>
        <v>0</v>
      </c>
      <c r="FR21" s="101">
        <f t="shared" si="218"/>
        <v>0</v>
      </c>
      <c r="FS21" s="102">
        <f t="shared" si="218"/>
        <v>0</v>
      </c>
      <c r="FT21" s="100">
        <f t="shared" si="218"/>
        <v>0</v>
      </c>
      <c r="FU21" s="101">
        <f t="shared" si="218"/>
        <v>0</v>
      </c>
      <c r="FV21" s="101">
        <f t="shared" si="218"/>
        <v>0</v>
      </c>
      <c r="FW21" s="101">
        <f t="shared" si="218"/>
        <v>0</v>
      </c>
      <c r="FX21" s="101">
        <f t="shared" si="218"/>
        <v>0</v>
      </c>
      <c r="FY21" s="101">
        <f t="shared" si="218"/>
        <v>0</v>
      </c>
      <c r="FZ21" s="101">
        <f t="shared" si="218"/>
        <v>0</v>
      </c>
      <c r="GA21" s="101">
        <f t="shared" si="218"/>
        <v>0</v>
      </c>
      <c r="GB21" s="102">
        <f t="shared" si="218"/>
        <v>0</v>
      </c>
      <c r="GC21" s="100">
        <f t="shared" si="218"/>
        <v>0.63</v>
      </c>
      <c r="GD21" s="101">
        <f t="shared" si="218"/>
        <v>0.63</v>
      </c>
      <c r="GE21" s="101">
        <f t="shared" si="218"/>
        <v>0.63</v>
      </c>
      <c r="GF21" s="101">
        <f t="shared" si="218"/>
        <v>0.63</v>
      </c>
      <c r="GG21" s="101">
        <f t="shared" si="218"/>
        <v>0.63</v>
      </c>
      <c r="GH21" s="101">
        <f t="shared" si="218"/>
        <v>0.63</v>
      </c>
      <c r="GI21" s="101">
        <f t="shared" si="218"/>
        <v>0.32</v>
      </c>
      <c r="GJ21" s="101">
        <f t="shared" si="218"/>
        <v>0</v>
      </c>
      <c r="GK21" s="102">
        <f t="shared" si="218"/>
        <v>0</v>
      </c>
      <c r="GL21" s="100">
        <f t="shared" si="218"/>
        <v>0</v>
      </c>
      <c r="GM21" s="101">
        <f t="shared" si="218"/>
        <v>0</v>
      </c>
      <c r="GN21" s="101">
        <f t="shared" si="218"/>
        <v>0</v>
      </c>
      <c r="GO21" s="101">
        <f t="shared" si="218"/>
        <v>0</v>
      </c>
      <c r="GP21" s="101">
        <f t="shared" si="218"/>
        <v>0</v>
      </c>
      <c r="GQ21" s="101">
        <f t="shared" si="218"/>
        <v>0</v>
      </c>
      <c r="GR21" s="101">
        <f t="shared" si="218"/>
        <v>0</v>
      </c>
      <c r="GS21" s="101">
        <f t="shared" si="218"/>
        <v>0</v>
      </c>
      <c r="GT21" s="102">
        <f t="shared" si="218"/>
        <v>0</v>
      </c>
      <c r="GU21" s="100">
        <f t="shared" si="218"/>
        <v>0</v>
      </c>
      <c r="GV21" s="101">
        <f t="shared" si="218"/>
        <v>0</v>
      </c>
      <c r="GW21" s="101">
        <f t="shared" si="218"/>
        <v>0</v>
      </c>
      <c r="GX21" s="101">
        <f t="shared" ref="GX21:JI21" si="219">GX10*$K$22</f>
        <v>0</v>
      </c>
      <c r="GY21" s="101">
        <f t="shared" si="219"/>
        <v>0</v>
      </c>
      <c r="GZ21" s="101">
        <f t="shared" si="219"/>
        <v>0</v>
      </c>
      <c r="HA21" s="101">
        <f t="shared" si="219"/>
        <v>0</v>
      </c>
      <c r="HB21" s="101">
        <f t="shared" si="219"/>
        <v>0</v>
      </c>
      <c r="HC21" s="102">
        <f t="shared" si="219"/>
        <v>0</v>
      </c>
      <c r="HD21" s="100">
        <f t="shared" si="219"/>
        <v>0</v>
      </c>
      <c r="HE21" s="101">
        <f t="shared" si="219"/>
        <v>0</v>
      </c>
      <c r="HF21" s="101">
        <f t="shared" si="219"/>
        <v>0</v>
      </c>
      <c r="HG21" s="101">
        <f t="shared" si="219"/>
        <v>0</v>
      </c>
      <c r="HH21" s="101">
        <f t="shared" si="219"/>
        <v>0</v>
      </c>
      <c r="HI21" s="101">
        <f t="shared" si="219"/>
        <v>0</v>
      </c>
      <c r="HJ21" s="101">
        <f t="shared" si="219"/>
        <v>0</v>
      </c>
      <c r="HK21" s="101">
        <f t="shared" si="219"/>
        <v>0</v>
      </c>
      <c r="HL21" s="102">
        <f t="shared" si="219"/>
        <v>0</v>
      </c>
      <c r="HM21" s="100">
        <f t="shared" si="219"/>
        <v>0</v>
      </c>
      <c r="HN21" s="101">
        <f t="shared" si="219"/>
        <v>0</v>
      </c>
      <c r="HO21" s="101">
        <f t="shared" si="219"/>
        <v>0</v>
      </c>
      <c r="HP21" s="101">
        <f t="shared" si="219"/>
        <v>1.46</v>
      </c>
      <c r="HQ21" s="101">
        <f t="shared" si="219"/>
        <v>0.12</v>
      </c>
      <c r="HR21" s="101">
        <f t="shared" si="219"/>
        <v>0</v>
      </c>
      <c r="HS21" s="101">
        <f t="shared" si="219"/>
        <v>0</v>
      </c>
      <c r="HT21" s="101">
        <f t="shared" si="219"/>
        <v>0</v>
      </c>
      <c r="HU21" s="102">
        <f t="shared" si="219"/>
        <v>0</v>
      </c>
      <c r="HV21" s="100">
        <f t="shared" si="219"/>
        <v>0</v>
      </c>
      <c r="HW21" s="101">
        <f t="shared" si="219"/>
        <v>0</v>
      </c>
      <c r="HX21" s="101">
        <f t="shared" si="219"/>
        <v>0</v>
      </c>
      <c r="HY21" s="101">
        <f t="shared" si="219"/>
        <v>0</v>
      </c>
      <c r="HZ21" s="101">
        <f t="shared" si="219"/>
        <v>0</v>
      </c>
      <c r="IA21" s="101">
        <f t="shared" si="219"/>
        <v>0</v>
      </c>
      <c r="IB21" s="101">
        <f t="shared" si="219"/>
        <v>0</v>
      </c>
      <c r="IC21" s="101">
        <f t="shared" si="219"/>
        <v>0</v>
      </c>
      <c r="ID21" s="102">
        <f t="shared" si="219"/>
        <v>0</v>
      </c>
      <c r="IE21" s="100">
        <f t="shared" si="219"/>
        <v>0</v>
      </c>
      <c r="IF21" s="101">
        <f t="shared" si="219"/>
        <v>0</v>
      </c>
      <c r="IG21" s="101">
        <f t="shared" si="219"/>
        <v>0</v>
      </c>
      <c r="IH21" s="101">
        <f t="shared" si="219"/>
        <v>0</v>
      </c>
      <c r="II21" s="101">
        <f t="shared" si="219"/>
        <v>0</v>
      </c>
      <c r="IJ21" s="101">
        <f t="shared" si="219"/>
        <v>0</v>
      </c>
      <c r="IK21" s="101">
        <f t="shared" si="219"/>
        <v>0</v>
      </c>
      <c r="IL21" s="101">
        <f t="shared" si="219"/>
        <v>0</v>
      </c>
      <c r="IM21" s="102">
        <f t="shared" si="219"/>
        <v>0</v>
      </c>
      <c r="IN21" s="100">
        <f t="shared" si="219"/>
        <v>0</v>
      </c>
      <c r="IO21" s="101">
        <f t="shared" si="219"/>
        <v>0</v>
      </c>
      <c r="IP21" s="101">
        <f t="shared" si="219"/>
        <v>0</v>
      </c>
      <c r="IQ21" s="101">
        <f t="shared" si="219"/>
        <v>0</v>
      </c>
      <c r="IR21" s="101">
        <f t="shared" si="219"/>
        <v>0</v>
      </c>
      <c r="IS21" s="101">
        <f t="shared" si="219"/>
        <v>0.05</v>
      </c>
      <c r="IT21" s="101">
        <f t="shared" si="219"/>
        <v>1.25</v>
      </c>
      <c r="IU21" s="101">
        <f t="shared" si="219"/>
        <v>0</v>
      </c>
      <c r="IV21" s="102">
        <f t="shared" si="219"/>
        <v>0</v>
      </c>
      <c r="IW21" s="100">
        <f t="shared" si="219"/>
        <v>0</v>
      </c>
      <c r="IX21" s="101">
        <f t="shared" si="219"/>
        <v>0</v>
      </c>
      <c r="IY21" s="101">
        <f t="shared" si="219"/>
        <v>0</v>
      </c>
      <c r="IZ21" s="101">
        <f t="shared" si="219"/>
        <v>0</v>
      </c>
      <c r="JA21" s="101">
        <f t="shared" si="219"/>
        <v>0</v>
      </c>
      <c r="JB21" s="101">
        <f t="shared" si="219"/>
        <v>0</v>
      </c>
      <c r="JC21" s="101">
        <f t="shared" si="219"/>
        <v>0</v>
      </c>
      <c r="JD21" s="101">
        <f t="shared" si="219"/>
        <v>0</v>
      </c>
      <c r="JE21" s="102">
        <f t="shared" si="219"/>
        <v>0</v>
      </c>
      <c r="JF21" s="100">
        <f t="shared" si="219"/>
        <v>0</v>
      </c>
      <c r="JG21" s="101">
        <f t="shared" si="219"/>
        <v>0</v>
      </c>
      <c r="JH21" s="101">
        <f t="shared" si="219"/>
        <v>0</v>
      </c>
      <c r="JI21" s="101">
        <f t="shared" si="219"/>
        <v>0</v>
      </c>
      <c r="JJ21" s="101">
        <f t="shared" ref="JJ21:LU21" si="220">JJ10*$K$22</f>
        <v>0</v>
      </c>
      <c r="JK21" s="101">
        <f t="shared" si="220"/>
        <v>0</v>
      </c>
      <c r="JL21" s="101">
        <f t="shared" si="220"/>
        <v>0</v>
      </c>
      <c r="JM21" s="101">
        <f t="shared" si="220"/>
        <v>0</v>
      </c>
      <c r="JN21" s="102">
        <f t="shared" si="220"/>
        <v>0</v>
      </c>
      <c r="JO21" s="100">
        <f t="shared" si="220"/>
        <v>0</v>
      </c>
      <c r="JP21" s="101">
        <f t="shared" si="220"/>
        <v>0</v>
      </c>
      <c r="JQ21" s="101">
        <f t="shared" si="220"/>
        <v>1.8</v>
      </c>
      <c r="JR21" s="101">
        <f t="shared" si="220"/>
        <v>1.7</v>
      </c>
      <c r="JS21" s="101">
        <f t="shared" si="220"/>
        <v>0</v>
      </c>
      <c r="JT21" s="101">
        <f t="shared" si="220"/>
        <v>0</v>
      </c>
      <c r="JU21" s="101">
        <f t="shared" si="220"/>
        <v>0</v>
      </c>
      <c r="JV21" s="101">
        <f t="shared" si="220"/>
        <v>0</v>
      </c>
      <c r="JW21" s="102">
        <f t="shared" si="220"/>
        <v>0</v>
      </c>
      <c r="JX21" s="100">
        <f t="shared" si="220"/>
        <v>0</v>
      </c>
      <c r="JY21" s="101">
        <f t="shared" si="220"/>
        <v>0</v>
      </c>
      <c r="JZ21" s="101">
        <f t="shared" si="220"/>
        <v>0</v>
      </c>
      <c r="KA21" s="101">
        <f t="shared" si="220"/>
        <v>0</v>
      </c>
      <c r="KB21" s="101">
        <f t="shared" si="220"/>
        <v>0</v>
      </c>
      <c r="KC21" s="101">
        <f t="shared" si="220"/>
        <v>0</v>
      </c>
      <c r="KD21" s="101">
        <f t="shared" si="220"/>
        <v>0</v>
      </c>
      <c r="KE21" s="101">
        <f t="shared" si="220"/>
        <v>0</v>
      </c>
      <c r="KF21" s="102">
        <f t="shared" si="220"/>
        <v>0</v>
      </c>
      <c r="KG21" s="100">
        <f t="shared" si="220"/>
        <v>0</v>
      </c>
      <c r="KH21" s="101">
        <f t="shared" si="220"/>
        <v>0</v>
      </c>
      <c r="KI21" s="101">
        <f t="shared" si="220"/>
        <v>0</v>
      </c>
      <c r="KJ21" s="101">
        <f t="shared" si="220"/>
        <v>0.44</v>
      </c>
      <c r="KK21" s="101">
        <f t="shared" si="220"/>
        <v>1.79</v>
      </c>
      <c r="KL21" s="101">
        <f t="shared" si="220"/>
        <v>0</v>
      </c>
      <c r="KM21" s="101">
        <f t="shared" si="220"/>
        <v>0</v>
      </c>
      <c r="KN21" s="101">
        <f t="shared" si="220"/>
        <v>0</v>
      </c>
      <c r="KO21" s="102">
        <f t="shared" si="220"/>
        <v>0</v>
      </c>
      <c r="KP21" s="100">
        <f t="shared" si="220"/>
        <v>0</v>
      </c>
      <c r="KQ21" s="101">
        <f t="shared" si="220"/>
        <v>0</v>
      </c>
      <c r="KR21" s="101">
        <f t="shared" si="220"/>
        <v>0</v>
      </c>
      <c r="KS21" s="101">
        <f t="shared" si="220"/>
        <v>0</v>
      </c>
      <c r="KT21" s="101">
        <f t="shared" si="220"/>
        <v>0</v>
      </c>
      <c r="KU21" s="101">
        <f t="shared" si="220"/>
        <v>0</v>
      </c>
      <c r="KV21" s="101">
        <f t="shared" si="220"/>
        <v>0</v>
      </c>
      <c r="KW21" s="101">
        <f t="shared" si="220"/>
        <v>0</v>
      </c>
      <c r="KX21" s="102">
        <f t="shared" si="220"/>
        <v>0</v>
      </c>
      <c r="KY21" s="100">
        <f t="shared" si="220"/>
        <v>0</v>
      </c>
      <c r="KZ21" s="101">
        <f t="shared" si="220"/>
        <v>0</v>
      </c>
      <c r="LA21" s="101">
        <f t="shared" si="220"/>
        <v>0</v>
      </c>
      <c r="LB21" s="101">
        <f t="shared" si="220"/>
        <v>0</v>
      </c>
      <c r="LC21" s="101">
        <f t="shared" si="220"/>
        <v>0</v>
      </c>
      <c r="LD21" s="101">
        <f t="shared" si="220"/>
        <v>0</v>
      </c>
      <c r="LE21" s="101">
        <f t="shared" si="220"/>
        <v>0</v>
      </c>
      <c r="LF21" s="101">
        <f t="shared" si="220"/>
        <v>0</v>
      </c>
      <c r="LG21" s="102">
        <f t="shared" si="220"/>
        <v>0</v>
      </c>
      <c r="LH21" s="100">
        <f t="shared" si="220"/>
        <v>0</v>
      </c>
      <c r="LI21" s="101">
        <f t="shared" si="220"/>
        <v>0.89</v>
      </c>
      <c r="LJ21" s="101">
        <f t="shared" si="220"/>
        <v>1.33</v>
      </c>
      <c r="LK21" s="101">
        <f t="shared" si="220"/>
        <v>0.48</v>
      </c>
      <c r="LL21" s="101">
        <f t="shared" si="220"/>
        <v>0</v>
      </c>
      <c r="LM21" s="101">
        <f t="shared" si="220"/>
        <v>0</v>
      </c>
      <c r="LN21" s="101">
        <f t="shared" si="220"/>
        <v>0</v>
      </c>
      <c r="LO21" s="101">
        <f t="shared" si="220"/>
        <v>0</v>
      </c>
      <c r="LP21" s="102">
        <f t="shared" si="220"/>
        <v>0</v>
      </c>
      <c r="LQ21" s="100">
        <f t="shared" si="220"/>
        <v>0</v>
      </c>
      <c r="LR21" s="101">
        <f t="shared" si="220"/>
        <v>0</v>
      </c>
      <c r="LS21" s="101">
        <f t="shared" si="220"/>
        <v>0</v>
      </c>
      <c r="LT21" s="101">
        <f t="shared" si="220"/>
        <v>0</v>
      </c>
      <c r="LU21" s="101">
        <f t="shared" si="220"/>
        <v>0</v>
      </c>
      <c r="LV21" s="101">
        <f t="shared" ref="LV21:OG21" si="221">LV10*$K$22</f>
        <v>0</v>
      </c>
      <c r="LW21" s="101">
        <f t="shared" si="221"/>
        <v>0</v>
      </c>
      <c r="LX21" s="101">
        <f t="shared" si="221"/>
        <v>0</v>
      </c>
      <c r="LY21" s="102">
        <f t="shared" si="221"/>
        <v>0</v>
      </c>
      <c r="LZ21" s="100">
        <f t="shared" si="221"/>
        <v>0</v>
      </c>
      <c r="MA21" s="101">
        <f t="shared" si="221"/>
        <v>0</v>
      </c>
      <c r="MB21" s="101">
        <f t="shared" si="221"/>
        <v>0</v>
      </c>
      <c r="MC21" s="101">
        <f t="shared" si="221"/>
        <v>0</v>
      </c>
      <c r="MD21" s="101">
        <f t="shared" si="221"/>
        <v>0</v>
      </c>
      <c r="ME21" s="101">
        <f t="shared" si="221"/>
        <v>0</v>
      </c>
      <c r="MF21" s="101">
        <f t="shared" si="221"/>
        <v>0</v>
      </c>
      <c r="MG21" s="101">
        <f t="shared" si="221"/>
        <v>0</v>
      </c>
      <c r="MH21" s="102">
        <f t="shared" si="221"/>
        <v>0</v>
      </c>
      <c r="MI21" s="100">
        <f t="shared" si="221"/>
        <v>0</v>
      </c>
      <c r="MJ21" s="101">
        <f t="shared" si="221"/>
        <v>0</v>
      </c>
      <c r="MK21" s="101">
        <f t="shared" si="221"/>
        <v>0</v>
      </c>
      <c r="ML21" s="101">
        <f t="shared" si="221"/>
        <v>0</v>
      </c>
      <c r="MM21" s="101">
        <f t="shared" si="221"/>
        <v>0</v>
      </c>
      <c r="MN21" s="101">
        <f t="shared" si="221"/>
        <v>0</v>
      </c>
      <c r="MO21" s="101">
        <f t="shared" si="221"/>
        <v>0</v>
      </c>
      <c r="MP21" s="101">
        <f t="shared" si="221"/>
        <v>0</v>
      </c>
      <c r="MQ21" s="102">
        <f t="shared" si="221"/>
        <v>0</v>
      </c>
      <c r="MR21" s="100">
        <f t="shared" si="221"/>
        <v>0.13</v>
      </c>
      <c r="MS21" s="101">
        <f t="shared" si="221"/>
        <v>0.63</v>
      </c>
      <c r="MT21" s="101">
        <f t="shared" si="221"/>
        <v>0.32</v>
      </c>
      <c r="MU21" s="101">
        <f t="shared" si="221"/>
        <v>0</v>
      </c>
      <c r="MV21" s="101">
        <f t="shared" si="221"/>
        <v>0</v>
      </c>
      <c r="MW21" s="101">
        <f t="shared" si="221"/>
        <v>0</v>
      </c>
      <c r="MX21" s="101">
        <f t="shared" si="221"/>
        <v>0</v>
      </c>
      <c r="MY21" s="101">
        <f t="shared" si="221"/>
        <v>0</v>
      </c>
      <c r="MZ21" s="102">
        <f t="shared" si="221"/>
        <v>0</v>
      </c>
      <c r="NA21" s="100">
        <f t="shared" si="221"/>
        <v>0</v>
      </c>
      <c r="NB21" s="101">
        <f t="shared" si="221"/>
        <v>0</v>
      </c>
      <c r="NC21" s="101">
        <f t="shared" si="221"/>
        <v>0</v>
      </c>
      <c r="ND21" s="101">
        <f t="shared" si="221"/>
        <v>0</v>
      </c>
      <c r="NE21" s="101">
        <f t="shared" si="221"/>
        <v>0.37</v>
      </c>
      <c r="NF21" s="101">
        <f t="shared" si="221"/>
        <v>0</v>
      </c>
      <c r="NG21" s="101">
        <f t="shared" si="221"/>
        <v>0</v>
      </c>
      <c r="NH21" s="101">
        <f t="shared" si="221"/>
        <v>0</v>
      </c>
      <c r="NI21" s="102">
        <f t="shared" si="221"/>
        <v>0</v>
      </c>
      <c r="NJ21" s="100">
        <f t="shared" si="221"/>
        <v>0</v>
      </c>
      <c r="NK21" s="101">
        <f t="shared" si="221"/>
        <v>0</v>
      </c>
      <c r="NL21" s="101">
        <f t="shared" si="221"/>
        <v>0</v>
      </c>
      <c r="NM21" s="101">
        <f t="shared" si="221"/>
        <v>0</v>
      </c>
      <c r="NN21" s="101">
        <f t="shared" si="221"/>
        <v>0</v>
      </c>
      <c r="NO21" s="101">
        <f t="shared" si="221"/>
        <v>0</v>
      </c>
      <c r="NP21" s="101">
        <f t="shared" si="221"/>
        <v>0</v>
      </c>
      <c r="NQ21" s="101">
        <f t="shared" si="221"/>
        <v>0</v>
      </c>
      <c r="NR21" s="102">
        <f t="shared" si="221"/>
        <v>0</v>
      </c>
      <c r="NS21" s="100">
        <f t="shared" si="221"/>
        <v>0</v>
      </c>
      <c r="NT21" s="101">
        <f t="shared" si="221"/>
        <v>0</v>
      </c>
      <c r="NU21" s="101">
        <f t="shared" si="221"/>
        <v>0</v>
      </c>
      <c r="NV21" s="101">
        <f t="shared" si="221"/>
        <v>0</v>
      </c>
      <c r="NW21" s="101">
        <f t="shared" si="221"/>
        <v>0</v>
      </c>
      <c r="NX21" s="101">
        <f t="shared" si="221"/>
        <v>0</v>
      </c>
      <c r="NY21" s="101">
        <f t="shared" si="221"/>
        <v>0</v>
      </c>
      <c r="NZ21" s="101">
        <f t="shared" si="221"/>
        <v>0</v>
      </c>
      <c r="OA21" s="102">
        <f t="shared" si="221"/>
        <v>0</v>
      </c>
      <c r="OB21" s="100">
        <f t="shared" si="221"/>
        <v>0</v>
      </c>
      <c r="OC21" s="101">
        <f t="shared" si="221"/>
        <v>0</v>
      </c>
      <c r="OD21" s="101">
        <f t="shared" si="221"/>
        <v>0</v>
      </c>
      <c r="OE21" s="101">
        <f t="shared" si="221"/>
        <v>0</v>
      </c>
      <c r="OF21" s="101">
        <f t="shared" si="221"/>
        <v>0</v>
      </c>
      <c r="OG21" s="101">
        <f t="shared" si="221"/>
        <v>0</v>
      </c>
      <c r="OH21" s="101">
        <f t="shared" ref="OH21:QS21" si="222">OH10*$K$22</f>
        <v>0</v>
      </c>
      <c r="OI21" s="101">
        <f t="shared" si="222"/>
        <v>0</v>
      </c>
      <c r="OJ21" s="102">
        <f t="shared" si="222"/>
        <v>0</v>
      </c>
      <c r="OK21" s="100">
        <f t="shared" si="222"/>
        <v>0</v>
      </c>
      <c r="OL21" s="101">
        <f t="shared" si="222"/>
        <v>0</v>
      </c>
      <c r="OM21" s="101">
        <f t="shared" si="222"/>
        <v>0</v>
      </c>
      <c r="ON21" s="101">
        <f t="shared" si="222"/>
        <v>0</v>
      </c>
      <c r="OO21" s="101">
        <f t="shared" si="222"/>
        <v>0</v>
      </c>
      <c r="OP21" s="101">
        <f t="shared" si="222"/>
        <v>0</v>
      </c>
      <c r="OQ21" s="101">
        <f t="shared" si="222"/>
        <v>0</v>
      </c>
      <c r="OR21" s="101">
        <f t="shared" si="222"/>
        <v>0</v>
      </c>
      <c r="OS21" s="102">
        <f t="shared" si="222"/>
        <v>0</v>
      </c>
      <c r="OT21" s="100">
        <f t="shared" si="222"/>
        <v>0</v>
      </c>
      <c r="OU21" s="101">
        <f t="shared" si="222"/>
        <v>0</v>
      </c>
      <c r="OV21" s="101">
        <f t="shared" si="222"/>
        <v>0</v>
      </c>
      <c r="OW21" s="101">
        <f t="shared" si="222"/>
        <v>0</v>
      </c>
      <c r="OX21" s="101">
        <f t="shared" si="222"/>
        <v>0</v>
      </c>
      <c r="OY21" s="101">
        <f t="shared" si="222"/>
        <v>0</v>
      </c>
      <c r="OZ21" s="101">
        <f t="shared" si="222"/>
        <v>0</v>
      </c>
      <c r="PA21" s="101">
        <f t="shared" si="222"/>
        <v>0</v>
      </c>
      <c r="PB21" s="102">
        <f t="shared" si="222"/>
        <v>0</v>
      </c>
      <c r="PC21" s="100">
        <f t="shared" si="222"/>
        <v>0.63</v>
      </c>
      <c r="PD21" s="101">
        <f t="shared" si="222"/>
        <v>0.63</v>
      </c>
      <c r="PE21" s="101">
        <f t="shared" si="222"/>
        <v>0</v>
      </c>
      <c r="PF21" s="101">
        <f t="shared" si="222"/>
        <v>0.16</v>
      </c>
      <c r="PG21" s="101">
        <f t="shared" si="222"/>
        <v>0.63</v>
      </c>
      <c r="PH21" s="101">
        <f t="shared" si="222"/>
        <v>0.63</v>
      </c>
      <c r="PI21" s="101">
        <f t="shared" si="222"/>
        <v>0.38</v>
      </c>
      <c r="PJ21" s="101">
        <f t="shared" si="222"/>
        <v>0</v>
      </c>
      <c r="PK21" s="102">
        <f t="shared" si="222"/>
        <v>0</v>
      </c>
      <c r="PL21" s="100">
        <f t="shared" si="222"/>
        <v>0</v>
      </c>
      <c r="PM21" s="101">
        <f t="shared" si="222"/>
        <v>0</v>
      </c>
      <c r="PN21" s="101">
        <f t="shared" si="222"/>
        <v>0</v>
      </c>
      <c r="PO21" s="101">
        <f t="shared" si="222"/>
        <v>0</v>
      </c>
      <c r="PP21" s="101">
        <f t="shared" si="222"/>
        <v>0</v>
      </c>
      <c r="PQ21" s="101">
        <f t="shared" si="222"/>
        <v>0</v>
      </c>
      <c r="PR21" s="101">
        <f t="shared" si="222"/>
        <v>0</v>
      </c>
      <c r="PS21" s="101">
        <f t="shared" si="222"/>
        <v>0</v>
      </c>
      <c r="PT21" s="102">
        <f t="shared" si="222"/>
        <v>0</v>
      </c>
      <c r="PU21" s="100">
        <f t="shared" si="222"/>
        <v>0</v>
      </c>
      <c r="PV21" s="101">
        <f t="shared" si="222"/>
        <v>0</v>
      </c>
      <c r="PW21" s="101">
        <f t="shared" si="222"/>
        <v>0</v>
      </c>
      <c r="PX21" s="101">
        <f t="shared" si="222"/>
        <v>0</v>
      </c>
      <c r="PY21" s="101">
        <f t="shared" si="222"/>
        <v>0</v>
      </c>
      <c r="PZ21" s="101">
        <f t="shared" si="222"/>
        <v>0</v>
      </c>
      <c r="QA21" s="101">
        <f t="shared" si="222"/>
        <v>0</v>
      </c>
      <c r="QB21" s="101">
        <f t="shared" si="222"/>
        <v>0</v>
      </c>
      <c r="QC21" s="102">
        <f t="shared" si="222"/>
        <v>0</v>
      </c>
      <c r="QD21" s="100">
        <f t="shared" si="222"/>
        <v>0</v>
      </c>
      <c r="QE21" s="101">
        <f t="shared" si="222"/>
        <v>0</v>
      </c>
      <c r="QF21" s="101">
        <f t="shared" si="222"/>
        <v>0</v>
      </c>
      <c r="QG21" s="101">
        <f t="shared" si="222"/>
        <v>0</v>
      </c>
      <c r="QH21" s="101">
        <f t="shared" si="222"/>
        <v>0</v>
      </c>
      <c r="QI21" s="101">
        <f t="shared" si="222"/>
        <v>0</v>
      </c>
      <c r="QJ21" s="101">
        <f t="shared" si="222"/>
        <v>0</v>
      </c>
      <c r="QK21" s="101">
        <f t="shared" si="222"/>
        <v>0</v>
      </c>
      <c r="QL21" s="102">
        <f t="shared" si="222"/>
        <v>0</v>
      </c>
      <c r="QM21" s="100">
        <f t="shared" si="222"/>
        <v>0</v>
      </c>
      <c r="QN21" s="101">
        <f t="shared" si="222"/>
        <v>0</v>
      </c>
      <c r="QO21" s="101">
        <f t="shared" si="222"/>
        <v>0.55000000000000004</v>
      </c>
      <c r="QP21" s="101">
        <f t="shared" si="222"/>
        <v>0</v>
      </c>
      <c r="QQ21" s="101">
        <f t="shared" si="222"/>
        <v>0</v>
      </c>
      <c r="QR21" s="101">
        <f t="shared" si="222"/>
        <v>0</v>
      </c>
      <c r="QS21" s="101">
        <f t="shared" si="222"/>
        <v>0</v>
      </c>
      <c r="QT21" s="101">
        <f t="shared" ref="QT21:TE21" si="223">QT10*$K$22</f>
        <v>0</v>
      </c>
      <c r="QU21" s="102">
        <f t="shared" si="223"/>
        <v>0</v>
      </c>
      <c r="QV21" s="100">
        <f t="shared" si="223"/>
        <v>0</v>
      </c>
      <c r="QW21" s="101">
        <f t="shared" si="223"/>
        <v>0</v>
      </c>
      <c r="QX21" s="101">
        <f t="shared" si="223"/>
        <v>0</v>
      </c>
      <c r="QY21" s="101">
        <f t="shared" si="223"/>
        <v>0</v>
      </c>
      <c r="QZ21" s="101">
        <f t="shared" si="223"/>
        <v>0</v>
      </c>
      <c r="RA21" s="101">
        <f t="shared" si="223"/>
        <v>0</v>
      </c>
      <c r="RB21" s="101">
        <f t="shared" si="223"/>
        <v>0</v>
      </c>
      <c r="RC21" s="101">
        <f t="shared" si="223"/>
        <v>0</v>
      </c>
      <c r="RD21" s="102">
        <f t="shared" si="223"/>
        <v>0</v>
      </c>
      <c r="RE21" s="100">
        <f t="shared" si="223"/>
        <v>0</v>
      </c>
      <c r="RF21" s="101">
        <f t="shared" si="223"/>
        <v>0</v>
      </c>
      <c r="RG21" s="101">
        <f t="shared" si="223"/>
        <v>0</v>
      </c>
      <c r="RH21" s="101">
        <f t="shared" si="223"/>
        <v>0</v>
      </c>
      <c r="RI21" s="101">
        <f t="shared" si="223"/>
        <v>0</v>
      </c>
      <c r="RJ21" s="101">
        <f t="shared" si="223"/>
        <v>0</v>
      </c>
      <c r="RK21" s="101">
        <f t="shared" si="223"/>
        <v>0</v>
      </c>
      <c r="RL21" s="101">
        <f t="shared" si="223"/>
        <v>0</v>
      </c>
      <c r="RM21" s="102">
        <f t="shared" si="223"/>
        <v>0</v>
      </c>
      <c r="RN21" s="100">
        <f t="shared" si="223"/>
        <v>0</v>
      </c>
      <c r="RO21" s="101">
        <f t="shared" si="223"/>
        <v>0</v>
      </c>
      <c r="RP21" s="101">
        <f t="shared" si="223"/>
        <v>0</v>
      </c>
      <c r="RQ21" s="101">
        <f t="shared" si="223"/>
        <v>0</v>
      </c>
      <c r="RR21" s="101">
        <f t="shared" si="223"/>
        <v>0</v>
      </c>
      <c r="RS21" s="101">
        <f t="shared" si="223"/>
        <v>0</v>
      </c>
      <c r="RT21" s="101">
        <f t="shared" si="223"/>
        <v>0</v>
      </c>
      <c r="RU21" s="101">
        <f t="shared" si="223"/>
        <v>0</v>
      </c>
      <c r="RV21" s="102">
        <f t="shared" si="223"/>
        <v>0</v>
      </c>
      <c r="RW21" s="100">
        <f t="shared" si="223"/>
        <v>0</v>
      </c>
      <c r="RX21" s="101">
        <f t="shared" si="223"/>
        <v>0</v>
      </c>
      <c r="RY21" s="101">
        <f t="shared" si="223"/>
        <v>0</v>
      </c>
      <c r="RZ21" s="101">
        <f t="shared" si="223"/>
        <v>0</v>
      </c>
      <c r="SA21" s="101">
        <f t="shared" si="223"/>
        <v>0</v>
      </c>
      <c r="SB21" s="101">
        <f t="shared" si="223"/>
        <v>0</v>
      </c>
      <c r="SC21" s="101">
        <f t="shared" si="223"/>
        <v>0</v>
      </c>
      <c r="SD21" s="101">
        <f t="shared" si="223"/>
        <v>0</v>
      </c>
      <c r="SE21" s="102">
        <f t="shared" si="223"/>
        <v>0</v>
      </c>
      <c r="SF21" s="100">
        <f t="shared" si="223"/>
        <v>0</v>
      </c>
      <c r="SG21" s="101">
        <f t="shared" si="223"/>
        <v>0</v>
      </c>
      <c r="SH21" s="101">
        <f t="shared" si="223"/>
        <v>0</v>
      </c>
      <c r="SI21" s="101">
        <f t="shared" si="223"/>
        <v>0</v>
      </c>
      <c r="SJ21" s="101">
        <f t="shared" si="223"/>
        <v>0</v>
      </c>
      <c r="SK21" s="101">
        <f t="shared" si="223"/>
        <v>0</v>
      </c>
      <c r="SL21" s="101">
        <f t="shared" si="223"/>
        <v>0</v>
      </c>
      <c r="SM21" s="101">
        <f t="shared" si="223"/>
        <v>0</v>
      </c>
      <c r="SN21" s="102">
        <f t="shared" si="223"/>
        <v>0</v>
      </c>
      <c r="SO21" s="100">
        <f t="shared" si="223"/>
        <v>0</v>
      </c>
      <c r="SP21" s="101">
        <f t="shared" si="223"/>
        <v>0</v>
      </c>
      <c r="SQ21" s="101">
        <f t="shared" si="223"/>
        <v>0</v>
      </c>
      <c r="SR21" s="101">
        <f t="shared" si="223"/>
        <v>0</v>
      </c>
      <c r="SS21" s="101">
        <f t="shared" si="223"/>
        <v>0</v>
      </c>
      <c r="ST21" s="101">
        <f t="shared" si="223"/>
        <v>0</v>
      </c>
      <c r="SU21" s="101">
        <f t="shared" si="223"/>
        <v>0</v>
      </c>
      <c r="SV21" s="101">
        <f t="shared" si="223"/>
        <v>0</v>
      </c>
      <c r="SW21" s="102">
        <f t="shared" si="223"/>
        <v>0</v>
      </c>
      <c r="SX21" s="100">
        <f t="shared" si="223"/>
        <v>0</v>
      </c>
      <c r="SY21" s="101">
        <f t="shared" si="223"/>
        <v>0</v>
      </c>
      <c r="SZ21" s="101">
        <f t="shared" si="223"/>
        <v>0</v>
      </c>
      <c r="TA21" s="101">
        <f t="shared" si="223"/>
        <v>0</v>
      </c>
      <c r="TB21" s="101">
        <f t="shared" si="223"/>
        <v>0</v>
      </c>
      <c r="TC21" s="101">
        <f t="shared" si="223"/>
        <v>0</v>
      </c>
      <c r="TD21" s="101">
        <f t="shared" si="223"/>
        <v>0</v>
      </c>
      <c r="TE21" s="101">
        <f t="shared" si="223"/>
        <v>0</v>
      </c>
      <c r="TF21" s="102">
        <f t="shared" ref="TF21:VQ21" si="224">TF10*$K$22</f>
        <v>0</v>
      </c>
      <c r="TG21" s="100">
        <f t="shared" si="224"/>
        <v>0</v>
      </c>
      <c r="TH21" s="101">
        <f t="shared" si="224"/>
        <v>0</v>
      </c>
      <c r="TI21" s="101">
        <f t="shared" si="224"/>
        <v>0</v>
      </c>
      <c r="TJ21" s="101">
        <f t="shared" si="224"/>
        <v>0</v>
      </c>
      <c r="TK21" s="101">
        <f t="shared" si="224"/>
        <v>0</v>
      </c>
      <c r="TL21" s="101">
        <f t="shared" si="224"/>
        <v>0</v>
      </c>
      <c r="TM21" s="101">
        <f t="shared" si="224"/>
        <v>0</v>
      </c>
      <c r="TN21" s="101">
        <f t="shared" si="224"/>
        <v>0</v>
      </c>
      <c r="TO21" s="102">
        <f t="shared" si="224"/>
        <v>0</v>
      </c>
      <c r="TP21" s="100">
        <f t="shared" si="224"/>
        <v>0</v>
      </c>
      <c r="TQ21" s="101">
        <f t="shared" si="224"/>
        <v>0</v>
      </c>
      <c r="TR21" s="101">
        <f t="shared" si="224"/>
        <v>0</v>
      </c>
      <c r="TS21" s="101">
        <f t="shared" si="224"/>
        <v>0</v>
      </c>
      <c r="TT21" s="101">
        <f t="shared" si="224"/>
        <v>0</v>
      </c>
      <c r="TU21" s="101">
        <f t="shared" si="224"/>
        <v>0</v>
      </c>
      <c r="TV21" s="101">
        <f t="shared" si="224"/>
        <v>0</v>
      </c>
      <c r="TW21" s="101">
        <f t="shared" si="224"/>
        <v>0</v>
      </c>
      <c r="TX21" s="102">
        <f t="shared" si="224"/>
        <v>0</v>
      </c>
      <c r="TY21" s="100">
        <f t="shared" si="224"/>
        <v>0</v>
      </c>
      <c r="TZ21" s="101">
        <f t="shared" si="224"/>
        <v>0</v>
      </c>
      <c r="UA21" s="101">
        <f t="shared" si="224"/>
        <v>0</v>
      </c>
      <c r="UB21" s="101">
        <f t="shared" si="224"/>
        <v>0</v>
      </c>
      <c r="UC21" s="101">
        <f t="shared" si="224"/>
        <v>0</v>
      </c>
      <c r="UD21" s="101">
        <f t="shared" si="224"/>
        <v>0</v>
      </c>
      <c r="UE21" s="101">
        <f t="shared" si="224"/>
        <v>0.31</v>
      </c>
      <c r="UF21" s="101">
        <f t="shared" si="224"/>
        <v>0.89</v>
      </c>
      <c r="UG21" s="102">
        <f t="shared" si="224"/>
        <v>0</v>
      </c>
      <c r="UH21" s="100">
        <f t="shared" si="224"/>
        <v>0</v>
      </c>
      <c r="UI21" s="101">
        <f t="shared" si="224"/>
        <v>0</v>
      </c>
      <c r="UJ21" s="101">
        <f t="shared" si="224"/>
        <v>0</v>
      </c>
      <c r="UK21" s="101">
        <f t="shared" si="224"/>
        <v>0</v>
      </c>
      <c r="UL21" s="101">
        <f t="shared" si="224"/>
        <v>7.0000000000000007E-2</v>
      </c>
      <c r="UM21" s="101">
        <f t="shared" si="224"/>
        <v>1.1100000000000001</v>
      </c>
      <c r="UN21" s="101">
        <f t="shared" si="224"/>
        <v>0</v>
      </c>
      <c r="UO21" s="101">
        <f t="shared" si="224"/>
        <v>0</v>
      </c>
      <c r="UP21" s="102">
        <f t="shared" si="224"/>
        <v>0</v>
      </c>
      <c r="UQ21" s="100">
        <f t="shared" si="224"/>
        <v>0</v>
      </c>
      <c r="UR21" s="101">
        <f t="shared" si="224"/>
        <v>0.01</v>
      </c>
      <c r="US21" s="101">
        <f t="shared" si="224"/>
        <v>0.01</v>
      </c>
      <c r="UT21" s="101">
        <f t="shared" si="224"/>
        <v>0</v>
      </c>
      <c r="UU21" s="101">
        <f t="shared" si="224"/>
        <v>0</v>
      </c>
      <c r="UV21" s="101">
        <f t="shared" si="224"/>
        <v>0</v>
      </c>
      <c r="UW21" s="101">
        <f t="shared" si="224"/>
        <v>0</v>
      </c>
      <c r="UX21" s="101">
        <f t="shared" si="224"/>
        <v>0</v>
      </c>
      <c r="UY21" s="102">
        <f t="shared" si="224"/>
        <v>0</v>
      </c>
      <c r="UZ21" s="100">
        <f t="shared" si="224"/>
        <v>0</v>
      </c>
      <c r="VA21" s="101">
        <f t="shared" si="224"/>
        <v>0</v>
      </c>
      <c r="VB21" s="101">
        <f t="shared" si="224"/>
        <v>0</v>
      </c>
      <c r="VC21" s="101">
        <f t="shared" si="224"/>
        <v>0</v>
      </c>
      <c r="VD21" s="101">
        <f t="shared" si="224"/>
        <v>0</v>
      </c>
      <c r="VE21" s="101">
        <f t="shared" si="224"/>
        <v>0</v>
      </c>
      <c r="VF21" s="101">
        <f t="shared" si="224"/>
        <v>0.02</v>
      </c>
      <c r="VG21" s="101">
        <f t="shared" si="224"/>
        <v>1.81</v>
      </c>
      <c r="VH21" s="102">
        <f t="shared" si="224"/>
        <v>0.43</v>
      </c>
      <c r="VI21" s="100">
        <f t="shared" si="224"/>
        <v>0.01</v>
      </c>
      <c r="VJ21" s="101">
        <f t="shared" si="224"/>
        <v>0.86</v>
      </c>
      <c r="VK21" s="101">
        <f t="shared" si="224"/>
        <v>0.48</v>
      </c>
      <c r="VL21" s="101">
        <f t="shared" si="224"/>
        <v>0.03</v>
      </c>
      <c r="VM21" s="101">
        <f t="shared" si="224"/>
        <v>0.03</v>
      </c>
      <c r="VN21" s="101">
        <f t="shared" si="224"/>
        <v>1.0900000000000001</v>
      </c>
      <c r="VO21" s="101">
        <f t="shared" si="224"/>
        <v>1.41</v>
      </c>
      <c r="VP21" s="101">
        <f t="shared" si="224"/>
        <v>0</v>
      </c>
      <c r="VQ21" s="102">
        <f t="shared" si="224"/>
        <v>0</v>
      </c>
      <c r="VR21" s="100">
        <f t="shared" ref="VR21:YC21" si="225">VR10*$K$22</f>
        <v>0</v>
      </c>
      <c r="VS21" s="101">
        <f t="shared" si="225"/>
        <v>0.28000000000000003</v>
      </c>
      <c r="VT21" s="101">
        <f t="shared" si="225"/>
        <v>1.72</v>
      </c>
      <c r="VU21" s="101">
        <f t="shared" si="225"/>
        <v>0</v>
      </c>
      <c r="VV21" s="101">
        <f t="shared" si="225"/>
        <v>0</v>
      </c>
      <c r="VW21" s="101">
        <f t="shared" si="225"/>
        <v>0</v>
      </c>
      <c r="VX21" s="101">
        <f t="shared" si="225"/>
        <v>0</v>
      </c>
      <c r="VY21" s="101">
        <f t="shared" si="225"/>
        <v>0</v>
      </c>
      <c r="VZ21" s="102">
        <f t="shared" si="225"/>
        <v>0</v>
      </c>
      <c r="WA21" s="100">
        <f t="shared" si="225"/>
        <v>0.04</v>
      </c>
      <c r="WB21" s="101">
        <f t="shared" si="225"/>
        <v>1.45</v>
      </c>
      <c r="WC21" s="101">
        <f t="shared" si="225"/>
        <v>1.9000000000000001</v>
      </c>
      <c r="WD21" s="101">
        <f t="shared" si="225"/>
        <v>1.57</v>
      </c>
      <c r="WE21" s="101">
        <f t="shared" si="225"/>
        <v>1.67</v>
      </c>
      <c r="WF21" s="101">
        <f t="shared" si="225"/>
        <v>1.45</v>
      </c>
      <c r="WG21" s="101">
        <f t="shared" si="225"/>
        <v>0.92</v>
      </c>
      <c r="WH21" s="101">
        <f t="shared" si="225"/>
        <v>0.03</v>
      </c>
      <c r="WI21" s="102">
        <f t="shared" si="225"/>
        <v>0</v>
      </c>
      <c r="WJ21" s="100">
        <f t="shared" si="225"/>
        <v>0</v>
      </c>
      <c r="WK21" s="101">
        <f t="shared" si="225"/>
        <v>0</v>
      </c>
      <c r="WL21" s="101">
        <f t="shared" si="225"/>
        <v>0</v>
      </c>
      <c r="WM21" s="101">
        <f t="shared" si="225"/>
        <v>0</v>
      </c>
      <c r="WN21" s="101">
        <f t="shared" si="225"/>
        <v>0</v>
      </c>
      <c r="WO21" s="101">
        <f t="shared" si="225"/>
        <v>0</v>
      </c>
      <c r="WP21" s="101">
        <f t="shared" si="225"/>
        <v>0</v>
      </c>
      <c r="WQ21" s="101">
        <f t="shared" si="225"/>
        <v>0</v>
      </c>
      <c r="WR21" s="102">
        <f t="shared" si="225"/>
        <v>0</v>
      </c>
      <c r="WS21" s="100">
        <f t="shared" si="225"/>
        <v>0.08</v>
      </c>
      <c r="WT21" s="101">
        <f t="shared" si="225"/>
        <v>0.32</v>
      </c>
      <c r="WU21" s="101">
        <f t="shared" si="225"/>
        <v>0.01</v>
      </c>
      <c r="WV21" s="101">
        <f t="shared" si="225"/>
        <v>0</v>
      </c>
      <c r="WW21" s="101">
        <f t="shared" si="225"/>
        <v>0</v>
      </c>
      <c r="WX21" s="101">
        <f t="shared" si="225"/>
        <v>0</v>
      </c>
      <c r="WY21" s="101">
        <f t="shared" si="225"/>
        <v>0</v>
      </c>
      <c r="WZ21" s="101">
        <f t="shared" si="225"/>
        <v>0</v>
      </c>
      <c r="XA21" s="102">
        <f t="shared" si="225"/>
        <v>0</v>
      </c>
      <c r="XB21" s="100">
        <f t="shared" si="225"/>
        <v>0</v>
      </c>
      <c r="XC21" s="101">
        <f t="shared" si="225"/>
        <v>0</v>
      </c>
      <c r="XD21" s="101">
        <f t="shared" si="225"/>
        <v>1.4000000000000001</v>
      </c>
      <c r="XE21" s="101">
        <f t="shared" si="225"/>
        <v>0.26</v>
      </c>
      <c r="XF21" s="101">
        <f t="shared" si="225"/>
        <v>0</v>
      </c>
      <c r="XG21" s="101">
        <f t="shared" si="225"/>
        <v>0</v>
      </c>
      <c r="XH21" s="101">
        <f t="shared" si="225"/>
        <v>0</v>
      </c>
      <c r="XI21" s="101">
        <f t="shared" si="225"/>
        <v>0</v>
      </c>
      <c r="XJ21" s="102">
        <f t="shared" si="225"/>
        <v>0</v>
      </c>
      <c r="XK21" s="100">
        <f t="shared" si="225"/>
        <v>0</v>
      </c>
      <c r="XL21" s="101">
        <f t="shared" si="225"/>
        <v>0</v>
      </c>
      <c r="XM21" s="101">
        <f t="shared" si="225"/>
        <v>1.9100000000000001</v>
      </c>
      <c r="XN21" s="101">
        <f t="shared" si="225"/>
        <v>1.3900000000000001</v>
      </c>
      <c r="XO21" s="101">
        <f t="shared" si="225"/>
        <v>0.13</v>
      </c>
      <c r="XP21" s="101">
        <f t="shared" si="225"/>
        <v>0</v>
      </c>
      <c r="XQ21" s="101">
        <f t="shared" si="225"/>
        <v>0</v>
      </c>
      <c r="XR21" s="101">
        <f t="shared" si="225"/>
        <v>0</v>
      </c>
      <c r="XS21" s="102">
        <f t="shared" si="225"/>
        <v>0</v>
      </c>
      <c r="XT21" s="100">
        <f t="shared" si="225"/>
        <v>0</v>
      </c>
      <c r="XU21" s="101">
        <f t="shared" si="225"/>
        <v>0</v>
      </c>
      <c r="XV21" s="101">
        <f t="shared" si="225"/>
        <v>0</v>
      </c>
      <c r="XW21" s="101">
        <f t="shared" si="225"/>
        <v>0</v>
      </c>
      <c r="XX21" s="101">
        <f t="shared" si="225"/>
        <v>0</v>
      </c>
      <c r="XY21" s="101">
        <f t="shared" si="225"/>
        <v>0</v>
      </c>
      <c r="XZ21" s="101">
        <f t="shared" si="225"/>
        <v>0</v>
      </c>
      <c r="YA21" s="101">
        <f t="shared" si="225"/>
        <v>0</v>
      </c>
      <c r="YB21" s="102">
        <f t="shared" si="225"/>
        <v>0</v>
      </c>
      <c r="YC21" s="100">
        <f t="shared" si="225"/>
        <v>0</v>
      </c>
      <c r="YD21" s="101">
        <f t="shared" ref="YD21:AAO21" si="226">YD10*$K$22</f>
        <v>0</v>
      </c>
      <c r="YE21" s="101">
        <f t="shared" si="226"/>
        <v>0</v>
      </c>
      <c r="YF21" s="101">
        <f t="shared" si="226"/>
        <v>0</v>
      </c>
      <c r="YG21" s="101">
        <f t="shared" si="226"/>
        <v>0</v>
      </c>
      <c r="YH21" s="101">
        <f t="shared" si="226"/>
        <v>0</v>
      </c>
      <c r="YI21" s="101">
        <f t="shared" si="226"/>
        <v>0</v>
      </c>
      <c r="YJ21" s="101">
        <f t="shared" si="226"/>
        <v>0</v>
      </c>
      <c r="YK21" s="102">
        <f t="shared" si="226"/>
        <v>0</v>
      </c>
      <c r="YL21" s="100">
        <f t="shared" si="226"/>
        <v>0.11</v>
      </c>
      <c r="YM21" s="101">
        <f t="shared" si="226"/>
        <v>0.55000000000000004</v>
      </c>
      <c r="YN21" s="101">
        <f t="shared" si="226"/>
        <v>0.04</v>
      </c>
      <c r="YO21" s="101">
        <f t="shared" si="226"/>
        <v>0</v>
      </c>
      <c r="YP21" s="101">
        <f t="shared" si="226"/>
        <v>0</v>
      </c>
      <c r="YQ21" s="101">
        <f t="shared" si="226"/>
        <v>0.28000000000000003</v>
      </c>
      <c r="YR21" s="101">
        <f t="shared" si="226"/>
        <v>0.2</v>
      </c>
      <c r="YS21" s="101">
        <f t="shared" si="226"/>
        <v>0</v>
      </c>
      <c r="YT21" s="102">
        <f t="shared" si="226"/>
        <v>0</v>
      </c>
      <c r="YU21" s="100">
        <f t="shared" si="226"/>
        <v>0</v>
      </c>
      <c r="YV21" s="101">
        <f t="shared" si="226"/>
        <v>0</v>
      </c>
      <c r="YW21" s="101">
        <f t="shared" si="226"/>
        <v>0</v>
      </c>
      <c r="YX21" s="101">
        <f t="shared" si="226"/>
        <v>0</v>
      </c>
      <c r="YY21" s="101">
        <f t="shared" si="226"/>
        <v>0</v>
      </c>
      <c r="YZ21" s="101">
        <f t="shared" si="226"/>
        <v>0</v>
      </c>
      <c r="ZA21" s="101">
        <f t="shared" si="226"/>
        <v>0</v>
      </c>
      <c r="ZB21" s="101">
        <f t="shared" si="226"/>
        <v>0</v>
      </c>
      <c r="ZC21" s="102">
        <f t="shared" si="226"/>
        <v>0</v>
      </c>
      <c r="ZD21" s="100">
        <f t="shared" si="226"/>
        <v>0</v>
      </c>
      <c r="ZE21" s="101">
        <f t="shared" si="226"/>
        <v>0</v>
      </c>
      <c r="ZF21" s="101">
        <f t="shared" si="226"/>
        <v>0</v>
      </c>
      <c r="ZG21" s="101">
        <f t="shared" si="226"/>
        <v>0</v>
      </c>
      <c r="ZH21" s="101">
        <f t="shared" si="226"/>
        <v>0</v>
      </c>
      <c r="ZI21" s="101">
        <f t="shared" si="226"/>
        <v>0</v>
      </c>
      <c r="ZJ21" s="101">
        <f t="shared" si="226"/>
        <v>0</v>
      </c>
      <c r="ZK21" s="101">
        <f t="shared" si="226"/>
        <v>0</v>
      </c>
      <c r="ZL21" s="102">
        <f t="shared" si="226"/>
        <v>0</v>
      </c>
      <c r="ZM21" s="100">
        <f t="shared" si="226"/>
        <v>0</v>
      </c>
      <c r="ZN21" s="101">
        <f t="shared" si="226"/>
        <v>0.33</v>
      </c>
      <c r="ZO21" s="101">
        <f t="shared" si="226"/>
        <v>2.5300000000000002</v>
      </c>
      <c r="ZP21" s="101">
        <f t="shared" si="226"/>
        <v>2.39</v>
      </c>
      <c r="ZQ21" s="101">
        <f t="shared" si="226"/>
        <v>1.21</v>
      </c>
      <c r="ZR21" s="101">
        <f t="shared" si="226"/>
        <v>0.41000000000000003</v>
      </c>
      <c r="ZS21" s="101">
        <f t="shared" si="226"/>
        <v>0.01</v>
      </c>
      <c r="ZT21" s="101">
        <f t="shared" si="226"/>
        <v>0</v>
      </c>
      <c r="ZU21" s="102">
        <f t="shared" si="226"/>
        <v>0</v>
      </c>
      <c r="ZV21" s="100">
        <f t="shared" si="226"/>
        <v>0</v>
      </c>
      <c r="ZW21" s="101">
        <f t="shared" si="226"/>
        <v>0</v>
      </c>
      <c r="ZX21" s="101">
        <f t="shared" si="226"/>
        <v>0.72</v>
      </c>
      <c r="ZY21" s="101">
        <f t="shared" si="226"/>
        <v>1.29</v>
      </c>
      <c r="ZZ21" s="101">
        <f t="shared" si="226"/>
        <v>1.69</v>
      </c>
      <c r="AAA21" s="101">
        <f t="shared" si="226"/>
        <v>1.29</v>
      </c>
      <c r="AAB21" s="101">
        <f t="shared" si="226"/>
        <v>1.25</v>
      </c>
      <c r="AAC21" s="101">
        <f t="shared" si="226"/>
        <v>0.67</v>
      </c>
      <c r="AAD21" s="102">
        <f t="shared" si="226"/>
        <v>0.02</v>
      </c>
      <c r="AAE21" s="100">
        <f t="shared" si="226"/>
        <v>0</v>
      </c>
      <c r="AAF21" s="101">
        <f t="shared" si="226"/>
        <v>0</v>
      </c>
      <c r="AAG21" s="101">
        <f t="shared" si="226"/>
        <v>0</v>
      </c>
      <c r="AAH21" s="101">
        <f t="shared" si="226"/>
        <v>0</v>
      </c>
      <c r="AAI21" s="101">
        <f t="shared" si="226"/>
        <v>0.54</v>
      </c>
      <c r="AAJ21" s="101">
        <f t="shared" si="226"/>
        <v>0.01</v>
      </c>
      <c r="AAK21" s="101">
        <f t="shared" si="226"/>
        <v>0</v>
      </c>
      <c r="AAL21" s="101">
        <f t="shared" si="226"/>
        <v>0</v>
      </c>
      <c r="AAM21" s="102">
        <f t="shared" si="226"/>
        <v>0</v>
      </c>
      <c r="AAN21" s="100">
        <f t="shared" si="226"/>
        <v>0</v>
      </c>
      <c r="AAO21" s="101">
        <f t="shared" si="226"/>
        <v>0</v>
      </c>
      <c r="AAP21" s="101">
        <f t="shared" ref="AAP21:ADA21" si="227">AAP10*$K$22</f>
        <v>0</v>
      </c>
      <c r="AAQ21" s="101">
        <f t="shared" si="227"/>
        <v>0</v>
      </c>
      <c r="AAR21" s="101">
        <f t="shared" si="227"/>
        <v>0</v>
      </c>
      <c r="AAS21" s="101">
        <f t="shared" si="227"/>
        <v>0</v>
      </c>
      <c r="AAT21" s="101">
        <f t="shared" si="227"/>
        <v>0</v>
      </c>
      <c r="AAU21" s="101">
        <f t="shared" si="227"/>
        <v>0</v>
      </c>
      <c r="AAV21" s="102">
        <f t="shared" si="227"/>
        <v>0</v>
      </c>
      <c r="AAW21" s="100">
        <f t="shared" si="227"/>
        <v>0</v>
      </c>
      <c r="AAX21" s="101">
        <f t="shared" si="227"/>
        <v>0</v>
      </c>
      <c r="AAY21" s="101">
        <f t="shared" si="227"/>
        <v>0</v>
      </c>
      <c r="AAZ21" s="101">
        <f t="shared" si="227"/>
        <v>0</v>
      </c>
      <c r="ABA21" s="101">
        <f t="shared" si="227"/>
        <v>0</v>
      </c>
      <c r="ABB21" s="101">
        <f t="shared" si="227"/>
        <v>0</v>
      </c>
      <c r="ABC21" s="101">
        <f t="shared" si="227"/>
        <v>0</v>
      </c>
      <c r="ABD21" s="101">
        <f t="shared" si="227"/>
        <v>0</v>
      </c>
      <c r="ABE21" s="102">
        <f t="shared" si="227"/>
        <v>0</v>
      </c>
      <c r="ABF21" s="100">
        <f t="shared" si="227"/>
        <v>0</v>
      </c>
      <c r="ABG21" s="101">
        <f t="shared" si="227"/>
        <v>0</v>
      </c>
      <c r="ABH21" s="101">
        <f t="shared" si="227"/>
        <v>0</v>
      </c>
      <c r="ABI21" s="101">
        <f t="shared" si="227"/>
        <v>0</v>
      </c>
      <c r="ABJ21" s="101">
        <f t="shared" si="227"/>
        <v>0</v>
      </c>
      <c r="ABK21" s="101">
        <f t="shared" si="227"/>
        <v>0</v>
      </c>
      <c r="ABL21" s="101">
        <f t="shared" si="227"/>
        <v>0</v>
      </c>
      <c r="ABM21" s="101">
        <f t="shared" si="227"/>
        <v>0</v>
      </c>
      <c r="ABN21" s="102">
        <f t="shared" si="227"/>
        <v>0</v>
      </c>
      <c r="ABO21" s="100">
        <f t="shared" si="227"/>
        <v>0</v>
      </c>
      <c r="ABP21" s="101">
        <f t="shared" si="227"/>
        <v>0</v>
      </c>
      <c r="ABQ21" s="101">
        <f t="shared" si="227"/>
        <v>0</v>
      </c>
      <c r="ABR21" s="101">
        <f t="shared" si="227"/>
        <v>0</v>
      </c>
      <c r="ABS21" s="101">
        <f t="shared" si="227"/>
        <v>0</v>
      </c>
      <c r="ABT21" s="101">
        <f t="shared" si="227"/>
        <v>0</v>
      </c>
      <c r="ABU21" s="101">
        <f t="shared" si="227"/>
        <v>0</v>
      </c>
      <c r="ABV21" s="101">
        <f t="shared" si="227"/>
        <v>0</v>
      </c>
      <c r="ABW21" s="102">
        <f t="shared" si="227"/>
        <v>0</v>
      </c>
      <c r="ABX21" s="100">
        <f t="shared" si="227"/>
        <v>0</v>
      </c>
      <c r="ABY21" s="101">
        <f t="shared" si="227"/>
        <v>0</v>
      </c>
      <c r="ABZ21" s="101">
        <f t="shared" si="227"/>
        <v>0</v>
      </c>
      <c r="ACA21" s="101">
        <f t="shared" si="227"/>
        <v>0</v>
      </c>
      <c r="ACB21" s="101">
        <f t="shared" si="227"/>
        <v>0</v>
      </c>
      <c r="ACC21" s="101">
        <f t="shared" si="227"/>
        <v>0</v>
      </c>
      <c r="ACD21" s="101">
        <f t="shared" si="227"/>
        <v>0</v>
      </c>
      <c r="ACE21" s="101">
        <f t="shared" si="227"/>
        <v>0</v>
      </c>
      <c r="ACF21" s="102">
        <f t="shared" si="227"/>
        <v>0</v>
      </c>
      <c r="ACG21" s="100">
        <f t="shared" si="227"/>
        <v>0</v>
      </c>
      <c r="ACH21" s="101">
        <f t="shared" si="227"/>
        <v>0</v>
      </c>
      <c r="ACI21" s="101">
        <f t="shared" si="227"/>
        <v>0</v>
      </c>
      <c r="ACJ21" s="101">
        <f t="shared" si="227"/>
        <v>0</v>
      </c>
      <c r="ACK21" s="101">
        <f t="shared" si="227"/>
        <v>0</v>
      </c>
      <c r="ACL21" s="101">
        <f t="shared" si="227"/>
        <v>0</v>
      </c>
      <c r="ACM21" s="101">
        <f t="shared" si="227"/>
        <v>0</v>
      </c>
      <c r="ACN21" s="101">
        <f t="shared" si="227"/>
        <v>0</v>
      </c>
      <c r="ACO21" s="102">
        <f t="shared" si="227"/>
        <v>0</v>
      </c>
      <c r="ACP21" s="100">
        <f t="shared" si="227"/>
        <v>0</v>
      </c>
      <c r="ACQ21" s="101">
        <f t="shared" si="227"/>
        <v>0</v>
      </c>
      <c r="ACR21" s="101">
        <f t="shared" si="227"/>
        <v>0</v>
      </c>
      <c r="ACS21" s="101">
        <f t="shared" si="227"/>
        <v>0</v>
      </c>
      <c r="ACT21" s="101">
        <f t="shared" si="227"/>
        <v>0</v>
      </c>
      <c r="ACU21" s="101">
        <f t="shared" si="227"/>
        <v>0</v>
      </c>
      <c r="ACV21" s="101">
        <f t="shared" si="227"/>
        <v>0</v>
      </c>
      <c r="ACW21" s="101">
        <f t="shared" si="227"/>
        <v>0</v>
      </c>
      <c r="ACX21" s="102">
        <f t="shared" si="227"/>
        <v>0</v>
      </c>
      <c r="ACY21" s="100">
        <f t="shared" si="227"/>
        <v>0</v>
      </c>
      <c r="ACZ21" s="101">
        <f t="shared" si="227"/>
        <v>0</v>
      </c>
      <c r="ADA21" s="101">
        <f t="shared" si="227"/>
        <v>0</v>
      </c>
      <c r="ADB21" s="101">
        <f t="shared" ref="ADB21:AFM21" si="228">ADB10*$K$22</f>
        <v>0</v>
      </c>
      <c r="ADC21" s="101">
        <f t="shared" si="228"/>
        <v>0</v>
      </c>
      <c r="ADD21" s="101">
        <f t="shared" si="228"/>
        <v>0</v>
      </c>
      <c r="ADE21" s="101">
        <f t="shared" si="228"/>
        <v>0</v>
      </c>
      <c r="ADF21" s="101">
        <f t="shared" si="228"/>
        <v>0</v>
      </c>
      <c r="ADG21" s="102">
        <f t="shared" si="228"/>
        <v>0</v>
      </c>
      <c r="ADH21" s="100">
        <f t="shared" si="228"/>
        <v>0</v>
      </c>
      <c r="ADI21" s="101">
        <f t="shared" si="228"/>
        <v>0</v>
      </c>
      <c r="ADJ21" s="101">
        <f t="shared" si="228"/>
        <v>0</v>
      </c>
      <c r="ADK21" s="101">
        <f t="shared" si="228"/>
        <v>0</v>
      </c>
      <c r="ADL21" s="101">
        <f t="shared" si="228"/>
        <v>0</v>
      </c>
      <c r="ADM21" s="101">
        <f t="shared" si="228"/>
        <v>0</v>
      </c>
      <c r="ADN21" s="101">
        <f t="shared" si="228"/>
        <v>0</v>
      </c>
      <c r="ADO21" s="101">
        <f t="shared" si="228"/>
        <v>0</v>
      </c>
      <c r="ADP21" s="102">
        <f t="shared" si="228"/>
        <v>0</v>
      </c>
      <c r="ADQ21" s="100">
        <f t="shared" si="228"/>
        <v>0</v>
      </c>
      <c r="ADR21" s="101">
        <f t="shared" si="228"/>
        <v>0</v>
      </c>
      <c r="ADS21" s="101">
        <f t="shared" si="228"/>
        <v>0</v>
      </c>
      <c r="ADT21" s="101">
        <f t="shared" si="228"/>
        <v>0.01</v>
      </c>
      <c r="ADU21" s="101">
        <f t="shared" si="228"/>
        <v>0</v>
      </c>
      <c r="ADV21" s="101">
        <f t="shared" si="228"/>
        <v>0</v>
      </c>
      <c r="ADW21" s="101">
        <f t="shared" si="228"/>
        <v>0</v>
      </c>
      <c r="ADX21" s="101">
        <f t="shared" si="228"/>
        <v>0</v>
      </c>
      <c r="ADY21" s="102">
        <f t="shared" si="228"/>
        <v>0</v>
      </c>
      <c r="ADZ21" s="100">
        <f t="shared" si="228"/>
        <v>0</v>
      </c>
      <c r="AEA21" s="101">
        <f t="shared" si="228"/>
        <v>0</v>
      </c>
      <c r="AEB21" s="101">
        <f t="shared" si="228"/>
        <v>0</v>
      </c>
      <c r="AEC21" s="101">
        <f t="shared" si="228"/>
        <v>0</v>
      </c>
      <c r="AED21" s="101">
        <f t="shared" si="228"/>
        <v>0</v>
      </c>
      <c r="AEE21" s="101">
        <f t="shared" si="228"/>
        <v>0</v>
      </c>
      <c r="AEF21" s="101">
        <f t="shared" si="228"/>
        <v>0</v>
      </c>
      <c r="AEG21" s="101">
        <f t="shared" si="228"/>
        <v>0</v>
      </c>
      <c r="AEH21" s="102">
        <f t="shared" si="228"/>
        <v>0</v>
      </c>
      <c r="AEI21" s="100">
        <f t="shared" si="228"/>
        <v>0</v>
      </c>
      <c r="AEJ21" s="101">
        <f t="shared" si="228"/>
        <v>0</v>
      </c>
      <c r="AEK21" s="101">
        <f t="shared" si="228"/>
        <v>0.11</v>
      </c>
      <c r="AEL21" s="101">
        <f t="shared" si="228"/>
        <v>0</v>
      </c>
      <c r="AEM21" s="101">
        <f t="shared" si="228"/>
        <v>0</v>
      </c>
      <c r="AEN21" s="101">
        <f t="shared" si="228"/>
        <v>0.15</v>
      </c>
      <c r="AEO21" s="101">
        <f t="shared" si="228"/>
        <v>1.47</v>
      </c>
      <c r="AEP21" s="101">
        <f t="shared" si="228"/>
        <v>0</v>
      </c>
      <c r="AEQ21" s="102">
        <f t="shared" si="228"/>
        <v>0</v>
      </c>
      <c r="AER21" s="100">
        <f t="shared" si="228"/>
        <v>0.44</v>
      </c>
      <c r="AES21" s="101">
        <f t="shared" si="228"/>
        <v>1.9000000000000001</v>
      </c>
      <c r="AET21" s="101">
        <f t="shared" si="228"/>
        <v>1.9000000000000001</v>
      </c>
      <c r="AEU21" s="101">
        <f t="shared" si="228"/>
        <v>0.01</v>
      </c>
      <c r="AEV21" s="101">
        <f t="shared" si="228"/>
        <v>0</v>
      </c>
      <c r="AEW21" s="101">
        <f t="shared" si="228"/>
        <v>0.41000000000000003</v>
      </c>
      <c r="AEX21" s="101">
        <f t="shared" si="228"/>
        <v>0.08</v>
      </c>
      <c r="AEY21" s="101">
        <f t="shared" si="228"/>
        <v>0</v>
      </c>
      <c r="AEZ21" s="102">
        <f t="shared" si="228"/>
        <v>0</v>
      </c>
      <c r="AFA21" s="100">
        <f t="shared" si="228"/>
        <v>0</v>
      </c>
      <c r="AFB21" s="101">
        <f t="shared" si="228"/>
        <v>0</v>
      </c>
      <c r="AFC21" s="101">
        <f t="shared" si="228"/>
        <v>0</v>
      </c>
      <c r="AFD21" s="101">
        <f t="shared" si="228"/>
        <v>0.01</v>
      </c>
      <c r="AFE21" s="101">
        <f t="shared" si="228"/>
        <v>0</v>
      </c>
      <c r="AFF21" s="101">
        <f t="shared" si="228"/>
        <v>0</v>
      </c>
      <c r="AFG21" s="101">
        <f t="shared" si="228"/>
        <v>0</v>
      </c>
      <c r="AFH21" s="101">
        <f t="shared" si="228"/>
        <v>0</v>
      </c>
      <c r="AFI21" s="102">
        <f t="shared" si="228"/>
        <v>0</v>
      </c>
      <c r="AFJ21" s="100">
        <f t="shared" si="228"/>
        <v>0</v>
      </c>
      <c r="AFK21" s="101">
        <f t="shared" si="228"/>
        <v>0</v>
      </c>
      <c r="AFL21" s="101">
        <f t="shared" si="228"/>
        <v>0</v>
      </c>
      <c r="AFM21" s="101">
        <f t="shared" si="228"/>
        <v>0.24</v>
      </c>
      <c r="AFN21" s="101">
        <f t="shared" ref="AFN21:AHY21" si="229">AFN10*$K$22</f>
        <v>2.4300000000000002</v>
      </c>
      <c r="AFO21" s="101">
        <f t="shared" si="229"/>
        <v>2.4700000000000002</v>
      </c>
      <c r="AFP21" s="101">
        <f t="shared" si="229"/>
        <v>2.23</v>
      </c>
      <c r="AFQ21" s="101">
        <f t="shared" si="229"/>
        <v>1.8</v>
      </c>
      <c r="AFR21" s="102">
        <f t="shared" si="229"/>
        <v>0</v>
      </c>
      <c r="AFS21" s="100">
        <f t="shared" si="229"/>
        <v>0</v>
      </c>
      <c r="AFT21" s="101">
        <f t="shared" si="229"/>
        <v>0</v>
      </c>
      <c r="AFU21" s="101">
        <f t="shared" si="229"/>
        <v>0</v>
      </c>
      <c r="AFV21" s="101">
        <f t="shared" si="229"/>
        <v>0.01</v>
      </c>
      <c r="AFW21" s="101">
        <f t="shared" si="229"/>
        <v>0</v>
      </c>
      <c r="AFX21" s="101">
        <f t="shared" si="229"/>
        <v>0</v>
      </c>
      <c r="AFY21" s="101">
        <f t="shared" si="229"/>
        <v>0</v>
      </c>
      <c r="AFZ21" s="101">
        <f t="shared" si="229"/>
        <v>0</v>
      </c>
      <c r="AGA21" s="102">
        <f t="shared" si="229"/>
        <v>0</v>
      </c>
      <c r="AGB21" s="100">
        <f t="shared" si="229"/>
        <v>0</v>
      </c>
      <c r="AGC21" s="101">
        <f t="shared" si="229"/>
        <v>0.01</v>
      </c>
      <c r="AGD21" s="101">
        <f t="shared" si="229"/>
        <v>1.33</v>
      </c>
      <c r="AGE21" s="101">
        <f t="shared" si="229"/>
        <v>0</v>
      </c>
      <c r="AGF21" s="101">
        <f t="shared" si="229"/>
        <v>0</v>
      </c>
      <c r="AGG21" s="101">
        <f t="shared" si="229"/>
        <v>0.01</v>
      </c>
      <c r="AGH21" s="101">
        <f t="shared" si="229"/>
        <v>0</v>
      </c>
      <c r="AGI21" s="101">
        <f t="shared" si="229"/>
        <v>0</v>
      </c>
      <c r="AGJ21" s="102">
        <f t="shared" si="229"/>
        <v>0</v>
      </c>
      <c r="AGK21" s="100">
        <f t="shared" si="229"/>
        <v>0</v>
      </c>
      <c r="AGL21" s="101">
        <f t="shared" si="229"/>
        <v>0.61</v>
      </c>
      <c r="AGM21" s="101">
        <f t="shared" si="229"/>
        <v>0.96</v>
      </c>
      <c r="AGN21" s="101">
        <f t="shared" si="229"/>
        <v>0</v>
      </c>
      <c r="AGO21" s="101">
        <f t="shared" si="229"/>
        <v>0</v>
      </c>
      <c r="AGP21" s="101">
        <f t="shared" si="229"/>
        <v>0</v>
      </c>
      <c r="AGQ21" s="101">
        <f t="shared" si="229"/>
        <v>0</v>
      </c>
      <c r="AGR21" s="101">
        <f t="shared" si="229"/>
        <v>0</v>
      </c>
      <c r="AGS21" s="102">
        <f t="shared" si="229"/>
        <v>0</v>
      </c>
      <c r="AGT21" s="100">
        <f t="shared" si="229"/>
        <v>0</v>
      </c>
      <c r="AGU21" s="101">
        <f t="shared" si="229"/>
        <v>0</v>
      </c>
      <c r="AGV21" s="101">
        <f t="shared" si="229"/>
        <v>0.52</v>
      </c>
      <c r="AGW21" s="101">
        <f t="shared" si="229"/>
        <v>0</v>
      </c>
      <c r="AGX21" s="101">
        <f t="shared" si="229"/>
        <v>0</v>
      </c>
      <c r="AGY21" s="101">
        <f t="shared" si="229"/>
        <v>0</v>
      </c>
      <c r="AGZ21" s="101">
        <f t="shared" si="229"/>
        <v>0</v>
      </c>
      <c r="AHA21" s="101">
        <f t="shared" si="229"/>
        <v>0</v>
      </c>
      <c r="AHB21" s="102">
        <f t="shared" si="229"/>
        <v>0</v>
      </c>
      <c r="AHC21" s="100">
        <f t="shared" si="229"/>
        <v>0</v>
      </c>
      <c r="AHD21" s="101">
        <f t="shared" si="229"/>
        <v>0</v>
      </c>
      <c r="AHE21" s="101">
        <f t="shared" si="229"/>
        <v>0</v>
      </c>
      <c r="AHF21" s="101">
        <f t="shared" si="229"/>
        <v>0</v>
      </c>
      <c r="AHG21" s="101">
        <f t="shared" si="229"/>
        <v>0</v>
      </c>
      <c r="AHH21" s="101">
        <f t="shared" si="229"/>
        <v>0</v>
      </c>
      <c r="AHI21" s="101">
        <f t="shared" si="229"/>
        <v>0</v>
      </c>
      <c r="AHJ21" s="101">
        <f t="shared" si="229"/>
        <v>0</v>
      </c>
      <c r="AHK21" s="102">
        <f t="shared" si="229"/>
        <v>0</v>
      </c>
      <c r="AHL21" s="100">
        <f t="shared" si="229"/>
        <v>0</v>
      </c>
      <c r="AHM21" s="101">
        <f t="shared" si="229"/>
        <v>0.76</v>
      </c>
      <c r="AHN21" s="101">
        <f t="shared" si="229"/>
        <v>1.19</v>
      </c>
      <c r="AHO21" s="101">
        <f t="shared" si="229"/>
        <v>7.0000000000000007E-2</v>
      </c>
      <c r="AHP21" s="101">
        <f t="shared" si="229"/>
        <v>0</v>
      </c>
      <c r="AHQ21" s="101">
        <f t="shared" si="229"/>
        <v>0</v>
      </c>
      <c r="AHR21" s="101">
        <f t="shared" si="229"/>
        <v>0</v>
      </c>
      <c r="AHS21" s="101">
        <f t="shared" si="229"/>
        <v>0</v>
      </c>
      <c r="AHT21" s="102">
        <f t="shared" si="229"/>
        <v>0</v>
      </c>
      <c r="AHU21" s="100">
        <f t="shared" si="229"/>
        <v>0</v>
      </c>
      <c r="AHV21" s="101">
        <f t="shared" si="229"/>
        <v>0</v>
      </c>
      <c r="AHW21" s="101">
        <f t="shared" si="229"/>
        <v>0</v>
      </c>
      <c r="AHX21" s="101">
        <f t="shared" si="229"/>
        <v>0</v>
      </c>
      <c r="AHY21" s="101">
        <f t="shared" si="229"/>
        <v>0.11</v>
      </c>
      <c r="AHZ21" s="101">
        <f t="shared" ref="AHZ21:AKK21" si="230">AHZ10*$K$22</f>
        <v>0.02</v>
      </c>
      <c r="AIA21" s="101">
        <f t="shared" si="230"/>
        <v>0</v>
      </c>
      <c r="AIB21" s="101">
        <f t="shared" si="230"/>
        <v>0</v>
      </c>
      <c r="AIC21" s="102">
        <f t="shared" si="230"/>
        <v>0</v>
      </c>
      <c r="AID21" s="100">
        <f t="shared" si="230"/>
        <v>0</v>
      </c>
      <c r="AIE21" s="101">
        <f t="shared" si="230"/>
        <v>0</v>
      </c>
      <c r="AIF21" s="101">
        <f t="shared" si="230"/>
        <v>0</v>
      </c>
      <c r="AIG21" s="101">
        <f t="shared" si="230"/>
        <v>0</v>
      </c>
      <c r="AIH21" s="101">
        <f t="shared" si="230"/>
        <v>0</v>
      </c>
      <c r="AII21" s="101">
        <f t="shared" si="230"/>
        <v>0.01</v>
      </c>
      <c r="AIJ21" s="101">
        <f t="shared" si="230"/>
        <v>0.01</v>
      </c>
      <c r="AIK21" s="101">
        <f t="shared" si="230"/>
        <v>0.01</v>
      </c>
      <c r="AIL21" s="102">
        <f t="shared" si="230"/>
        <v>0</v>
      </c>
      <c r="AIM21" s="100">
        <f t="shared" si="230"/>
        <v>0</v>
      </c>
      <c r="AIN21" s="101">
        <f t="shared" si="230"/>
        <v>0</v>
      </c>
      <c r="AIO21" s="101">
        <f t="shared" si="230"/>
        <v>0.97</v>
      </c>
      <c r="AIP21" s="101">
        <f t="shared" si="230"/>
        <v>1.49</v>
      </c>
      <c r="AIQ21" s="101">
        <f t="shared" si="230"/>
        <v>0</v>
      </c>
      <c r="AIR21" s="101">
        <f t="shared" si="230"/>
        <v>0</v>
      </c>
      <c r="AIS21" s="101">
        <f t="shared" si="230"/>
        <v>0</v>
      </c>
      <c r="AIT21" s="101">
        <f t="shared" si="230"/>
        <v>0</v>
      </c>
      <c r="AIU21" s="102">
        <f t="shared" si="230"/>
        <v>0</v>
      </c>
      <c r="AIV21" s="100">
        <f t="shared" si="230"/>
        <v>0</v>
      </c>
      <c r="AIW21" s="101">
        <f t="shared" si="230"/>
        <v>0</v>
      </c>
      <c r="AIX21" s="101">
        <f t="shared" si="230"/>
        <v>0</v>
      </c>
      <c r="AIY21" s="101">
        <f t="shared" si="230"/>
        <v>0</v>
      </c>
      <c r="AIZ21" s="101">
        <f t="shared" si="230"/>
        <v>0</v>
      </c>
      <c r="AJA21" s="101">
        <f t="shared" si="230"/>
        <v>0</v>
      </c>
      <c r="AJB21" s="101">
        <f t="shared" si="230"/>
        <v>0</v>
      </c>
      <c r="AJC21" s="101">
        <f t="shared" si="230"/>
        <v>0</v>
      </c>
      <c r="AJD21" s="102">
        <f t="shared" si="230"/>
        <v>0</v>
      </c>
      <c r="AJE21" s="100">
        <f t="shared" si="230"/>
        <v>0</v>
      </c>
      <c r="AJF21" s="101">
        <f t="shared" si="230"/>
        <v>0</v>
      </c>
      <c r="AJG21" s="101">
        <f t="shared" si="230"/>
        <v>0</v>
      </c>
      <c r="AJH21" s="101">
        <f t="shared" si="230"/>
        <v>0</v>
      </c>
      <c r="AJI21" s="101">
        <f t="shared" si="230"/>
        <v>0</v>
      </c>
      <c r="AJJ21" s="101">
        <f t="shared" si="230"/>
        <v>0</v>
      </c>
      <c r="AJK21" s="101">
        <f t="shared" si="230"/>
        <v>0</v>
      </c>
      <c r="AJL21" s="101">
        <f t="shared" si="230"/>
        <v>0</v>
      </c>
      <c r="AJM21" s="102">
        <f t="shared" si="230"/>
        <v>0</v>
      </c>
      <c r="AJN21" s="100">
        <f t="shared" si="230"/>
        <v>0</v>
      </c>
      <c r="AJO21" s="101">
        <f t="shared" si="230"/>
        <v>0</v>
      </c>
      <c r="AJP21" s="101">
        <f t="shared" si="230"/>
        <v>0</v>
      </c>
      <c r="AJQ21" s="101">
        <f t="shared" si="230"/>
        <v>0</v>
      </c>
      <c r="AJR21" s="101">
        <f t="shared" si="230"/>
        <v>0</v>
      </c>
      <c r="AJS21" s="101">
        <f t="shared" si="230"/>
        <v>0</v>
      </c>
      <c r="AJT21" s="101">
        <f t="shared" si="230"/>
        <v>0</v>
      </c>
      <c r="AJU21" s="101">
        <f t="shared" si="230"/>
        <v>0</v>
      </c>
      <c r="AJV21" s="102">
        <f t="shared" si="230"/>
        <v>0</v>
      </c>
      <c r="AJW21" s="100">
        <f t="shared" si="230"/>
        <v>0</v>
      </c>
      <c r="AJX21" s="101">
        <f t="shared" si="230"/>
        <v>0.87</v>
      </c>
      <c r="AJY21" s="101">
        <f t="shared" si="230"/>
        <v>0.37</v>
      </c>
      <c r="AJZ21" s="101">
        <f t="shared" si="230"/>
        <v>0</v>
      </c>
      <c r="AKA21" s="101">
        <f t="shared" si="230"/>
        <v>0</v>
      </c>
      <c r="AKB21" s="101">
        <f t="shared" si="230"/>
        <v>0</v>
      </c>
      <c r="AKC21" s="101">
        <f t="shared" si="230"/>
        <v>0</v>
      </c>
      <c r="AKD21" s="101">
        <f t="shared" si="230"/>
        <v>0</v>
      </c>
      <c r="AKE21" s="102">
        <f t="shared" si="230"/>
        <v>0</v>
      </c>
      <c r="AKF21" s="100">
        <f t="shared" si="230"/>
        <v>0</v>
      </c>
      <c r="AKG21" s="101">
        <f t="shared" si="230"/>
        <v>0</v>
      </c>
      <c r="AKH21" s="101">
        <f t="shared" si="230"/>
        <v>0</v>
      </c>
      <c r="AKI21" s="101">
        <f t="shared" si="230"/>
        <v>0</v>
      </c>
      <c r="AKJ21" s="101">
        <f t="shared" si="230"/>
        <v>0</v>
      </c>
      <c r="AKK21" s="101">
        <f t="shared" si="230"/>
        <v>0</v>
      </c>
      <c r="AKL21" s="101">
        <f t="shared" ref="AKL21:AMW21" si="231">AKL10*$K$22</f>
        <v>0</v>
      </c>
      <c r="AKM21" s="101">
        <f t="shared" si="231"/>
        <v>0</v>
      </c>
      <c r="AKN21" s="102">
        <f t="shared" si="231"/>
        <v>0</v>
      </c>
      <c r="AKO21" s="100">
        <f t="shared" si="231"/>
        <v>0</v>
      </c>
      <c r="AKP21" s="101">
        <f t="shared" si="231"/>
        <v>0</v>
      </c>
      <c r="AKQ21" s="101">
        <f t="shared" si="231"/>
        <v>0</v>
      </c>
      <c r="AKR21" s="101">
        <f t="shared" si="231"/>
        <v>0</v>
      </c>
      <c r="AKS21" s="101">
        <f t="shared" si="231"/>
        <v>0</v>
      </c>
      <c r="AKT21" s="101">
        <f t="shared" si="231"/>
        <v>0</v>
      </c>
      <c r="AKU21" s="101">
        <f t="shared" si="231"/>
        <v>0</v>
      </c>
      <c r="AKV21" s="101">
        <f t="shared" si="231"/>
        <v>0</v>
      </c>
      <c r="AKW21" s="102">
        <f t="shared" si="231"/>
        <v>0</v>
      </c>
      <c r="AKX21" s="100">
        <f t="shared" si="231"/>
        <v>0</v>
      </c>
      <c r="AKY21" s="101">
        <f t="shared" si="231"/>
        <v>0</v>
      </c>
      <c r="AKZ21" s="101">
        <f t="shared" si="231"/>
        <v>0.56000000000000005</v>
      </c>
      <c r="ALA21" s="101">
        <f t="shared" si="231"/>
        <v>0.15</v>
      </c>
      <c r="ALB21" s="101">
        <f t="shared" si="231"/>
        <v>0</v>
      </c>
      <c r="ALC21" s="101">
        <f t="shared" si="231"/>
        <v>0</v>
      </c>
      <c r="ALD21" s="101">
        <f t="shared" si="231"/>
        <v>0</v>
      </c>
      <c r="ALE21" s="101">
        <f t="shared" si="231"/>
        <v>0</v>
      </c>
      <c r="ALF21" s="102">
        <f t="shared" si="231"/>
        <v>0</v>
      </c>
      <c r="ALG21" s="100">
        <f t="shared" si="231"/>
        <v>0</v>
      </c>
      <c r="ALH21" s="101">
        <f t="shared" si="231"/>
        <v>0</v>
      </c>
      <c r="ALI21" s="101">
        <f t="shared" si="231"/>
        <v>0</v>
      </c>
      <c r="ALJ21" s="101">
        <f t="shared" si="231"/>
        <v>0</v>
      </c>
      <c r="ALK21" s="101">
        <f t="shared" si="231"/>
        <v>0.57999999999999996</v>
      </c>
      <c r="ALL21" s="101">
        <f t="shared" si="231"/>
        <v>0.02</v>
      </c>
      <c r="ALM21" s="101">
        <f t="shared" si="231"/>
        <v>0</v>
      </c>
      <c r="ALN21" s="101">
        <f t="shared" si="231"/>
        <v>0</v>
      </c>
      <c r="ALO21" s="102">
        <f t="shared" si="231"/>
        <v>0</v>
      </c>
      <c r="ALP21" s="100">
        <f t="shared" si="231"/>
        <v>0</v>
      </c>
      <c r="ALQ21" s="101">
        <f t="shared" si="231"/>
        <v>0</v>
      </c>
      <c r="ALR21" s="101">
        <f t="shared" si="231"/>
        <v>0.11</v>
      </c>
      <c r="ALS21" s="101">
        <f t="shared" si="231"/>
        <v>0.06</v>
      </c>
      <c r="ALT21" s="101">
        <f t="shared" si="231"/>
        <v>0</v>
      </c>
      <c r="ALU21" s="101">
        <f t="shared" si="231"/>
        <v>0</v>
      </c>
      <c r="ALV21" s="101">
        <f t="shared" si="231"/>
        <v>0.14000000000000001</v>
      </c>
      <c r="ALW21" s="101">
        <f t="shared" si="231"/>
        <v>0.57000000000000006</v>
      </c>
      <c r="ALX21" s="102">
        <f t="shared" si="231"/>
        <v>0.17</v>
      </c>
      <c r="ALY21" s="100">
        <f t="shared" si="231"/>
        <v>0</v>
      </c>
      <c r="ALZ21" s="101">
        <f t="shared" si="231"/>
        <v>0</v>
      </c>
      <c r="AMA21" s="101">
        <f t="shared" si="231"/>
        <v>0</v>
      </c>
      <c r="AMB21" s="101">
        <f t="shared" si="231"/>
        <v>0</v>
      </c>
      <c r="AMC21" s="101">
        <f t="shared" si="231"/>
        <v>0.06</v>
      </c>
      <c r="AMD21" s="101">
        <f t="shared" si="231"/>
        <v>0.61</v>
      </c>
      <c r="AME21" s="101">
        <f t="shared" si="231"/>
        <v>0.5</v>
      </c>
      <c r="AMF21" s="101">
        <f t="shared" si="231"/>
        <v>0</v>
      </c>
      <c r="AMG21" s="102">
        <f t="shared" si="231"/>
        <v>0</v>
      </c>
      <c r="AMH21" s="100">
        <f t="shared" si="231"/>
        <v>0</v>
      </c>
      <c r="AMI21" s="101">
        <f t="shared" si="231"/>
        <v>0</v>
      </c>
      <c r="AMJ21" s="101">
        <f t="shared" si="231"/>
        <v>0</v>
      </c>
      <c r="AMK21" s="101">
        <f t="shared" si="231"/>
        <v>0</v>
      </c>
      <c r="AML21" s="101">
        <f t="shared" si="231"/>
        <v>0</v>
      </c>
      <c r="AMM21" s="101">
        <f t="shared" si="231"/>
        <v>0</v>
      </c>
      <c r="AMN21" s="101">
        <f t="shared" si="231"/>
        <v>0</v>
      </c>
      <c r="AMO21" s="101">
        <f t="shared" si="231"/>
        <v>0</v>
      </c>
      <c r="AMP21" s="102">
        <f t="shared" si="231"/>
        <v>0</v>
      </c>
      <c r="AMQ21" s="100">
        <f t="shared" si="231"/>
        <v>0</v>
      </c>
      <c r="AMR21" s="101">
        <f t="shared" si="231"/>
        <v>0</v>
      </c>
      <c r="AMS21" s="101">
        <f t="shared" si="231"/>
        <v>0</v>
      </c>
      <c r="AMT21" s="101">
        <f t="shared" si="231"/>
        <v>0</v>
      </c>
      <c r="AMU21" s="101">
        <f t="shared" si="231"/>
        <v>0</v>
      </c>
      <c r="AMV21" s="101">
        <f t="shared" si="231"/>
        <v>0.96</v>
      </c>
      <c r="AMW21" s="101">
        <f t="shared" si="231"/>
        <v>1.25</v>
      </c>
      <c r="AMX21" s="101">
        <f t="shared" ref="AMX21:API21" si="232">AMX10*$K$22</f>
        <v>0</v>
      </c>
      <c r="AMY21" s="102">
        <f t="shared" si="232"/>
        <v>0</v>
      </c>
      <c r="AMZ21" s="100">
        <f t="shared" si="232"/>
        <v>0</v>
      </c>
      <c r="ANA21" s="101">
        <f t="shared" si="232"/>
        <v>0</v>
      </c>
      <c r="ANB21" s="101">
        <f t="shared" si="232"/>
        <v>0.49</v>
      </c>
      <c r="ANC21" s="101">
        <f t="shared" si="232"/>
        <v>0</v>
      </c>
      <c r="AND21" s="101">
        <f t="shared" si="232"/>
        <v>0</v>
      </c>
      <c r="ANE21" s="101">
        <f t="shared" si="232"/>
        <v>0</v>
      </c>
      <c r="ANF21" s="101">
        <f t="shared" si="232"/>
        <v>0</v>
      </c>
      <c r="ANG21" s="101">
        <f t="shared" si="232"/>
        <v>0</v>
      </c>
      <c r="ANH21" s="102">
        <f t="shared" si="232"/>
        <v>0</v>
      </c>
      <c r="ANI21" s="100">
        <f t="shared" si="232"/>
        <v>0</v>
      </c>
      <c r="ANJ21" s="101">
        <f t="shared" si="232"/>
        <v>0</v>
      </c>
      <c r="ANK21" s="101">
        <f t="shared" si="232"/>
        <v>0</v>
      </c>
      <c r="ANL21" s="101">
        <f t="shared" si="232"/>
        <v>0</v>
      </c>
      <c r="ANM21" s="101">
        <f t="shared" si="232"/>
        <v>0</v>
      </c>
      <c r="ANN21" s="101">
        <f t="shared" si="232"/>
        <v>0</v>
      </c>
      <c r="ANO21" s="101">
        <f t="shared" si="232"/>
        <v>0</v>
      </c>
      <c r="ANP21" s="101">
        <f t="shared" si="232"/>
        <v>0</v>
      </c>
      <c r="ANQ21" s="102">
        <f t="shared" si="232"/>
        <v>0</v>
      </c>
      <c r="ANR21" s="100">
        <f t="shared" si="232"/>
        <v>0</v>
      </c>
      <c r="ANS21" s="101">
        <f t="shared" si="232"/>
        <v>0</v>
      </c>
      <c r="ANT21" s="101">
        <f t="shared" si="232"/>
        <v>0</v>
      </c>
      <c r="ANU21" s="101">
        <f t="shared" si="232"/>
        <v>0</v>
      </c>
      <c r="ANV21" s="101">
        <f t="shared" si="232"/>
        <v>0</v>
      </c>
      <c r="ANW21" s="101">
        <f t="shared" si="232"/>
        <v>0</v>
      </c>
      <c r="ANX21" s="101">
        <f t="shared" si="232"/>
        <v>0</v>
      </c>
      <c r="ANY21" s="101">
        <f t="shared" si="232"/>
        <v>0</v>
      </c>
      <c r="ANZ21" s="102">
        <f t="shared" si="232"/>
        <v>0</v>
      </c>
      <c r="AOA21" s="100">
        <f t="shared" si="232"/>
        <v>0</v>
      </c>
      <c r="AOB21" s="101">
        <f t="shared" si="232"/>
        <v>0</v>
      </c>
      <c r="AOC21" s="101">
        <f t="shared" si="232"/>
        <v>0</v>
      </c>
      <c r="AOD21" s="101">
        <f t="shared" si="232"/>
        <v>0</v>
      </c>
      <c r="AOE21" s="101">
        <f t="shared" si="232"/>
        <v>0</v>
      </c>
      <c r="AOF21" s="101">
        <f t="shared" si="232"/>
        <v>0</v>
      </c>
      <c r="AOG21" s="101">
        <f t="shared" si="232"/>
        <v>0</v>
      </c>
      <c r="AOH21" s="101">
        <f t="shared" si="232"/>
        <v>0</v>
      </c>
      <c r="AOI21" s="102">
        <f t="shared" si="232"/>
        <v>0</v>
      </c>
      <c r="AOJ21" s="100">
        <f t="shared" si="232"/>
        <v>0</v>
      </c>
      <c r="AOK21" s="101">
        <f t="shared" si="232"/>
        <v>0</v>
      </c>
      <c r="AOL21" s="101">
        <f t="shared" si="232"/>
        <v>0</v>
      </c>
      <c r="AOM21" s="101">
        <f t="shared" si="232"/>
        <v>0</v>
      </c>
      <c r="AON21" s="101">
        <f t="shared" si="232"/>
        <v>0</v>
      </c>
      <c r="AOO21" s="101">
        <f t="shared" si="232"/>
        <v>0</v>
      </c>
      <c r="AOP21" s="101">
        <f t="shared" si="232"/>
        <v>0</v>
      </c>
      <c r="AOQ21" s="101">
        <f t="shared" si="232"/>
        <v>0</v>
      </c>
      <c r="AOR21" s="102">
        <f t="shared" si="232"/>
        <v>0</v>
      </c>
      <c r="AOS21" s="100">
        <f t="shared" si="232"/>
        <v>0</v>
      </c>
      <c r="AOT21" s="101">
        <f t="shared" si="232"/>
        <v>0</v>
      </c>
      <c r="AOU21" s="101">
        <f t="shared" si="232"/>
        <v>0</v>
      </c>
      <c r="AOV21" s="101">
        <f t="shared" si="232"/>
        <v>0</v>
      </c>
      <c r="AOW21" s="101">
        <f t="shared" si="232"/>
        <v>0</v>
      </c>
      <c r="AOX21" s="101">
        <f t="shared" si="232"/>
        <v>0</v>
      </c>
      <c r="AOY21" s="101">
        <f t="shared" si="232"/>
        <v>0</v>
      </c>
      <c r="AOZ21" s="101">
        <f t="shared" si="232"/>
        <v>0</v>
      </c>
      <c r="APA21" s="102">
        <f t="shared" si="232"/>
        <v>0</v>
      </c>
      <c r="APB21" s="100">
        <f t="shared" si="232"/>
        <v>0</v>
      </c>
      <c r="APC21" s="101">
        <f t="shared" si="232"/>
        <v>0</v>
      </c>
      <c r="APD21" s="101">
        <f t="shared" si="232"/>
        <v>0</v>
      </c>
      <c r="APE21" s="101">
        <f t="shared" si="232"/>
        <v>0</v>
      </c>
      <c r="APF21" s="101">
        <f t="shared" si="232"/>
        <v>0</v>
      </c>
      <c r="APG21" s="101">
        <f t="shared" si="232"/>
        <v>0</v>
      </c>
      <c r="APH21" s="101">
        <f t="shared" si="232"/>
        <v>0</v>
      </c>
      <c r="API21" s="101">
        <f t="shared" si="232"/>
        <v>0</v>
      </c>
      <c r="APJ21" s="102">
        <f t="shared" ref="APJ21:ARU21" si="233">APJ10*$K$22</f>
        <v>0</v>
      </c>
      <c r="APK21" s="100">
        <f t="shared" si="233"/>
        <v>0</v>
      </c>
      <c r="APL21" s="101">
        <f t="shared" si="233"/>
        <v>0</v>
      </c>
      <c r="APM21" s="101">
        <f t="shared" si="233"/>
        <v>0</v>
      </c>
      <c r="APN21" s="101">
        <f t="shared" si="233"/>
        <v>0</v>
      </c>
      <c r="APO21" s="101">
        <f t="shared" si="233"/>
        <v>0</v>
      </c>
      <c r="APP21" s="101">
        <f t="shared" si="233"/>
        <v>0.24</v>
      </c>
      <c r="APQ21" s="101">
        <f t="shared" si="233"/>
        <v>0.62</v>
      </c>
      <c r="APR21" s="101">
        <f t="shared" si="233"/>
        <v>0.26</v>
      </c>
      <c r="APS21" s="102">
        <f t="shared" si="233"/>
        <v>0</v>
      </c>
      <c r="APT21" s="100">
        <f t="shared" si="233"/>
        <v>0</v>
      </c>
      <c r="APU21" s="101">
        <f t="shared" si="233"/>
        <v>0</v>
      </c>
      <c r="APV21" s="101">
        <f t="shared" si="233"/>
        <v>0</v>
      </c>
      <c r="APW21" s="101">
        <f t="shared" si="233"/>
        <v>0</v>
      </c>
      <c r="APX21" s="101">
        <f t="shared" si="233"/>
        <v>0</v>
      </c>
      <c r="APY21" s="101">
        <f t="shared" si="233"/>
        <v>0</v>
      </c>
      <c r="APZ21" s="101">
        <f t="shared" si="233"/>
        <v>0</v>
      </c>
      <c r="AQA21" s="101">
        <f t="shared" si="233"/>
        <v>0</v>
      </c>
      <c r="AQB21" s="102">
        <f t="shared" si="233"/>
        <v>0</v>
      </c>
      <c r="AQC21" s="100">
        <f t="shared" si="233"/>
        <v>0</v>
      </c>
      <c r="AQD21" s="101">
        <f t="shared" si="233"/>
        <v>0</v>
      </c>
      <c r="AQE21" s="101">
        <f t="shared" si="233"/>
        <v>1.1599999999999999</v>
      </c>
      <c r="AQF21" s="101">
        <f t="shared" si="233"/>
        <v>1.9000000000000001</v>
      </c>
      <c r="AQG21" s="101">
        <f t="shared" si="233"/>
        <v>1.49</v>
      </c>
      <c r="AQH21" s="101">
        <f t="shared" si="233"/>
        <v>0.61</v>
      </c>
      <c r="AQI21" s="101">
        <f t="shared" si="233"/>
        <v>0.09</v>
      </c>
      <c r="AQJ21" s="101">
        <f t="shared" si="233"/>
        <v>0.04</v>
      </c>
      <c r="AQK21" s="102">
        <f t="shared" si="233"/>
        <v>0</v>
      </c>
      <c r="AQL21" s="100">
        <f t="shared" si="233"/>
        <v>0</v>
      </c>
      <c r="AQM21" s="101">
        <f t="shared" si="233"/>
        <v>0</v>
      </c>
      <c r="AQN21" s="101">
        <f t="shared" si="233"/>
        <v>0</v>
      </c>
      <c r="AQO21" s="101">
        <f t="shared" si="233"/>
        <v>0</v>
      </c>
      <c r="AQP21" s="101">
        <f t="shared" si="233"/>
        <v>0</v>
      </c>
      <c r="AQQ21" s="101">
        <f t="shared" si="233"/>
        <v>0</v>
      </c>
      <c r="AQR21" s="101">
        <f t="shared" si="233"/>
        <v>0</v>
      </c>
      <c r="AQS21" s="101">
        <f t="shared" si="233"/>
        <v>0</v>
      </c>
      <c r="AQT21" s="102">
        <f t="shared" si="233"/>
        <v>0</v>
      </c>
      <c r="AQU21" s="100">
        <f t="shared" si="233"/>
        <v>0</v>
      </c>
      <c r="AQV21" s="101">
        <f t="shared" si="233"/>
        <v>0</v>
      </c>
      <c r="AQW21" s="101">
        <f t="shared" si="233"/>
        <v>0</v>
      </c>
      <c r="AQX21" s="101">
        <f t="shared" si="233"/>
        <v>0</v>
      </c>
      <c r="AQY21" s="101">
        <f t="shared" si="233"/>
        <v>0</v>
      </c>
      <c r="AQZ21" s="101">
        <f t="shared" si="233"/>
        <v>0.01</v>
      </c>
      <c r="ARA21" s="101">
        <f t="shared" si="233"/>
        <v>0</v>
      </c>
      <c r="ARB21" s="101">
        <f t="shared" si="233"/>
        <v>0</v>
      </c>
      <c r="ARC21" s="102">
        <f t="shared" si="233"/>
        <v>0</v>
      </c>
      <c r="ARD21" s="100">
        <f t="shared" si="233"/>
        <v>0</v>
      </c>
      <c r="ARE21" s="101">
        <f t="shared" si="233"/>
        <v>0.01</v>
      </c>
      <c r="ARF21" s="101">
        <f t="shared" si="233"/>
        <v>0.01</v>
      </c>
      <c r="ARG21" s="101">
        <f t="shared" si="233"/>
        <v>0</v>
      </c>
      <c r="ARH21" s="101">
        <f t="shared" si="233"/>
        <v>0</v>
      </c>
      <c r="ARI21" s="101">
        <f t="shared" si="233"/>
        <v>0</v>
      </c>
      <c r="ARJ21" s="101">
        <f t="shared" si="233"/>
        <v>0</v>
      </c>
      <c r="ARK21" s="101">
        <f t="shared" si="233"/>
        <v>0.01</v>
      </c>
      <c r="ARL21" s="102">
        <f t="shared" si="233"/>
        <v>0</v>
      </c>
      <c r="ARM21" s="100">
        <f t="shared" si="233"/>
        <v>0</v>
      </c>
      <c r="ARN21" s="101">
        <f t="shared" si="233"/>
        <v>0</v>
      </c>
      <c r="ARO21" s="101">
        <f t="shared" si="233"/>
        <v>0</v>
      </c>
      <c r="ARP21" s="101">
        <f t="shared" si="233"/>
        <v>0</v>
      </c>
      <c r="ARQ21" s="101">
        <f t="shared" si="233"/>
        <v>0</v>
      </c>
      <c r="ARR21" s="101">
        <f t="shared" si="233"/>
        <v>0</v>
      </c>
      <c r="ARS21" s="101">
        <f t="shared" si="233"/>
        <v>0</v>
      </c>
      <c r="ART21" s="101">
        <f t="shared" si="233"/>
        <v>0</v>
      </c>
      <c r="ARU21" s="102">
        <f t="shared" si="233"/>
        <v>0</v>
      </c>
      <c r="ARV21" s="100">
        <f t="shared" ref="ARV21:AUG21" si="234">ARV10*$K$22</f>
        <v>0</v>
      </c>
      <c r="ARW21" s="101">
        <f t="shared" si="234"/>
        <v>0</v>
      </c>
      <c r="ARX21" s="101">
        <f t="shared" si="234"/>
        <v>0</v>
      </c>
      <c r="ARY21" s="101">
        <f t="shared" si="234"/>
        <v>0</v>
      </c>
      <c r="ARZ21" s="101">
        <f t="shared" si="234"/>
        <v>0</v>
      </c>
      <c r="ASA21" s="101">
        <f t="shared" si="234"/>
        <v>0</v>
      </c>
      <c r="ASB21" s="101">
        <f t="shared" si="234"/>
        <v>0</v>
      </c>
      <c r="ASC21" s="101">
        <f t="shared" si="234"/>
        <v>0</v>
      </c>
      <c r="ASD21" s="102">
        <f t="shared" si="234"/>
        <v>0</v>
      </c>
      <c r="ASE21" s="100">
        <f t="shared" si="234"/>
        <v>0</v>
      </c>
      <c r="ASF21" s="101">
        <f t="shared" si="234"/>
        <v>0</v>
      </c>
      <c r="ASG21" s="101">
        <f t="shared" si="234"/>
        <v>0</v>
      </c>
      <c r="ASH21" s="101">
        <f t="shared" si="234"/>
        <v>1.07</v>
      </c>
      <c r="ASI21" s="101">
        <f t="shared" si="234"/>
        <v>0.47000000000000003</v>
      </c>
      <c r="ASJ21" s="101">
        <f t="shared" si="234"/>
        <v>0</v>
      </c>
      <c r="ASK21" s="101">
        <f t="shared" si="234"/>
        <v>0</v>
      </c>
      <c r="ASL21" s="101">
        <f t="shared" si="234"/>
        <v>0</v>
      </c>
      <c r="ASM21" s="102">
        <f t="shared" si="234"/>
        <v>0</v>
      </c>
      <c r="ASN21" s="100">
        <f t="shared" si="234"/>
        <v>0</v>
      </c>
      <c r="ASO21" s="101">
        <f t="shared" si="234"/>
        <v>0</v>
      </c>
      <c r="ASP21" s="101">
        <f t="shared" si="234"/>
        <v>0</v>
      </c>
      <c r="ASQ21" s="101">
        <f t="shared" si="234"/>
        <v>0.65</v>
      </c>
      <c r="ASR21" s="101">
        <f t="shared" si="234"/>
        <v>0.47000000000000003</v>
      </c>
      <c r="ASS21" s="101">
        <f t="shared" si="234"/>
        <v>0</v>
      </c>
      <c r="AST21" s="101">
        <f t="shared" si="234"/>
        <v>0</v>
      </c>
      <c r="ASU21" s="101">
        <f t="shared" si="234"/>
        <v>0</v>
      </c>
      <c r="ASV21" s="102">
        <f t="shared" si="234"/>
        <v>0</v>
      </c>
      <c r="ASW21" s="100">
        <f t="shared" si="234"/>
        <v>0</v>
      </c>
      <c r="ASX21" s="101">
        <f t="shared" si="234"/>
        <v>0</v>
      </c>
      <c r="ASY21" s="101">
        <f t="shared" si="234"/>
        <v>0</v>
      </c>
      <c r="ASZ21" s="101">
        <f t="shared" si="234"/>
        <v>0.66</v>
      </c>
      <c r="ATA21" s="101">
        <f t="shared" si="234"/>
        <v>0.44</v>
      </c>
      <c r="ATB21" s="101">
        <f t="shared" si="234"/>
        <v>0</v>
      </c>
      <c r="ATC21" s="101">
        <f t="shared" si="234"/>
        <v>0</v>
      </c>
      <c r="ATD21" s="101">
        <f t="shared" si="234"/>
        <v>0</v>
      </c>
      <c r="ATE21" s="102">
        <f t="shared" si="234"/>
        <v>0</v>
      </c>
      <c r="ATF21" s="100">
        <f t="shared" si="234"/>
        <v>0</v>
      </c>
      <c r="ATG21" s="101">
        <f t="shared" si="234"/>
        <v>0</v>
      </c>
      <c r="ATH21" s="101">
        <f t="shared" si="234"/>
        <v>0.2</v>
      </c>
      <c r="ATI21" s="101">
        <f t="shared" si="234"/>
        <v>1.9000000000000001</v>
      </c>
      <c r="ATJ21" s="101">
        <f t="shared" si="234"/>
        <v>0.2</v>
      </c>
      <c r="ATK21" s="101">
        <f t="shared" si="234"/>
        <v>0</v>
      </c>
      <c r="ATL21" s="101">
        <f t="shared" si="234"/>
        <v>0</v>
      </c>
      <c r="ATM21" s="101">
        <f t="shared" si="234"/>
        <v>0</v>
      </c>
      <c r="ATN21" s="102">
        <f t="shared" si="234"/>
        <v>0</v>
      </c>
      <c r="ATO21" s="100">
        <f t="shared" si="234"/>
        <v>0</v>
      </c>
      <c r="ATP21" s="101">
        <f t="shared" si="234"/>
        <v>0</v>
      </c>
      <c r="ATQ21" s="101">
        <f t="shared" si="234"/>
        <v>0</v>
      </c>
      <c r="ATR21" s="101">
        <f t="shared" si="234"/>
        <v>0</v>
      </c>
      <c r="ATS21" s="101">
        <f t="shared" si="234"/>
        <v>0</v>
      </c>
      <c r="ATT21" s="101">
        <f t="shared" si="234"/>
        <v>0.05</v>
      </c>
      <c r="ATU21" s="101">
        <f t="shared" si="234"/>
        <v>1.69</v>
      </c>
      <c r="ATV21" s="101">
        <f t="shared" si="234"/>
        <v>0.94000000000000006</v>
      </c>
      <c r="ATW21" s="102">
        <f t="shared" si="234"/>
        <v>0</v>
      </c>
      <c r="ATX21" s="100">
        <f t="shared" si="234"/>
        <v>0</v>
      </c>
      <c r="ATY21" s="101">
        <f t="shared" si="234"/>
        <v>0</v>
      </c>
      <c r="ATZ21" s="101">
        <f t="shared" si="234"/>
        <v>0.01</v>
      </c>
      <c r="AUA21" s="101">
        <f t="shared" si="234"/>
        <v>0</v>
      </c>
      <c r="AUB21" s="101">
        <f t="shared" si="234"/>
        <v>0</v>
      </c>
      <c r="AUC21" s="101">
        <f t="shared" si="234"/>
        <v>0</v>
      </c>
      <c r="AUD21" s="101">
        <f t="shared" si="234"/>
        <v>0</v>
      </c>
      <c r="AUE21" s="101">
        <f t="shared" si="234"/>
        <v>0</v>
      </c>
      <c r="AUF21" s="102">
        <f t="shared" si="234"/>
        <v>0</v>
      </c>
      <c r="AUG21" s="100">
        <f t="shared" si="234"/>
        <v>0</v>
      </c>
      <c r="AUH21" s="101">
        <f t="shared" ref="AUH21:AWS21" si="235">AUH10*$K$22</f>
        <v>0.33</v>
      </c>
      <c r="AUI21" s="101">
        <f t="shared" si="235"/>
        <v>0.63</v>
      </c>
      <c r="AUJ21" s="101">
        <f t="shared" si="235"/>
        <v>0</v>
      </c>
      <c r="AUK21" s="101">
        <f t="shared" si="235"/>
        <v>0</v>
      </c>
      <c r="AUL21" s="101">
        <f t="shared" si="235"/>
        <v>0</v>
      </c>
      <c r="AUM21" s="101">
        <f t="shared" si="235"/>
        <v>0</v>
      </c>
      <c r="AUN21" s="101">
        <f t="shared" si="235"/>
        <v>0</v>
      </c>
      <c r="AUO21" s="102">
        <f t="shared" si="235"/>
        <v>0</v>
      </c>
      <c r="AUP21" s="100">
        <f t="shared" si="235"/>
        <v>0</v>
      </c>
      <c r="AUQ21" s="101">
        <f t="shared" si="235"/>
        <v>0</v>
      </c>
      <c r="AUR21" s="101">
        <f t="shared" si="235"/>
        <v>0</v>
      </c>
      <c r="AUS21" s="101">
        <f t="shared" si="235"/>
        <v>0</v>
      </c>
      <c r="AUT21" s="101">
        <f t="shared" si="235"/>
        <v>0</v>
      </c>
      <c r="AUU21" s="101">
        <f t="shared" si="235"/>
        <v>0</v>
      </c>
      <c r="AUV21" s="101">
        <f t="shared" si="235"/>
        <v>0</v>
      </c>
      <c r="AUW21" s="101">
        <f t="shared" si="235"/>
        <v>0</v>
      </c>
      <c r="AUX21" s="102">
        <f t="shared" si="235"/>
        <v>0</v>
      </c>
      <c r="AUY21" s="100">
        <f t="shared" si="235"/>
        <v>1.7</v>
      </c>
      <c r="AUZ21" s="101">
        <f t="shared" si="235"/>
        <v>1.9100000000000001</v>
      </c>
      <c r="AVA21" s="101">
        <f t="shared" si="235"/>
        <v>1.3800000000000001</v>
      </c>
      <c r="AVB21" s="101">
        <f t="shared" si="235"/>
        <v>0.2</v>
      </c>
      <c r="AVC21" s="101">
        <f t="shared" si="235"/>
        <v>0.11</v>
      </c>
      <c r="AVD21" s="101">
        <f t="shared" si="235"/>
        <v>0.70000000000000007</v>
      </c>
      <c r="AVE21" s="101">
        <f t="shared" si="235"/>
        <v>0</v>
      </c>
      <c r="AVF21" s="101">
        <f t="shared" si="235"/>
        <v>0.01</v>
      </c>
      <c r="AVG21" s="102">
        <f t="shared" si="235"/>
        <v>0</v>
      </c>
      <c r="AVH21" s="100">
        <f t="shared" si="235"/>
        <v>0</v>
      </c>
      <c r="AVI21" s="101">
        <f t="shared" si="235"/>
        <v>0</v>
      </c>
      <c r="AVJ21" s="101">
        <f t="shared" si="235"/>
        <v>0.24</v>
      </c>
      <c r="AVK21" s="101">
        <f t="shared" si="235"/>
        <v>1.1100000000000001</v>
      </c>
      <c r="AVL21" s="101">
        <f t="shared" si="235"/>
        <v>1.1100000000000001</v>
      </c>
      <c r="AVM21" s="101">
        <f t="shared" si="235"/>
        <v>0.03</v>
      </c>
      <c r="AVN21" s="101">
        <f t="shared" si="235"/>
        <v>0</v>
      </c>
      <c r="AVO21" s="101">
        <f t="shared" si="235"/>
        <v>0</v>
      </c>
      <c r="AVP21" s="102">
        <f t="shared" si="235"/>
        <v>0</v>
      </c>
      <c r="AVQ21" s="100">
        <f t="shared" si="235"/>
        <v>0</v>
      </c>
      <c r="AVR21" s="101">
        <f t="shared" si="235"/>
        <v>0</v>
      </c>
      <c r="AVS21" s="101">
        <f t="shared" si="235"/>
        <v>0</v>
      </c>
      <c r="AVT21" s="101">
        <f t="shared" si="235"/>
        <v>0</v>
      </c>
      <c r="AVU21" s="101">
        <f t="shared" si="235"/>
        <v>0</v>
      </c>
      <c r="AVV21" s="101">
        <f t="shared" si="235"/>
        <v>0</v>
      </c>
      <c r="AVW21" s="101">
        <f t="shared" si="235"/>
        <v>0</v>
      </c>
      <c r="AVX21" s="101">
        <f t="shared" si="235"/>
        <v>0</v>
      </c>
      <c r="AVY21" s="102">
        <f t="shared" si="235"/>
        <v>0</v>
      </c>
      <c r="AVZ21" s="100">
        <f t="shared" si="235"/>
        <v>0</v>
      </c>
      <c r="AWA21" s="101">
        <f t="shared" si="235"/>
        <v>0</v>
      </c>
      <c r="AWB21" s="101">
        <f t="shared" si="235"/>
        <v>0</v>
      </c>
      <c r="AWC21" s="101">
        <f t="shared" si="235"/>
        <v>1.36</v>
      </c>
      <c r="AWD21" s="101">
        <f t="shared" si="235"/>
        <v>1.79</v>
      </c>
      <c r="AWE21" s="101">
        <f t="shared" si="235"/>
        <v>0.23</v>
      </c>
      <c r="AWF21" s="101">
        <f t="shared" si="235"/>
        <v>0</v>
      </c>
      <c r="AWG21" s="101">
        <f t="shared" si="235"/>
        <v>0</v>
      </c>
      <c r="AWH21" s="102">
        <f t="shared" si="235"/>
        <v>0</v>
      </c>
      <c r="AWI21" s="100">
        <f t="shared" si="235"/>
        <v>0</v>
      </c>
      <c r="AWJ21" s="101">
        <f t="shared" si="235"/>
        <v>0</v>
      </c>
      <c r="AWK21" s="101">
        <f t="shared" si="235"/>
        <v>0</v>
      </c>
      <c r="AWL21" s="101">
        <f t="shared" si="235"/>
        <v>0</v>
      </c>
      <c r="AWM21" s="101">
        <f t="shared" si="235"/>
        <v>0</v>
      </c>
      <c r="AWN21" s="101">
        <f t="shared" si="235"/>
        <v>0</v>
      </c>
      <c r="AWO21" s="101">
        <f t="shared" si="235"/>
        <v>0</v>
      </c>
      <c r="AWP21" s="101">
        <f t="shared" si="235"/>
        <v>0</v>
      </c>
      <c r="AWQ21" s="102">
        <f t="shared" si="235"/>
        <v>0</v>
      </c>
      <c r="AWR21" s="100">
        <f t="shared" si="235"/>
        <v>0</v>
      </c>
      <c r="AWS21" s="101">
        <f t="shared" si="235"/>
        <v>0.76</v>
      </c>
      <c r="AWT21" s="101">
        <f t="shared" ref="AWT21:AZE21" si="236">AWT10*$K$22</f>
        <v>0.85</v>
      </c>
      <c r="AWU21" s="101">
        <f t="shared" si="236"/>
        <v>0</v>
      </c>
      <c r="AWV21" s="101">
        <f t="shared" si="236"/>
        <v>0</v>
      </c>
      <c r="AWW21" s="101">
        <f t="shared" si="236"/>
        <v>0</v>
      </c>
      <c r="AWX21" s="101">
        <f t="shared" si="236"/>
        <v>0</v>
      </c>
      <c r="AWY21" s="101">
        <f t="shared" si="236"/>
        <v>0</v>
      </c>
      <c r="AWZ21" s="102">
        <f t="shared" si="236"/>
        <v>0</v>
      </c>
      <c r="AXA21" s="100">
        <f t="shared" si="236"/>
        <v>0</v>
      </c>
      <c r="AXB21" s="101">
        <f t="shared" si="236"/>
        <v>0</v>
      </c>
      <c r="AXC21" s="101">
        <f t="shared" si="236"/>
        <v>0</v>
      </c>
      <c r="AXD21" s="101">
        <f t="shared" si="236"/>
        <v>0</v>
      </c>
      <c r="AXE21" s="101">
        <f t="shared" si="236"/>
        <v>0</v>
      </c>
      <c r="AXF21" s="101">
        <f t="shared" si="236"/>
        <v>0</v>
      </c>
      <c r="AXG21" s="101">
        <f t="shared" si="236"/>
        <v>0</v>
      </c>
      <c r="AXH21" s="101">
        <f t="shared" si="236"/>
        <v>0</v>
      </c>
      <c r="AXI21" s="102">
        <f t="shared" si="236"/>
        <v>0</v>
      </c>
      <c r="AXJ21" s="100">
        <f t="shared" si="236"/>
        <v>0</v>
      </c>
      <c r="AXK21" s="101">
        <f t="shared" si="236"/>
        <v>0</v>
      </c>
      <c r="AXL21" s="101">
        <f t="shared" si="236"/>
        <v>0</v>
      </c>
      <c r="AXM21" s="101">
        <f t="shared" si="236"/>
        <v>0</v>
      </c>
      <c r="AXN21" s="101">
        <f t="shared" si="236"/>
        <v>0</v>
      </c>
      <c r="AXO21" s="101">
        <f t="shared" si="236"/>
        <v>0</v>
      </c>
      <c r="AXP21" s="101">
        <f t="shared" si="236"/>
        <v>0</v>
      </c>
      <c r="AXQ21" s="101">
        <f t="shared" si="236"/>
        <v>0</v>
      </c>
      <c r="AXR21" s="102">
        <f t="shared" si="236"/>
        <v>0</v>
      </c>
      <c r="AXS21" s="100">
        <f t="shared" si="236"/>
        <v>0</v>
      </c>
      <c r="AXT21" s="101">
        <f t="shared" si="236"/>
        <v>2.48</v>
      </c>
      <c r="AXU21" s="101">
        <f t="shared" si="236"/>
        <v>1.99</v>
      </c>
      <c r="AXV21" s="101">
        <f t="shared" si="236"/>
        <v>1.31</v>
      </c>
      <c r="AXW21" s="101">
        <f t="shared" si="236"/>
        <v>0.73</v>
      </c>
      <c r="AXX21" s="101">
        <f t="shared" si="236"/>
        <v>0.03</v>
      </c>
      <c r="AXY21" s="101">
        <f t="shared" si="236"/>
        <v>0</v>
      </c>
      <c r="AXZ21" s="101">
        <f t="shared" si="236"/>
        <v>0</v>
      </c>
      <c r="AYA21" s="102">
        <f t="shared" si="236"/>
        <v>0</v>
      </c>
      <c r="AYB21" s="100">
        <f t="shared" si="236"/>
        <v>0</v>
      </c>
      <c r="AYC21" s="101">
        <f t="shared" si="236"/>
        <v>0</v>
      </c>
      <c r="AYD21" s="101">
        <f t="shared" si="236"/>
        <v>0</v>
      </c>
      <c r="AYE21" s="101">
        <f t="shared" si="236"/>
        <v>0</v>
      </c>
      <c r="AYF21" s="101">
        <f t="shared" si="236"/>
        <v>0</v>
      </c>
      <c r="AYG21" s="101">
        <f t="shared" si="236"/>
        <v>0</v>
      </c>
      <c r="AYH21" s="101">
        <f t="shared" si="236"/>
        <v>0</v>
      </c>
      <c r="AYI21" s="101">
        <f t="shared" si="236"/>
        <v>0</v>
      </c>
      <c r="AYJ21" s="102">
        <f t="shared" si="236"/>
        <v>0</v>
      </c>
      <c r="AYK21" s="100">
        <f t="shared" si="236"/>
        <v>0</v>
      </c>
      <c r="AYL21" s="101">
        <f t="shared" si="236"/>
        <v>0</v>
      </c>
      <c r="AYM21" s="101">
        <f t="shared" si="236"/>
        <v>0</v>
      </c>
      <c r="AYN21" s="101">
        <f t="shared" si="236"/>
        <v>0</v>
      </c>
      <c r="AYO21" s="101">
        <f t="shared" si="236"/>
        <v>0.55000000000000004</v>
      </c>
      <c r="AYP21" s="101">
        <f t="shared" si="236"/>
        <v>0</v>
      </c>
      <c r="AYQ21" s="101">
        <f t="shared" si="236"/>
        <v>0</v>
      </c>
      <c r="AYR21" s="101">
        <f t="shared" si="236"/>
        <v>0</v>
      </c>
      <c r="AYS21" s="102">
        <f t="shared" si="236"/>
        <v>0</v>
      </c>
      <c r="AYT21" s="100">
        <f t="shared" si="236"/>
        <v>0</v>
      </c>
      <c r="AYU21" s="101">
        <f t="shared" si="236"/>
        <v>0</v>
      </c>
      <c r="AYV21" s="101">
        <f t="shared" si="236"/>
        <v>0</v>
      </c>
      <c r="AYW21" s="101">
        <f t="shared" si="236"/>
        <v>0</v>
      </c>
      <c r="AYX21" s="101">
        <f t="shared" si="236"/>
        <v>0.53</v>
      </c>
      <c r="AYY21" s="101">
        <f t="shared" si="236"/>
        <v>0</v>
      </c>
      <c r="AYZ21" s="101">
        <f t="shared" si="236"/>
        <v>0</v>
      </c>
      <c r="AZA21" s="101">
        <f t="shared" si="236"/>
        <v>0</v>
      </c>
      <c r="AZB21" s="102">
        <f t="shared" si="236"/>
        <v>0</v>
      </c>
      <c r="AZC21" s="100">
        <f t="shared" si="236"/>
        <v>0</v>
      </c>
      <c r="AZD21" s="101">
        <f t="shared" si="236"/>
        <v>0</v>
      </c>
      <c r="AZE21" s="101">
        <f t="shared" si="236"/>
        <v>0</v>
      </c>
      <c r="AZF21" s="101">
        <f t="shared" ref="AZF21:BBQ21" si="237">AZF10*$K$22</f>
        <v>0</v>
      </c>
      <c r="AZG21" s="101">
        <f t="shared" si="237"/>
        <v>0</v>
      </c>
      <c r="AZH21" s="101">
        <f t="shared" si="237"/>
        <v>0</v>
      </c>
      <c r="AZI21" s="101">
        <f t="shared" si="237"/>
        <v>0</v>
      </c>
      <c r="AZJ21" s="101">
        <f t="shared" si="237"/>
        <v>0</v>
      </c>
      <c r="AZK21" s="102">
        <f t="shared" si="237"/>
        <v>0</v>
      </c>
      <c r="AZL21" s="100">
        <f t="shared" si="237"/>
        <v>0</v>
      </c>
      <c r="AZM21" s="101">
        <f t="shared" si="237"/>
        <v>0</v>
      </c>
      <c r="AZN21" s="101">
        <f t="shared" si="237"/>
        <v>0</v>
      </c>
      <c r="AZO21" s="101">
        <f t="shared" si="237"/>
        <v>0</v>
      </c>
      <c r="AZP21" s="101">
        <f t="shared" si="237"/>
        <v>0</v>
      </c>
      <c r="AZQ21" s="101">
        <f t="shared" si="237"/>
        <v>0</v>
      </c>
      <c r="AZR21" s="101">
        <f t="shared" si="237"/>
        <v>0</v>
      </c>
      <c r="AZS21" s="101">
        <f t="shared" si="237"/>
        <v>0</v>
      </c>
      <c r="AZT21" s="102">
        <f t="shared" si="237"/>
        <v>0</v>
      </c>
      <c r="AZU21" s="100">
        <f t="shared" si="237"/>
        <v>0</v>
      </c>
      <c r="AZV21" s="101">
        <f t="shared" si="237"/>
        <v>0.36</v>
      </c>
      <c r="AZW21" s="101">
        <f t="shared" si="237"/>
        <v>0.39</v>
      </c>
      <c r="AZX21" s="101">
        <f t="shared" si="237"/>
        <v>7.0000000000000007E-2</v>
      </c>
      <c r="AZY21" s="101">
        <f t="shared" si="237"/>
        <v>7.0000000000000007E-2</v>
      </c>
      <c r="AZZ21" s="101">
        <f t="shared" si="237"/>
        <v>7.0000000000000007E-2</v>
      </c>
      <c r="BAA21" s="101">
        <f t="shared" si="237"/>
        <v>7.0000000000000007E-2</v>
      </c>
      <c r="BAB21" s="101">
        <f t="shared" si="237"/>
        <v>0</v>
      </c>
      <c r="BAC21" s="102">
        <f t="shared" si="237"/>
        <v>0</v>
      </c>
      <c r="BAD21" s="100">
        <f t="shared" si="237"/>
        <v>0</v>
      </c>
      <c r="BAE21" s="101">
        <f t="shared" si="237"/>
        <v>0</v>
      </c>
      <c r="BAF21" s="101">
        <f t="shared" si="237"/>
        <v>0</v>
      </c>
      <c r="BAG21" s="101">
        <f t="shared" si="237"/>
        <v>0.01</v>
      </c>
      <c r="BAH21" s="101">
        <f t="shared" si="237"/>
        <v>0</v>
      </c>
      <c r="BAI21" s="101">
        <f t="shared" si="237"/>
        <v>0</v>
      </c>
      <c r="BAJ21" s="101">
        <f t="shared" si="237"/>
        <v>0</v>
      </c>
      <c r="BAK21" s="101">
        <f t="shared" si="237"/>
        <v>0</v>
      </c>
      <c r="BAL21" s="102">
        <f t="shared" si="237"/>
        <v>0</v>
      </c>
      <c r="BAM21" s="100">
        <f t="shared" si="237"/>
        <v>0</v>
      </c>
      <c r="BAN21" s="101">
        <f t="shared" si="237"/>
        <v>0</v>
      </c>
      <c r="BAO21" s="101">
        <f t="shared" si="237"/>
        <v>0</v>
      </c>
      <c r="BAP21" s="101">
        <f t="shared" si="237"/>
        <v>0</v>
      </c>
      <c r="BAQ21" s="101">
        <f t="shared" si="237"/>
        <v>0</v>
      </c>
      <c r="BAR21" s="101">
        <f t="shared" si="237"/>
        <v>0</v>
      </c>
      <c r="BAS21" s="101">
        <f t="shared" si="237"/>
        <v>0</v>
      </c>
      <c r="BAT21" s="101">
        <f t="shared" si="237"/>
        <v>0</v>
      </c>
      <c r="BAU21" s="102">
        <f t="shared" si="237"/>
        <v>0</v>
      </c>
      <c r="BAV21" s="100">
        <f t="shared" si="237"/>
        <v>0</v>
      </c>
      <c r="BAW21" s="101">
        <f t="shared" si="237"/>
        <v>0</v>
      </c>
      <c r="BAX21" s="101">
        <f t="shared" si="237"/>
        <v>0</v>
      </c>
      <c r="BAY21" s="101">
        <f t="shared" si="237"/>
        <v>0</v>
      </c>
      <c r="BAZ21" s="101">
        <f t="shared" si="237"/>
        <v>0</v>
      </c>
      <c r="BBA21" s="101">
        <f t="shared" si="237"/>
        <v>0</v>
      </c>
      <c r="BBB21" s="101">
        <f t="shared" si="237"/>
        <v>0</v>
      </c>
      <c r="BBC21" s="101">
        <f t="shared" si="237"/>
        <v>0</v>
      </c>
      <c r="BBD21" s="102">
        <f t="shared" si="237"/>
        <v>0</v>
      </c>
      <c r="BBE21" s="100">
        <f t="shared" si="237"/>
        <v>0</v>
      </c>
      <c r="BBF21" s="101">
        <f t="shared" si="237"/>
        <v>0</v>
      </c>
      <c r="BBG21" s="101">
        <f t="shared" si="237"/>
        <v>0</v>
      </c>
      <c r="BBH21" s="101">
        <f t="shared" si="237"/>
        <v>0</v>
      </c>
      <c r="BBI21" s="101">
        <f t="shared" si="237"/>
        <v>0</v>
      </c>
      <c r="BBJ21" s="101">
        <f t="shared" si="237"/>
        <v>0</v>
      </c>
      <c r="BBK21" s="101">
        <f t="shared" si="237"/>
        <v>0</v>
      </c>
      <c r="BBL21" s="101">
        <f t="shared" si="237"/>
        <v>0</v>
      </c>
      <c r="BBM21" s="102">
        <f t="shared" si="237"/>
        <v>0</v>
      </c>
      <c r="BBN21" s="100">
        <f t="shared" si="237"/>
        <v>0</v>
      </c>
      <c r="BBO21" s="101">
        <f t="shared" si="237"/>
        <v>0</v>
      </c>
      <c r="BBP21" s="101">
        <f t="shared" si="237"/>
        <v>0</v>
      </c>
      <c r="BBQ21" s="101">
        <f t="shared" si="237"/>
        <v>0</v>
      </c>
      <c r="BBR21" s="101">
        <f t="shared" ref="BBR21:BEC21" si="238">BBR10*$K$22</f>
        <v>0</v>
      </c>
      <c r="BBS21" s="101">
        <f t="shared" si="238"/>
        <v>0</v>
      </c>
      <c r="BBT21" s="101">
        <f t="shared" si="238"/>
        <v>0</v>
      </c>
      <c r="BBU21" s="101">
        <f t="shared" si="238"/>
        <v>0</v>
      </c>
      <c r="BBV21" s="102">
        <f t="shared" si="238"/>
        <v>0</v>
      </c>
      <c r="BBW21" s="100">
        <f t="shared" si="238"/>
        <v>0</v>
      </c>
      <c r="BBX21" s="101">
        <f t="shared" si="238"/>
        <v>0</v>
      </c>
      <c r="BBY21" s="101">
        <f t="shared" si="238"/>
        <v>0</v>
      </c>
      <c r="BBZ21" s="101">
        <f t="shared" si="238"/>
        <v>0</v>
      </c>
      <c r="BCA21" s="101">
        <f t="shared" si="238"/>
        <v>0</v>
      </c>
      <c r="BCB21" s="101">
        <f t="shared" si="238"/>
        <v>0</v>
      </c>
      <c r="BCC21" s="101">
        <f t="shared" si="238"/>
        <v>0</v>
      </c>
      <c r="BCD21" s="101">
        <f t="shared" si="238"/>
        <v>0</v>
      </c>
      <c r="BCE21" s="102">
        <f t="shared" si="238"/>
        <v>0</v>
      </c>
      <c r="BCF21" s="100">
        <f t="shared" si="238"/>
        <v>0</v>
      </c>
      <c r="BCG21" s="101">
        <f t="shared" si="238"/>
        <v>0</v>
      </c>
      <c r="BCH21" s="101">
        <f t="shared" si="238"/>
        <v>0</v>
      </c>
      <c r="BCI21" s="101">
        <f t="shared" si="238"/>
        <v>0.01</v>
      </c>
      <c r="BCJ21" s="101">
        <f t="shared" si="238"/>
        <v>0</v>
      </c>
      <c r="BCK21" s="101">
        <f t="shared" si="238"/>
        <v>0</v>
      </c>
      <c r="BCL21" s="101">
        <f t="shared" si="238"/>
        <v>0</v>
      </c>
      <c r="BCM21" s="101">
        <f t="shared" si="238"/>
        <v>0</v>
      </c>
      <c r="BCN21" s="102">
        <f t="shared" si="238"/>
        <v>0</v>
      </c>
      <c r="BCO21" s="100">
        <f t="shared" si="238"/>
        <v>0</v>
      </c>
      <c r="BCP21" s="101">
        <f t="shared" si="238"/>
        <v>0</v>
      </c>
      <c r="BCQ21" s="101">
        <f t="shared" si="238"/>
        <v>0</v>
      </c>
      <c r="BCR21" s="101">
        <f t="shared" si="238"/>
        <v>0</v>
      </c>
      <c r="BCS21" s="101">
        <f t="shared" si="238"/>
        <v>0</v>
      </c>
      <c r="BCT21" s="101">
        <f t="shared" si="238"/>
        <v>0</v>
      </c>
      <c r="BCU21" s="101">
        <f t="shared" si="238"/>
        <v>0</v>
      </c>
      <c r="BCV21" s="101">
        <f t="shared" si="238"/>
        <v>0</v>
      </c>
      <c r="BCW21" s="102">
        <f t="shared" si="238"/>
        <v>0</v>
      </c>
      <c r="BCX21" s="100">
        <f t="shared" si="238"/>
        <v>0</v>
      </c>
      <c r="BCY21" s="101">
        <f t="shared" si="238"/>
        <v>0</v>
      </c>
      <c r="BCZ21" s="101">
        <f t="shared" si="238"/>
        <v>0</v>
      </c>
      <c r="BDA21" s="101">
        <f t="shared" si="238"/>
        <v>0.71</v>
      </c>
      <c r="BDB21" s="101">
        <f t="shared" si="238"/>
        <v>0</v>
      </c>
      <c r="BDC21" s="101">
        <f t="shared" si="238"/>
        <v>0</v>
      </c>
      <c r="BDD21" s="101">
        <f t="shared" si="238"/>
        <v>0</v>
      </c>
      <c r="BDE21" s="101">
        <f t="shared" si="238"/>
        <v>0</v>
      </c>
      <c r="BDF21" s="102">
        <f t="shared" si="238"/>
        <v>0</v>
      </c>
      <c r="BDG21" s="100">
        <f t="shared" si="238"/>
        <v>0</v>
      </c>
      <c r="BDH21" s="101">
        <f t="shared" si="238"/>
        <v>0</v>
      </c>
      <c r="BDI21" s="101">
        <f t="shared" si="238"/>
        <v>0</v>
      </c>
      <c r="BDJ21" s="101">
        <f t="shared" si="238"/>
        <v>0.01</v>
      </c>
      <c r="BDK21" s="101">
        <f t="shared" si="238"/>
        <v>0</v>
      </c>
      <c r="BDL21" s="101">
        <f t="shared" si="238"/>
        <v>0</v>
      </c>
      <c r="BDM21" s="101">
        <f t="shared" si="238"/>
        <v>0</v>
      </c>
      <c r="BDN21" s="101">
        <f t="shared" si="238"/>
        <v>0</v>
      </c>
      <c r="BDO21" s="102">
        <f t="shared" si="238"/>
        <v>0.01</v>
      </c>
      <c r="BDP21" s="100">
        <f t="shared" si="238"/>
        <v>0</v>
      </c>
      <c r="BDQ21" s="101">
        <f t="shared" si="238"/>
        <v>0</v>
      </c>
      <c r="BDR21" s="101">
        <f t="shared" si="238"/>
        <v>0</v>
      </c>
      <c r="BDS21" s="101">
        <f t="shared" si="238"/>
        <v>0</v>
      </c>
      <c r="BDT21" s="101">
        <f t="shared" si="238"/>
        <v>0</v>
      </c>
      <c r="BDU21" s="101">
        <f t="shared" si="238"/>
        <v>0</v>
      </c>
      <c r="BDV21" s="101">
        <f t="shared" si="238"/>
        <v>0</v>
      </c>
      <c r="BDW21" s="101">
        <f t="shared" si="238"/>
        <v>0</v>
      </c>
      <c r="BDX21" s="102">
        <f t="shared" si="238"/>
        <v>0</v>
      </c>
      <c r="BDY21" s="100">
        <f t="shared" si="238"/>
        <v>0</v>
      </c>
      <c r="BDZ21" s="101">
        <f t="shared" si="238"/>
        <v>0</v>
      </c>
      <c r="BEA21" s="101">
        <f t="shared" si="238"/>
        <v>0</v>
      </c>
      <c r="BEB21" s="101">
        <f t="shared" si="238"/>
        <v>0</v>
      </c>
      <c r="BEC21" s="101">
        <f t="shared" si="238"/>
        <v>0.01</v>
      </c>
      <c r="BED21" s="101">
        <f t="shared" ref="BED21:BGO21" si="239">BED10*$K$22</f>
        <v>0</v>
      </c>
      <c r="BEE21" s="101">
        <f t="shared" si="239"/>
        <v>0</v>
      </c>
      <c r="BEF21" s="101">
        <f t="shared" si="239"/>
        <v>0</v>
      </c>
      <c r="BEG21" s="102">
        <f t="shared" si="239"/>
        <v>0</v>
      </c>
      <c r="BEH21" s="100">
        <f t="shared" si="239"/>
        <v>0.1</v>
      </c>
      <c r="BEI21" s="101">
        <f t="shared" si="239"/>
        <v>0.99</v>
      </c>
      <c r="BEJ21" s="101">
        <f t="shared" si="239"/>
        <v>0.26</v>
      </c>
      <c r="BEK21" s="101">
        <f t="shared" si="239"/>
        <v>0</v>
      </c>
      <c r="BEL21" s="101">
        <f t="shared" si="239"/>
        <v>0</v>
      </c>
      <c r="BEM21" s="101">
        <f t="shared" si="239"/>
        <v>0</v>
      </c>
      <c r="BEN21" s="101">
        <f t="shared" si="239"/>
        <v>0</v>
      </c>
      <c r="BEO21" s="101">
        <f t="shared" si="239"/>
        <v>0</v>
      </c>
      <c r="BEP21" s="102">
        <f t="shared" si="239"/>
        <v>0</v>
      </c>
      <c r="BEQ21" s="100">
        <f t="shared" si="239"/>
        <v>0</v>
      </c>
      <c r="BER21" s="101">
        <f t="shared" si="239"/>
        <v>0</v>
      </c>
      <c r="BES21" s="101">
        <f t="shared" si="239"/>
        <v>1.74</v>
      </c>
      <c r="BET21" s="101">
        <f t="shared" si="239"/>
        <v>0.14000000000000001</v>
      </c>
      <c r="BEU21" s="101">
        <f t="shared" si="239"/>
        <v>0</v>
      </c>
      <c r="BEV21" s="101">
        <f t="shared" si="239"/>
        <v>0</v>
      </c>
      <c r="BEW21" s="101">
        <f t="shared" si="239"/>
        <v>0</v>
      </c>
      <c r="BEX21" s="101">
        <f t="shared" si="239"/>
        <v>0</v>
      </c>
      <c r="BEY21" s="102">
        <f t="shared" si="239"/>
        <v>0</v>
      </c>
      <c r="BEZ21" s="100">
        <f t="shared" si="239"/>
        <v>0</v>
      </c>
      <c r="BFA21" s="101">
        <f t="shared" si="239"/>
        <v>0</v>
      </c>
      <c r="BFB21" s="101">
        <f t="shared" si="239"/>
        <v>0</v>
      </c>
      <c r="BFC21" s="101">
        <f t="shared" si="239"/>
        <v>0</v>
      </c>
      <c r="BFD21" s="101">
        <f t="shared" si="239"/>
        <v>1.96</v>
      </c>
      <c r="BFE21" s="101">
        <f t="shared" si="239"/>
        <v>0</v>
      </c>
      <c r="BFF21" s="101">
        <f t="shared" si="239"/>
        <v>0</v>
      </c>
      <c r="BFG21" s="101">
        <f t="shared" si="239"/>
        <v>0</v>
      </c>
      <c r="BFH21" s="102">
        <f t="shared" si="239"/>
        <v>0</v>
      </c>
      <c r="BFI21" s="100">
        <f t="shared" si="239"/>
        <v>0</v>
      </c>
      <c r="BFJ21" s="101">
        <f t="shared" si="239"/>
        <v>0.24</v>
      </c>
      <c r="BFK21" s="101">
        <f t="shared" si="239"/>
        <v>2.5500000000000003</v>
      </c>
      <c r="BFL21" s="101">
        <f t="shared" si="239"/>
        <v>0.32</v>
      </c>
      <c r="BFM21" s="101">
        <f t="shared" si="239"/>
        <v>0</v>
      </c>
      <c r="BFN21" s="101">
        <f t="shared" si="239"/>
        <v>0</v>
      </c>
      <c r="BFO21" s="101">
        <f t="shared" si="239"/>
        <v>0</v>
      </c>
      <c r="BFP21" s="101">
        <f t="shared" si="239"/>
        <v>0</v>
      </c>
      <c r="BFQ21" s="102">
        <f t="shared" si="239"/>
        <v>0</v>
      </c>
      <c r="BFR21" s="100">
        <f t="shared" si="239"/>
        <v>0</v>
      </c>
      <c r="BFS21" s="101">
        <f t="shared" si="239"/>
        <v>0</v>
      </c>
      <c r="BFT21" s="101">
        <f t="shared" si="239"/>
        <v>0</v>
      </c>
      <c r="BFU21" s="101">
        <f t="shared" si="239"/>
        <v>0</v>
      </c>
      <c r="BFV21" s="101">
        <f t="shared" si="239"/>
        <v>0</v>
      </c>
      <c r="BFW21" s="101">
        <f t="shared" si="239"/>
        <v>0</v>
      </c>
      <c r="BFX21" s="101">
        <f t="shared" si="239"/>
        <v>0</v>
      </c>
      <c r="BFY21" s="101">
        <f t="shared" si="239"/>
        <v>0</v>
      </c>
      <c r="BFZ21" s="102">
        <f t="shared" si="239"/>
        <v>0</v>
      </c>
      <c r="BGA21" s="100">
        <f t="shared" si="239"/>
        <v>0</v>
      </c>
      <c r="BGB21" s="101">
        <f t="shared" si="239"/>
        <v>0</v>
      </c>
      <c r="BGC21" s="101">
        <f t="shared" si="239"/>
        <v>0</v>
      </c>
      <c r="BGD21" s="101">
        <f t="shared" si="239"/>
        <v>2.0499999999999998</v>
      </c>
      <c r="BGE21" s="101">
        <f t="shared" si="239"/>
        <v>0.79</v>
      </c>
      <c r="BGF21" s="101">
        <f t="shared" si="239"/>
        <v>0</v>
      </c>
      <c r="BGG21" s="101">
        <f t="shared" si="239"/>
        <v>0</v>
      </c>
      <c r="BGH21" s="101">
        <f t="shared" si="239"/>
        <v>0</v>
      </c>
      <c r="BGI21" s="102">
        <f t="shared" si="239"/>
        <v>0</v>
      </c>
      <c r="BGJ21" s="100">
        <f t="shared" si="239"/>
        <v>0.39</v>
      </c>
      <c r="BGK21" s="101">
        <f t="shared" si="239"/>
        <v>1.9100000000000001</v>
      </c>
      <c r="BGL21" s="101">
        <f t="shared" si="239"/>
        <v>1.1000000000000001</v>
      </c>
      <c r="BGM21" s="101">
        <f t="shared" si="239"/>
        <v>0.46</v>
      </c>
      <c r="BGN21" s="101">
        <f t="shared" si="239"/>
        <v>0.28999999999999998</v>
      </c>
      <c r="BGO21" s="101">
        <f t="shared" si="239"/>
        <v>0.12</v>
      </c>
      <c r="BGP21" s="101">
        <f t="shared" ref="BGP21:BJA21" si="240">BGP10*$K$22</f>
        <v>0.2</v>
      </c>
      <c r="BGQ21" s="101">
        <f t="shared" si="240"/>
        <v>0.05</v>
      </c>
      <c r="BGR21" s="102">
        <f t="shared" si="240"/>
        <v>0</v>
      </c>
      <c r="BGS21" s="100">
        <f t="shared" si="240"/>
        <v>0</v>
      </c>
      <c r="BGT21" s="101">
        <f t="shared" si="240"/>
        <v>0</v>
      </c>
      <c r="BGU21" s="101">
        <f t="shared" si="240"/>
        <v>1.6</v>
      </c>
      <c r="BGV21" s="101">
        <f t="shared" si="240"/>
        <v>1.27</v>
      </c>
      <c r="BGW21" s="101">
        <f t="shared" si="240"/>
        <v>0</v>
      </c>
      <c r="BGX21" s="101">
        <f t="shared" si="240"/>
        <v>0</v>
      </c>
      <c r="BGY21" s="101">
        <f t="shared" si="240"/>
        <v>0</v>
      </c>
      <c r="BGZ21" s="101">
        <f t="shared" si="240"/>
        <v>0</v>
      </c>
      <c r="BHA21" s="102">
        <f t="shared" si="240"/>
        <v>0</v>
      </c>
      <c r="BHB21" s="100">
        <f t="shared" si="240"/>
        <v>0</v>
      </c>
      <c r="BHC21" s="101">
        <f t="shared" si="240"/>
        <v>0</v>
      </c>
      <c r="BHD21" s="101">
        <f t="shared" si="240"/>
        <v>0.01</v>
      </c>
      <c r="BHE21" s="101">
        <f t="shared" si="240"/>
        <v>0.01</v>
      </c>
      <c r="BHF21" s="101">
        <f t="shared" si="240"/>
        <v>0</v>
      </c>
      <c r="BHG21" s="101">
        <f t="shared" si="240"/>
        <v>0</v>
      </c>
      <c r="BHH21" s="101">
        <f t="shared" si="240"/>
        <v>0</v>
      </c>
      <c r="BHI21" s="101">
        <f t="shared" si="240"/>
        <v>0</v>
      </c>
      <c r="BHJ21" s="102">
        <f t="shared" si="240"/>
        <v>0</v>
      </c>
      <c r="BHK21" s="100">
        <f t="shared" si="240"/>
        <v>0</v>
      </c>
      <c r="BHL21" s="101">
        <f t="shared" si="240"/>
        <v>0</v>
      </c>
      <c r="BHM21" s="101">
        <f t="shared" si="240"/>
        <v>0</v>
      </c>
      <c r="BHN21" s="101">
        <f t="shared" si="240"/>
        <v>0</v>
      </c>
      <c r="BHO21" s="101">
        <f t="shared" si="240"/>
        <v>0.61</v>
      </c>
      <c r="BHP21" s="101">
        <f t="shared" si="240"/>
        <v>0</v>
      </c>
      <c r="BHQ21" s="101">
        <f t="shared" si="240"/>
        <v>0</v>
      </c>
      <c r="BHR21" s="101">
        <f t="shared" si="240"/>
        <v>0</v>
      </c>
      <c r="BHS21" s="102">
        <f t="shared" si="240"/>
        <v>0</v>
      </c>
      <c r="BHT21" s="100">
        <f t="shared" si="240"/>
        <v>0</v>
      </c>
      <c r="BHU21" s="101">
        <f t="shared" si="240"/>
        <v>0</v>
      </c>
      <c r="BHV21" s="101">
        <f t="shared" si="240"/>
        <v>2.08</v>
      </c>
      <c r="BHW21" s="101">
        <f t="shared" si="240"/>
        <v>2.4</v>
      </c>
      <c r="BHX21" s="101">
        <f t="shared" si="240"/>
        <v>2.2000000000000002</v>
      </c>
      <c r="BHY21" s="101">
        <f t="shared" si="240"/>
        <v>0.93</v>
      </c>
      <c r="BHZ21" s="101">
        <f t="shared" si="240"/>
        <v>0</v>
      </c>
      <c r="BIA21" s="101">
        <f t="shared" si="240"/>
        <v>0</v>
      </c>
      <c r="BIB21" s="102">
        <f t="shared" si="240"/>
        <v>0</v>
      </c>
      <c r="BIC21" s="100">
        <f t="shared" si="240"/>
        <v>0</v>
      </c>
      <c r="BID21" s="101">
        <f t="shared" si="240"/>
        <v>0</v>
      </c>
      <c r="BIE21" s="101">
        <f t="shared" si="240"/>
        <v>0</v>
      </c>
      <c r="BIF21" s="101">
        <f t="shared" si="240"/>
        <v>0</v>
      </c>
      <c r="BIG21" s="101">
        <f t="shared" si="240"/>
        <v>0</v>
      </c>
      <c r="BIH21" s="101">
        <f t="shared" si="240"/>
        <v>0</v>
      </c>
      <c r="BII21" s="101">
        <f t="shared" si="240"/>
        <v>0</v>
      </c>
      <c r="BIJ21" s="101">
        <f t="shared" si="240"/>
        <v>0</v>
      </c>
      <c r="BIK21" s="102">
        <f t="shared" si="240"/>
        <v>0</v>
      </c>
      <c r="BIL21" s="100">
        <f t="shared" si="240"/>
        <v>0</v>
      </c>
      <c r="BIM21" s="101">
        <f t="shared" si="240"/>
        <v>0</v>
      </c>
      <c r="BIN21" s="101">
        <f t="shared" si="240"/>
        <v>0</v>
      </c>
      <c r="BIO21" s="101">
        <f t="shared" si="240"/>
        <v>0</v>
      </c>
      <c r="BIP21" s="101">
        <f t="shared" si="240"/>
        <v>0</v>
      </c>
      <c r="BIQ21" s="101">
        <f t="shared" si="240"/>
        <v>0</v>
      </c>
      <c r="BIR21" s="101">
        <f t="shared" si="240"/>
        <v>0</v>
      </c>
      <c r="BIS21" s="101">
        <f t="shared" si="240"/>
        <v>0</v>
      </c>
      <c r="BIT21" s="102">
        <f t="shared" si="240"/>
        <v>0</v>
      </c>
      <c r="BIU21" s="100">
        <f t="shared" si="240"/>
        <v>0.02</v>
      </c>
      <c r="BIV21" s="101">
        <f t="shared" si="240"/>
        <v>0.03</v>
      </c>
      <c r="BIW21" s="101">
        <f t="shared" si="240"/>
        <v>0</v>
      </c>
      <c r="BIX21" s="101">
        <f t="shared" si="240"/>
        <v>0</v>
      </c>
      <c r="BIY21" s="101">
        <f t="shared" si="240"/>
        <v>0</v>
      </c>
      <c r="BIZ21" s="101">
        <f t="shared" si="240"/>
        <v>0.25</v>
      </c>
      <c r="BJA21" s="101">
        <f t="shared" si="240"/>
        <v>0.5</v>
      </c>
      <c r="BJB21" s="101">
        <f t="shared" ref="BJB21:BLM21" si="241">BJB10*$K$22</f>
        <v>0</v>
      </c>
      <c r="BJC21" s="102">
        <f t="shared" si="241"/>
        <v>0</v>
      </c>
      <c r="BJD21" s="100">
        <f t="shared" si="241"/>
        <v>0</v>
      </c>
      <c r="BJE21" s="101">
        <f t="shared" si="241"/>
        <v>0.03</v>
      </c>
      <c r="BJF21" s="101">
        <f t="shared" si="241"/>
        <v>0.65</v>
      </c>
      <c r="BJG21" s="101">
        <f t="shared" si="241"/>
        <v>0.6</v>
      </c>
      <c r="BJH21" s="101">
        <f t="shared" si="241"/>
        <v>0.02</v>
      </c>
      <c r="BJI21" s="101">
        <f t="shared" si="241"/>
        <v>0</v>
      </c>
      <c r="BJJ21" s="101">
        <f t="shared" si="241"/>
        <v>0</v>
      </c>
      <c r="BJK21" s="101">
        <f t="shared" si="241"/>
        <v>0</v>
      </c>
      <c r="BJL21" s="102">
        <f t="shared" si="241"/>
        <v>0</v>
      </c>
      <c r="BJM21" s="100">
        <f t="shared" si="241"/>
        <v>0</v>
      </c>
      <c r="BJN21" s="101">
        <f t="shared" si="241"/>
        <v>0.06</v>
      </c>
      <c r="BJO21" s="101">
        <f t="shared" si="241"/>
        <v>2.09</v>
      </c>
      <c r="BJP21" s="101">
        <f t="shared" si="241"/>
        <v>0</v>
      </c>
      <c r="BJQ21" s="101">
        <f t="shared" si="241"/>
        <v>0</v>
      </c>
      <c r="BJR21" s="101">
        <f t="shared" si="241"/>
        <v>0</v>
      </c>
      <c r="BJS21" s="101">
        <f t="shared" si="241"/>
        <v>0</v>
      </c>
      <c r="BJT21" s="101">
        <f t="shared" si="241"/>
        <v>0</v>
      </c>
      <c r="BJU21" s="102">
        <f t="shared" si="241"/>
        <v>0</v>
      </c>
      <c r="BJV21" s="100">
        <f t="shared" si="241"/>
        <v>0</v>
      </c>
      <c r="BJW21" s="101">
        <f t="shared" si="241"/>
        <v>0</v>
      </c>
      <c r="BJX21" s="101">
        <f t="shared" si="241"/>
        <v>0</v>
      </c>
      <c r="BJY21" s="101">
        <f t="shared" si="241"/>
        <v>0</v>
      </c>
      <c r="BJZ21" s="101">
        <f t="shared" si="241"/>
        <v>0</v>
      </c>
      <c r="BKA21" s="101">
        <f t="shared" si="241"/>
        <v>0</v>
      </c>
      <c r="BKB21" s="101">
        <f t="shared" si="241"/>
        <v>0</v>
      </c>
      <c r="BKC21" s="101">
        <f t="shared" si="241"/>
        <v>0</v>
      </c>
      <c r="BKD21" s="102">
        <f t="shared" si="241"/>
        <v>0</v>
      </c>
      <c r="BKE21" s="100">
        <f t="shared" si="241"/>
        <v>0</v>
      </c>
      <c r="BKF21" s="101">
        <f t="shared" si="241"/>
        <v>0</v>
      </c>
      <c r="BKG21" s="101">
        <f t="shared" si="241"/>
        <v>0</v>
      </c>
      <c r="BKH21" s="101">
        <f t="shared" si="241"/>
        <v>1.01</v>
      </c>
      <c r="BKI21" s="101">
        <f t="shared" si="241"/>
        <v>1.48</v>
      </c>
      <c r="BKJ21" s="101">
        <f t="shared" si="241"/>
        <v>0</v>
      </c>
      <c r="BKK21" s="101">
        <f t="shared" si="241"/>
        <v>0</v>
      </c>
      <c r="BKL21" s="101">
        <f t="shared" si="241"/>
        <v>0</v>
      </c>
      <c r="BKM21" s="102">
        <f t="shared" si="241"/>
        <v>0</v>
      </c>
      <c r="BKN21" s="100">
        <f t="shared" si="241"/>
        <v>0</v>
      </c>
      <c r="BKO21" s="101">
        <f t="shared" si="241"/>
        <v>0.05</v>
      </c>
      <c r="BKP21" s="101">
        <f t="shared" si="241"/>
        <v>0.64</v>
      </c>
      <c r="BKQ21" s="101">
        <f t="shared" si="241"/>
        <v>0.33</v>
      </c>
      <c r="BKR21" s="101">
        <f t="shared" si="241"/>
        <v>0</v>
      </c>
      <c r="BKS21" s="101">
        <f t="shared" si="241"/>
        <v>0</v>
      </c>
      <c r="BKT21" s="101">
        <f t="shared" si="241"/>
        <v>0</v>
      </c>
      <c r="BKU21" s="101">
        <f t="shared" si="241"/>
        <v>0</v>
      </c>
      <c r="BKV21" s="102">
        <f t="shared" si="241"/>
        <v>0</v>
      </c>
      <c r="BKW21" s="100">
        <f t="shared" si="241"/>
        <v>0</v>
      </c>
      <c r="BKX21" s="101">
        <f t="shared" si="241"/>
        <v>0</v>
      </c>
      <c r="BKY21" s="101">
        <f t="shared" si="241"/>
        <v>0</v>
      </c>
      <c r="BKZ21" s="101">
        <f t="shared" si="241"/>
        <v>0</v>
      </c>
      <c r="BLA21" s="101">
        <f t="shared" si="241"/>
        <v>0</v>
      </c>
      <c r="BLB21" s="101">
        <f t="shared" si="241"/>
        <v>0</v>
      </c>
      <c r="BLC21" s="101">
        <f t="shared" si="241"/>
        <v>0</v>
      </c>
      <c r="BLD21" s="101">
        <f t="shared" si="241"/>
        <v>0</v>
      </c>
      <c r="BLE21" s="102">
        <f t="shared" si="241"/>
        <v>0</v>
      </c>
      <c r="BLF21" s="100">
        <f t="shared" si="241"/>
        <v>0</v>
      </c>
      <c r="BLG21" s="101">
        <f t="shared" si="241"/>
        <v>0</v>
      </c>
      <c r="BLH21" s="101">
        <f t="shared" si="241"/>
        <v>0</v>
      </c>
      <c r="BLI21" s="101">
        <f t="shared" si="241"/>
        <v>0</v>
      </c>
      <c r="BLJ21" s="101">
        <f t="shared" si="241"/>
        <v>0</v>
      </c>
      <c r="BLK21" s="101">
        <f t="shared" si="241"/>
        <v>0</v>
      </c>
      <c r="BLL21" s="101">
        <f t="shared" si="241"/>
        <v>0</v>
      </c>
      <c r="BLM21" s="101">
        <f t="shared" si="241"/>
        <v>0</v>
      </c>
      <c r="BLN21" s="102">
        <f t="shared" ref="BLN21:BNG21" si="242">BLN10*$K$22</f>
        <v>0</v>
      </c>
      <c r="BLO21" s="100">
        <f t="shared" si="242"/>
        <v>0.3</v>
      </c>
      <c r="BLP21" s="101">
        <f t="shared" si="242"/>
        <v>0.64</v>
      </c>
      <c r="BLQ21" s="101">
        <f t="shared" si="242"/>
        <v>0.38</v>
      </c>
      <c r="BLR21" s="101">
        <f t="shared" si="242"/>
        <v>0</v>
      </c>
      <c r="BLS21" s="101">
        <f t="shared" si="242"/>
        <v>0</v>
      </c>
      <c r="BLT21" s="101">
        <f t="shared" si="242"/>
        <v>0</v>
      </c>
      <c r="BLU21" s="101">
        <f t="shared" si="242"/>
        <v>0</v>
      </c>
      <c r="BLV21" s="101">
        <f t="shared" si="242"/>
        <v>0</v>
      </c>
      <c r="BLW21" s="102">
        <f t="shared" si="242"/>
        <v>0</v>
      </c>
      <c r="BLX21" s="100">
        <f t="shared" si="242"/>
        <v>0</v>
      </c>
      <c r="BLY21" s="101">
        <f t="shared" si="242"/>
        <v>0</v>
      </c>
      <c r="BLZ21" s="101">
        <f t="shared" si="242"/>
        <v>0</v>
      </c>
      <c r="BMA21" s="101">
        <f t="shared" si="242"/>
        <v>0</v>
      </c>
      <c r="BMB21" s="101">
        <f t="shared" si="242"/>
        <v>0</v>
      </c>
      <c r="BMC21" s="101">
        <f t="shared" si="242"/>
        <v>0</v>
      </c>
      <c r="BMD21" s="101">
        <f t="shared" si="242"/>
        <v>0</v>
      </c>
      <c r="BME21" s="101">
        <f t="shared" si="242"/>
        <v>0</v>
      </c>
      <c r="BMF21" s="102">
        <f t="shared" si="242"/>
        <v>0</v>
      </c>
      <c r="BMG21" s="100">
        <f t="shared" si="242"/>
        <v>0</v>
      </c>
      <c r="BMH21" s="101">
        <f t="shared" si="242"/>
        <v>0</v>
      </c>
      <c r="BMI21" s="101">
        <f t="shared" si="242"/>
        <v>0</v>
      </c>
      <c r="BMJ21" s="101">
        <f t="shared" si="242"/>
        <v>0</v>
      </c>
      <c r="BMK21" s="101">
        <f t="shared" si="242"/>
        <v>0</v>
      </c>
      <c r="BML21" s="101">
        <f t="shared" si="242"/>
        <v>0</v>
      </c>
      <c r="BMM21" s="101">
        <f t="shared" si="242"/>
        <v>0</v>
      </c>
      <c r="BMN21" s="101">
        <f t="shared" si="242"/>
        <v>0</v>
      </c>
      <c r="BMO21" s="102">
        <f t="shared" si="242"/>
        <v>0</v>
      </c>
      <c r="BMP21" s="100">
        <f t="shared" si="242"/>
        <v>0</v>
      </c>
      <c r="BMQ21" s="101">
        <f t="shared" si="242"/>
        <v>0</v>
      </c>
      <c r="BMR21" s="101">
        <f t="shared" si="242"/>
        <v>0</v>
      </c>
      <c r="BMS21" s="101">
        <f t="shared" si="242"/>
        <v>0</v>
      </c>
      <c r="BMT21" s="101">
        <f t="shared" si="242"/>
        <v>0</v>
      </c>
      <c r="BMU21" s="101">
        <f t="shared" si="242"/>
        <v>0</v>
      </c>
      <c r="BMV21" s="101">
        <f t="shared" si="242"/>
        <v>0</v>
      </c>
      <c r="BMW21" s="101">
        <f t="shared" si="242"/>
        <v>0</v>
      </c>
      <c r="BMX21" s="102">
        <f t="shared" si="242"/>
        <v>0</v>
      </c>
      <c r="BMY21" s="100">
        <f t="shared" si="242"/>
        <v>0</v>
      </c>
      <c r="BMZ21" s="101">
        <f t="shared" si="242"/>
        <v>0</v>
      </c>
      <c r="BNA21" s="101">
        <f t="shared" si="242"/>
        <v>0</v>
      </c>
      <c r="BNB21" s="101">
        <f t="shared" si="242"/>
        <v>0</v>
      </c>
      <c r="BNC21" s="101">
        <f t="shared" si="242"/>
        <v>0.01</v>
      </c>
      <c r="BND21" s="101">
        <f t="shared" si="242"/>
        <v>0</v>
      </c>
      <c r="BNE21" s="101">
        <f t="shared" si="242"/>
        <v>0</v>
      </c>
      <c r="BNF21" s="101">
        <f t="shared" si="242"/>
        <v>0</v>
      </c>
      <c r="BNG21" s="102">
        <f t="shared" si="242"/>
        <v>0</v>
      </c>
    </row>
    <row r="22" spans="11:1723">
      <c r="K22" s="147">
        <v>0.01</v>
      </c>
      <c r="L22" s="147"/>
      <c r="M22" s="87" t="s">
        <v>252</v>
      </c>
      <c r="N22" s="88">
        <f>IF(N$11=1,1,0)</f>
        <v>1</v>
      </c>
      <c r="O22" s="88">
        <f>IF(N$11=2,1,0)</f>
        <v>0</v>
      </c>
      <c r="P22" s="89"/>
      <c r="Q22" s="89"/>
      <c r="R22" s="89"/>
      <c r="S22" s="89"/>
      <c r="T22" s="89"/>
      <c r="U22" s="89"/>
      <c r="V22" s="89" t="s">
        <v>58</v>
      </c>
      <c r="W22" s="88">
        <f>IF(W$11=1,1,0)</f>
        <v>1</v>
      </c>
      <c r="X22" s="88">
        <f>IF(W$11=2,1,0)</f>
        <v>0</v>
      </c>
      <c r="Y22" s="89"/>
      <c r="Z22" s="89"/>
      <c r="AA22" s="89"/>
      <c r="AB22" s="89"/>
      <c r="AC22" s="89"/>
      <c r="AD22" s="89"/>
      <c r="AE22" s="89" t="s">
        <v>59</v>
      </c>
      <c r="AF22" s="88">
        <f t="shared" ref="AF22" si="243">IF(AF$11=1,1,0)</f>
        <v>1</v>
      </c>
      <c r="AG22" s="88">
        <f t="shared" ref="AG22" si="244">IF(AF$11=2,1,0)</f>
        <v>0</v>
      </c>
      <c r="AH22" s="89"/>
      <c r="AI22" s="89"/>
      <c r="AJ22" s="89"/>
      <c r="AK22" s="89"/>
      <c r="AL22" s="89"/>
      <c r="AM22" s="89"/>
      <c r="AN22" s="89" t="s">
        <v>253</v>
      </c>
      <c r="AO22" s="88">
        <f t="shared" ref="AO22" si="245">IF(AO$11=1,1,0)</f>
        <v>1</v>
      </c>
      <c r="AP22" s="88">
        <f t="shared" ref="AP22" si="246">IF(AO$11=2,1,0)</f>
        <v>0</v>
      </c>
      <c r="AQ22" s="89"/>
      <c r="AR22" s="89"/>
      <c r="AS22" s="89"/>
      <c r="AT22" s="89"/>
      <c r="AU22" s="89"/>
      <c r="AV22" s="89"/>
      <c r="AW22" s="89" t="s">
        <v>254</v>
      </c>
      <c r="AX22" s="88">
        <f t="shared" ref="AX22" si="247">IF(AX$11=1,1,0)</f>
        <v>0</v>
      </c>
      <c r="AY22" s="88">
        <f t="shared" ref="AY22" si="248">IF(AX$11=2,1,0)</f>
        <v>1</v>
      </c>
      <c r="AZ22" s="89"/>
      <c r="BA22" s="89"/>
      <c r="BB22" s="89"/>
      <c r="BC22" s="89"/>
      <c r="BD22" s="89"/>
      <c r="BE22" s="89"/>
      <c r="BF22" s="89" t="s">
        <v>59</v>
      </c>
      <c r="BG22" s="88">
        <f t="shared" ref="BG22" si="249">IF(BG$11=1,1,0)</f>
        <v>0</v>
      </c>
      <c r="BH22" s="88">
        <f t="shared" ref="BH22" si="250">IF(BG$11=2,1,0)</f>
        <v>1</v>
      </c>
      <c r="BI22" s="89"/>
      <c r="BJ22" s="89"/>
      <c r="BK22" s="89"/>
      <c r="BL22" s="89"/>
      <c r="BM22" s="89"/>
      <c r="BN22" s="89"/>
      <c r="BO22" s="89" t="s">
        <v>255</v>
      </c>
      <c r="BP22" s="88">
        <f t="shared" ref="BP22" si="251">IF(BP$11=1,1,0)</f>
        <v>0</v>
      </c>
      <c r="BQ22" s="88">
        <f t="shared" ref="BQ22" si="252">IF(BP$11=2,1,0)</f>
        <v>1</v>
      </c>
      <c r="BR22" s="89"/>
      <c r="BS22" s="89"/>
      <c r="BT22" s="89"/>
      <c r="BU22" s="89"/>
      <c r="BV22" s="89"/>
      <c r="BW22" s="89"/>
      <c r="BX22" s="89" t="s">
        <v>254</v>
      </c>
      <c r="BY22" s="88">
        <f t="shared" ref="BY22" si="253">IF(BY$11=1,1,0)</f>
        <v>0</v>
      </c>
      <c r="BZ22" s="88">
        <f t="shared" ref="BZ22" si="254">IF(BY$11=2,1,0)</f>
        <v>1</v>
      </c>
      <c r="CA22" s="89"/>
      <c r="CB22" s="89"/>
      <c r="CC22" s="89"/>
      <c r="CD22" s="89"/>
      <c r="CE22" s="89"/>
      <c r="CF22" s="89"/>
      <c r="CG22" s="89" t="s">
        <v>256</v>
      </c>
      <c r="CH22" s="88">
        <f t="shared" ref="CH22" si="255">IF(CH$11=1,1,0)</f>
        <v>1</v>
      </c>
      <c r="CI22" s="88">
        <f t="shared" ref="CI22" si="256">IF(CH$11=2,1,0)</f>
        <v>0</v>
      </c>
      <c r="CJ22" s="89"/>
      <c r="CK22" s="89"/>
      <c r="CL22" s="89"/>
      <c r="CM22" s="89"/>
      <c r="CN22" s="89"/>
      <c r="CO22" s="89"/>
      <c r="CP22" s="89" t="s">
        <v>255</v>
      </c>
      <c r="CQ22" s="88">
        <f t="shared" ref="CQ22" si="257">IF(CQ$11=1,1,0)</f>
        <v>1</v>
      </c>
      <c r="CR22" s="88">
        <f t="shared" ref="CR22" si="258">IF(CQ$11=2,1,0)</f>
        <v>0</v>
      </c>
      <c r="CS22" s="89"/>
      <c r="CT22" s="89"/>
      <c r="CU22" s="89"/>
      <c r="CV22" s="89"/>
      <c r="CW22" s="89"/>
      <c r="CX22" s="89"/>
      <c r="CY22" s="89" t="s">
        <v>257</v>
      </c>
      <c r="CZ22" s="88">
        <f t="shared" ref="CZ22" si="259">IF(CZ$11=1,1,0)</f>
        <v>1</v>
      </c>
      <c r="DA22" s="88">
        <f t="shared" ref="DA22" si="260">IF(CZ$11=2,1,0)</f>
        <v>0</v>
      </c>
      <c r="DB22" s="89"/>
      <c r="DC22" s="89"/>
      <c r="DD22" s="89"/>
      <c r="DE22" s="89"/>
      <c r="DF22" s="89"/>
      <c r="DG22" s="89"/>
      <c r="DH22" s="89" t="s">
        <v>256</v>
      </c>
      <c r="DI22" s="88">
        <f t="shared" ref="DI22" si="261">IF(DI$11=1,1,0)</f>
        <v>1</v>
      </c>
      <c r="DJ22" s="88">
        <f t="shared" ref="DJ22" si="262">IF(DI$11=2,1,0)</f>
        <v>0</v>
      </c>
      <c r="DK22" s="89"/>
      <c r="DL22" s="89"/>
      <c r="DM22" s="89"/>
      <c r="DN22" s="89"/>
      <c r="DO22" s="89"/>
      <c r="DP22" s="89"/>
      <c r="DQ22" s="89" t="s">
        <v>258</v>
      </c>
      <c r="DR22" s="88">
        <f t="shared" ref="DR22" si="263">IF(DR$11=1,1,0)</f>
        <v>0</v>
      </c>
      <c r="DS22" s="88">
        <f t="shared" ref="DS22" si="264">IF(DR$11=2,1,0)</f>
        <v>1</v>
      </c>
      <c r="DT22" s="89"/>
      <c r="DU22" s="89"/>
      <c r="DV22" s="89"/>
      <c r="DW22" s="89"/>
      <c r="DX22" s="89"/>
      <c r="DY22" s="89"/>
      <c r="DZ22" s="89" t="s">
        <v>257</v>
      </c>
      <c r="EA22" s="88">
        <f t="shared" ref="EA22" si="265">IF(EA$11=1,1,0)</f>
        <v>1</v>
      </c>
      <c r="EB22" s="88">
        <f t="shared" ref="EB22" si="266">IF(EA$11=2,1,0)</f>
        <v>0</v>
      </c>
      <c r="EC22" s="89"/>
      <c r="ED22" s="89"/>
      <c r="EE22" s="89"/>
      <c r="EF22" s="89"/>
      <c r="EG22" s="89"/>
      <c r="EH22" s="89"/>
      <c r="EI22" s="89" t="s">
        <v>259</v>
      </c>
      <c r="EJ22" s="88">
        <f t="shared" ref="EJ22" si="267">IF(EJ$11=1,1,0)</f>
        <v>0</v>
      </c>
      <c r="EK22" s="88">
        <f t="shared" ref="EK22" si="268">IF(EJ$11=2,1,0)</f>
        <v>1</v>
      </c>
      <c r="EL22" s="89"/>
      <c r="EM22" s="89"/>
      <c r="EN22" s="89"/>
      <c r="EO22" s="89"/>
      <c r="EP22" s="89"/>
      <c r="EQ22" s="89"/>
      <c r="ER22" s="89" t="s">
        <v>258</v>
      </c>
      <c r="ES22" s="88">
        <f t="shared" ref="ES22" si="269">IF(ES$11=1,1,0)</f>
        <v>0</v>
      </c>
      <c r="ET22" s="88">
        <f t="shared" ref="ET22" si="270">IF(ES$11=2,1,0)</f>
        <v>1</v>
      </c>
      <c r="EU22" s="89"/>
      <c r="EV22" s="89"/>
      <c r="EW22" s="89"/>
      <c r="EX22" s="89"/>
      <c r="EY22" s="89"/>
      <c r="EZ22" s="89"/>
      <c r="FA22" s="89" t="s">
        <v>260</v>
      </c>
      <c r="FB22" s="88">
        <f t="shared" ref="FB22" si="271">IF(FB$11=1,1,0)</f>
        <v>1</v>
      </c>
      <c r="FC22" s="88">
        <f t="shared" ref="FC22" si="272">IF(FB$11=2,1,0)</f>
        <v>0</v>
      </c>
      <c r="FD22" s="89"/>
      <c r="FE22" s="89"/>
      <c r="FF22" s="89"/>
      <c r="FG22" s="89"/>
      <c r="FH22" s="89"/>
      <c r="FI22" s="89"/>
      <c r="FJ22" s="89" t="s">
        <v>259</v>
      </c>
      <c r="FK22" s="88">
        <f t="shared" ref="FK22" si="273">IF(FK$11=1,1,0)</f>
        <v>1</v>
      </c>
      <c r="FL22" s="88">
        <f t="shared" ref="FL22" si="274">IF(FK$11=2,1,0)</f>
        <v>0</v>
      </c>
      <c r="FM22" s="89"/>
      <c r="FN22" s="89"/>
      <c r="FO22" s="89"/>
      <c r="FP22" s="89"/>
      <c r="FQ22" s="89"/>
      <c r="FR22" s="89"/>
      <c r="FS22" s="89" t="s">
        <v>261</v>
      </c>
      <c r="FT22" s="88">
        <f t="shared" ref="FT22" si="275">IF(FT$11=1,1,0)</f>
        <v>1</v>
      </c>
      <c r="FU22" s="88">
        <f t="shared" ref="FU22" si="276">IF(FT$11=2,1,0)</f>
        <v>0</v>
      </c>
      <c r="FV22" s="89"/>
      <c r="FW22" s="89"/>
      <c r="FX22" s="89"/>
      <c r="FY22" s="89"/>
      <c r="FZ22" s="89"/>
      <c r="GA22" s="89"/>
      <c r="GB22" s="89" t="s">
        <v>260</v>
      </c>
      <c r="GC22" s="88">
        <f t="shared" ref="GC22" si="277">IF(GC$11=1,1,0)</f>
        <v>0</v>
      </c>
      <c r="GD22" s="88">
        <f t="shared" ref="GD22" si="278">IF(GC$11=2,1,0)</f>
        <v>1</v>
      </c>
      <c r="GE22" s="89"/>
      <c r="GF22" s="89"/>
      <c r="GG22" s="89"/>
      <c r="GH22" s="89"/>
      <c r="GI22" s="89"/>
      <c r="GJ22" s="89"/>
      <c r="GK22" s="89" t="s">
        <v>262</v>
      </c>
      <c r="GL22" s="88">
        <f t="shared" ref="GL22" si="279">IF(GL$11=1,1,0)</f>
        <v>1</v>
      </c>
      <c r="GM22" s="88">
        <f t="shared" ref="GM22" si="280">IF(GL$11=2,1,0)</f>
        <v>0</v>
      </c>
      <c r="GN22" s="89"/>
      <c r="GO22" s="89"/>
      <c r="GP22" s="89"/>
      <c r="GQ22" s="89"/>
      <c r="GR22" s="89"/>
      <c r="GS22" s="89"/>
      <c r="GT22" s="89" t="s">
        <v>261</v>
      </c>
      <c r="GU22" s="88">
        <f t="shared" ref="GU22" si="281">IF(GU$11=1,1,0)</f>
        <v>1</v>
      </c>
      <c r="GV22" s="88">
        <f t="shared" ref="GV22" si="282">IF(GU$11=2,1,0)</f>
        <v>0</v>
      </c>
      <c r="GW22" s="89"/>
      <c r="GX22" s="89"/>
      <c r="GY22" s="89"/>
      <c r="GZ22" s="89"/>
      <c r="HA22" s="89"/>
      <c r="HB22" s="89"/>
      <c r="HC22" s="89" t="s">
        <v>60</v>
      </c>
      <c r="HD22" s="88">
        <f t="shared" ref="HD22" si="283">IF(HD$11=1,1,0)</f>
        <v>0</v>
      </c>
      <c r="HE22" s="88">
        <f t="shared" ref="HE22" si="284">IF(HD$11=2,1,0)</f>
        <v>1</v>
      </c>
      <c r="HF22" s="89"/>
      <c r="HG22" s="89"/>
      <c r="HH22" s="89"/>
      <c r="HI22" s="89"/>
      <c r="HJ22" s="89"/>
      <c r="HK22" s="89"/>
      <c r="HL22" s="89" t="s">
        <v>262</v>
      </c>
      <c r="HM22" s="88">
        <f t="shared" ref="HM22" si="285">IF(HM$11=1,1,0)</f>
        <v>1</v>
      </c>
      <c r="HN22" s="88">
        <f t="shared" ref="HN22" si="286">IF(HM$11=2,1,0)</f>
        <v>0</v>
      </c>
      <c r="HO22" s="89"/>
      <c r="HP22" s="89"/>
      <c r="HQ22" s="89"/>
      <c r="HR22" s="89"/>
      <c r="HS22" s="89"/>
      <c r="HT22" s="89"/>
      <c r="HU22" s="89" t="s">
        <v>263</v>
      </c>
      <c r="HV22" s="88">
        <f t="shared" ref="HV22" si="287">IF(HV$11=1,1,0)</f>
        <v>0</v>
      </c>
      <c r="HW22" s="88">
        <f t="shared" ref="HW22" si="288">IF(HV$11=2,1,0)</f>
        <v>1</v>
      </c>
      <c r="HX22" s="89"/>
      <c r="HY22" s="89"/>
      <c r="HZ22" s="89"/>
      <c r="IA22" s="89"/>
      <c r="IB22" s="89"/>
      <c r="IC22" s="89"/>
      <c r="ID22" s="89" t="s">
        <v>60</v>
      </c>
      <c r="IE22" s="88">
        <f t="shared" ref="IE22" si="289">IF(IE$11=1,1,0)</f>
        <v>0</v>
      </c>
      <c r="IF22" s="88">
        <f t="shared" ref="IF22" si="290">IF(IE$11=2,1,0)</f>
        <v>1</v>
      </c>
      <c r="IG22" s="89"/>
      <c r="IH22" s="89"/>
      <c r="II22" s="89"/>
      <c r="IJ22" s="89"/>
      <c r="IK22" s="89"/>
      <c r="IL22" s="89"/>
      <c r="IM22" s="89" t="s">
        <v>264</v>
      </c>
      <c r="IN22" s="88">
        <f t="shared" ref="IN22" si="291">IF(IN$11=1,1,0)</f>
        <v>0</v>
      </c>
      <c r="IO22" s="88">
        <f t="shared" ref="IO22" si="292">IF(IN$11=2,1,0)</f>
        <v>1</v>
      </c>
      <c r="IP22" s="89"/>
      <c r="IQ22" s="89"/>
      <c r="IR22" s="89"/>
      <c r="IS22" s="89"/>
      <c r="IT22" s="89"/>
      <c r="IU22" s="89"/>
      <c r="IV22" s="89" t="s">
        <v>263</v>
      </c>
      <c r="IW22" s="88">
        <f t="shared" ref="IW22" si="293">IF(IW$11=1,1,0)</f>
        <v>0</v>
      </c>
      <c r="IX22" s="88">
        <f t="shared" ref="IX22" si="294">IF(IW$11=2,1,0)</f>
        <v>1</v>
      </c>
      <c r="IY22" s="89"/>
      <c r="IZ22" s="89"/>
      <c r="JA22" s="89"/>
      <c r="JB22" s="89"/>
      <c r="JC22" s="89"/>
      <c r="JD22" s="89"/>
      <c r="JE22" s="89" t="s">
        <v>61</v>
      </c>
      <c r="JF22" s="88">
        <f t="shared" ref="JF22" si="295">IF(JF$11=1,1,0)</f>
        <v>1</v>
      </c>
      <c r="JG22" s="88">
        <f t="shared" ref="JG22" si="296">IF(JF$11=2,1,0)</f>
        <v>0</v>
      </c>
      <c r="JH22" s="89"/>
      <c r="JI22" s="89"/>
      <c r="JJ22" s="89"/>
      <c r="JK22" s="89"/>
      <c r="JL22" s="89"/>
      <c r="JM22" s="89"/>
      <c r="JN22" s="89" t="s">
        <v>264</v>
      </c>
      <c r="JO22" s="88">
        <f t="shared" ref="JO22" si="297">IF(JO$11=1,1,0)</f>
        <v>1</v>
      </c>
      <c r="JP22" s="88">
        <f t="shared" ref="JP22" si="298">IF(JO$11=2,1,0)</f>
        <v>0</v>
      </c>
      <c r="JQ22" s="89"/>
      <c r="JR22" s="89"/>
      <c r="JS22" s="89"/>
      <c r="JT22" s="89"/>
      <c r="JU22" s="89"/>
      <c r="JV22" s="89"/>
      <c r="JW22" s="89" t="s">
        <v>62</v>
      </c>
      <c r="JX22" s="88">
        <f t="shared" ref="JX22" si="299">IF(JX$11=1,1,0)</f>
        <v>1</v>
      </c>
      <c r="JY22" s="88">
        <f t="shared" ref="JY22" si="300">IF(JX$11=2,1,0)</f>
        <v>0</v>
      </c>
      <c r="JZ22" s="89"/>
      <c r="KA22" s="89"/>
      <c r="KB22" s="89"/>
      <c r="KC22" s="89"/>
      <c r="KD22" s="89"/>
      <c r="KE22" s="89"/>
      <c r="KF22" s="89" t="s">
        <v>61</v>
      </c>
      <c r="KG22" s="88">
        <f t="shared" ref="KG22" si="301">IF(KG$11=1,1,0)</f>
        <v>1</v>
      </c>
      <c r="KH22" s="88">
        <f t="shared" ref="KH22" si="302">IF(KG$11=2,1,0)</f>
        <v>0</v>
      </c>
      <c r="KI22" s="89"/>
      <c r="KJ22" s="89"/>
      <c r="KK22" s="89"/>
      <c r="KL22" s="89"/>
      <c r="KM22" s="89"/>
      <c r="KN22" s="89"/>
      <c r="KO22" s="89" t="s">
        <v>265</v>
      </c>
      <c r="KP22" s="88">
        <f t="shared" ref="KP22" si="303">IF(KP$11=1,1,0)</f>
        <v>1</v>
      </c>
      <c r="KQ22" s="88">
        <f t="shared" ref="KQ22" si="304">IF(KP$11=2,1,0)</f>
        <v>0</v>
      </c>
      <c r="KR22" s="89"/>
      <c r="KS22" s="89"/>
      <c r="KT22" s="89"/>
      <c r="KU22" s="89"/>
      <c r="KV22" s="89"/>
      <c r="KW22" s="89"/>
      <c r="KX22" s="89" t="s">
        <v>62</v>
      </c>
      <c r="KY22" s="88">
        <f t="shared" ref="KY22" si="305">IF(KY$11=1,1,0)</f>
        <v>0</v>
      </c>
      <c r="KZ22" s="88">
        <f t="shared" ref="KZ22" si="306">IF(KY$11=2,1,0)</f>
        <v>1</v>
      </c>
      <c r="LA22" s="89"/>
      <c r="LB22" s="89"/>
      <c r="LC22" s="89"/>
      <c r="LD22" s="89"/>
      <c r="LE22" s="89"/>
      <c r="LF22" s="89"/>
      <c r="LG22" s="89" t="s">
        <v>266</v>
      </c>
      <c r="LH22" s="88">
        <f t="shared" ref="LH22" si="307">IF(LH$11=1,1,0)</f>
        <v>0</v>
      </c>
      <c r="LI22" s="88">
        <f t="shared" ref="LI22" si="308">IF(LH$11=2,1,0)</f>
        <v>1</v>
      </c>
      <c r="LJ22" s="89"/>
      <c r="LK22" s="89"/>
      <c r="LL22" s="89"/>
      <c r="LM22" s="89"/>
      <c r="LN22" s="89"/>
      <c r="LO22" s="89"/>
      <c r="LP22" s="89" t="s">
        <v>265</v>
      </c>
      <c r="LQ22" s="88">
        <f t="shared" ref="LQ22" si="309">IF(LQ$11=1,1,0)</f>
        <v>1</v>
      </c>
      <c r="LR22" s="88">
        <f t="shared" ref="LR22" si="310">IF(LQ$11=2,1,0)</f>
        <v>0</v>
      </c>
      <c r="LS22" s="89"/>
      <c r="LT22" s="89"/>
      <c r="LU22" s="89"/>
      <c r="LV22" s="89"/>
      <c r="LW22" s="89"/>
      <c r="LX22" s="89"/>
      <c r="LY22" s="89" t="s">
        <v>267</v>
      </c>
      <c r="LZ22" s="88">
        <f t="shared" ref="LZ22" si="311">IF(LZ$11=1,1,0)</f>
        <v>1</v>
      </c>
      <c r="MA22" s="88">
        <f t="shared" ref="MA22" si="312">IF(LZ$11=2,1,0)</f>
        <v>0</v>
      </c>
      <c r="MB22" s="89"/>
      <c r="MC22" s="89"/>
      <c r="MD22" s="89"/>
      <c r="ME22" s="89"/>
      <c r="MF22" s="89"/>
      <c r="MG22" s="89"/>
      <c r="MH22" s="89" t="s">
        <v>266</v>
      </c>
      <c r="MI22" s="88">
        <f t="shared" ref="MI22" si="313">IF(MI$11=1,1,0)</f>
        <v>0</v>
      </c>
      <c r="MJ22" s="88">
        <f t="shared" ref="MJ22" si="314">IF(MI$11=2,1,0)</f>
        <v>1</v>
      </c>
      <c r="MK22" s="89"/>
      <c r="ML22" s="89"/>
      <c r="MM22" s="89"/>
      <c r="MN22" s="89"/>
      <c r="MO22" s="89"/>
      <c r="MP22" s="89"/>
      <c r="MQ22" s="89" t="s">
        <v>268</v>
      </c>
      <c r="MR22" s="88">
        <f t="shared" ref="MR22" si="315">IF(MR$11=1,1,0)</f>
        <v>0</v>
      </c>
      <c r="MS22" s="88">
        <f t="shared" ref="MS22" si="316">IF(MR$11=2,1,0)</f>
        <v>1</v>
      </c>
      <c r="MT22" s="89"/>
      <c r="MU22" s="89"/>
      <c r="MV22" s="89"/>
      <c r="MW22" s="89"/>
      <c r="MX22" s="89"/>
      <c r="MY22" s="89"/>
      <c r="MZ22" s="89" t="s">
        <v>267</v>
      </c>
      <c r="NA22" s="88">
        <f t="shared" ref="NA22" si="317">IF(NA$11=1,1,0)</f>
        <v>1</v>
      </c>
      <c r="NB22" s="88">
        <f t="shared" ref="NB22" si="318">IF(NA$11=2,1,0)</f>
        <v>0</v>
      </c>
      <c r="NC22" s="89"/>
      <c r="ND22" s="89"/>
      <c r="NE22" s="89"/>
      <c r="NF22" s="89"/>
      <c r="NG22" s="89"/>
      <c r="NH22" s="89"/>
      <c r="NI22" s="89" t="s">
        <v>269</v>
      </c>
      <c r="NJ22" s="88">
        <f t="shared" ref="NJ22" si="319">IF(NJ$11=1,1,0)</f>
        <v>1</v>
      </c>
      <c r="NK22" s="88">
        <f t="shared" ref="NK22" si="320">IF(NJ$11=2,1,0)</f>
        <v>0</v>
      </c>
      <c r="NL22" s="89"/>
      <c r="NM22" s="89"/>
      <c r="NN22" s="89"/>
      <c r="NO22" s="89"/>
      <c r="NP22" s="89"/>
      <c r="NQ22" s="89"/>
      <c r="NR22" s="89" t="s">
        <v>268</v>
      </c>
      <c r="NS22" s="88">
        <f t="shared" ref="NS22" si="321">IF(NS$11=1,1,0)</f>
        <v>1</v>
      </c>
      <c r="NT22" s="88">
        <f t="shared" ref="NT22" si="322">IF(NS$11=2,1,0)</f>
        <v>0</v>
      </c>
      <c r="NU22" s="89"/>
      <c r="NV22" s="89"/>
      <c r="NW22" s="89"/>
      <c r="NX22" s="89"/>
      <c r="NY22" s="89"/>
      <c r="NZ22" s="89"/>
      <c r="OA22" s="89" t="s">
        <v>63</v>
      </c>
      <c r="OB22" s="88">
        <f t="shared" ref="OB22" si="323">IF(OB$11=1,1,0)</f>
        <v>0</v>
      </c>
      <c r="OC22" s="88">
        <f t="shared" ref="OC22" si="324">IF(OB$11=2,1,0)</f>
        <v>1</v>
      </c>
      <c r="OD22" s="89"/>
      <c r="OE22" s="89"/>
      <c r="OF22" s="89"/>
      <c r="OG22" s="89"/>
      <c r="OH22" s="89"/>
      <c r="OI22" s="89"/>
      <c r="OJ22" s="89" t="s">
        <v>269</v>
      </c>
      <c r="OK22" s="88">
        <f t="shared" ref="OK22" si="325">IF(OK$11=1,1,0)</f>
        <v>0</v>
      </c>
      <c r="OL22" s="88">
        <f t="shared" ref="OL22" si="326">IF(OK$11=2,1,0)</f>
        <v>1</v>
      </c>
      <c r="OM22" s="89"/>
      <c r="ON22" s="89"/>
      <c r="OO22" s="89"/>
      <c r="OP22" s="89"/>
      <c r="OQ22" s="89"/>
      <c r="OR22" s="89"/>
      <c r="OS22" s="89" t="s">
        <v>270</v>
      </c>
      <c r="OT22" s="88">
        <f t="shared" ref="OT22" si="327">IF(OT$11=1,1,0)</f>
        <v>0</v>
      </c>
      <c r="OU22" s="88">
        <f t="shared" ref="OU22" si="328">IF(OT$11=2,1,0)</f>
        <v>1</v>
      </c>
      <c r="OV22" s="89"/>
      <c r="OW22" s="89"/>
      <c r="OX22" s="89"/>
      <c r="OY22" s="89"/>
      <c r="OZ22" s="89"/>
      <c r="PA22" s="89"/>
      <c r="PB22" s="89" t="s">
        <v>63</v>
      </c>
      <c r="PC22" s="88">
        <f t="shared" ref="PC22" si="329">IF(PC$11=1,1,0)</f>
        <v>0</v>
      </c>
      <c r="PD22" s="88">
        <f t="shared" ref="PD22" si="330">IF(PC$11=2,1,0)</f>
        <v>1</v>
      </c>
      <c r="PE22" s="89"/>
      <c r="PF22" s="89"/>
      <c r="PG22" s="89"/>
      <c r="PH22" s="89"/>
      <c r="PI22" s="89"/>
      <c r="PJ22" s="89"/>
      <c r="PK22" s="89" t="s">
        <v>64</v>
      </c>
      <c r="PL22" s="88">
        <f t="shared" ref="PL22" si="331">IF(PL$11=1,1,0)</f>
        <v>0</v>
      </c>
      <c r="PM22" s="88">
        <f t="shared" ref="PM22" si="332">IF(PL$11=2,1,0)</f>
        <v>1</v>
      </c>
      <c r="PN22" s="89"/>
      <c r="PO22" s="89"/>
      <c r="PP22" s="89"/>
      <c r="PQ22" s="89"/>
      <c r="PR22" s="89"/>
      <c r="PS22" s="89"/>
      <c r="PT22" s="89" t="s">
        <v>270</v>
      </c>
      <c r="PU22" s="88">
        <f t="shared" ref="PU22" si="333">IF(PU$11=1,1,0)</f>
        <v>0</v>
      </c>
      <c r="PV22" s="88">
        <f t="shared" ref="PV22" si="334">IF(PU$11=2,1,0)</f>
        <v>1</v>
      </c>
      <c r="PW22" s="89"/>
      <c r="PX22" s="89"/>
      <c r="PY22" s="89"/>
      <c r="PZ22" s="89"/>
      <c r="QA22" s="89"/>
      <c r="QB22" s="89"/>
      <c r="QC22" s="89" t="s">
        <v>271</v>
      </c>
      <c r="QD22" s="88">
        <f t="shared" ref="QD22" si="335">IF(QD$11=1,1,0)</f>
        <v>1</v>
      </c>
      <c r="QE22" s="88">
        <f t="shared" ref="QE22" si="336">IF(QD$11=2,1,0)</f>
        <v>0</v>
      </c>
      <c r="QF22" s="89"/>
      <c r="QG22" s="89"/>
      <c r="QH22" s="89"/>
      <c r="QI22" s="89"/>
      <c r="QJ22" s="89"/>
      <c r="QK22" s="89"/>
      <c r="QL22" s="89" t="s">
        <v>64</v>
      </c>
      <c r="QM22" s="88">
        <f t="shared" ref="QM22" si="337">IF(QM$11=1,1,0)</f>
        <v>1</v>
      </c>
      <c r="QN22" s="88">
        <f t="shared" ref="QN22" si="338">IF(QM$11=2,1,0)</f>
        <v>0</v>
      </c>
      <c r="QO22" s="89"/>
      <c r="QP22" s="89"/>
      <c r="QQ22" s="89"/>
      <c r="QR22" s="89"/>
      <c r="QS22" s="89"/>
      <c r="QT22" s="89"/>
      <c r="QU22" s="89" t="s">
        <v>272</v>
      </c>
      <c r="QV22" s="88">
        <f t="shared" ref="QV22" si="339">IF(QV$11=1,1,0)</f>
        <v>1</v>
      </c>
      <c r="QW22" s="88">
        <f t="shared" ref="QW22" si="340">IF(QV$11=2,1,0)</f>
        <v>0</v>
      </c>
      <c r="QX22" s="89"/>
      <c r="QY22" s="89"/>
      <c r="QZ22" s="89"/>
      <c r="RA22" s="89"/>
      <c r="RB22" s="89"/>
      <c r="RC22" s="89"/>
      <c r="RD22" s="89" t="s">
        <v>271</v>
      </c>
      <c r="RE22" s="88">
        <f t="shared" ref="RE22" si="341">IF(RE$11=1,1,0)</f>
        <v>1</v>
      </c>
      <c r="RF22" s="88">
        <f t="shared" ref="RF22" si="342">IF(RE$11=2,1,0)</f>
        <v>0</v>
      </c>
      <c r="RG22" s="89"/>
      <c r="RH22" s="89"/>
      <c r="RI22" s="89"/>
      <c r="RJ22" s="89"/>
      <c r="RK22" s="89"/>
      <c r="RL22" s="89"/>
      <c r="RM22" s="89" t="s">
        <v>273</v>
      </c>
      <c r="RN22" s="88">
        <f t="shared" ref="RN22" si="343">IF(RN$11=1,1,0)</f>
        <v>0</v>
      </c>
      <c r="RO22" s="88">
        <f t="shared" ref="RO22" si="344">IF(RN$11=2,1,0)</f>
        <v>1</v>
      </c>
      <c r="RP22" s="89"/>
      <c r="RQ22" s="89"/>
      <c r="RR22" s="89"/>
      <c r="RS22" s="89"/>
      <c r="RT22" s="89"/>
      <c r="RU22" s="89"/>
      <c r="RV22" s="89" t="s">
        <v>272</v>
      </c>
      <c r="RW22" s="88">
        <f t="shared" ref="RW22" si="345">IF(RW$11=1,1,0)</f>
        <v>0</v>
      </c>
      <c r="RX22" s="88">
        <f t="shared" ref="RX22" si="346">IF(RW$11=2,1,0)</f>
        <v>1</v>
      </c>
      <c r="RY22" s="89"/>
      <c r="RZ22" s="89"/>
      <c r="SA22" s="89"/>
      <c r="SB22" s="89"/>
      <c r="SC22" s="89"/>
      <c r="SD22" s="89"/>
      <c r="SE22" s="89" t="s">
        <v>274</v>
      </c>
      <c r="SF22" s="88">
        <f t="shared" ref="SF22" si="347">IF(SF$11=1,1,0)</f>
        <v>0</v>
      </c>
      <c r="SG22" s="88">
        <f t="shared" ref="SG22" si="348">IF(SF$11=2,1,0)</f>
        <v>1</v>
      </c>
      <c r="SH22" s="89"/>
      <c r="SI22" s="89"/>
      <c r="SJ22" s="89"/>
      <c r="SK22" s="89"/>
      <c r="SL22" s="89"/>
      <c r="SM22" s="89"/>
      <c r="SN22" s="89" t="s">
        <v>273</v>
      </c>
      <c r="SO22" s="88">
        <f t="shared" ref="SO22" si="349">IF(SO$11=1,1,0)</f>
        <v>0</v>
      </c>
      <c r="SP22" s="88">
        <f t="shared" ref="SP22" si="350">IF(SO$11=2,1,0)</f>
        <v>1</v>
      </c>
      <c r="SQ22" s="89"/>
      <c r="SR22" s="89"/>
      <c r="SS22" s="89"/>
      <c r="ST22" s="89"/>
      <c r="SU22" s="89"/>
      <c r="SV22" s="89"/>
      <c r="SW22" s="89" t="s">
        <v>275</v>
      </c>
      <c r="SX22" s="88">
        <f t="shared" ref="SX22" si="351">IF(SX$11=1,1,0)</f>
        <v>0</v>
      </c>
      <c r="SY22" s="88">
        <f t="shared" ref="SY22" si="352">IF(SX$11=2,1,0)</f>
        <v>1</v>
      </c>
      <c r="SZ22" s="89"/>
      <c r="TA22" s="89"/>
      <c r="TB22" s="89"/>
      <c r="TC22" s="89"/>
      <c r="TD22" s="89"/>
      <c r="TE22" s="89"/>
      <c r="TF22" s="89" t="s">
        <v>274</v>
      </c>
      <c r="TG22" s="88">
        <f t="shared" ref="TG22" si="353">IF(TG$11=1,1,0)</f>
        <v>1</v>
      </c>
      <c r="TH22" s="88">
        <f t="shared" ref="TH22" si="354">IF(TG$11=2,1,0)</f>
        <v>0</v>
      </c>
      <c r="TI22" s="89"/>
      <c r="TJ22" s="89"/>
      <c r="TK22" s="89"/>
      <c r="TL22" s="89"/>
      <c r="TM22" s="89"/>
      <c r="TN22" s="89"/>
      <c r="TO22" s="89" t="s">
        <v>276</v>
      </c>
      <c r="TP22" s="88">
        <f t="shared" ref="TP22" si="355">IF(TP$11=1,1,0)</f>
        <v>0</v>
      </c>
      <c r="TQ22" s="88">
        <f t="shared" ref="TQ22" si="356">IF(TP$11=2,1,0)</f>
        <v>1</v>
      </c>
      <c r="TR22" s="89"/>
      <c r="TS22" s="89"/>
      <c r="TT22" s="89"/>
      <c r="TU22" s="89"/>
      <c r="TV22" s="89"/>
      <c r="TW22" s="89"/>
      <c r="TX22" s="89" t="s">
        <v>275</v>
      </c>
      <c r="TY22" s="88">
        <f t="shared" ref="TY22" si="357">IF(TY$11=1,1,0)</f>
        <v>0</v>
      </c>
      <c r="TZ22" s="88">
        <f t="shared" ref="TZ22" si="358">IF(TY$11=2,1,0)</f>
        <v>1</v>
      </c>
      <c r="UA22" s="89"/>
      <c r="UB22" s="89"/>
      <c r="UC22" s="89"/>
      <c r="UD22" s="89"/>
      <c r="UE22" s="89"/>
      <c r="UF22" s="89"/>
      <c r="UG22" s="89" t="s">
        <v>277</v>
      </c>
      <c r="UH22" s="88">
        <f t="shared" ref="UH22" si="359">IF(UH$11=1,1,0)</f>
        <v>1</v>
      </c>
      <c r="UI22" s="88">
        <f t="shared" ref="UI22" si="360">IF(UH$11=2,1,0)</f>
        <v>0</v>
      </c>
      <c r="UJ22" s="89"/>
      <c r="UK22" s="89"/>
      <c r="UL22" s="89"/>
      <c r="UM22" s="89"/>
      <c r="UN22" s="89"/>
      <c r="UO22" s="89"/>
      <c r="UP22" s="89" t="s">
        <v>276</v>
      </c>
      <c r="UQ22" s="88">
        <f t="shared" ref="UQ22" si="361">IF(UQ$11=1,1,0)</f>
        <v>0</v>
      </c>
      <c r="UR22" s="88">
        <f t="shared" ref="UR22" si="362">IF(UQ$11=2,1,0)</f>
        <v>1</v>
      </c>
      <c r="US22" s="89"/>
      <c r="UT22" s="89"/>
      <c r="UU22" s="89"/>
      <c r="UV22" s="89"/>
      <c r="UW22" s="89"/>
      <c r="UX22" s="89"/>
      <c r="UY22" s="89" t="s">
        <v>278</v>
      </c>
      <c r="UZ22" s="88">
        <f t="shared" ref="UZ22" si="363">IF(UZ$11=1,1,0)</f>
        <v>0</v>
      </c>
      <c r="VA22" s="88">
        <f t="shared" ref="VA22" si="364">IF(UZ$11=2,1,0)</f>
        <v>1</v>
      </c>
      <c r="VB22" s="89"/>
      <c r="VC22" s="89"/>
      <c r="VD22" s="89"/>
      <c r="VE22" s="89"/>
      <c r="VF22" s="89"/>
      <c r="VG22" s="89"/>
      <c r="VH22" s="89" t="s">
        <v>277</v>
      </c>
      <c r="VI22" s="88">
        <f t="shared" ref="VI22" si="365">IF(VI$11=1,1,0)</f>
        <v>0</v>
      </c>
      <c r="VJ22" s="88">
        <f t="shared" ref="VJ22" si="366">IF(VI$11=2,1,0)</f>
        <v>1</v>
      </c>
      <c r="VK22" s="89"/>
      <c r="VL22" s="89"/>
      <c r="VM22" s="89"/>
      <c r="VN22" s="89"/>
      <c r="VO22" s="89"/>
      <c r="VP22" s="89"/>
      <c r="VQ22" s="89" t="s">
        <v>279</v>
      </c>
      <c r="VR22" s="88">
        <f t="shared" ref="VR22" si="367">IF(VR$11=1,1,0)</f>
        <v>1</v>
      </c>
      <c r="VS22" s="88">
        <f t="shared" ref="VS22" si="368">IF(VR$11=2,1,0)</f>
        <v>0</v>
      </c>
      <c r="VT22" s="89"/>
      <c r="VU22" s="89"/>
      <c r="VV22" s="89"/>
      <c r="VW22" s="89"/>
      <c r="VX22" s="89"/>
      <c r="VY22" s="89"/>
      <c r="VZ22" s="89" t="s">
        <v>278</v>
      </c>
      <c r="WA22" s="88">
        <f t="shared" ref="WA22" si="369">IF(WA$11=1,1,0)</f>
        <v>0</v>
      </c>
      <c r="WB22" s="88">
        <f t="shared" ref="WB22" si="370">IF(WA$11=2,1,0)</f>
        <v>1</v>
      </c>
      <c r="WC22" s="89"/>
      <c r="WD22" s="89"/>
      <c r="WE22" s="89"/>
      <c r="WF22" s="89"/>
      <c r="WG22" s="89"/>
      <c r="WH22" s="89"/>
      <c r="WI22" s="89" t="s">
        <v>280</v>
      </c>
      <c r="WJ22" s="88">
        <f t="shared" ref="WJ22" si="371">IF(WJ$11=1,1,0)</f>
        <v>1</v>
      </c>
      <c r="WK22" s="88">
        <f t="shared" ref="WK22" si="372">IF(WJ$11=2,1,0)</f>
        <v>0</v>
      </c>
      <c r="WL22" s="89"/>
      <c r="WM22" s="89"/>
      <c r="WN22" s="89"/>
      <c r="WO22" s="89"/>
      <c r="WP22" s="89"/>
      <c r="WQ22" s="89"/>
      <c r="WR22" s="89" t="s">
        <v>279</v>
      </c>
      <c r="WS22" s="88">
        <f t="shared" ref="WS22" si="373">IF(WS$11=1,1,0)</f>
        <v>0</v>
      </c>
      <c r="WT22" s="88">
        <f t="shared" ref="WT22" si="374">IF(WS$11=2,1,0)</f>
        <v>1</v>
      </c>
      <c r="WU22" s="89"/>
      <c r="WV22" s="89"/>
      <c r="WW22" s="89"/>
      <c r="WX22" s="89"/>
      <c r="WY22" s="89"/>
      <c r="WZ22" s="89"/>
      <c r="XA22" s="89" t="s">
        <v>281</v>
      </c>
      <c r="XB22" s="88">
        <f t="shared" ref="XB22" si="375">IF(XB$11=1,1,0)</f>
        <v>1</v>
      </c>
      <c r="XC22" s="88">
        <f t="shared" ref="XC22" si="376">IF(XB$11=2,1,0)</f>
        <v>0</v>
      </c>
      <c r="XD22" s="89"/>
      <c r="XE22" s="89"/>
      <c r="XF22" s="89"/>
      <c r="XG22" s="89"/>
      <c r="XH22" s="89"/>
      <c r="XI22" s="89"/>
      <c r="XJ22" s="89" t="s">
        <v>280</v>
      </c>
      <c r="XK22" s="88">
        <f t="shared" ref="XK22" si="377">IF(XK$11=1,1,0)</f>
        <v>0</v>
      </c>
      <c r="XL22" s="88">
        <f t="shared" ref="XL22" si="378">IF(XK$11=2,1,0)</f>
        <v>1</v>
      </c>
      <c r="XM22" s="89"/>
      <c r="XN22" s="89"/>
      <c r="XO22" s="89"/>
      <c r="XP22" s="89"/>
      <c r="XQ22" s="89"/>
      <c r="XR22" s="89"/>
      <c r="XS22" s="89" t="s">
        <v>282</v>
      </c>
      <c r="XT22" s="88">
        <f t="shared" ref="XT22" si="379">IF(XT$11=1,1,0)</f>
        <v>0</v>
      </c>
      <c r="XU22" s="88">
        <f t="shared" ref="XU22" si="380">IF(XT$11=2,1,0)</f>
        <v>1</v>
      </c>
      <c r="XV22" s="89"/>
      <c r="XW22" s="89"/>
      <c r="XX22" s="89"/>
      <c r="XY22" s="89"/>
      <c r="XZ22" s="89"/>
      <c r="YA22" s="89"/>
      <c r="YB22" s="89" t="s">
        <v>281</v>
      </c>
      <c r="YC22" s="88">
        <f t="shared" ref="YC22" si="381">IF(YC$11=1,1,0)</f>
        <v>0</v>
      </c>
      <c r="YD22" s="88">
        <f t="shared" ref="YD22" si="382">IF(YC$11=2,1,0)</f>
        <v>1</v>
      </c>
      <c r="YE22" s="89"/>
      <c r="YF22" s="89"/>
      <c r="YG22" s="89"/>
      <c r="YH22" s="89"/>
      <c r="YI22" s="89"/>
      <c r="YJ22" s="89"/>
      <c r="YK22" s="89" t="s">
        <v>283</v>
      </c>
      <c r="YL22" s="88">
        <f t="shared" ref="YL22" si="383">IF(YL$11=1,1,0)</f>
        <v>0</v>
      </c>
      <c r="YM22" s="88">
        <f t="shared" ref="YM22" si="384">IF(YL$11=2,1,0)</f>
        <v>1</v>
      </c>
      <c r="YN22" s="89"/>
      <c r="YO22" s="89"/>
      <c r="YP22" s="89"/>
      <c r="YQ22" s="89"/>
      <c r="YR22" s="89"/>
      <c r="YS22" s="89"/>
      <c r="YT22" s="89" t="s">
        <v>282</v>
      </c>
      <c r="YU22" s="88">
        <f t="shared" ref="YU22" si="385">IF(YU$11=1,1,0)</f>
        <v>0</v>
      </c>
      <c r="YV22" s="88">
        <f t="shared" ref="YV22" si="386">IF(YU$11=2,1,0)</f>
        <v>1</v>
      </c>
      <c r="YW22" s="89"/>
      <c r="YX22" s="89"/>
      <c r="YY22" s="89"/>
      <c r="YZ22" s="89"/>
      <c r="ZA22" s="89"/>
      <c r="ZB22" s="89"/>
      <c r="ZC22" s="89" t="s">
        <v>284</v>
      </c>
      <c r="ZD22" s="88">
        <f t="shared" ref="ZD22" si="387">IF(ZD$11=1,1,0)</f>
        <v>0</v>
      </c>
      <c r="ZE22" s="88">
        <f t="shared" ref="ZE22" si="388">IF(ZD$11=2,1,0)</f>
        <v>1</v>
      </c>
      <c r="ZF22" s="89"/>
      <c r="ZG22" s="89"/>
      <c r="ZH22" s="89"/>
      <c r="ZI22" s="89"/>
      <c r="ZJ22" s="89"/>
      <c r="ZK22" s="89"/>
      <c r="ZL22" s="89" t="s">
        <v>283</v>
      </c>
      <c r="ZM22" s="88">
        <f t="shared" ref="ZM22" si="389">IF(ZM$11=1,1,0)</f>
        <v>0</v>
      </c>
      <c r="ZN22" s="88">
        <f t="shared" ref="ZN22" si="390">IF(ZM$11=2,1,0)</f>
        <v>1</v>
      </c>
      <c r="ZO22" s="89"/>
      <c r="ZP22" s="89"/>
      <c r="ZQ22" s="89"/>
      <c r="ZR22" s="89"/>
      <c r="ZS22" s="89"/>
      <c r="ZT22" s="89"/>
      <c r="ZU22" s="89" t="s">
        <v>285</v>
      </c>
      <c r="ZV22" s="88">
        <f t="shared" ref="ZV22" si="391">IF(ZV$11=1,1,0)</f>
        <v>0</v>
      </c>
      <c r="ZW22" s="88">
        <f t="shared" ref="ZW22" si="392">IF(ZV$11=2,1,0)</f>
        <v>1</v>
      </c>
      <c r="ZX22" s="89"/>
      <c r="ZY22" s="89"/>
      <c r="ZZ22" s="89"/>
      <c r="AAA22" s="89"/>
      <c r="AAB22" s="89"/>
      <c r="AAC22" s="89"/>
      <c r="AAD22" s="89" t="s">
        <v>284</v>
      </c>
      <c r="AAE22" s="88">
        <f t="shared" ref="AAE22" si="393">IF(AAE$11=1,1,0)</f>
        <v>1</v>
      </c>
      <c r="AAF22" s="88">
        <f t="shared" ref="AAF22" si="394">IF(AAE$11=2,1,0)</f>
        <v>0</v>
      </c>
      <c r="AAG22" s="89"/>
      <c r="AAH22" s="89"/>
      <c r="AAI22" s="89"/>
      <c r="AAJ22" s="89"/>
      <c r="AAK22" s="89"/>
      <c r="AAL22" s="89"/>
      <c r="AAM22" s="89" t="s">
        <v>286</v>
      </c>
      <c r="AAN22" s="88">
        <f t="shared" ref="AAN22" si="395">IF(AAN$11=1,1,0)</f>
        <v>1</v>
      </c>
      <c r="AAO22" s="88">
        <f t="shared" ref="AAO22" si="396">IF(AAN$11=2,1,0)</f>
        <v>0</v>
      </c>
      <c r="AAP22" s="89"/>
      <c r="AAQ22" s="89"/>
      <c r="AAR22" s="89"/>
      <c r="AAS22" s="89"/>
      <c r="AAT22" s="89"/>
      <c r="AAU22" s="89"/>
      <c r="AAV22" s="89" t="s">
        <v>285</v>
      </c>
      <c r="AAW22" s="88">
        <f t="shared" ref="AAW22" si="397">IF(AAW$11=1,1,0)</f>
        <v>0</v>
      </c>
      <c r="AAX22" s="88">
        <f t="shared" ref="AAX22" si="398">IF(AAW$11=2,1,0)</f>
        <v>1</v>
      </c>
      <c r="AAY22" s="89"/>
      <c r="AAZ22" s="89"/>
      <c r="ABA22" s="89"/>
      <c r="ABB22" s="89"/>
      <c r="ABC22" s="89"/>
      <c r="ABD22" s="89"/>
      <c r="ABE22" s="89" t="s">
        <v>287</v>
      </c>
      <c r="ABF22" s="88">
        <f t="shared" ref="ABF22" si="399">IF(ABF$11=1,1,0)</f>
        <v>1</v>
      </c>
      <c r="ABG22" s="88">
        <f t="shared" ref="ABG22" si="400">IF(ABF$11=2,1,0)</f>
        <v>0</v>
      </c>
      <c r="ABH22" s="89"/>
      <c r="ABI22" s="89"/>
      <c r="ABJ22" s="89"/>
      <c r="ABK22" s="89"/>
      <c r="ABL22" s="89"/>
      <c r="ABM22" s="89"/>
      <c r="ABN22" s="89" t="s">
        <v>286</v>
      </c>
      <c r="ABO22" s="88">
        <f t="shared" ref="ABO22" si="401">IF(ABO$11=1,1,0)</f>
        <v>0</v>
      </c>
      <c r="ABP22" s="88">
        <f t="shared" ref="ABP22" si="402">IF(ABO$11=2,1,0)</f>
        <v>1</v>
      </c>
      <c r="ABQ22" s="89"/>
      <c r="ABR22" s="89"/>
      <c r="ABS22" s="89"/>
      <c r="ABT22" s="89"/>
      <c r="ABU22" s="89"/>
      <c r="ABV22" s="89"/>
      <c r="ABW22" s="89" t="s">
        <v>288</v>
      </c>
      <c r="ABX22" s="88">
        <f t="shared" ref="ABX22" si="403">IF(ABX$11=1,1,0)</f>
        <v>1</v>
      </c>
      <c r="ABY22" s="88">
        <f t="shared" ref="ABY22" si="404">IF(ABX$11=2,1,0)</f>
        <v>0</v>
      </c>
      <c r="ABZ22" s="89"/>
      <c r="ACA22" s="89"/>
      <c r="ACB22" s="89"/>
      <c r="ACC22" s="89"/>
      <c r="ACD22" s="89"/>
      <c r="ACE22" s="89"/>
      <c r="ACF22" s="89" t="s">
        <v>287</v>
      </c>
      <c r="ACG22" s="88">
        <f t="shared" ref="ACG22" si="405">IF(ACG$11=1,1,0)</f>
        <v>1</v>
      </c>
      <c r="ACH22" s="88">
        <f t="shared" ref="ACH22" si="406">IF(ACG$11=2,1,0)</f>
        <v>0</v>
      </c>
      <c r="ACI22" s="89"/>
      <c r="ACJ22" s="89"/>
      <c r="ACK22" s="89"/>
      <c r="ACL22" s="89"/>
      <c r="ACM22" s="89"/>
      <c r="ACN22" s="89"/>
      <c r="ACO22" s="89" t="s">
        <v>289</v>
      </c>
      <c r="ACP22" s="88">
        <f t="shared" ref="ACP22" si="407">IF(ACP$11=1,1,0)</f>
        <v>0</v>
      </c>
      <c r="ACQ22" s="88">
        <f t="shared" ref="ACQ22" si="408">IF(ACP$11=2,1,0)</f>
        <v>1</v>
      </c>
      <c r="ACR22" s="89"/>
      <c r="ACS22" s="89"/>
      <c r="ACT22" s="89"/>
      <c r="ACU22" s="89"/>
      <c r="ACV22" s="89"/>
      <c r="ACW22" s="89"/>
      <c r="ACX22" s="89" t="s">
        <v>288</v>
      </c>
      <c r="ACY22" s="88">
        <f t="shared" ref="ACY22" si="409">IF(ACY$11=1,1,0)</f>
        <v>0</v>
      </c>
      <c r="ACZ22" s="88">
        <f t="shared" ref="ACZ22" si="410">IF(ACY$11=2,1,0)</f>
        <v>1</v>
      </c>
      <c r="ADA22" s="89"/>
      <c r="ADB22" s="89"/>
      <c r="ADC22" s="89"/>
      <c r="ADD22" s="89"/>
      <c r="ADE22" s="89"/>
      <c r="ADF22" s="89"/>
      <c r="ADG22" s="89" t="s">
        <v>290</v>
      </c>
      <c r="ADH22" s="88">
        <f t="shared" ref="ADH22" si="411">IF(ADH$11=1,1,0)</f>
        <v>1</v>
      </c>
      <c r="ADI22" s="88">
        <f t="shared" ref="ADI22" si="412">IF(ADH$11=2,1,0)</f>
        <v>0</v>
      </c>
      <c r="ADJ22" s="89"/>
      <c r="ADK22" s="89"/>
      <c r="ADL22" s="89"/>
      <c r="ADM22" s="89"/>
      <c r="ADN22" s="89"/>
      <c r="ADO22" s="89"/>
      <c r="ADP22" s="89" t="s">
        <v>289</v>
      </c>
      <c r="ADQ22" s="88">
        <f t="shared" ref="ADQ22" si="413">IF(ADQ$11=1,1,0)</f>
        <v>1</v>
      </c>
      <c r="ADR22" s="88">
        <f t="shared" ref="ADR22" si="414">IF(ADQ$11=2,1,0)</f>
        <v>0</v>
      </c>
      <c r="ADS22" s="89"/>
      <c r="ADT22" s="89"/>
      <c r="ADU22" s="89"/>
      <c r="ADV22" s="89"/>
      <c r="ADW22" s="89"/>
      <c r="ADX22" s="89"/>
      <c r="ADY22" s="89" t="s">
        <v>291</v>
      </c>
      <c r="ADZ22" s="88">
        <f t="shared" ref="ADZ22" si="415">IF(ADZ$11=1,1,0)</f>
        <v>0</v>
      </c>
      <c r="AEA22" s="88">
        <f t="shared" ref="AEA22" si="416">IF(ADZ$11=2,1,0)</f>
        <v>1</v>
      </c>
      <c r="AEB22" s="89"/>
      <c r="AEC22" s="89"/>
      <c r="AED22" s="89"/>
      <c r="AEE22" s="89"/>
      <c r="AEF22" s="89"/>
      <c r="AEG22" s="89"/>
      <c r="AEH22" s="89" t="s">
        <v>290</v>
      </c>
      <c r="AEI22" s="88">
        <f t="shared" ref="AEI22" si="417">IF(AEI$11=1,1,0)</f>
        <v>0</v>
      </c>
      <c r="AEJ22" s="88">
        <f t="shared" ref="AEJ22" si="418">IF(AEI$11=2,1,0)</f>
        <v>1</v>
      </c>
      <c r="AEK22" s="89"/>
      <c r="AEL22" s="89"/>
      <c r="AEM22" s="89"/>
      <c r="AEN22" s="89"/>
      <c r="AEO22" s="89"/>
      <c r="AEP22" s="89"/>
      <c r="AEQ22" s="89" t="s">
        <v>292</v>
      </c>
      <c r="AER22" s="88">
        <f t="shared" ref="AER22" si="419">IF(AER$11=1,1,0)</f>
        <v>0</v>
      </c>
      <c r="AES22" s="88">
        <f t="shared" ref="AES22" si="420">IF(AER$11=2,1,0)</f>
        <v>1</v>
      </c>
      <c r="AET22" s="89"/>
      <c r="AEU22" s="89"/>
      <c r="AEV22" s="89"/>
      <c r="AEW22" s="89"/>
      <c r="AEX22" s="89"/>
      <c r="AEY22" s="89"/>
      <c r="AEZ22" s="89" t="s">
        <v>291</v>
      </c>
      <c r="AFA22" s="88">
        <f t="shared" ref="AFA22" si="421">IF(AFA$11=1,1,0)</f>
        <v>1</v>
      </c>
      <c r="AFB22" s="88">
        <f t="shared" ref="AFB22" si="422">IF(AFA$11=2,1,0)</f>
        <v>0</v>
      </c>
      <c r="AFC22" s="89"/>
      <c r="AFD22" s="89"/>
      <c r="AFE22" s="89"/>
      <c r="AFF22" s="89"/>
      <c r="AFG22" s="89"/>
      <c r="AFH22" s="89"/>
      <c r="AFI22" s="89" t="s">
        <v>293</v>
      </c>
      <c r="AFJ22" s="88">
        <f t="shared" ref="AFJ22" si="423">IF(AFJ$11=1,1,0)</f>
        <v>0</v>
      </c>
      <c r="AFK22" s="88">
        <f t="shared" ref="AFK22" si="424">IF(AFJ$11=2,1,0)</f>
        <v>1</v>
      </c>
      <c r="AFL22" s="89"/>
      <c r="AFM22" s="89"/>
      <c r="AFN22" s="89"/>
      <c r="AFO22" s="89"/>
      <c r="AFP22" s="89"/>
      <c r="AFQ22" s="89"/>
      <c r="AFR22" s="89" t="s">
        <v>292</v>
      </c>
      <c r="AFS22" s="88">
        <f t="shared" ref="AFS22" si="425">IF(AFS$11=1,1,0)</f>
        <v>0</v>
      </c>
      <c r="AFT22" s="88">
        <f t="shared" ref="AFT22" si="426">IF(AFS$11=2,1,0)</f>
        <v>1</v>
      </c>
      <c r="AFU22" s="89"/>
      <c r="AFV22" s="89"/>
      <c r="AFW22" s="89"/>
      <c r="AFX22" s="89"/>
      <c r="AFY22" s="89"/>
      <c r="AFZ22" s="89"/>
      <c r="AGA22" s="89" t="s">
        <v>294</v>
      </c>
      <c r="AGB22" s="88">
        <f t="shared" ref="AGB22" si="427">IF(AGB$11=1,1,0)</f>
        <v>0</v>
      </c>
      <c r="AGC22" s="88">
        <f t="shared" ref="AGC22" si="428">IF(AGB$11=2,1,0)</f>
        <v>1</v>
      </c>
      <c r="AGD22" s="89"/>
      <c r="AGE22" s="89"/>
      <c r="AGF22" s="89"/>
      <c r="AGG22" s="89"/>
      <c r="AGH22" s="89"/>
      <c r="AGI22" s="89"/>
      <c r="AGJ22" s="89" t="s">
        <v>293</v>
      </c>
      <c r="AGK22" s="88">
        <f t="shared" ref="AGK22" si="429">IF(AGK$11=1,1,0)</f>
        <v>0</v>
      </c>
      <c r="AGL22" s="88">
        <f t="shared" ref="AGL22" si="430">IF(AGK$11=2,1,0)</f>
        <v>1</v>
      </c>
      <c r="AGM22" s="89"/>
      <c r="AGN22" s="89"/>
      <c r="AGO22" s="89"/>
      <c r="AGP22" s="89"/>
      <c r="AGQ22" s="89"/>
      <c r="AGR22" s="89"/>
      <c r="AGS22" s="89" t="s">
        <v>295</v>
      </c>
      <c r="AGT22" s="88">
        <f t="shared" ref="AGT22" si="431">IF(AGT$11=1,1,0)</f>
        <v>1</v>
      </c>
      <c r="AGU22" s="88">
        <f t="shared" ref="AGU22" si="432">IF(AGT$11=2,1,0)</f>
        <v>0</v>
      </c>
      <c r="AGV22" s="89"/>
      <c r="AGW22" s="89"/>
      <c r="AGX22" s="89"/>
      <c r="AGY22" s="89"/>
      <c r="AGZ22" s="89"/>
      <c r="AHA22" s="89"/>
      <c r="AHB22" s="89" t="s">
        <v>294</v>
      </c>
      <c r="AHC22" s="88">
        <f t="shared" ref="AHC22" si="433">IF(AHC$11=1,1,0)</f>
        <v>0</v>
      </c>
      <c r="AHD22" s="88">
        <f t="shared" ref="AHD22" si="434">IF(AHC$11=2,1,0)</f>
        <v>1</v>
      </c>
      <c r="AHE22" s="89"/>
      <c r="AHF22" s="89"/>
      <c r="AHG22" s="89"/>
      <c r="AHH22" s="89"/>
      <c r="AHI22" s="89"/>
      <c r="AHJ22" s="89"/>
      <c r="AHK22" s="89" t="s">
        <v>296</v>
      </c>
      <c r="AHL22" s="88">
        <f t="shared" ref="AHL22" si="435">IF(AHL$11=1,1,0)</f>
        <v>0</v>
      </c>
      <c r="AHM22" s="88">
        <f t="shared" ref="AHM22" si="436">IF(AHL$11=2,1,0)</f>
        <v>1</v>
      </c>
      <c r="AHN22" s="89"/>
      <c r="AHO22" s="89"/>
      <c r="AHP22" s="89"/>
      <c r="AHQ22" s="89"/>
      <c r="AHR22" s="89"/>
      <c r="AHS22" s="89"/>
      <c r="AHT22" s="89" t="s">
        <v>295</v>
      </c>
      <c r="AHU22" s="88">
        <f t="shared" ref="AHU22" si="437">IF(AHU$11=1,1,0)</f>
        <v>1</v>
      </c>
      <c r="AHV22" s="88">
        <f t="shared" ref="AHV22" si="438">IF(AHU$11=2,1,0)</f>
        <v>0</v>
      </c>
      <c r="AHW22" s="89"/>
      <c r="AHX22" s="89"/>
      <c r="AHY22" s="89"/>
      <c r="AHZ22" s="89"/>
      <c r="AIA22" s="89"/>
      <c r="AIB22" s="89"/>
      <c r="AIC22" s="89" t="s">
        <v>297</v>
      </c>
      <c r="AID22" s="88">
        <f t="shared" ref="AID22" si="439">IF(AID$11=1,1,0)</f>
        <v>0</v>
      </c>
      <c r="AIE22" s="88">
        <f t="shared" ref="AIE22" si="440">IF(AID$11=2,1,0)</f>
        <v>1</v>
      </c>
      <c r="AIF22" s="89"/>
      <c r="AIG22" s="89"/>
      <c r="AIH22" s="89"/>
      <c r="AII22" s="89"/>
      <c r="AIJ22" s="89"/>
      <c r="AIK22" s="89"/>
      <c r="AIL22" s="89" t="s">
        <v>296</v>
      </c>
      <c r="AIM22" s="88">
        <f t="shared" ref="AIM22" si="441">IF(AIM$11=1,1,0)</f>
        <v>1</v>
      </c>
      <c r="AIN22" s="88">
        <f t="shared" ref="AIN22" si="442">IF(AIM$11=2,1,0)</f>
        <v>0</v>
      </c>
      <c r="AIO22" s="89"/>
      <c r="AIP22" s="89"/>
      <c r="AIQ22" s="89"/>
      <c r="AIR22" s="89"/>
      <c r="AIS22" s="89"/>
      <c r="AIT22" s="89"/>
      <c r="AIU22" s="89" t="s">
        <v>298</v>
      </c>
      <c r="AIV22" s="88">
        <f t="shared" ref="AIV22" si="443">IF(AIV$11=1,1,0)</f>
        <v>0</v>
      </c>
      <c r="AIW22" s="88">
        <f t="shared" ref="AIW22" si="444">IF(AIV$11=2,1,0)</f>
        <v>1</v>
      </c>
      <c r="AIX22" s="89"/>
      <c r="AIY22" s="89"/>
      <c r="AIZ22" s="89"/>
      <c r="AJA22" s="89"/>
      <c r="AJB22" s="89"/>
      <c r="AJC22" s="89"/>
      <c r="AJD22" s="89" t="s">
        <v>297</v>
      </c>
      <c r="AJE22" s="88">
        <f t="shared" ref="AJE22" si="445">IF(AJE$11=1,1,0)</f>
        <v>1</v>
      </c>
      <c r="AJF22" s="88">
        <f t="shared" ref="AJF22" si="446">IF(AJE$11=2,1,0)</f>
        <v>0</v>
      </c>
      <c r="AJG22" s="89"/>
      <c r="AJH22" s="89"/>
      <c r="AJI22" s="89"/>
      <c r="AJJ22" s="89"/>
      <c r="AJK22" s="89"/>
      <c r="AJL22" s="89"/>
      <c r="AJM22" s="89" t="s">
        <v>299</v>
      </c>
      <c r="AJN22" s="88">
        <f t="shared" ref="AJN22" si="447">IF(AJN$11=1,1,0)</f>
        <v>1</v>
      </c>
      <c r="AJO22" s="88">
        <f t="shared" ref="AJO22" si="448">IF(AJN$11=2,1,0)</f>
        <v>0</v>
      </c>
      <c r="AJP22" s="89"/>
      <c r="AJQ22" s="89"/>
      <c r="AJR22" s="89"/>
      <c r="AJS22" s="89"/>
      <c r="AJT22" s="89"/>
      <c r="AJU22" s="89"/>
      <c r="AJV22" s="89" t="s">
        <v>298</v>
      </c>
      <c r="AJW22" s="88">
        <f t="shared" ref="AJW22" si="449">IF(AJW$11=1,1,0)</f>
        <v>0</v>
      </c>
      <c r="AJX22" s="88">
        <f t="shared" ref="AJX22" si="450">IF(AJW$11=2,1,0)</f>
        <v>1</v>
      </c>
      <c r="AJY22" s="89"/>
      <c r="AJZ22" s="89"/>
      <c r="AKA22" s="89"/>
      <c r="AKB22" s="89"/>
      <c r="AKC22" s="89"/>
      <c r="AKD22" s="89"/>
      <c r="AKE22" s="89" t="s">
        <v>300</v>
      </c>
      <c r="AKF22" s="88">
        <f t="shared" ref="AKF22" si="451">IF(AKF$11=1,1,0)</f>
        <v>0</v>
      </c>
      <c r="AKG22" s="88">
        <f t="shared" ref="AKG22" si="452">IF(AKF$11=2,1,0)</f>
        <v>1</v>
      </c>
      <c r="AKH22" s="89"/>
      <c r="AKI22" s="89"/>
      <c r="AKJ22" s="89"/>
      <c r="AKK22" s="89"/>
      <c r="AKL22" s="89"/>
      <c r="AKM22" s="89"/>
      <c r="AKN22" s="89" t="s">
        <v>299</v>
      </c>
      <c r="AKO22" s="88">
        <f t="shared" ref="AKO22" si="453">IF(AKO$11=1,1,0)</f>
        <v>1</v>
      </c>
      <c r="AKP22" s="88">
        <f t="shared" ref="AKP22" si="454">IF(AKO$11=2,1,0)</f>
        <v>0</v>
      </c>
      <c r="AKQ22" s="89"/>
      <c r="AKR22" s="89"/>
      <c r="AKS22" s="89"/>
      <c r="AKT22" s="89"/>
      <c r="AKU22" s="89"/>
      <c r="AKV22" s="89"/>
      <c r="AKW22" s="89" t="s">
        <v>301</v>
      </c>
      <c r="AKX22" s="88">
        <f t="shared" ref="AKX22" si="455">IF(AKX$11=1,1,0)</f>
        <v>1</v>
      </c>
      <c r="AKY22" s="88">
        <f t="shared" ref="AKY22" si="456">IF(AKX$11=2,1,0)</f>
        <v>0</v>
      </c>
      <c r="AKZ22" s="89"/>
      <c r="ALA22" s="89"/>
      <c r="ALB22" s="89"/>
      <c r="ALC22" s="89"/>
      <c r="ALD22" s="89"/>
      <c r="ALE22" s="89"/>
      <c r="ALF22" s="89" t="s">
        <v>300</v>
      </c>
      <c r="ALG22" s="88">
        <f t="shared" ref="ALG22" si="457">IF(ALG$11=1,1,0)</f>
        <v>1</v>
      </c>
      <c r="ALH22" s="88">
        <f t="shared" ref="ALH22" si="458">IF(ALG$11=2,1,0)</f>
        <v>0</v>
      </c>
      <c r="ALI22" s="89"/>
      <c r="ALJ22" s="89"/>
      <c r="ALK22" s="89"/>
      <c r="ALL22" s="89"/>
      <c r="ALM22" s="89"/>
      <c r="ALN22" s="89"/>
      <c r="ALO22" s="89" t="s">
        <v>302</v>
      </c>
      <c r="ALP22" s="88">
        <f t="shared" ref="ALP22" si="459">IF(ALP$11=1,1,0)</f>
        <v>0</v>
      </c>
      <c r="ALQ22" s="88">
        <f t="shared" ref="ALQ22" si="460">IF(ALP$11=2,1,0)</f>
        <v>1</v>
      </c>
      <c r="ALR22" s="89"/>
      <c r="ALS22" s="89"/>
      <c r="ALT22" s="89"/>
      <c r="ALU22" s="89"/>
      <c r="ALV22" s="89"/>
      <c r="ALW22" s="89"/>
      <c r="ALX22" s="89" t="s">
        <v>301</v>
      </c>
      <c r="ALY22" s="88">
        <f t="shared" ref="ALY22" si="461">IF(ALY$11=1,1,0)</f>
        <v>0</v>
      </c>
      <c r="ALZ22" s="88">
        <f t="shared" ref="ALZ22" si="462">IF(ALY$11=2,1,0)</f>
        <v>1</v>
      </c>
      <c r="AMA22" s="89"/>
      <c r="AMB22" s="89"/>
      <c r="AMC22" s="89"/>
      <c r="AMD22" s="89"/>
      <c r="AME22" s="89"/>
      <c r="AMF22" s="89"/>
      <c r="AMG22" s="89" t="s">
        <v>303</v>
      </c>
      <c r="AMH22" s="88">
        <f t="shared" ref="AMH22" si="463">IF(AMH$11=1,1,0)</f>
        <v>0</v>
      </c>
      <c r="AMI22" s="88">
        <f t="shared" ref="AMI22" si="464">IF(AMH$11=2,1,0)</f>
        <v>1</v>
      </c>
      <c r="AMJ22" s="89"/>
      <c r="AMK22" s="89"/>
      <c r="AML22" s="89"/>
      <c r="AMM22" s="89"/>
      <c r="AMN22" s="89"/>
      <c r="AMO22" s="89"/>
      <c r="AMP22" s="89" t="s">
        <v>302</v>
      </c>
      <c r="AMQ22" s="88">
        <f t="shared" ref="AMQ22" si="465">IF(AMQ$11=1,1,0)</f>
        <v>1</v>
      </c>
      <c r="AMR22" s="88">
        <f t="shared" ref="AMR22" si="466">IF(AMQ$11=2,1,0)</f>
        <v>0</v>
      </c>
      <c r="AMS22" s="89"/>
      <c r="AMT22" s="89"/>
      <c r="AMU22" s="89"/>
      <c r="AMV22" s="89"/>
      <c r="AMW22" s="89"/>
      <c r="AMX22" s="89"/>
      <c r="AMY22" s="89" t="s">
        <v>304</v>
      </c>
      <c r="AMZ22" s="88">
        <f t="shared" ref="AMZ22" si="467">IF(AMZ$11=1,1,0)</f>
        <v>1</v>
      </c>
      <c r="ANA22" s="88">
        <f t="shared" ref="ANA22" si="468">IF(AMZ$11=2,1,0)</f>
        <v>0</v>
      </c>
      <c r="ANB22" s="89"/>
      <c r="ANC22" s="89"/>
      <c r="AND22" s="89"/>
      <c r="ANE22" s="89"/>
      <c r="ANF22" s="89"/>
      <c r="ANG22" s="89"/>
      <c r="ANH22" s="89" t="s">
        <v>303</v>
      </c>
      <c r="ANI22" s="88">
        <f t="shared" ref="ANI22" si="469">IF(ANI$11=1,1,0)</f>
        <v>0</v>
      </c>
      <c r="ANJ22" s="88">
        <f t="shared" ref="ANJ22" si="470">IF(ANI$11=2,1,0)</f>
        <v>1</v>
      </c>
      <c r="ANK22" s="89"/>
      <c r="ANL22" s="89"/>
      <c r="ANM22" s="89"/>
      <c r="ANN22" s="89"/>
      <c r="ANO22" s="89"/>
      <c r="ANP22" s="89"/>
      <c r="ANQ22" s="89" t="s">
        <v>305</v>
      </c>
      <c r="ANR22" s="88">
        <f t="shared" ref="ANR22" si="471">IF(ANR$11=1,1,0)</f>
        <v>1</v>
      </c>
      <c r="ANS22" s="88">
        <f t="shared" ref="ANS22" si="472">IF(ANR$11=2,1,0)</f>
        <v>0</v>
      </c>
      <c r="ANT22" s="89"/>
      <c r="ANU22" s="89"/>
      <c r="ANV22" s="89"/>
      <c r="ANW22" s="89"/>
      <c r="ANX22" s="89"/>
      <c r="ANY22" s="89"/>
      <c r="ANZ22" s="89" t="s">
        <v>304</v>
      </c>
      <c r="AOA22" s="88">
        <f t="shared" ref="AOA22" si="473">IF(AOA$11=1,1,0)</f>
        <v>1</v>
      </c>
      <c r="AOB22" s="88">
        <f t="shared" ref="AOB22" si="474">IF(AOA$11=2,1,0)</f>
        <v>0</v>
      </c>
      <c r="AOC22" s="89"/>
      <c r="AOD22" s="89"/>
      <c r="AOE22" s="89"/>
      <c r="AOF22" s="89"/>
      <c r="AOG22" s="89"/>
      <c r="AOH22" s="89"/>
      <c r="AOI22" s="89" t="s">
        <v>306</v>
      </c>
      <c r="AOJ22" s="88">
        <f t="shared" ref="AOJ22" si="475">IF(AOJ$11=1,1,0)</f>
        <v>0</v>
      </c>
      <c r="AOK22" s="88">
        <f t="shared" ref="AOK22" si="476">IF(AOJ$11=2,1,0)</f>
        <v>1</v>
      </c>
      <c r="AOL22" s="89"/>
      <c r="AOM22" s="89"/>
      <c r="AON22" s="89"/>
      <c r="AOO22" s="89"/>
      <c r="AOP22" s="89"/>
      <c r="AOQ22" s="89"/>
      <c r="AOR22" s="89" t="s">
        <v>305</v>
      </c>
      <c r="AOS22" s="88">
        <f t="shared" ref="AOS22" si="477">IF(AOS$11=1,1,0)</f>
        <v>1</v>
      </c>
      <c r="AOT22" s="88">
        <f t="shared" ref="AOT22" si="478">IF(AOS$11=2,1,0)</f>
        <v>0</v>
      </c>
      <c r="AOU22" s="89"/>
      <c r="AOV22" s="89"/>
      <c r="AOW22" s="89"/>
      <c r="AOX22" s="89"/>
      <c r="AOY22" s="89"/>
      <c r="AOZ22" s="89"/>
      <c r="APA22" s="89" t="s">
        <v>307</v>
      </c>
      <c r="APB22" s="88">
        <f t="shared" ref="APB22" si="479">IF(APB$11=1,1,0)</f>
        <v>1</v>
      </c>
      <c r="APC22" s="88">
        <f t="shared" ref="APC22" si="480">IF(APB$11=2,1,0)</f>
        <v>0</v>
      </c>
      <c r="APD22" s="89"/>
      <c r="APE22" s="89"/>
      <c r="APF22" s="89"/>
      <c r="APG22" s="89"/>
      <c r="APH22" s="89"/>
      <c r="API22" s="89"/>
      <c r="APJ22" s="89" t="s">
        <v>306</v>
      </c>
      <c r="APK22" s="88">
        <f t="shared" ref="APK22" si="481">IF(APK$11=1,1,0)</f>
        <v>0</v>
      </c>
      <c r="APL22" s="88">
        <f t="shared" ref="APL22" si="482">IF(APK$11=2,1,0)</f>
        <v>1</v>
      </c>
      <c r="APM22" s="89"/>
      <c r="APN22" s="89"/>
      <c r="APO22" s="89"/>
      <c r="APP22" s="89"/>
      <c r="APQ22" s="89"/>
      <c r="APR22" s="89"/>
      <c r="APS22" s="89" t="s">
        <v>308</v>
      </c>
      <c r="APT22" s="88">
        <f t="shared" ref="APT22" si="483">IF(APT$11=1,1,0)</f>
        <v>0</v>
      </c>
      <c r="APU22" s="88">
        <f t="shared" ref="APU22" si="484">IF(APT$11=2,1,0)</f>
        <v>1</v>
      </c>
      <c r="APV22" s="89"/>
      <c r="APW22" s="89"/>
      <c r="APX22" s="89"/>
      <c r="APY22" s="89"/>
      <c r="APZ22" s="89"/>
      <c r="AQA22" s="89"/>
      <c r="AQB22" s="89" t="s">
        <v>307</v>
      </c>
      <c r="AQC22" s="88">
        <f t="shared" ref="AQC22" si="485">IF(AQC$11=1,1,0)</f>
        <v>0</v>
      </c>
      <c r="AQD22" s="88">
        <f t="shared" ref="AQD22" si="486">IF(AQC$11=2,1,0)</f>
        <v>1</v>
      </c>
      <c r="AQE22" s="89"/>
      <c r="AQF22" s="89"/>
      <c r="AQG22" s="89"/>
      <c r="AQH22" s="89"/>
      <c r="AQI22" s="89"/>
      <c r="AQJ22" s="89"/>
      <c r="AQK22" s="89" t="s">
        <v>309</v>
      </c>
      <c r="AQL22" s="88">
        <f t="shared" ref="AQL22" si="487">IF(AQL$11=1,1,0)</f>
        <v>0</v>
      </c>
      <c r="AQM22" s="88">
        <f t="shared" ref="AQM22" si="488">IF(AQL$11=2,1,0)</f>
        <v>1</v>
      </c>
      <c r="AQN22" s="89"/>
      <c r="AQO22" s="89"/>
      <c r="AQP22" s="89"/>
      <c r="AQQ22" s="89"/>
      <c r="AQR22" s="89"/>
      <c r="AQS22" s="89"/>
      <c r="AQT22" s="89" t="s">
        <v>308</v>
      </c>
      <c r="AQU22" s="88">
        <f t="shared" ref="AQU22" si="489">IF(AQU$11=1,1,0)</f>
        <v>0</v>
      </c>
      <c r="AQV22" s="88">
        <f t="shared" ref="AQV22" si="490">IF(AQU$11=2,1,0)</f>
        <v>1</v>
      </c>
      <c r="AQW22" s="89"/>
      <c r="AQX22" s="89"/>
      <c r="AQY22" s="89"/>
      <c r="AQZ22" s="89"/>
      <c r="ARA22" s="89"/>
      <c r="ARB22" s="89"/>
      <c r="ARC22" s="89" t="s">
        <v>310</v>
      </c>
      <c r="ARD22" s="88">
        <f t="shared" ref="ARD22" si="491">IF(ARD$11=1,1,0)</f>
        <v>0</v>
      </c>
      <c r="ARE22" s="88">
        <f t="shared" ref="ARE22" si="492">IF(ARD$11=2,1,0)</f>
        <v>1</v>
      </c>
      <c r="ARF22" s="89"/>
      <c r="ARG22" s="89"/>
      <c r="ARH22" s="89"/>
      <c r="ARI22" s="89"/>
      <c r="ARJ22" s="89"/>
      <c r="ARK22" s="89"/>
      <c r="ARL22" s="89" t="s">
        <v>309</v>
      </c>
      <c r="ARM22" s="88">
        <f t="shared" ref="ARM22" si="493">IF(ARM$11=1,1,0)</f>
        <v>0</v>
      </c>
      <c r="ARN22" s="88">
        <f t="shared" ref="ARN22" si="494">IF(ARM$11=2,1,0)</f>
        <v>1</v>
      </c>
      <c r="ARO22" s="89"/>
      <c r="ARP22" s="89"/>
      <c r="ARQ22" s="89"/>
      <c r="ARR22" s="89"/>
      <c r="ARS22" s="89"/>
      <c r="ART22" s="89"/>
      <c r="ARU22" s="89" t="s">
        <v>311</v>
      </c>
      <c r="ARV22" s="88">
        <f t="shared" ref="ARV22" si="495">IF(ARV$11=1,1,0)</f>
        <v>0</v>
      </c>
      <c r="ARW22" s="88">
        <f t="shared" ref="ARW22" si="496">IF(ARV$11=2,1,0)</f>
        <v>1</v>
      </c>
      <c r="ARX22" s="89"/>
      <c r="ARY22" s="89"/>
      <c r="ARZ22" s="89"/>
      <c r="ASA22" s="89"/>
      <c r="ASB22" s="89"/>
      <c r="ASC22" s="89"/>
      <c r="ASD22" s="89" t="s">
        <v>310</v>
      </c>
      <c r="ASE22" s="88">
        <f t="shared" ref="ASE22" si="497">IF(ASE$11=1,1,0)</f>
        <v>1</v>
      </c>
      <c r="ASF22" s="88">
        <f t="shared" ref="ASF22" si="498">IF(ASE$11=2,1,0)</f>
        <v>0</v>
      </c>
      <c r="ASG22" s="89"/>
      <c r="ASH22" s="89"/>
      <c r="ASI22" s="89"/>
      <c r="ASJ22" s="89"/>
      <c r="ASK22" s="89"/>
      <c r="ASL22" s="89"/>
      <c r="ASM22" s="89" t="s">
        <v>312</v>
      </c>
      <c r="ASN22" s="88">
        <f t="shared" ref="ASN22" si="499">IF(ASN$11=1,1,0)</f>
        <v>1</v>
      </c>
      <c r="ASO22" s="88">
        <f t="shared" ref="ASO22" si="500">IF(ASN$11=2,1,0)</f>
        <v>0</v>
      </c>
      <c r="ASP22" s="89"/>
      <c r="ASQ22" s="89"/>
      <c r="ASR22" s="89"/>
      <c r="ASS22" s="89"/>
      <c r="AST22" s="89"/>
      <c r="ASU22" s="89"/>
      <c r="ASV22" s="89" t="s">
        <v>311</v>
      </c>
      <c r="ASW22" s="88">
        <f t="shared" ref="ASW22" si="501">IF(ASW$11=1,1,0)</f>
        <v>1</v>
      </c>
      <c r="ASX22" s="88">
        <f t="shared" ref="ASX22" si="502">IF(ASW$11=2,1,0)</f>
        <v>0</v>
      </c>
      <c r="ASY22" s="89"/>
      <c r="ASZ22" s="89"/>
      <c r="ATA22" s="89"/>
      <c r="ATB22" s="89"/>
      <c r="ATC22" s="89"/>
      <c r="ATD22" s="89"/>
      <c r="ATE22" s="89" t="s">
        <v>313</v>
      </c>
      <c r="ATF22" s="88">
        <f t="shared" ref="ATF22" si="503">IF(ATF$11=1,1,0)</f>
        <v>1</v>
      </c>
      <c r="ATG22" s="88">
        <f t="shared" ref="ATG22" si="504">IF(ATF$11=2,1,0)</f>
        <v>0</v>
      </c>
      <c r="ATH22" s="89"/>
      <c r="ATI22" s="89"/>
      <c r="ATJ22" s="89"/>
      <c r="ATK22" s="89"/>
      <c r="ATL22" s="89"/>
      <c r="ATM22" s="89"/>
      <c r="ATN22" s="89" t="s">
        <v>312</v>
      </c>
      <c r="ATO22" s="88">
        <f t="shared" ref="ATO22" si="505">IF(ATO$11=1,1,0)</f>
        <v>0</v>
      </c>
      <c r="ATP22" s="88">
        <f t="shared" ref="ATP22" si="506">IF(ATO$11=2,1,0)</f>
        <v>1</v>
      </c>
      <c r="ATQ22" s="89"/>
      <c r="ATR22" s="89"/>
      <c r="ATS22" s="89"/>
      <c r="ATT22" s="89"/>
      <c r="ATU22" s="89"/>
      <c r="ATV22" s="89"/>
      <c r="ATW22" s="89" t="s">
        <v>314</v>
      </c>
      <c r="ATX22" s="88">
        <f t="shared" ref="ATX22" si="507">IF(ATX$11=1,1,0)</f>
        <v>0</v>
      </c>
      <c r="ATY22" s="88">
        <f t="shared" ref="ATY22" si="508">IF(ATX$11=2,1,0)</f>
        <v>1</v>
      </c>
      <c r="ATZ22" s="89"/>
      <c r="AUA22" s="89"/>
      <c r="AUB22" s="89"/>
      <c r="AUC22" s="89"/>
      <c r="AUD22" s="89"/>
      <c r="AUE22" s="89"/>
      <c r="AUF22" s="89" t="s">
        <v>313</v>
      </c>
      <c r="AUG22" s="88">
        <f t="shared" ref="AUG22" si="509">IF(AUG$11=1,1,0)</f>
        <v>1</v>
      </c>
      <c r="AUH22" s="88">
        <f t="shared" ref="AUH22" si="510">IF(AUG$11=2,1,0)</f>
        <v>0</v>
      </c>
      <c r="AUI22" s="89"/>
      <c r="AUJ22" s="89"/>
      <c r="AUK22" s="89"/>
      <c r="AUL22" s="89"/>
      <c r="AUM22" s="89"/>
      <c r="AUN22" s="89"/>
      <c r="AUO22" s="89" t="s">
        <v>315</v>
      </c>
      <c r="AUP22" s="88">
        <f t="shared" ref="AUP22" si="511">IF(AUP$11=1,1,0)</f>
        <v>0</v>
      </c>
      <c r="AUQ22" s="88">
        <f t="shared" ref="AUQ22" si="512">IF(AUP$11=2,1,0)</f>
        <v>1</v>
      </c>
      <c r="AUR22" s="89"/>
      <c r="AUS22" s="89"/>
      <c r="AUT22" s="89"/>
      <c r="AUU22" s="89"/>
      <c r="AUV22" s="89"/>
      <c r="AUW22" s="89"/>
      <c r="AUX22" s="89" t="s">
        <v>314</v>
      </c>
      <c r="AUY22" s="88">
        <f t="shared" ref="AUY22" si="513">IF(AUY$11=1,1,0)</f>
        <v>0</v>
      </c>
      <c r="AUZ22" s="88">
        <f t="shared" ref="AUZ22" si="514">IF(AUY$11=2,1,0)</f>
        <v>1</v>
      </c>
      <c r="AVA22" s="89"/>
      <c r="AVB22" s="89"/>
      <c r="AVC22" s="89"/>
      <c r="AVD22" s="89"/>
      <c r="AVE22" s="89"/>
      <c r="AVF22" s="89"/>
      <c r="AVG22" s="89" t="s">
        <v>316</v>
      </c>
      <c r="AVH22" s="88">
        <f t="shared" ref="AVH22" si="515">IF(AVH$11=1,1,0)</f>
        <v>0</v>
      </c>
      <c r="AVI22" s="88">
        <f t="shared" ref="AVI22" si="516">IF(AVH$11=2,1,0)</f>
        <v>1</v>
      </c>
      <c r="AVJ22" s="89"/>
      <c r="AVK22" s="89"/>
      <c r="AVL22" s="89"/>
      <c r="AVM22" s="89"/>
      <c r="AVN22" s="89"/>
      <c r="AVO22" s="89"/>
      <c r="AVP22" s="89" t="s">
        <v>315</v>
      </c>
      <c r="AVQ22" s="88">
        <f t="shared" ref="AVQ22" si="517">IF(AVQ$11=1,1,0)</f>
        <v>1</v>
      </c>
      <c r="AVR22" s="88">
        <f t="shared" ref="AVR22" si="518">IF(AVQ$11=2,1,0)</f>
        <v>0</v>
      </c>
      <c r="AVS22" s="89"/>
      <c r="AVT22" s="89"/>
      <c r="AVU22" s="89"/>
      <c r="AVV22" s="89"/>
      <c r="AVW22" s="89"/>
      <c r="AVX22" s="89"/>
      <c r="AVY22" s="89" t="s">
        <v>317</v>
      </c>
      <c r="AVZ22" s="88">
        <f t="shared" ref="AVZ22" si="519">IF(AVZ$11=1,1,0)</f>
        <v>0</v>
      </c>
      <c r="AWA22" s="88">
        <f t="shared" ref="AWA22" si="520">IF(AVZ$11=2,1,0)</f>
        <v>1</v>
      </c>
      <c r="AWB22" s="89"/>
      <c r="AWC22" s="89"/>
      <c r="AWD22" s="89"/>
      <c r="AWE22" s="89"/>
      <c r="AWF22" s="89"/>
      <c r="AWG22" s="89"/>
      <c r="AWH22" s="89" t="s">
        <v>316</v>
      </c>
      <c r="AWI22" s="88">
        <f t="shared" ref="AWI22" si="521">IF(AWI$11=1,1,0)</f>
        <v>1</v>
      </c>
      <c r="AWJ22" s="88">
        <f t="shared" ref="AWJ22" si="522">IF(AWI$11=2,1,0)</f>
        <v>0</v>
      </c>
      <c r="AWK22" s="89"/>
      <c r="AWL22" s="89"/>
      <c r="AWM22" s="89"/>
      <c r="AWN22" s="89"/>
      <c r="AWO22" s="89"/>
      <c r="AWP22" s="89"/>
      <c r="AWQ22" s="89" t="s">
        <v>318</v>
      </c>
      <c r="AWR22" s="88">
        <f t="shared" ref="AWR22" si="523">IF(AWR$11=1,1,0)</f>
        <v>0</v>
      </c>
      <c r="AWS22" s="88">
        <f t="shared" ref="AWS22" si="524">IF(AWR$11=2,1,0)</f>
        <v>1</v>
      </c>
      <c r="AWT22" s="89"/>
      <c r="AWU22" s="89"/>
      <c r="AWV22" s="89"/>
      <c r="AWW22" s="89"/>
      <c r="AWX22" s="89"/>
      <c r="AWY22" s="89"/>
      <c r="AWZ22" s="89" t="s">
        <v>317</v>
      </c>
      <c r="AXA22" s="88">
        <f t="shared" ref="AXA22" si="525">IF(AXA$11=1,1,0)</f>
        <v>1</v>
      </c>
      <c r="AXB22" s="88">
        <f t="shared" ref="AXB22" si="526">IF(AXA$11=2,1,0)</f>
        <v>0</v>
      </c>
      <c r="AXC22" s="89"/>
      <c r="AXD22" s="89"/>
      <c r="AXE22" s="89"/>
      <c r="AXF22" s="89"/>
      <c r="AXG22" s="89"/>
      <c r="AXH22" s="89"/>
      <c r="AXI22" s="89" t="s">
        <v>319</v>
      </c>
      <c r="AXJ22" s="88">
        <f t="shared" ref="AXJ22" si="527">IF(AXJ$11=1,1,0)</f>
        <v>0</v>
      </c>
      <c r="AXK22" s="88">
        <f t="shared" ref="AXK22" si="528">IF(AXJ$11=2,1,0)</f>
        <v>1</v>
      </c>
      <c r="AXL22" s="89"/>
      <c r="AXM22" s="89"/>
      <c r="AXN22" s="89"/>
      <c r="AXO22" s="89"/>
      <c r="AXP22" s="89"/>
      <c r="AXQ22" s="89"/>
      <c r="AXR22" s="89" t="s">
        <v>318</v>
      </c>
      <c r="AXS22" s="88">
        <f t="shared" ref="AXS22" si="529">IF(AXS$11=1,1,0)</f>
        <v>0</v>
      </c>
      <c r="AXT22" s="88">
        <f t="shared" ref="AXT22" si="530">IF(AXS$11=2,1,0)</f>
        <v>1</v>
      </c>
      <c r="AXU22" s="89"/>
      <c r="AXV22" s="89"/>
      <c r="AXW22" s="89"/>
      <c r="AXX22" s="89"/>
      <c r="AXY22" s="89"/>
      <c r="AXZ22" s="89"/>
      <c r="AYA22" s="89" t="s">
        <v>320</v>
      </c>
      <c r="AYB22" s="88">
        <f t="shared" ref="AYB22" si="531">IF(AYB$11=1,1,0)</f>
        <v>1</v>
      </c>
      <c r="AYC22" s="88">
        <f t="shared" ref="AYC22" si="532">IF(AYB$11=2,1,0)</f>
        <v>0</v>
      </c>
      <c r="AYD22" s="89"/>
      <c r="AYE22" s="89"/>
      <c r="AYF22" s="89"/>
      <c r="AYG22" s="89"/>
      <c r="AYH22" s="89"/>
      <c r="AYI22" s="89"/>
      <c r="AYJ22" s="89" t="s">
        <v>319</v>
      </c>
      <c r="AYK22" s="88">
        <f t="shared" ref="AYK22" si="533">IF(AYK$11=1,1,0)</f>
        <v>1</v>
      </c>
      <c r="AYL22" s="88">
        <f t="shared" ref="AYL22" si="534">IF(AYK$11=2,1,0)</f>
        <v>0</v>
      </c>
      <c r="AYM22" s="89"/>
      <c r="AYN22" s="89"/>
      <c r="AYO22" s="89"/>
      <c r="AYP22" s="89"/>
      <c r="AYQ22" s="89"/>
      <c r="AYR22" s="89"/>
      <c r="AYS22" s="89" t="s">
        <v>321</v>
      </c>
      <c r="AYT22" s="88">
        <f t="shared" ref="AYT22" si="535">IF(AYT$11=1,1,0)</f>
        <v>1</v>
      </c>
      <c r="AYU22" s="88">
        <f t="shared" ref="AYU22" si="536">IF(AYT$11=2,1,0)</f>
        <v>0</v>
      </c>
      <c r="AYV22" s="89"/>
      <c r="AYW22" s="89"/>
      <c r="AYX22" s="89"/>
      <c r="AYY22" s="89"/>
      <c r="AYZ22" s="89"/>
      <c r="AZA22" s="89"/>
      <c r="AZB22" s="89" t="s">
        <v>320</v>
      </c>
      <c r="AZC22" s="88">
        <f t="shared" ref="AZC22" si="537">IF(AZC$11=1,1,0)</f>
        <v>0</v>
      </c>
      <c r="AZD22" s="88">
        <f t="shared" ref="AZD22" si="538">IF(AZC$11=2,1,0)</f>
        <v>1</v>
      </c>
      <c r="AZE22" s="89"/>
      <c r="AZF22" s="89"/>
      <c r="AZG22" s="89"/>
      <c r="AZH22" s="89"/>
      <c r="AZI22" s="89"/>
      <c r="AZJ22" s="89"/>
      <c r="AZK22" s="89" t="s">
        <v>322</v>
      </c>
      <c r="AZL22" s="88">
        <f t="shared" ref="AZL22" si="539">IF(AZL$11=1,1,0)</f>
        <v>0</v>
      </c>
      <c r="AZM22" s="88">
        <f t="shared" ref="AZM22" si="540">IF(AZL$11=2,1,0)</f>
        <v>1</v>
      </c>
      <c r="AZN22" s="89"/>
      <c r="AZO22" s="89"/>
      <c r="AZP22" s="89"/>
      <c r="AZQ22" s="89"/>
      <c r="AZR22" s="89"/>
      <c r="AZS22" s="89"/>
      <c r="AZT22" s="89" t="s">
        <v>321</v>
      </c>
      <c r="AZU22" s="88">
        <f t="shared" ref="AZU22" si="541">IF(AZU$11=1,1,0)</f>
        <v>0</v>
      </c>
      <c r="AZV22" s="88">
        <f t="shared" ref="AZV22" si="542">IF(AZU$11=2,1,0)</f>
        <v>1</v>
      </c>
      <c r="AZW22" s="89"/>
      <c r="AZX22" s="89"/>
      <c r="AZY22" s="89"/>
      <c r="AZZ22" s="89"/>
      <c r="BAA22" s="89"/>
      <c r="BAB22" s="89"/>
      <c r="BAC22" s="89" t="s">
        <v>323</v>
      </c>
      <c r="BAD22" s="88">
        <f t="shared" ref="BAD22" si="543">IF(BAD$11=1,1,0)</f>
        <v>1</v>
      </c>
      <c r="BAE22" s="88">
        <f t="shared" ref="BAE22" si="544">IF(BAD$11=2,1,0)</f>
        <v>0</v>
      </c>
      <c r="BAF22" s="89"/>
      <c r="BAG22" s="89"/>
      <c r="BAH22" s="89"/>
      <c r="BAI22" s="89"/>
      <c r="BAJ22" s="89"/>
      <c r="BAK22" s="89"/>
      <c r="BAL22" s="89" t="s">
        <v>322</v>
      </c>
      <c r="BAM22" s="88">
        <f t="shared" ref="BAM22" si="545">IF(BAM$11=1,1,0)</f>
        <v>1</v>
      </c>
      <c r="BAN22" s="88">
        <f t="shared" ref="BAN22" si="546">IF(BAM$11=2,1,0)</f>
        <v>0</v>
      </c>
      <c r="BAO22" s="89"/>
      <c r="BAP22" s="89"/>
      <c r="BAQ22" s="89"/>
      <c r="BAR22" s="89"/>
      <c r="BAS22" s="89"/>
      <c r="BAT22" s="89"/>
      <c r="BAU22" s="89" t="s">
        <v>324</v>
      </c>
      <c r="BAV22" s="88">
        <f t="shared" ref="BAV22" si="547">IF(BAV$11=1,1,0)</f>
        <v>1</v>
      </c>
      <c r="BAW22" s="88">
        <f t="shared" ref="BAW22" si="548">IF(BAV$11=2,1,0)</f>
        <v>0</v>
      </c>
      <c r="BAX22" s="89"/>
      <c r="BAY22" s="89"/>
      <c r="BAZ22" s="89"/>
      <c r="BBA22" s="89"/>
      <c r="BBB22" s="89"/>
      <c r="BBC22" s="89"/>
      <c r="BBD22" s="89" t="s">
        <v>323</v>
      </c>
      <c r="BBE22" s="88">
        <f t="shared" ref="BBE22" si="549">IF(BBE$11=1,1,0)</f>
        <v>1</v>
      </c>
      <c r="BBF22" s="88">
        <f t="shared" ref="BBF22" si="550">IF(BBE$11=2,1,0)</f>
        <v>0</v>
      </c>
      <c r="BBG22" s="89"/>
      <c r="BBH22" s="89"/>
      <c r="BBI22" s="89"/>
      <c r="BBJ22" s="89"/>
      <c r="BBK22" s="89"/>
      <c r="BBL22" s="89"/>
      <c r="BBM22" s="89" t="s">
        <v>325</v>
      </c>
      <c r="BBN22" s="88">
        <f t="shared" ref="BBN22" si="551">IF(BBN$11=1,1,0)</f>
        <v>1</v>
      </c>
      <c r="BBO22" s="88">
        <f t="shared" ref="BBO22" si="552">IF(BBN$11=2,1,0)</f>
        <v>0</v>
      </c>
      <c r="BBP22" s="89"/>
      <c r="BBQ22" s="89"/>
      <c r="BBR22" s="89"/>
      <c r="BBS22" s="89"/>
      <c r="BBT22" s="89"/>
      <c r="BBU22" s="89"/>
      <c r="BBV22" s="89" t="s">
        <v>324</v>
      </c>
      <c r="BBW22" s="88">
        <f t="shared" ref="BBW22" si="553">IF(BBW$11=1,1,0)</f>
        <v>1</v>
      </c>
      <c r="BBX22" s="88">
        <f t="shared" ref="BBX22" si="554">IF(BBW$11=2,1,0)</f>
        <v>0</v>
      </c>
      <c r="BBY22" s="89"/>
      <c r="BBZ22" s="89"/>
      <c r="BCA22" s="89"/>
      <c r="BCB22" s="89"/>
      <c r="BCC22" s="89"/>
      <c r="BCD22" s="89"/>
      <c r="BCE22" s="89" t="s">
        <v>326</v>
      </c>
      <c r="BCF22" s="88">
        <f t="shared" ref="BCF22" si="555">IF(BCF$11=1,1,0)</f>
        <v>1</v>
      </c>
      <c r="BCG22" s="88">
        <f t="shared" ref="BCG22" si="556">IF(BCF$11=2,1,0)</f>
        <v>0</v>
      </c>
      <c r="BCH22" s="89"/>
      <c r="BCI22" s="89"/>
      <c r="BCJ22" s="89"/>
      <c r="BCK22" s="89"/>
      <c r="BCL22" s="89"/>
      <c r="BCM22" s="89"/>
      <c r="BCN22" s="89" t="s">
        <v>325</v>
      </c>
      <c r="BCO22" s="88">
        <f t="shared" ref="BCO22" si="557">IF(BCO$11=1,1,0)</f>
        <v>1</v>
      </c>
      <c r="BCP22" s="88">
        <f t="shared" ref="BCP22" si="558">IF(BCO$11=2,1,0)</f>
        <v>0</v>
      </c>
      <c r="BCQ22" s="89"/>
      <c r="BCR22" s="89"/>
      <c r="BCS22" s="89"/>
      <c r="BCT22" s="89"/>
      <c r="BCU22" s="89"/>
      <c r="BCV22" s="89"/>
      <c r="BCW22" s="89" t="s">
        <v>327</v>
      </c>
      <c r="BCX22" s="88">
        <f t="shared" ref="BCX22" si="559">IF(BCX$11=1,1,0)</f>
        <v>1</v>
      </c>
      <c r="BCY22" s="88">
        <f t="shared" ref="BCY22" si="560">IF(BCX$11=2,1,0)</f>
        <v>0</v>
      </c>
      <c r="BCZ22" s="89"/>
      <c r="BDA22" s="89"/>
      <c r="BDB22" s="89"/>
      <c r="BDC22" s="89"/>
      <c r="BDD22" s="89"/>
      <c r="BDE22" s="89"/>
      <c r="BDF22" s="89" t="s">
        <v>326</v>
      </c>
      <c r="BDG22" s="88">
        <f t="shared" ref="BDG22" si="561">IF(BDG$11=1,1,0)</f>
        <v>0</v>
      </c>
      <c r="BDH22" s="88">
        <f t="shared" ref="BDH22" si="562">IF(BDG$11=2,1,0)</f>
        <v>1</v>
      </c>
      <c r="BDI22" s="89"/>
      <c r="BDJ22" s="89"/>
      <c r="BDK22" s="89"/>
      <c r="BDL22" s="89"/>
      <c r="BDM22" s="89"/>
      <c r="BDN22" s="89"/>
      <c r="BDO22" s="89" t="s">
        <v>328</v>
      </c>
      <c r="BDP22" s="88">
        <f t="shared" ref="BDP22" si="563">IF(BDP$11=1,1,0)</f>
        <v>1</v>
      </c>
      <c r="BDQ22" s="88">
        <f t="shared" ref="BDQ22" si="564">IF(BDP$11=2,1,0)</f>
        <v>0</v>
      </c>
      <c r="BDR22" s="89"/>
      <c r="BDS22" s="89"/>
      <c r="BDT22" s="89"/>
      <c r="BDU22" s="89"/>
      <c r="BDV22" s="89"/>
      <c r="BDW22" s="89"/>
      <c r="BDX22" s="89" t="s">
        <v>327</v>
      </c>
      <c r="BDY22" s="88">
        <f t="shared" ref="BDY22" si="565">IF(BDY$11=1,1,0)</f>
        <v>0</v>
      </c>
      <c r="BDZ22" s="88">
        <f t="shared" ref="BDZ22" si="566">IF(BDY$11=2,1,0)</f>
        <v>1</v>
      </c>
      <c r="BEA22" s="89"/>
      <c r="BEB22" s="89"/>
      <c r="BEC22" s="89"/>
      <c r="BED22" s="89"/>
      <c r="BEE22" s="89"/>
      <c r="BEF22" s="89"/>
      <c r="BEG22" s="89" t="s">
        <v>329</v>
      </c>
      <c r="BEH22" s="88">
        <f t="shared" ref="BEH22" si="567">IF(BEH$11=1,1,0)</f>
        <v>0</v>
      </c>
      <c r="BEI22" s="88">
        <f t="shared" ref="BEI22" si="568">IF(BEH$11=2,1,0)</f>
        <v>1</v>
      </c>
      <c r="BEJ22" s="89"/>
      <c r="BEK22" s="89"/>
      <c r="BEL22" s="89"/>
      <c r="BEM22" s="89"/>
      <c r="BEN22" s="89"/>
      <c r="BEO22" s="89"/>
      <c r="BEP22" s="89" t="s">
        <v>328</v>
      </c>
      <c r="BEQ22" s="88">
        <f t="shared" ref="BEQ22" si="569">IF(BEQ$11=1,1,0)</f>
        <v>1</v>
      </c>
      <c r="BER22" s="88">
        <f t="shared" ref="BER22" si="570">IF(BEQ$11=2,1,0)</f>
        <v>0</v>
      </c>
      <c r="BES22" s="89"/>
      <c r="BET22" s="89"/>
      <c r="BEU22" s="89"/>
      <c r="BEV22" s="89"/>
      <c r="BEW22" s="89"/>
      <c r="BEX22" s="89"/>
      <c r="BEY22" s="89" t="s">
        <v>330</v>
      </c>
      <c r="BEZ22" s="88">
        <f t="shared" ref="BEZ22" si="571">IF(BEZ$11=1,1,0)</f>
        <v>1</v>
      </c>
      <c r="BFA22" s="88">
        <f t="shared" ref="BFA22" si="572">IF(BEZ$11=2,1,0)</f>
        <v>0</v>
      </c>
      <c r="BFB22" s="89"/>
      <c r="BFC22" s="89"/>
      <c r="BFD22" s="89"/>
      <c r="BFE22" s="89"/>
      <c r="BFF22" s="89"/>
      <c r="BFG22" s="89"/>
      <c r="BFH22" s="89" t="s">
        <v>329</v>
      </c>
      <c r="BFI22" s="88">
        <f t="shared" ref="BFI22" si="573">IF(BFI$11=1,1,0)</f>
        <v>1</v>
      </c>
      <c r="BFJ22" s="88">
        <f t="shared" ref="BFJ22" si="574">IF(BFI$11=2,1,0)</f>
        <v>0</v>
      </c>
      <c r="BFK22" s="89"/>
      <c r="BFL22" s="89"/>
      <c r="BFM22" s="89"/>
      <c r="BFN22" s="89"/>
      <c r="BFO22" s="89"/>
      <c r="BFP22" s="89"/>
      <c r="BFQ22" s="89" t="s">
        <v>331</v>
      </c>
      <c r="BFR22" s="88">
        <f t="shared" ref="BFR22" si="575">IF(BFR$11=1,1,0)</f>
        <v>0</v>
      </c>
      <c r="BFS22" s="88">
        <f t="shared" ref="BFS22" si="576">IF(BFR$11=2,1,0)</f>
        <v>1</v>
      </c>
      <c r="BFT22" s="89"/>
      <c r="BFU22" s="89"/>
      <c r="BFV22" s="89"/>
      <c r="BFW22" s="89"/>
      <c r="BFX22" s="89"/>
      <c r="BFY22" s="89"/>
      <c r="BFZ22" s="89" t="s">
        <v>330</v>
      </c>
      <c r="BGA22" s="88">
        <f t="shared" ref="BGA22" si="577">IF(BGA$11=1,1,0)</f>
        <v>1</v>
      </c>
      <c r="BGB22" s="88">
        <f t="shared" ref="BGB22" si="578">IF(BGA$11=2,1,0)</f>
        <v>0</v>
      </c>
      <c r="BGC22" s="89"/>
      <c r="BGD22" s="89"/>
      <c r="BGE22" s="89"/>
      <c r="BGF22" s="89"/>
      <c r="BGG22" s="89"/>
      <c r="BGH22" s="89"/>
      <c r="BGI22" s="89" t="s">
        <v>332</v>
      </c>
      <c r="BGJ22" s="88">
        <f t="shared" ref="BGJ22" si="579">IF(BGJ$11=1,1,0)</f>
        <v>0</v>
      </c>
      <c r="BGK22" s="88">
        <f t="shared" ref="BGK22" si="580">IF(BGJ$11=2,1,0)</f>
        <v>1</v>
      </c>
      <c r="BGL22" s="89"/>
      <c r="BGM22" s="89"/>
      <c r="BGN22" s="89"/>
      <c r="BGO22" s="89"/>
      <c r="BGP22" s="89"/>
      <c r="BGQ22" s="89"/>
      <c r="BGR22" s="89" t="s">
        <v>331</v>
      </c>
      <c r="BGS22" s="88">
        <f t="shared" ref="BGS22" si="581">IF(BGS$11=1,1,0)</f>
        <v>1</v>
      </c>
      <c r="BGT22" s="88">
        <f t="shared" ref="BGT22" si="582">IF(BGS$11=2,1,0)</f>
        <v>0</v>
      </c>
      <c r="BGU22" s="89"/>
      <c r="BGV22" s="89"/>
      <c r="BGW22" s="89"/>
      <c r="BGX22" s="89"/>
      <c r="BGY22" s="89"/>
      <c r="BGZ22" s="89"/>
      <c r="BHA22" s="89" t="s">
        <v>333</v>
      </c>
      <c r="BHB22" s="88">
        <f t="shared" ref="BHB22" si="583">IF(BHB$11=1,1,0)</f>
        <v>0</v>
      </c>
      <c r="BHC22" s="88">
        <f t="shared" ref="BHC22" si="584">IF(BHB$11=2,1,0)</f>
        <v>1</v>
      </c>
      <c r="BHD22" s="89"/>
      <c r="BHE22" s="89"/>
      <c r="BHF22" s="89"/>
      <c r="BHG22" s="89"/>
      <c r="BHH22" s="89"/>
      <c r="BHI22" s="89"/>
      <c r="BHJ22" s="89" t="s">
        <v>332</v>
      </c>
      <c r="BHK22" s="88">
        <f t="shared" ref="BHK22" si="585">IF(BHK$11=1,1,0)</f>
        <v>1</v>
      </c>
      <c r="BHL22" s="88">
        <f t="shared" ref="BHL22" si="586">IF(BHK$11=2,1,0)</f>
        <v>0</v>
      </c>
      <c r="BHM22" s="89"/>
      <c r="BHN22" s="89"/>
      <c r="BHO22" s="89"/>
      <c r="BHP22" s="89"/>
      <c r="BHQ22" s="89"/>
      <c r="BHR22" s="89"/>
      <c r="BHS22" s="89" t="s">
        <v>334</v>
      </c>
      <c r="BHT22" s="88">
        <f t="shared" ref="BHT22" si="587">IF(BHT$11=1,1,0)</f>
        <v>0</v>
      </c>
      <c r="BHU22" s="88">
        <f t="shared" ref="BHU22" si="588">IF(BHT$11=2,1,0)</f>
        <v>1</v>
      </c>
      <c r="BHV22" s="89"/>
      <c r="BHW22" s="89"/>
      <c r="BHX22" s="89"/>
      <c r="BHY22" s="89"/>
      <c r="BHZ22" s="89"/>
      <c r="BIA22" s="89"/>
      <c r="BIB22" s="89" t="s">
        <v>333</v>
      </c>
      <c r="BIC22" s="88">
        <f t="shared" ref="BIC22" si="589">IF(BIC$11=1,1,0)</f>
        <v>0</v>
      </c>
      <c r="BID22" s="88">
        <f t="shared" ref="BID22" si="590">IF(BIC$11=2,1,0)</f>
        <v>1</v>
      </c>
      <c r="BIE22" s="89"/>
      <c r="BIF22" s="89"/>
      <c r="BIG22" s="89"/>
      <c r="BIH22" s="89"/>
      <c r="BII22" s="89"/>
      <c r="BIJ22" s="89"/>
      <c r="BIK22" s="89" t="s">
        <v>335</v>
      </c>
      <c r="BIL22" s="88">
        <f t="shared" ref="BIL22" si="591">IF(BIL$11=1,1,0)</f>
        <v>0</v>
      </c>
      <c r="BIM22" s="88">
        <f t="shared" ref="BIM22" si="592">IF(BIL$11=2,1,0)</f>
        <v>1</v>
      </c>
      <c r="BIN22" s="89"/>
      <c r="BIO22" s="89"/>
      <c r="BIP22" s="89"/>
      <c r="BIQ22" s="89"/>
      <c r="BIR22" s="89"/>
      <c r="BIS22" s="89"/>
      <c r="BIT22" s="89" t="s">
        <v>334</v>
      </c>
      <c r="BIU22" s="88">
        <f t="shared" ref="BIU22" si="593">IF(BIU$11=1,1,0)</f>
        <v>0</v>
      </c>
      <c r="BIV22" s="88">
        <f t="shared" ref="BIV22" si="594">IF(BIU$11=2,1,0)</f>
        <v>1</v>
      </c>
      <c r="BIW22" s="89"/>
      <c r="BIX22" s="89"/>
      <c r="BIY22" s="89"/>
      <c r="BIZ22" s="89"/>
      <c r="BJA22" s="89"/>
      <c r="BJB22" s="89"/>
      <c r="BJC22" s="89" t="s">
        <v>336</v>
      </c>
      <c r="BJD22" s="88">
        <f t="shared" ref="BJD22" si="595">IF(BJD$11=1,1,0)</f>
        <v>0</v>
      </c>
      <c r="BJE22" s="88">
        <f t="shared" ref="BJE22" si="596">IF(BJD$11=2,1,0)</f>
        <v>1</v>
      </c>
      <c r="BJF22" s="89"/>
      <c r="BJG22" s="89"/>
      <c r="BJH22" s="89"/>
      <c r="BJI22" s="89"/>
      <c r="BJJ22" s="89"/>
      <c r="BJK22" s="89"/>
      <c r="BJL22" s="89" t="s">
        <v>335</v>
      </c>
      <c r="BJM22" s="88">
        <f t="shared" ref="BJM22" si="597">IF(BJM$11=1,1,0)</f>
        <v>1</v>
      </c>
      <c r="BJN22" s="88">
        <f t="shared" ref="BJN22" si="598">IF(BJM$11=2,1,0)</f>
        <v>0</v>
      </c>
      <c r="BJO22" s="89"/>
      <c r="BJP22" s="89"/>
      <c r="BJQ22" s="89"/>
      <c r="BJR22" s="89"/>
      <c r="BJS22" s="89"/>
      <c r="BJT22" s="89"/>
      <c r="BJU22" s="89" t="s">
        <v>337</v>
      </c>
      <c r="BJV22" s="88">
        <f t="shared" ref="BJV22" si="599">IF(BJV$11=1,1,0)</f>
        <v>1</v>
      </c>
      <c r="BJW22" s="88">
        <f t="shared" ref="BJW22" si="600">IF(BJV$11=2,1,0)</f>
        <v>0</v>
      </c>
      <c r="BJX22" s="89"/>
      <c r="BJY22" s="89"/>
      <c r="BJZ22" s="89"/>
      <c r="BKA22" s="89"/>
      <c r="BKB22" s="89"/>
      <c r="BKC22" s="89"/>
      <c r="BKD22" s="89" t="s">
        <v>336</v>
      </c>
      <c r="BKE22" s="88">
        <f t="shared" ref="BKE22" si="601">IF(BKE$11=1,1,0)</f>
        <v>1</v>
      </c>
      <c r="BKF22" s="88">
        <f t="shared" ref="BKF22" si="602">IF(BKE$11=2,1,0)</f>
        <v>0</v>
      </c>
      <c r="BKG22" s="89"/>
      <c r="BKH22" s="89"/>
      <c r="BKI22" s="89"/>
      <c r="BKJ22" s="89"/>
      <c r="BKK22" s="89"/>
      <c r="BKL22" s="89"/>
      <c r="BKM22" s="89" t="s">
        <v>338</v>
      </c>
      <c r="BKN22" s="88">
        <f t="shared" ref="BKN22" si="603">IF(BKN$11=1,1,0)</f>
        <v>0</v>
      </c>
      <c r="BKO22" s="88">
        <f t="shared" ref="BKO22" si="604">IF(BKN$11=2,1,0)</f>
        <v>1</v>
      </c>
      <c r="BKP22" s="89"/>
      <c r="BKQ22" s="89"/>
      <c r="BKR22" s="89"/>
      <c r="BKS22" s="89"/>
      <c r="BKT22" s="89"/>
      <c r="BKU22" s="89"/>
      <c r="BKV22" s="89" t="s">
        <v>337</v>
      </c>
      <c r="BKW22" s="88">
        <f t="shared" ref="BKW22" si="605">IF(BKW$11=1,1,0)</f>
        <v>0</v>
      </c>
      <c r="BKX22" s="88">
        <f t="shared" ref="BKX22" si="606">IF(BKW$11=2,1,0)</f>
        <v>1</v>
      </c>
      <c r="BKY22" s="89"/>
      <c r="BKZ22" s="89"/>
      <c r="BLA22" s="89"/>
      <c r="BLB22" s="89"/>
      <c r="BLC22" s="89"/>
      <c r="BLD22" s="89"/>
      <c r="BLE22" s="89" t="s">
        <v>339</v>
      </c>
      <c r="BLF22" s="88">
        <f t="shared" ref="BLF22" si="607">IF(BLF$11=1,1,0)</f>
        <v>1</v>
      </c>
      <c r="BLG22" s="88">
        <f t="shared" ref="BLG22" si="608">IF(BLF$11=2,1,0)</f>
        <v>0</v>
      </c>
      <c r="BLH22" s="89"/>
      <c r="BLI22" s="89"/>
      <c r="BLJ22" s="89"/>
      <c r="BLK22" s="89"/>
      <c r="BLL22" s="89"/>
      <c r="BLM22" s="89"/>
      <c r="BLN22" s="89" t="s">
        <v>338</v>
      </c>
      <c r="BLO22" s="88">
        <f t="shared" ref="BLO22" si="609">IF(BLO$11=1,1,0)</f>
        <v>0</v>
      </c>
      <c r="BLP22" s="88">
        <f t="shared" ref="BLP22" si="610">IF(BLO$11=2,1,0)</f>
        <v>1</v>
      </c>
      <c r="BLQ22" s="89"/>
      <c r="BLR22" s="89"/>
      <c r="BLS22" s="89"/>
      <c r="BLT22" s="89"/>
      <c r="BLU22" s="89"/>
      <c r="BLV22" s="89"/>
      <c r="BLW22" s="89" t="s">
        <v>340</v>
      </c>
      <c r="BLX22" s="88">
        <f t="shared" ref="BLX22" si="611">IF(BLX$11=1,1,0)</f>
        <v>0</v>
      </c>
      <c r="BLY22" s="88">
        <f t="shared" ref="BLY22" si="612">IF(BLX$11=2,1,0)</f>
        <v>1</v>
      </c>
      <c r="BLZ22" s="89"/>
      <c r="BMA22" s="89"/>
      <c r="BMB22" s="89"/>
      <c r="BMC22" s="89"/>
      <c r="BMD22" s="89"/>
      <c r="BME22" s="89"/>
      <c r="BMF22" s="89" t="s">
        <v>339</v>
      </c>
      <c r="BMG22" s="88">
        <f t="shared" ref="BMG22" si="613">IF(BMG$11=1,1,0)</f>
        <v>1</v>
      </c>
      <c r="BMH22" s="88">
        <f t="shared" ref="BMH22" si="614">IF(BMG$11=2,1,0)</f>
        <v>0</v>
      </c>
      <c r="BMI22" s="89"/>
      <c r="BMJ22" s="89"/>
      <c r="BMK22" s="89"/>
      <c r="BML22" s="89"/>
      <c r="BMM22" s="89"/>
      <c r="BMN22" s="89"/>
      <c r="BMO22" s="89" t="s">
        <v>341</v>
      </c>
      <c r="BMP22" s="88">
        <f t="shared" ref="BMP22" si="615">IF(BMP$11=1,1,0)</f>
        <v>0</v>
      </c>
      <c r="BMQ22" s="88">
        <f t="shared" ref="BMQ22" si="616">IF(BMP$11=2,1,0)</f>
        <v>1</v>
      </c>
      <c r="BMR22" s="89"/>
      <c r="BMS22" s="89"/>
      <c r="BMT22" s="89"/>
      <c r="BMU22" s="89"/>
      <c r="BMV22" s="89"/>
      <c r="BMW22" s="89"/>
      <c r="BMX22" s="89" t="s">
        <v>340</v>
      </c>
      <c r="BMY22" s="88">
        <f t="shared" ref="BMY22" si="617">IF(BMY$11=1,1,0)</f>
        <v>1</v>
      </c>
      <c r="BMZ22" s="88">
        <f t="shared" ref="BMZ22" si="618">IF(BMY$11=2,1,0)</f>
        <v>0</v>
      </c>
      <c r="BNA22" s="89"/>
      <c r="BNB22" s="89"/>
      <c r="BNC22" s="89"/>
      <c r="BND22" s="89"/>
      <c r="BNE22" s="89"/>
      <c r="BNF22" s="89"/>
      <c r="BNG22" s="89" t="s">
        <v>342</v>
      </c>
    </row>
    <row r="23" spans="11:1723"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  <c r="DT23" s="86"/>
      <c r="DU23" s="86"/>
      <c r="DV23" s="86"/>
      <c r="DW23" s="86"/>
      <c r="DX23" s="86"/>
      <c r="DY23" s="86"/>
      <c r="DZ23" s="86"/>
      <c r="EA23" s="86"/>
      <c r="EB23" s="86"/>
      <c r="EC23" s="86"/>
      <c r="ED23" s="86"/>
      <c r="EE23" s="86"/>
      <c r="EF23" s="86"/>
      <c r="EG23" s="86"/>
      <c r="EH23" s="86"/>
      <c r="EI23" s="86"/>
      <c r="EJ23" s="86"/>
      <c r="EK23" s="86"/>
      <c r="EL23" s="86"/>
      <c r="EM23" s="86"/>
      <c r="EN23" s="86"/>
      <c r="EO23" s="86"/>
      <c r="EP23" s="86"/>
      <c r="EQ23" s="86"/>
      <c r="ER23" s="86"/>
      <c r="ES23" s="86"/>
      <c r="ET23" s="86"/>
      <c r="EU23" s="86"/>
      <c r="EV23" s="86"/>
      <c r="EW23" s="86"/>
      <c r="EX23" s="86"/>
      <c r="EY23" s="86"/>
      <c r="EZ23" s="86"/>
      <c r="FA23" s="86"/>
      <c r="FB23" s="86"/>
      <c r="FC23" s="86"/>
      <c r="FD23" s="86"/>
      <c r="FE23" s="86"/>
      <c r="FF23" s="86"/>
      <c r="FG23" s="86"/>
      <c r="FH23" s="86"/>
      <c r="FI23" s="86"/>
      <c r="FJ23" s="86"/>
      <c r="FK23" s="86"/>
      <c r="FL23" s="86"/>
      <c r="FM23" s="86"/>
      <c r="FN23" s="86"/>
      <c r="FO23" s="86"/>
      <c r="FP23" s="86"/>
      <c r="FQ23" s="86"/>
      <c r="FR23" s="86"/>
      <c r="FS23" s="86"/>
      <c r="FT23" s="86"/>
      <c r="FU23" s="86"/>
      <c r="FV23" s="86"/>
      <c r="FW23" s="86"/>
      <c r="FX23" s="86"/>
      <c r="FY23" s="86"/>
      <c r="FZ23" s="86"/>
      <c r="GA23" s="86"/>
      <c r="GB23" s="86"/>
      <c r="GC23" s="86"/>
      <c r="GD23" s="86"/>
      <c r="GE23" s="86"/>
      <c r="GF23" s="86"/>
      <c r="GG23" s="86"/>
      <c r="GH23" s="86"/>
      <c r="GI23" s="86"/>
      <c r="GJ23" s="86"/>
      <c r="GK23" s="86"/>
      <c r="GL23" s="86"/>
      <c r="GM23" s="86"/>
      <c r="GN23" s="86"/>
      <c r="GO23" s="86"/>
      <c r="GP23" s="86"/>
      <c r="GQ23" s="86"/>
      <c r="GR23" s="86"/>
      <c r="GS23" s="86"/>
      <c r="GT23" s="86"/>
      <c r="GU23" s="86"/>
      <c r="GV23" s="86"/>
      <c r="GW23" s="86"/>
      <c r="GX23" s="86"/>
      <c r="GY23" s="86"/>
      <c r="GZ23" s="86"/>
      <c r="HA23" s="86"/>
      <c r="HB23" s="86"/>
      <c r="HC23" s="86"/>
      <c r="HD23" s="86"/>
      <c r="HE23" s="86"/>
      <c r="HF23" s="86"/>
      <c r="HG23" s="86"/>
      <c r="HH23" s="86"/>
      <c r="HI23" s="86"/>
      <c r="HJ23" s="86"/>
      <c r="HK23" s="86"/>
      <c r="HL23" s="86"/>
      <c r="HM23" s="86"/>
      <c r="HN23" s="86"/>
      <c r="HO23" s="86"/>
      <c r="HP23" s="86"/>
      <c r="HQ23" s="86"/>
      <c r="HR23" s="86"/>
      <c r="HS23" s="86"/>
      <c r="HT23" s="86"/>
      <c r="HU23" s="86"/>
      <c r="HV23" s="86"/>
      <c r="HW23" s="86"/>
      <c r="HX23" s="86"/>
      <c r="HY23" s="86"/>
      <c r="HZ23" s="86"/>
      <c r="IA23" s="86"/>
      <c r="IB23" s="86"/>
      <c r="IC23" s="86"/>
      <c r="ID23" s="86"/>
      <c r="IE23" s="86"/>
      <c r="IF23" s="86"/>
      <c r="IG23" s="86"/>
      <c r="IH23" s="86"/>
      <c r="II23" s="86"/>
      <c r="IJ23" s="86"/>
      <c r="IK23" s="86"/>
      <c r="IL23" s="86"/>
      <c r="IM23" s="86"/>
      <c r="IN23" s="86"/>
      <c r="IO23" s="86"/>
      <c r="IP23" s="86"/>
      <c r="IQ23" s="86"/>
      <c r="IR23" s="86"/>
      <c r="IS23" s="86"/>
      <c r="IT23" s="86"/>
      <c r="IU23" s="86"/>
      <c r="IV23" s="86"/>
      <c r="IW23" s="86"/>
      <c r="IX23" s="86"/>
      <c r="IY23" s="86"/>
      <c r="IZ23" s="86"/>
      <c r="JA23" s="86"/>
      <c r="JB23" s="86"/>
      <c r="JC23" s="86"/>
      <c r="JD23" s="86"/>
      <c r="JE23" s="86"/>
      <c r="JF23" s="86"/>
      <c r="JG23" s="86"/>
      <c r="JH23" s="86"/>
      <c r="JI23" s="86"/>
      <c r="JJ23" s="86"/>
      <c r="JK23" s="86"/>
      <c r="JL23" s="86"/>
      <c r="JM23" s="86"/>
      <c r="JN23" s="86"/>
      <c r="JO23" s="86"/>
      <c r="JP23" s="86"/>
      <c r="JQ23" s="86"/>
      <c r="JR23" s="86"/>
      <c r="JS23" s="86"/>
      <c r="JT23" s="86"/>
      <c r="JU23" s="86"/>
      <c r="JV23" s="86"/>
      <c r="JW23" s="86"/>
      <c r="JX23" s="86"/>
      <c r="JY23" s="86"/>
      <c r="JZ23" s="86"/>
      <c r="KA23" s="86"/>
      <c r="KB23" s="86"/>
      <c r="KC23" s="86"/>
      <c r="KD23" s="86"/>
      <c r="KE23" s="86"/>
      <c r="KF23" s="86"/>
      <c r="KG23" s="86"/>
      <c r="KH23" s="86"/>
      <c r="KI23" s="86"/>
      <c r="KJ23" s="86"/>
      <c r="KK23" s="86"/>
      <c r="KL23" s="86"/>
      <c r="KM23" s="86"/>
      <c r="KN23" s="86"/>
      <c r="KO23" s="86"/>
      <c r="KP23" s="86"/>
      <c r="KQ23" s="86"/>
      <c r="KR23" s="86"/>
      <c r="KS23" s="86"/>
      <c r="KT23" s="86"/>
      <c r="KU23" s="86"/>
      <c r="KV23" s="86"/>
      <c r="KW23" s="86"/>
      <c r="KX23" s="86"/>
      <c r="KY23" s="86"/>
      <c r="KZ23" s="86"/>
      <c r="LA23" s="86"/>
      <c r="LB23" s="86"/>
      <c r="LC23" s="86"/>
      <c r="LD23" s="86"/>
      <c r="LE23" s="86"/>
      <c r="LF23" s="86"/>
      <c r="LG23" s="86"/>
      <c r="LH23" s="86"/>
      <c r="LI23" s="86"/>
      <c r="LJ23" s="86"/>
      <c r="LK23" s="86"/>
      <c r="LL23" s="86"/>
      <c r="LM23" s="86"/>
      <c r="LN23" s="86"/>
      <c r="LO23" s="86"/>
      <c r="LP23" s="86"/>
      <c r="LQ23" s="86"/>
      <c r="LR23" s="86"/>
      <c r="LS23" s="86"/>
      <c r="LT23" s="86"/>
      <c r="LU23" s="86"/>
      <c r="LV23" s="86"/>
      <c r="LW23" s="86"/>
      <c r="LX23" s="86"/>
      <c r="LY23" s="86"/>
      <c r="LZ23" s="86"/>
      <c r="MA23" s="86"/>
      <c r="MB23" s="86"/>
      <c r="MC23" s="86"/>
      <c r="MD23" s="86"/>
      <c r="ME23" s="86"/>
      <c r="MF23" s="86"/>
      <c r="MG23" s="86"/>
      <c r="MH23" s="86"/>
      <c r="MI23" s="86"/>
      <c r="MJ23" s="86"/>
      <c r="MK23" s="86"/>
      <c r="ML23" s="86"/>
      <c r="MM23" s="86"/>
      <c r="MN23" s="86"/>
      <c r="MO23" s="86"/>
      <c r="MP23" s="86"/>
      <c r="MQ23" s="86"/>
      <c r="MR23" s="86"/>
      <c r="MS23" s="86"/>
      <c r="MT23" s="86"/>
      <c r="MU23" s="86"/>
      <c r="MV23" s="86"/>
      <c r="MW23" s="86"/>
      <c r="MX23" s="86"/>
      <c r="MY23" s="86"/>
      <c r="MZ23" s="86"/>
      <c r="NA23" s="86"/>
      <c r="NB23" s="86"/>
      <c r="NC23" s="86"/>
      <c r="ND23" s="86"/>
      <c r="NE23" s="86"/>
      <c r="NF23" s="86"/>
      <c r="NG23" s="86"/>
      <c r="NH23" s="86"/>
      <c r="NI23" s="86"/>
      <c r="NJ23" s="86"/>
      <c r="NK23" s="86"/>
      <c r="NL23" s="86"/>
      <c r="NM23" s="86"/>
      <c r="NN23" s="86"/>
      <c r="NO23" s="86"/>
      <c r="NP23" s="86"/>
      <c r="NQ23" s="86"/>
      <c r="NR23" s="86"/>
      <c r="NS23" s="86"/>
      <c r="NT23" s="86"/>
      <c r="NU23" s="86"/>
      <c r="NV23" s="86"/>
      <c r="NW23" s="86"/>
      <c r="NX23" s="86"/>
      <c r="NY23" s="86"/>
      <c r="NZ23" s="86"/>
      <c r="OA23" s="86"/>
      <c r="OB23" s="86"/>
      <c r="OC23" s="86"/>
      <c r="OD23" s="86"/>
      <c r="OE23" s="86"/>
      <c r="OF23" s="86"/>
      <c r="OG23" s="86"/>
      <c r="OH23" s="86"/>
      <c r="OI23" s="86"/>
      <c r="OJ23" s="86"/>
      <c r="OK23" s="86"/>
      <c r="OL23" s="86"/>
      <c r="OM23" s="86"/>
      <c r="ON23" s="86"/>
      <c r="OO23" s="86"/>
      <c r="OP23" s="86"/>
      <c r="OQ23" s="86"/>
      <c r="OR23" s="86"/>
      <c r="OS23" s="86"/>
      <c r="OT23" s="86"/>
      <c r="OU23" s="86"/>
      <c r="OV23" s="86"/>
      <c r="OW23" s="86"/>
      <c r="OX23" s="86"/>
      <c r="OY23" s="86"/>
      <c r="OZ23" s="86"/>
      <c r="PA23" s="86"/>
      <c r="PB23" s="86"/>
      <c r="PC23" s="86"/>
      <c r="PD23" s="86"/>
      <c r="PE23" s="86"/>
      <c r="PF23" s="86"/>
      <c r="PG23" s="86"/>
      <c r="PH23" s="86"/>
      <c r="PI23" s="86"/>
      <c r="PJ23" s="86"/>
      <c r="PK23" s="86"/>
      <c r="PL23" s="86"/>
      <c r="PM23" s="86"/>
      <c r="PN23" s="86"/>
      <c r="PO23" s="86"/>
      <c r="PP23" s="86"/>
      <c r="PQ23" s="86"/>
      <c r="PR23" s="86"/>
      <c r="PS23" s="86"/>
      <c r="PT23" s="86"/>
      <c r="PU23" s="86"/>
      <c r="PV23" s="86"/>
      <c r="PW23" s="86"/>
      <c r="PX23" s="86"/>
      <c r="PY23" s="86"/>
      <c r="PZ23" s="86"/>
      <c r="QA23" s="86"/>
      <c r="QB23" s="86"/>
      <c r="QC23" s="86"/>
      <c r="QD23" s="86"/>
      <c r="QE23" s="86"/>
      <c r="QF23" s="86"/>
      <c r="QG23" s="86"/>
      <c r="QH23" s="86"/>
      <c r="QI23" s="86"/>
      <c r="QJ23" s="86"/>
      <c r="QK23" s="86"/>
      <c r="QL23" s="86"/>
      <c r="QM23" s="86"/>
      <c r="QN23" s="86"/>
      <c r="QO23" s="86"/>
      <c r="QP23" s="86"/>
      <c r="QQ23" s="86"/>
      <c r="QR23" s="86"/>
      <c r="QS23" s="86"/>
      <c r="QT23" s="86"/>
      <c r="QU23" s="86"/>
      <c r="QV23" s="86"/>
      <c r="QW23" s="86"/>
      <c r="QX23" s="86"/>
      <c r="QY23" s="86"/>
      <c r="QZ23" s="86"/>
      <c r="RA23" s="86"/>
      <c r="RB23" s="86"/>
      <c r="RC23" s="86"/>
      <c r="RD23" s="86"/>
      <c r="RE23" s="86"/>
      <c r="RF23" s="86"/>
      <c r="RG23" s="86"/>
      <c r="RH23" s="86"/>
      <c r="RI23" s="86"/>
      <c r="RJ23" s="86"/>
      <c r="RK23" s="86"/>
      <c r="RL23" s="86"/>
      <c r="RM23" s="86"/>
      <c r="RN23" s="86"/>
      <c r="RO23" s="86"/>
      <c r="RP23" s="86"/>
      <c r="RQ23" s="86"/>
      <c r="RR23" s="86"/>
      <c r="RS23" s="86"/>
      <c r="RT23" s="86"/>
      <c r="RU23" s="86"/>
      <c r="RV23" s="86"/>
      <c r="RW23" s="86"/>
      <c r="RX23" s="86"/>
      <c r="RY23" s="86"/>
      <c r="RZ23" s="86"/>
      <c r="SA23" s="86"/>
      <c r="SB23" s="86"/>
      <c r="SC23" s="86"/>
      <c r="SD23" s="86"/>
      <c r="SE23" s="86"/>
      <c r="SF23" s="86"/>
      <c r="SG23" s="86"/>
      <c r="SH23" s="86"/>
      <c r="SI23" s="86"/>
      <c r="SJ23" s="86"/>
      <c r="SK23" s="86"/>
      <c r="SL23" s="86"/>
      <c r="SM23" s="86"/>
      <c r="SN23" s="86"/>
      <c r="SO23" s="86"/>
      <c r="SP23" s="86"/>
      <c r="SQ23" s="86"/>
      <c r="SR23" s="86"/>
      <c r="SS23" s="86"/>
      <c r="ST23" s="86"/>
      <c r="SU23" s="86"/>
      <c r="SV23" s="86"/>
      <c r="SW23" s="86"/>
      <c r="SX23" s="86"/>
      <c r="SY23" s="86"/>
      <c r="SZ23" s="86"/>
      <c r="TA23" s="86"/>
      <c r="TB23" s="86"/>
      <c r="TC23" s="86"/>
      <c r="TD23" s="86"/>
      <c r="TE23" s="86"/>
      <c r="TF23" s="86"/>
      <c r="TG23" s="86"/>
      <c r="TH23" s="86"/>
      <c r="TI23" s="86"/>
      <c r="TJ23" s="86"/>
      <c r="TK23" s="86"/>
      <c r="TL23" s="86"/>
      <c r="TM23" s="86"/>
      <c r="TN23" s="86"/>
      <c r="TO23" s="86"/>
      <c r="TP23" s="86"/>
      <c r="TQ23" s="86"/>
      <c r="TR23" s="86"/>
      <c r="TS23" s="86"/>
      <c r="TT23" s="86"/>
      <c r="TU23" s="86"/>
      <c r="TV23" s="86"/>
      <c r="TW23" s="86"/>
      <c r="TX23" s="86"/>
      <c r="TY23" s="86"/>
      <c r="TZ23" s="86"/>
      <c r="UA23" s="86"/>
      <c r="UB23" s="86"/>
      <c r="UC23" s="86"/>
      <c r="UD23" s="86"/>
      <c r="UE23" s="86"/>
      <c r="UF23" s="86"/>
      <c r="UG23" s="86"/>
      <c r="UH23" s="86"/>
      <c r="UI23" s="86"/>
      <c r="UJ23" s="86"/>
      <c r="UK23" s="86"/>
      <c r="UL23" s="86"/>
      <c r="UM23" s="86"/>
      <c r="UN23" s="86"/>
      <c r="UO23" s="86"/>
      <c r="UP23" s="86"/>
      <c r="UQ23" s="86"/>
      <c r="UR23" s="86"/>
      <c r="US23" s="86"/>
      <c r="UT23" s="86"/>
      <c r="UU23" s="86"/>
      <c r="UV23" s="86"/>
      <c r="UW23" s="86"/>
      <c r="UX23" s="86"/>
      <c r="UY23" s="86"/>
      <c r="UZ23" s="86"/>
      <c r="VA23" s="86"/>
      <c r="VB23" s="86"/>
      <c r="VC23" s="86"/>
      <c r="VD23" s="86"/>
      <c r="VE23" s="86"/>
      <c r="VF23" s="86"/>
      <c r="VG23" s="86"/>
      <c r="VH23" s="86"/>
      <c r="VI23" s="86"/>
      <c r="VJ23" s="86"/>
      <c r="VK23" s="86"/>
      <c r="VL23" s="86"/>
      <c r="VM23" s="86"/>
      <c r="VN23" s="86"/>
      <c r="VO23" s="86"/>
      <c r="VP23" s="86"/>
      <c r="VQ23" s="86"/>
      <c r="VR23" s="86"/>
      <c r="VS23" s="86"/>
      <c r="VT23" s="86"/>
      <c r="VU23" s="86"/>
      <c r="VV23" s="86"/>
      <c r="VW23" s="86"/>
      <c r="VX23" s="86"/>
      <c r="VY23" s="86"/>
      <c r="VZ23" s="86"/>
      <c r="WA23" s="86"/>
      <c r="WB23" s="86"/>
      <c r="WC23" s="86"/>
      <c r="WD23" s="86"/>
      <c r="WE23" s="86"/>
      <c r="WF23" s="86"/>
      <c r="WG23" s="86"/>
      <c r="WH23" s="86"/>
      <c r="WI23" s="86"/>
      <c r="WJ23" s="86"/>
      <c r="WK23" s="86"/>
      <c r="WL23" s="86"/>
      <c r="WM23" s="86"/>
      <c r="WN23" s="86"/>
      <c r="WO23" s="86"/>
      <c r="WP23" s="86"/>
      <c r="WQ23" s="86"/>
      <c r="WR23" s="86"/>
      <c r="WS23" s="86"/>
      <c r="WT23" s="86"/>
      <c r="WU23" s="86"/>
      <c r="WV23" s="86"/>
      <c r="WW23" s="86"/>
      <c r="WX23" s="86"/>
      <c r="WY23" s="86"/>
      <c r="WZ23" s="86"/>
      <c r="XA23" s="86"/>
      <c r="XB23" s="86"/>
      <c r="XC23" s="86"/>
      <c r="XD23" s="86"/>
      <c r="XE23" s="86"/>
      <c r="XF23" s="86"/>
      <c r="XG23" s="86"/>
      <c r="XH23" s="86"/>
      <c r="XI23" s="86"/>
      <c r="XJ23" s="86"/>
      <c r="XK23" s="86"/>
      <c r="XL23" s="86"/>
      <c r="XM23" s="86"/>
      <c r="XN23" s="86"/>
      <c r="XO23" s="86"/>
      <c r="XP23" s="86"/>
      <c r="XQ23" s="86"/>
      <c r="XR23" s="86"/>
      <c r="XS23" s="86"/>
      <c r="XT23" s="86"/>
      <c r="XU23" s="86"/>
      <c r="XV23" s="86"/>
      <c r="XW23" s="86"/>
      <c r="XX23" s="86"/>
      <c r="XY23" s="86"/>
      <c r="XZ23" s="86"/>
      <c r="YA23" s="86"/>
      <c r="YB23" s="86"/>
      <c r="YC23" s="86"/>
      <c r="YD23" s="86"/>
      <c r="YE23" s="86"/>
      <c r="YF23" s="86"/>
      <c r="YG23" s="86"/>
      <c r="YH23" s="86"/>
      <c r="YI23" s="86"/>
      <c r="YJ23" s="86"/>
      <c r="YK23" s="86"/>
      <c r="YL23" s="86"/>
      <c r="YM23" s="86"/>
      <c r="YN23" s="86"/>
      <c r="YO23" s="86"/>
      <c r="YP23" s="86"/>
      <c r="YQ23" s="86"/>
      <c r="YR23" s="86"/>
      <c r="YS23" s="86"/>
      <c r="YT23" s="86"/>
      <c r="YU23" s="86"/>
      <c r="YV23" s="86"/>
      <c r="YW23" s="86"/>
      <c r="YX23" s="86"/>
      <c r="YY23" s="86"/>
      <c r="YZ23" s="86"/>
      <c r="ZA23" s="86"/>
      <c r="ZB23" s="86"/>
      <c r="ZC23" s="86"/>
      <c r="ZD23" s="86"/>
      <c r="ZE23" s="86"/>
      <c r="ZF23" s="86"/>
      <c r="ZG23" s="86"/>
      <c r="ZH23" s="86"/>
      <c r="ZI23" s="86"/>
      <c r="ZJ23" s="86"/>
      <c r="ZK23" s="86"/>
      <c r="ZL23" s="86"/>
      <c r="ZM23" s="86"/>
      <c r="ZN23" s="86"/>
      <c r="ZO23" s="86"/>
      <c r="ZP23" s="86"/>
      <c r="ZQ23" s="86"/>
      <c r="ZR23" s="86"/>
      <c r="ZS23" s="86"/>
      <c r="ZT23" s="86"/>
      <c r="ZU23" s="86"/>
      <c r="ZV23" s="86"/>
      <c r="ZW23" s="86"/>
      <c r="ZX23" s="86"/>
      <c r="ZY23" s="86"/>
      <c r="ZZ23" s="86"/>
      <c r="AAA23" s="86"/>
      <c r="AAB23" s="86"/>
      <c r="AAC23" s="86"/>
      <c r="AAD23" s="86"/>
      <c r="AAE23" s="86"/>
      <c r="AAF23" s="86"/>
      <c r="AAG23" s="86"/>
      <c r="AAH23" s="86"/>
      <c r="AAI23" s="86"/>
      <c r="AAJ23" s="86"/>
      <c r="AAK23" s="86"/>
      <c r="AAL23" s="86"/>
      <c r="AAM23" s="86"/>
      <c r="AAN23" s="86"/>
      <c r="AAO23" s="86"/>
      <c r="AAP23" s="86"/>
      <c r="AAQ23" s="86"/>
      <c r="AAR23" s="86"/>
      <c r="AAS23" s="86"/>
      <c r="AAT23" s="86"/>
      <c r="AAU23" s="86"/>
      <c r="AAV23" s="86"/>
      <c r="AAW23" s="86"/>
      <c r="AAX23" s="86"/>
      <c r="AAY23" s="86"/>
      <c r="AAZ23" s="86"/>
      <c r="ABA23" s="86"/>
      <c r="ABB23" s="86"/>
      <c r="ABC23" s="86"/>
      <c r="ABD23" s="86"/>
      <c r="ABE23" s="86"/>
      <c r="ABF23" s="86"/>
      <c r="ABG23" s="86"/>
      <c r="ABH23" s="86"/>
      <c r="ABI23" s="86"/>
      <c r="ABJ23" s="86"/>
      <c r="ABK23" s="86"/>
      <c r="ABL23" s="86"/>
      <c r="ABM23" s="86"/>
      <c r="ABN23" s="86"/>
      <c r="ABO23" s="86"/>
      <c r="ABP23" s="86"/>
      <c r="ABQ23" s="86"/>
      <c r="ABR23" s="86"/>
      <c r="ABS23" s="86"/>
      <c r="ABT23" s="86"/>
      <c r="ABU23" s="86"/>
      <c r="ABV23" s="86"/>
      <c r="ABW23" s="86"/>
      <c r="ABX23" s="86"/>
      <c r="ABY23" s="86"/>
      <c r="ABZ23" s="86"/>
      <c r="ACA23" s="86"/>
      <c r="ACB23" s="86"/>
      <c r="ACC23" s="86"/>
      <c r="ACD23" s="86"/>
      <c r="ACE23" s="86"/>
      <c r="ACF23" s="86"/>
      <c r="ACG23" s="86"/>
      <c r="ACH23" s="86"/>
      <c r="ACI23" s="86"/>
      <c r="ACJ23" s="86"/>
      <c r="ACK23" s="86"/>
      <c r="ACL23" s="86"/>
      <c r="ACM23" s="86"/>
      <c r="ACN23" s="86"/>
      <c r="ACO23" s="86"/>
      <c r="ACP23" s="86"/>
      <c r="ACQ23" s="86"/>
      <c r="ACR23" s="86"/>
      <c r="ACS23" s="86"/>
      <c r="ACT23" s="86"/>
      <c r="ACU23" s="86"/>
      <c r="ACV23" s="86"/>
      <c r="ACW23" s="86"/>
      <c r="ACX23" s="86"/>
      <c r="ACY23" s="86"/>
      <c r="ACZ23" s="86"/>
      <c r="ADA23" s="86"/>
      <c r="ADB23" s="86"/>
      <c r="ADC23" s="86"/>
      <c r="ADD23" s="86"/>
      <c r="ADE23" s="86"/>
      <c r="ADF23" s="86"/>
      <c r="ADG23" s="86"/>
      <c r="ADH23" s="86"/>
      <c r="ADI23" s="86"/>
      <c r="ADJ23" s="86"/>
      <c r="ADK23" s="86"/>
      <c r="ADL23" s="86"/>
      <c r="ADM23" s="86"/>
      <c r="ADN23" s="86"/>
      <c r="ADO23" s="86"/>
      <c r="ADP23" s="86"/>
      <c r="ADQ23" s="86"/>
      <c r="ADR23" s="86"/>
      <c r="ADS23" s="86"/>
      <c r="ADT23" s="86"/>
      <c r="ADU23" s="86"/>
      <c r="ADV23" s="86"/>
      <c r="ADW23" s="86"/>
      <c r="ADX23" s="86"/>
      <c r="ADY23" s="86"/>
      <c r="ADZ23" s="86"/>
      <c r="AEA23" s="86"/>
      <c r="AEB23" s="86"/>
      <c r="AEC23" s="86"/>
      <c r="AED23" s="86"/>
      <c r="AEE23" s="86"/>
      <c r="AEF23" s="86"/>
      <c r="AEG23" s="86"/>
      <c r="AEH23" s="86"/>
      <c r="AEI23" s="86"/>
      <c r="AEJ23" s="86"/>
      <c r="AEK23" s="86"/>
      <c r="AEL23" s="86"/>
      <c r="AEM23" s="86"/>
      <c r="AEN23" s="86"/>
      <c r="AEO23" s="86"/>
      <c r="AEP23" s="86"/>
      <c r="AEQ23" s="86"/>
      <c r="AER23" s="86"/>
      <c r="AES23" s="86"/>
      <c r="AET23" s="86"/>
      <c r="AEU23" s="86"/>
      <c r="AEV23" s="86"/>
      <c r="AEW23" s="86"/>
      <c r="AEX23" s="86"/>
      <c r="AEY23" s="86"/>
      <c r="AEZ23" s="86"/>
      <c r="AFA23" s="86"/>
      <c r="AFB23" s="86"/>
      <c r="AFC23" s="86"/>
      <c r="AFD23" s="86"/>
      <c r="AFE23" s="86"/>
      <c r="AFF23" s="86"/>
      <c r="AFG23" s="86"/>
      <c r="AFH23" s="86"/>
      <c r="AFI23" s="86"/>
      <c r="AFJ23" s="86"/>
      <c r="AFK23" s="86"/>
      <c r="AFL23" s="86"/>
      <c r="AFM23" s="86"/>
      <c r="AFN23" s="86"/>
      <c r="AFO23" s="86"/>
      <c r="AFP23" s="86"/>
      <c r="AFQ23" s="86"/>
      <c r="AFR23" s="86"/>
      <c r="AFS23" s="86"/>
      <c r="AFT23" s="86"/>
      <c r="AFU23" s="86"/>
      <c r="AFV23" s="86"/>
      <c r="AFW23" s="86"/>
      <c r="AFX23" s="86"/>
      <c r="AFY23" s="86"/>
      <c r="AFZ23" s="86"/>
      <c r="AGA23" s="86"/>
      <c r="AGB23" s="86"/>
      <c r="AGC23" s="86"/>
      <c r="AGD23" s="86"/>
      <c r="AGE23" s="86"/>
      <c r="AGF23" s="86"/>
      <c r="AGG23" s="86"/>
      <c r="AGH23" s="86"/>
      <c r="AGI23" s="86"/>
      <c r="AGJ23" s="86"/>
      <c r="AGK23" s="86"/>
      <c r="AGL23" s="86"/>
      <c r="AGM23" s="86"/>
      <c r="AGN23" s="86"/>
      <c r="AGO23" s="86"/>
      <c r="AGP23" s="86"/>
      <c r="AGQ23" s="86"/>
      <c r="AGR23" s="86"/>
      <c r="AGS23" s="86"/>
      <c r="AGT23" s="86"/>
      <c r="AGU23" s="86"/>
      <c r="AGV23" s="86"/>
      <c r="AGW23" s="86"/>
      <c r="AGX23" s="86"/>
      <c r="AGY23" s="86"/>
      <c r="AGZ23" s="86"/>
      <c r="AHA23" s="86"/>
      <c r="AHB23" s="86"/>
      <c r="AHC23" s="86"/>
      <c r="AHD23" s="86"/>
      <c r="AHE23" s="86"/>
      <c r="AHF23" s="86"/>
      <c r="AHG23" s="86"/>
      <c r="AHH23" s="86"/>
      <c r="AHI23" s="86"/>
      <c r="AHJ23" s="86"/>
      <c r="AHK23" s="86"/>
      <c r="AHL23" s="86"/>
      <c r="AHM23" s="86"/>
      <c r="AHN23" s="86"/>
      <c r="AHO23" s="86"/>
      <c r="AHP23" s="86"/>
      <c r="AHQ23" s="86"/>
      <c r="AHR23" s="86"/>
      <c r="AHS23" s="86"/>
      <c r="AHT23" s="86"/>
      <c r="AHU23" s="86"/>
      <c r="AHV23" s="86"/>
      <c r="AHW23" s="86"/>
      <c r="AHX23" s="86"/>
      <c r="AHY23" s="86"/>
      <c r="AHZ23" s="86"/>
      <c r="AIA23" s="86"/>
      <c r="AIB23" s="86"/>
      <c r="AIC23" s="86"/>
      <c r="AID23" s="86"/>
      <c r="AIE23" s="86"/>
      <c r="AIF23" s="86"/>
      <c r="AIG23" s="86"/>
      <c r="AIH23" s="86"/>
      <c r="AII23" s="86"/>
      <c r="AIJ23" s="86"/>
      <c r="AIK23" s="86"/>
      <c r="AIL23" s="86"/>
      <c r="AIM23" s="86"/>
      <c r="AIN23" s="86"/>
      <c r="AIO23" s="86"/>
      <c r="AIP23" s="86"/>
      <c r="AIQ23" s="86"/>
      <c r="AIR23" s="86"/>
      <c r="AIS23" s="86"/>
      <c r="AIT23" s="86"/>
      <c r="AIU23" s="86"/>
      <c r="AIV23" s="86"/>
      <c r="AIW23" s="86"/>
      <c r="AIX23" s="86"/>
      <c r="AIY23" s="86"/>
      <c r="AIZ23" s="86"/>
      <c r="AJA23" s="86"/>
      <c r="AJB23" s="86"/>
      <c r="AJC23" s="86"/>
      <c r="AJD23" s="86"/>
      <c r="AJE23" s="86"/>
      <c r="AJF23" s="86"/>
      <c r="AJG23" s="86"/>
      <c r="AJH23" s="86"/>
      <c r="AJI23" s="86"/>
      <c r="AJJ23" s="86"/>
      <c r="AJK23" s="86"/>
      <c r="AJL23" s="86"/>
      <c r="AJM23" s="86"/>
      <c r="AJN23" s="86"/>
      <c r="AJO23" s="86"/>
      <c r="AJP23" s="86"/>
      <c r="AJQ23" s="86"/>
      <c r="AJR23" s="86"/>
      <c r="AJS23" s="86"/>
      <c r="AJT23" s="86"/>
      <c r="AJU23" s="86"/>
      <c r="AJV23" s="86"/>
      <c r="AJW23" s="86"/>
      <c r="AJX23" s="86"/>
      <c r="AJY23" s="86"/>
      <c r="AJZ23" s="86"/>
      <c r="AKA23" s="86"/>
      <c r="AKB23" s="86"/>
      <c r="AKC23" s="86"/>
      <c r="AKD23" s="86"/>
      <c r="AKE23" s="86"/>
      <c r="AKF23" s="86"/>
      <c r="AKG23" s="86"/>
      <c r="AKH23" s="86"/>
      <c r="AKI23" s="86"/>
      <c r="AKJ23" s="86"/>
      <c r="AKK23" s="86"/>
      <c r="AKL23" s="86"/>
      <c r="AKM23" s="86"/>
      <c r="AKN23" s="86"/>
      <c r="AKO23" s="86"/>
      <c r="AKP23" s="86"/>
      <c r="AKQ23" s="86"/>
      <c r="AKR23" s="86"/>
      <c r="AKS23" s="86"/>
      <c r="AKT23" s="86"/>
      <c r="AKU23" s="86"/>
      <c r="AKV23" s="86"/>
      <c r="AKW23" s="86"/>
      <c r="AKX23" s="86"/>
      <c r="AKY23" s="86"/>
      <c r="AKZ23" s="86"/>
      <c r="ALA23" s="86"/>
      <c r="ALB23" s="86"/>
      <c r="ALC23" s="86"/>
      <c r="ALD23" s="86"/>
      <c r="ALE23" s="86"/>
      <c r="ALF23" s="86"/>
      <c r="ALG23" s="86"/>
      <c r="ALH23" s="86"/>
      <c r="ALI23" s="86"/>
      <c r="ALJ23" s="86"/>
      <c r="ALK23" s="86"/>
      <c r="ALL23" s="86"/>
      <c r="ALM23" s="86"/>
      <c r="ALN23" s="86"/>
      <c r="ALO23" s="86"/>
      <c r="ALP23" s="86"/>
      <c r="ALQ23" s="86"/>
      <c r="ALR23" s="86"/>
      <c r="ALS23" s="86"/>
      <c r="ALT23" s="86"/>
      <c r="ALU23" s="86"/>
      <c r="ALV23" s="86"/>
      <c r="ALW23" s="86"/>
      <c r="ALX23" s="86"/>
      <c r="ALY23" s="86"/>
      <c r="ALZ23" s="86"/>
      <c r="AMA23" s="86"/>
      <c r="AMB23" s="86"/>
      <c r="AMC23" s="86"/>
      <c r="AMD23" s="86"/>
      <c r="AME23" s="86"/>
      <c r="AMF23" s="86"/>
      <c r="AMG23" s="86"/>
      <c r="AMH23" s="86"/>
      <c r="AMI23" s="86"/>
      <c r="AMJ23" s="86"/>
      <c r="AMK23" s="86"/>
      <c r="AML23" s="86"/>
      <c r="AMM23" s="86"/>
      <c r="AMN23" s="86"/>
      <c r="AMO23" s="86"/>
      <c r="AMP23" s="86"/>
      <c r="AMQ23" s="86"/>
      <c r="AMR23" s="86"/>
      <c r="AMS23" s="86"/>
      <c r="AMT23" s="86"/>
      <c r="AMU23" s="86"/>
      <c r="AMV23" s="86"/>
      <c r="AMW23" s="86"/>
      <c r="AMX23" s="86"/>
      <c r="AMY23" s="86"/>
      <c r="AMZ23" s="86"/>
      <c r="ANA23" s="86"/>
      <c r="ANB23" s="86"/>
      <c r="ANC23" s="86"/>
      <c r="AND23" s="86"/>
      <c r="ANE23" s="86"/>
      <c r="ANF23" s="86"/>
      <c r="ANG23" s="86"/>
      <c r="ANH23" s="86"/>
      <c r="ANI23" s="86"/>
      <c r="ANJ23" s="86"/>
      <c r="ANK23" s="86"/>
      <c r="ANL23" s="86"/>
      <c r="ANM23" s="86"/>
      <c r="ANN23" s="86"/>
      <c r="ANO23" s="86"/>
      <c r="ANP23" s="86"/>
      <c r="ANQ23" s="86"/>
      <c r="ANR23" s="86"/>
      <c r="ANS23" s="86"/>
      <c r="ANT23" s="86"/>
      <c r="ANU23" s="86"/>
      <c r="ANV23" s="86"/>
      <c r="ANW23" s="86"/>
      <c r="ANX23" s="86"/>
      <c r="ANY23" s="86"/>
      <c r="ANZ23" s="86"/>
      <c r="AOA23" s="86"/>
      <c r="AOB23" s="86"/>
      <c r="AOC23" s="86"/>
      <c r="AOD23" s="86"/>
      <c r="AOE23" s="86"/>
      <c r="AOF23" s="86"/>
      <c r="AOG23" s="86"/>
      <c r="AOH23" s="86"/>
      <c r="AOI23" s="86"/>
      <c r="AOJ23" s="86"/>
      <c r="AOK23" s="86"/>
      <c r="AOL23" s="86"/>
      <c r="AOM23" s="86"/>
      <c r="AON23" s="86"/>
      <c r="AOO23" s="86"/>
      <c r="AOP23" s="86"/>
      <c r="AOQ23" s="86"/>
      <c r="AOR23" s="86"/>
      <c r="AOS23" s="86"/>
      <c r="AOT23" s="86"/>
      <c r="AOU23" s="86"/>
      <c r="AOV23" s="86"/>
      <c r="AOW23" s="86"/>
      <c r="AOX23" s="86"/>
      <c r="AOY23" s="86"/>
      <c r="AOZ23" s="86"/>
      <c r="APA23" s="86"/>
      <c r="APB23" s="86"/>
      <c r="APC23" s="86"/>
      <c r="APD23" s="86"/>
      <c r="APE23" s="86"/>
      <c r="APF23" s="86"/>
      <c r="APG23" s="86"/>
      <c r="APH23" s="86"/>
      <c r="API23" s="86"/>
      <c r="APJ23" s="86"/>
      <c r="APK23" s="86"/>
      <c r="APL23" s="86"/>
      <c r="APM23" s="86"/>
      <c r="APN23" s="86"/>
      <c r="APO23" s="86"/>
      <c r="APP23" s="86"/>
      <c r="APQ23" s="86"/>
      <c r="APR23" s="86"/>
      <c r="APS23" s="86"/>
      <c r="APT23" s="86"/>
      <c r="APU23" s="86"/>
      <c r="APV23" s="86"/>
      <c r="APW23" s="86"/>
      <c r="APX23" s="86"/>
      <c r="APY23" s="86"/>
      <c r="APZ23" s="86"/>
      <c r="AQA23" s="86"/>
      <c r="AQB23" s="86"/>
      <c r="AQC23" s="86"/>
      <c r="AQD23" s="86"/>
      <c r="AQE23" s="86"/>
      <c r="AQF23" s="86"/>
      <c r="AQG23" s="86"/>
      <c r="AQH23" s="86"/>
      <c r="AQI23" s="86"/>
      <c r="AQJ23" s="86"/>
      <c r="AQK23" s="86"/>
      <c r="AQL23" s="86"/>
      <c r="AQM23" s="86"/>
      <c r="AQN23" s="86"/>
      <c r="AQO23" s="86"/>
      <c r="AQP23" s="86"/>
      <c r="AQQ23" s="86"/>
      <c r="AQR23" s="86"/>
      <c r="AQS23" s="86"/>
      <c r="AQT23" s="86"/>
      <c r="AQU23" s="86"/>
      <c r="AQV23" s="86"/>
      <c r="AQW23" s="86"/>
      <c r="AQX23" s="86"/>
      <c r="AQY23" s="86"/>
      <c r="AQZ23" s="86"/>
      <c r="ARA23" s="86"/>
      <c r="ARB23" s="86"/>
      <c r="ARC23" s="86"/>
      <c r="ARD23" s="86"/>
      <c r="ARE23" s="86"/>
      <c r="ARF23" s="86"/>
      <c r="ARG23" s="86"/>
      <c r="ARH23" s="86"/>
      <c r="ARI23" s="86"/>
      <c r="ARJ23" s="86"/>
      <c r="ARK23" s="86"/>
      <c r="ARL23" s="86"/>
      <c r="ARM23" s="86"/>
      <c r="ARN23" s="86"/>
      <c r="ARO23" s="86"/>
      <c r="ARP23" s="86"/>
      <c r="ARQ23" s="86"/>
      <c r="ARR23" s="86"/>
      <c r="ARS23" s="86"/>
      <c r="ART23" s="86"/>
      <c r="ARU23" s="86"/>
      <c r="ARV23" s="86"/>
      <c r="ARW23" s="86"/>
      <c r="ARX23" s="86"/>
      <c r="ARY23" s="86"/>
      <c r="ARZ23" s="86"/>
      <c r="ASA23" s="86"/>
      <c r="ASB23" s="86"/>
      <c r="ASC23" s="86"/>
      <c r="ASD23" s="86"/>
      <c r="ASE23" s="86"/>
      <c r="ASF23" s="86"/>
      <c r="ASG23" s="86"/>
      <c r="ASH23" s="86"/>
      <c r="ASI23" s="86"/>
      <c r="ASJ23" s="86"/>
      <c r="ASK23" s="86"/>
      <c r="ASL23" s="86"/>
      <c r="ASM23" s="86"/>
      <c r="ASN23" s="86"/>
      <c r="ASO23" s="86"/>
      <c r="ASP23" s="86"/>
      <c r="ASQ23" s="86"/>
      <c r="ASR23" s="86"/>
      <c r="ASS23" s="86"/>
      <c r="AST23" s="86"/>
      <c r="ASU23" s="86"/>
      <c r="ASV23" s="86"/>
      <c r="ASW23" s="86"/>
      <c r="ASX23" s="86"/>
      <c r="ASY23" s="86"/>
      <c r="ASZ23" s="86"/>
      <c r="ATA23" s="86"/>
      <c r="ATB23" s="86"/>
      <c r="ATC23" s="86"/>
      <c r="ATD23" s="86"/>
      <c r="ATE23" s="86"/>
      <c r="ATF23" s="86"/>
      <c r="ATG23" s="86"/>
      <c r="ATH23" s="86"/>
      <c r="ATI23" s="86"/>
      <c r="ATJ23" s="86"/>
      <c r="ATK23" s="86"/>
      <c r="ATL23" s="86"/>
      <c r="ATM23" s="86"/>
      <c r="ATN23" s="86"/>
      <c r="ATO23" s="86"/>
      <c r="ATP23" s="86"/>
      <c r="ATQ23" s="86"/>
      <c r="ATR23" s="86"/>
      <c r="ATS23" s="86"/>
      <c r="ATT23" s="86"/>
      <c r="ATU23" s="86"/>
      <c r="ATV23" s="86"/>
      <c r="ATW23" s="86"/>
      <c r="ATX23" s="86"/>
      <c r="ATY23" s="86"/>
      <c r="ATZ23" s="86"/>
      <c r="AUA23" s="86"/>
      <c r="AUB23" s="86"/>
      <c r="AUC23" s="86"/>
      <c r="AUD23" s="86"/>
      <c r="AUE23" s="86"/>
      <c r="AUF23" s="86"/>
      <c r="AUG23" s="86"/>
      <c r="AUH23" s="86"/>
      <c r="AUI23" s="86"/>
      <c r="AUJ23" s="86"/>
      <c r="AUK23" s="86"/>
      <c r="AUL23" s="86"/>
      <c r="AUM23" s="86"/>
      <c r="AUN23" s="86"/>
      <c r="AUO23" s="86"/>
      <c r="AUP23" s="86"/>
      <c r="AUQ23" s="86"/>
      <c r="AUR23" s="86"/>
      <c r="AUS23" s="86"/>
      <c r="AUT23" s="86"/>
      <c r="AUU23" s="86"/>
      <c r="AUV23" s="86"/>
      <c r="AUW23" s="86"/>
      <c r="AUX23" s="86"/>
      <c r="AUY23" s="86"/>
      <c r="AUZ23" s="86"/>
      <c r="AVA23" s="86"/>
      <c r="AVB23" s="86"/>
      <c r="AVC23" s="86"/>
      <c r="AVD23" s="86"/>
      <c r="AVE23" s="86"/>
      <c r="AVF23" s="86"/>
      <c r="AVG23" s="86"/>
      <c r="AVH23" s="86"/>
      <c r="AVI23" s="86"/>
      <c r="AVJ23" s="86"/>
      <c r="AVK23" s="86"/>
      <c r="AVL23" s="86"/>
      <c r="AVM23" s="86"/>
      <c r="AVN23" s="86"/>
      <c r="AVO23" s="86"/>
      <c r="AVP23" s="86"/>
      <c r="AVQ23" s="86"/>
      <c r="AVR23" s="86"/>
      <c r="AVS23" s="86"/>
      <c r="AVT23" s="86"/>
      <c r="AVU23" s="86"/>
      <c r="AVV23" s="86"/>
      <c r="AVW23" s="86"/>
      <c r="AVX23" s="86"/>
      <c r="AVY23" s="86"/>
      <c r="AVZ23" s="86"/>
      <c r="AWA23" s="86"/>
      <c r="AWB23" s="86"/>
      <c r="AWC23" s="86"/>
      <c r="AWD23" s="86"/>
      <c r="AWE23" s="86"/>
      <c r="AWF23" s="86"/>
      <c r="AWG23" s="86"/>
      <c r="AWH23" s="86"/>
      <c r="AWI23" s="86"/>
      <c r="AWJ23" s="86"/>
      <c r="AWK23" s="86"/>
      <c r="AWL23" s="86"/>
      <c r="AWM23" s="86"/>
      <c r="AWN23" s="86"/>
      <c r="AWO23" s="86"/>
      <c r="AWP23" s="86"/>
      <c r="AWQ23" s="86"/>
      <c r="AWR23" s="86"/>
      <c r="AWS23" s="86"/>
      <c r="AWT23" s="86"/>
      <c r="AWU23" s="86"/>
      <c r="AWV23" s="86"/>
      <c r="AWW23" s="86"/>
      <c r="AWX23" s="86"/>
      <c r="AWY23" s="86"/>
      <c r="AWZ23" s="86"/>
      <c r="AXA23" s="86"/>
      <c r="AXB23" s="86"/>
      <c r="AXC23" s="86"/>
      <c r="AXD23" s="86"/>
      <c r="AXE23" s="86"/>
      <c r="AXF23" s="86"/>
      <c r="AXG23" s="86"/>
      <c r="AXH23" s="86"/>
      <c r="AXI23" s="86"/>
      <c r="AXJ23" s="86"/>
      <c r="AXK23" s="86"/>
      <c r="AXL23" s="86"/>
      <c r="AXM23" s="86"/>
      <c r="AXN23" s="86"/>
      <c r="AXO23" s="86"/>
      <c r="AXP23" s="86"/>
      <c r="AXQ23" s="86"/>
      <c r="AXR23" s="86"/>
      <c r="AXS23" s="86"/>
      <c r="AXT23" s="86"/>
      <c r="AXU23" s="86"/>
      <c r="AXV23" s="86"/>
      <c r="AXW23" s="86"/>
      <c r="AXX23" s="86"/>
      <c r="AXY23" s="86"/>
      <c r="AXZ23" s="86"/>
      <c r="AYA23" s="86"/>
      <c r="AYB23" s="86"/>
      <c r="AYC23" s="86"/>
      <c r="AYD23" s="86"/>
      <c r="AYE23" s="86"/>
      <c r="AYF23" s="86"/>
      <c r="AYG23" s="86"/>
      <c r="AYH23" s="86"/>
      <c r="AYI23" s="86"/>
      <c r="AYJ23" s="86"/>
      <c r="AYK23" s="86"/>
      <c r="AYL23" s="86"/>
      <c r="AYM23" s="86"/>
      <c r="AYN23" s="86"/>
      <c r="AYO23" s="86"/>
      <c r="AYP23" s="86"/>
      <c r="AYQ23" s="86"/>
      <c r="AYR23" s="86"/>
      <c r="AYS23" s="86"/>
      <c r="AYT23" s="86"/>
      <c r="AYU23" s="86"/>
      <c r="AYV23" s="86"/>
      <c r="AYW23" s="86"/>
      <c r="AYX23" s="86"/>
      <c r="AYY23" s="86"/>
      <c r="AYZ23" s="86"/>
      <c r="AZA23" s="86"/>
      <c r="AZB23" s="86"/>
      <c r="AZC23" s="86"/>
      <c r="AZD23" s="86"/>
      <c r="AZE23" s="86"/>
      <c r="AZF23" s="86"/>
      <c r="AZG23" s="86"/>
      <c r="AZH23" s="86"/>
      <c r="AZI23" s="86"/>
      <c r="AZJ23" s="86"/>
      <c r="AZK23" s="86"/>
      <c r="AZL23" s="86"/>
      <c r="AZM23" s="86"/>
      <c r="AZN23" s="86"/>
      <c r="AZO23" s="86"/>
      <c r="AZP23" s="86"/>
      <c r="AZQ23" s="86"/>
      <c r="AZR23" s="86"/>
      <c r="AZS23" s="86"/>
      <c r="AZT23" s="86"/>
      <c r="AZU23" s="86"/>
      <c r="AZV23" s="86"/>
      <c r="AZW23" s="86"/>
      <c r="AZX23" s="86"/>
      <c r="AZY23" s="86"/>
      <c r="AZZ23" s="86"/>
      <c r="BAA23" s="86"/>
      <c r="BAB23" s="86"/>
      <c r="BAC23" s="86"/>
      <c r="BAD23" s="86"/>
      <c r="BAE23" s="86"/>
      <c r="BAF23" s="86"/>
      <c r="BAG23" s="86"/>
      <c r="BAH23" s="86"/>
      <c r="BAI23" s="86"/>
      <c r="BAJ23" s="86"/>
      <c r="BAK23" s="86"/>
      <c r="BAL23" s="86"/>
      <c r="BAM23" s="86"/>
      <c r="BAN23" s="86"/>
      <c r="BAO23" s="86"/>
      <c r="BAP23" s="86"/>
      <c r="BAQ23" s="86"/>
      <c r="BAR23" s="86"/>
      <c r="BAS23" s="86"/>
      <c r="BAT23" s="86"/>
      <c r="BAU23" s="86"/>
      <c r="BAV23" s="86"/>
      <c r="BAW23" s="86"/>
      <c r="BAX23" s="86"/>
      <c r="BAY23" s="86"/>
      <c r="BAZ23" s="86"/>
      <c r="BBA23" s="86"/>
      <c r="BBB23" s="86"/>
      <c r="BBC23" s="86"/>
      <c r="BBD23" s="86"/>
      <c r="BBE23" s="86"/>
      <c r="BBF23" s="86"/>
      <c r="BBG23" s="86"/>
      <c r="BBH23" s="86"/>
      <c r="BBI23" s="86"/>
      <c r="BBJ23" s="86"/>
      <c r="BBK23" s="86"/>
      <c r="BBL23" s="86"/>
      <c r="BBM23" s="86"/>
      <c r="BBN23" s="86"/>
      <c r="BBO23" s="86"/>
      <c r="BBP23" s="86"/>
      <c r="BBQ23" s="86"/>
      <c r="BBR23" s="86"/>
      <c r="BBS23" s="86"/>
      <c r="BBT23" s="86"/>
      <c r="BBU23" s="86"/>
      <c r="BBV23" s="86"/>
      <c r="BBW23" s="86"/>
      <c r="BBX23" s="86"/>
      <c r="BBY23" s="86"/>
      <c r="BBZ23" s="86"/>
      <c r="BCA23" s="86"/>
      <c r="BCB23" s="86"/>
      <c r="BCC23" s="86"/>
      <c r="BCD23" s="86"/>
      <c r="BCE23" s="86"/>
      <c r="BCF23" s="86"/>
      <c r="BCG23" s="86"/>
      <c r="BCH23" s="86"/>
      <c r="BCI23" s="86"/>
      <c r="BCJ23" s="86"/>
      <c r="BCK23" s="86"/>
      <c r="BCL23" s="86"/>
      <c r="BCM23" s="86"/>
      <c r="BCN23" s="86"/>
      <c r="BCO23" s="86"/>
      <c r="BCP23" s="86"/>
      <c r="BCQ23" s="86"/>
      <c r="BCR23" s="86"/>
      <c r="BCS23" s="86"/>
      <c r="BCT23" s="86"/>
      <c r="BCU23" s="86"/>
      <c r="BCV23" s="86"/>
      <c r="BCW23" s="86"/>
      <c r="BCX23" s="86"/>
      <c r="BCY23" s="86"/>
      <c r="BCZ23" s="86"/>
      <c r="BDA23" s="86"/>
      <c r="BDB23" s="86"/>
      <c r="BDC23" s="86"/>
      <c r="BDD23" s="86"/>
      <c r="BDE23" s="86"/>
      <c r="BDF23" s="86"/>
      <c r="BDG23" s="86"/>
      <c r="BDH23" s="86"/>
      <c r="BDI23" s="86"/>
      <c r="BDJ23" s="86"/>
      <c r="BDK23" s="86"/>
      <c r="BDL23" s="86"/>
      <c r="BDM23" s="86"/>
      <c r="BDN23" s="86"/>
      <c r="BDO23" s="86"/>
      <c r="BDP23" s="86"/>
      <c r="BDQ23" s="86"/>
      <c r="BDR23" s="86"/>
      <c r="BDS23" s="86"/>
      <c r="BDT23" s="86"/>
      <c r="BDU23" s="86"/>
      <c r="BDV23" s="86"/>
      <c r="BDW23" s="86"/>
      <c r="BDX23" s="86"/>
      <c r="BDY23" s="86"/>
      <c r="BDZ23" s="86"/>
      <c r="BEA23" s="86"/>
      <c r="BEB23" s="86"/>
      <c r="BEC23" s="86"/>
      <c r="BED23" s="86"/>
      <c r="BEE23" s="86"/>
      <c r="BEF23" s="86"/>
      <c r="BEG23" s="86"/>
      <c r="BEH23" s="86"/>
      <c r="BEI23" s="86"/>
      <c r="BEJ23" s="86"/>
      <c r="BEK23" s="86"/>
      <c r="BEL23" s="86"/>
      <c r="BEM23" s="86"/>
      <c r="BEN23" s="86"/>
      <c r="BEO23" s="86"/>
      <c r="BEP23" s="86"/>
      <c r="BEQ23" s="86"/>
      <c r="BER23" s="86"/>
      <c r="BES23" s="86"/>
      <c r="BET23" s="86"/>
      <c r="BEU23" s="86"/>
      <c r="BEV23" s="86"/>
      <c r="BEW23" s="86"/>
      <c r="BEX23" s="86"/>
      <c r="BEY23" s="86"/>
      <c r="BEZ23" s="86"/>
      <c r="BFA23" s="86"/>
      <c r="BFB23" s="86"/>
      <c r="BFC23" s="86"/>
      <c r="BFD23" s="86"/>
      <c r="BFE23" s="86"/>
      <c r="BFF23" s="86"/>
      <c r="BFG23" s="86"/>
      <c r="BFH23" s="86"/>
      <c r="BFI23" s="86"/>
      <c r="BFJ23" s="86"/>
      <c r="BFK23" s="86"/>
      <c r="BFL23" s="86"/>
      <c r="BFM23" s="86"/>
      <c r="BFN23" s="86"/>
      <c r="BFO23" s="86"/>
      <c r="BFP23" s="86"/>
      <c r="BFQ23" s="86"/>
      <c r="BFR23" s="86"/>
      <c r="BFS23" s="86"/>
      <c r="BFT23" s="86"/>
      <c r="BFU23" s="86"/>
      <c r="BFV23" s="86"/>
      <c r="BFW23" s="86"/>
      <c r="BFX23" s="86"/>
      <c r="BFY23" s="86"/>
      <c r="BFZ23" s="86"/>
      <c r="BGA23" s="86"/>
      <c r="BGB23" s="86"/>
      <c r="BGC23" s="86"/>
      <c r="BGD23" s="86"/>
      <c r="BGE23" s="86"/>
      <c r="BGF23" s="86"/>
      <c r="BGG23" s="86"/>
      <c r="BGH23" s="86"/>
      <c r="BGI23" s="86"/>
      <c r="BGJ23" s="86"/>
      <c r="BGK23" s="86"/>
      <c r="BGL23" s="86"/>
      <c r="BGM23" s="86"/>
      <c r="BGN23" s="86"/>
      <c r="BGO23" s="86"/>
      <c r="BGP23" s="86"/>
      <c r="BGQ23" s="86"/>
      <c r="BGR23" s="86"/>
      <c r="BGS23" s="86"/>
      <c r="BGT23" s="86"/>
      <c r="BGU23" s="86"/>
      <c r="BGV23" s="86"/>
      <c r="BGW23" s="86"/>
      <c r="BGX23" s="86"/>
      <c r="BGY23" s="86"/>
      <c r="BGZ23" s="86"/>
      <c r="BHA23" s="86"/>
      <c r="BHB23" s="86"/>
      <c r="BHC23" s="86"/>
      <c r="BHD23" s="86"/>
      <c r="BHE23" s="86"/>
      <c r="BHF23" s="86"/>
      <c r="BHG23" s="86"/>
      <c r="BHH23" s="86"/>
      <c r="BHI23" s="86"/>
      <c r="BHJ23" s="86"/>
      <c r="BHK23" s="86"/>
      <c r="BHL23" s="86"/>
      <c r="BHM23" s="86"/>
      <c r="BHN23" s="86"/>
      <c r="BHO23" s="86"/>
      <c r="BHP23" s="86"/>
      <c r="BHQ23" s="86"/>
      <c r="BHR23" s="86"/>
      <c r="BHS23" s="86"/>
      <c r="BHT23" s="86"/>
      <c r="BHU23" s="86"/>
      <c r="BHV23" s="86"/>
      <c r="BHW23" s="86"/>
      <c r="BHX23" s="86"/>
      <c r="BHY23" s="86"/>
      <c r="BHZ23" s="86"/>
      <c r="BIA23" s="86"/>
      <c r="BIB23" s="86"/>
      <c r="BIC23" s="86"/>
      <c r="BID23" s="86"/>
      <c r="BIE23" s="86"/>
      <c r="BIF23" s="86"/>
      <c r="BIG23" s="86"/>
      <c r="BIH23" s="86"/>
      <c r="BII23" s="86"/>
      <c r="BIJ23" s="86"/>
      <c r="BIK23" s="86"/>
      <c r="BIL23" s="86"/>
      <c r="BIM23" s="86"/>
      <c r="BIN23" s="86"/>
      <c r="BIO23" s="86"/>
      <c r="BIP23" s="86"/>
      <c r="BIQ23" s="86"/>
      <c r="BIR23" s="86"/>
      <c r="BIS23" s="86"/>
      <c r="BIT23" s="86"/>
      <c r="BIU23" s="86"/>
      <c r="BIV23" s="86"/>
      <c r="BIW23" s="86"/>
      <c r="BIX23" s="86"/>
      <c r="BIY23" s="86"/>
      <c r="BIZ23" s="86"/>
      <c r="BJA23" s="86"/>
      <c r="BJB23" s="86"/>
      <c r="BJC23" s="86"/>
      <c r="BJD23" s="86"/>
      <c r="BJE23" s="86"/>
      <c r="BJF23" s="86"/>
      <c r="BJG23" s="86"/>
      <c r="BJH23" s="86"/>
      <c r="BJI23" s="86"/>
      <c r="BJJ23" s="86"/>
      <c r="BJK23" s="86"/>
      <c r="BJL23" s="86"/>
      <c r="BJM23" s="86"/>
      <c r="BJN23" s="86"/>
      <c r="BJO23" s="86"/>
      <c r="BJP23" s="86"/>
      <c r="BJQ23" s="86"/>
      <c r="BJR23" s="86"/>
      <c r="BJS23" s="86"/>
      <c r="BJT23" s="86"/>
      <c r="BJU23" s="86"/>
      <c r="BJV23" s="86"/>
      <c r="BJW23" s="86"/>
      <c r="BJX23" s="86"/>
      <c r="BJY23" s="86"/>
      <c r="BJZ23" s="86"/>
      <c r="BKA23" s="86"/>
      <c r="BKB23" s="86"/>
      <c r="BKC23" s="86"/>
      <c r="BKD23" s="86"/>
      <c r="BKE23" s="86"/>
      <c r="BKF23" s="86"/>
      <c r="BKG23" s="86"/>
      <c r="BKH23" s="86"/>
      <c r="BKI23" s="86"/>
      <c r="BKJ23" s="86"/>
      <c r="BKK23" s="86"/>
      <c r="BKL23" s="86"/>
      <c r="BKM23" s="86"/>
      <c r="BKN23" s="86"/>
      <c r="BKO23" s="86"/>
      <c r="BKP23" s="86"/>
      <c r="BKQ23" s="86"/>
      <c r="BKR23" s="86"/>
      <c r="BKS23" s="86"/>
      <c r="BKT23" s="86"/>
      <c r="BKU23" s="86"/>
      <c r="BKV23" s="86"/>
      <c r="BKW23" s="86"/>
      <c r="BKX23" s="86"/>
      <c r="BKY23" s="86"/>
      <c r="BKZ23" s="86"/>
      <c r="BLA23" s="86"/>
      <c r="BLB23" s="86"/>
      <c r="BLC23" s="86"/>
      <c r="BLD23" s="86"/>
      <c r="BLE23" s="86"/>
      <c r="BLF23" s="86"/>
      <c r="BLG23" s="86"/>
      <c r="BLH23" s="86"/>
      <c r="BLI23" s="86"/>
      <c r="BLJ23" s="86"/>
      <c r="BLK23" s="86"/>
      <c r="BLL23" s="86"/>
      <c r="BLM23" s="86"/>
      <c r="BLN23" s="86"/>
      <c r="BLO23" s="86"/>
      <c r="BLP23" s="86"/>
      <c r="BLQ23" s="86"/>
      <c r="BLR23" s="86"/>
      <c r="BLS23" s="86"/>
      <c r="BLT23" s="86"/>
      <c r="BLU23" s="86"/>
      <c r="BLV23" s="86"/>
      <c r="BLW23" s="86"/>
      <c r="BLX23" s="86"/>
      <c r="BLY23" s="86"/>
      <c r="BLZ23" s="86"/>
      <c r="BMA23" s="86"/>
      <c r="BMB23" s="86"/>
      <c r="BMC23" s="86"/>
      <c r="BMD23" s="86"/>
      <c r="BME23" s="86"/>
      <c r="BMF23" s="86"/>
      <c r="BMG23" s="86"/>
      <c r="BMH23" s="86"/>
      <c r="BMI23" s="86"/>
      <c r="BMJ23" s="86"/>
      <c r="BMK23" s="86"/>
      <c r="BML23" s="86"/>
      <c r="BMM23" s="86"/>
      <c r="BMN23" s="86"/>
      <c r="BMO23" s="86"/>
      <c r="BMP23" s="86"/>
      <c r="BMQ23" s="86"/>
      <c r="BMR23" s="86"/>
      <c r="BMS23" s="86"/>
      <c r="BMT23" s="86"/>
      <c r="BMU23" s="86"/>
      <c r="BMV23" s="86"/>
      <c r="BMW23" s="86"/>
      <c r="BMX23" s="86"/>
      <c r="BMY23" s="86"/>
      <c r="BMZ23" s="86"/>
      <c r="BNA23" s="86"/>
      <c r="BNB23" s="86"/>
      <c r="BNC23" s="86"/>
      <c r="BND23" s="86"/>
      <c r="BNE23" s="86"/>
      <c r="BNF23" s="86"/>
      <c r="BNG23" s="86"/>
    </row>
    <row r="24" spans="11:1723" ht="14.25" thickBot="1">
      <c r="M24" s="90"/>
      <c r="N24" s="91">
        <f>N1</f>
        <v>1.2222222222222223</v>
      </c>
      <c r="O24" s="92"/>
      <c r="P24" s="92"/>
      <c r="Q24" s="92"/>
      <c r="R24" s="92"/>
      <c r="S24" s="92"/>
      <c r="T24" s="92"/>
      <c r="U24" s="92"/>
      <c r="V24" s="93"/>
      <c r="W24" s="91">
        <f>W1</f>
        <v>2.2222222222222223</v>
      </c>
      <c r="X24" s="92"/>
      <c r="Y24" s="92"/>
      <c r="Z24" s="92"/>
      <c r="AA24" s="92"/>
      <c r="AB24" s="92"/>
      <c r="AC24" s="92"/>
      <c r="AD24" s="92"/>
      <c r="AE24" s="93"/>
      <c r="AF24" s="91">
        <f>AF1</f>
        <v>3.2222222222222223</v>
      </c>
      <c r="AG24" s="92"/>
      <c r="AH24" s="92"/>
      <c r="AI24" s="92"/>
      <c r="AJ24" s="92"/>
      <c r="AK24" s="92"/>
      <c r="AL24" s="92"/>
      <c r="AM24" s="92"/>
      <c r="AN24" s="93"/>
      <c r="AO24" s="91">
        <f>AO1</f>
        <v>4.2222222222222223</v>
      </c>
      <c r="AP24" s="92"/>
      <c r="AQ24" s="92"/>
      <c r="AR24" s="92"/>
      <c r="AS24" s="92"/>
      <c r="AT24" s="92"/>
      <c r="AU24" s="92"/>
      <c r="AV24" s="92"/>
      <c r="AW24" s="93"/>
      <c r="AX24" s="91">
        <f>AX1</f>
        <v>5.2222222222222223</v>
      </c>
      <c r="AY24" s="92"/>
      <c r="AZ24" s="92"/>
      <c r="BA24" s="92"/>
      <c r="BB24" s="92"/>
      <c r="BC24" s="92"/>
      <c r="BD24" s="92"/>
      <c r="BE24" s="92"/>
      <c r="BF24" s="93"/>
      <c r="BG24" s="91">
        <f>BG1</f>
        <v>6.2222222222222223</v>
      </c>
      <c r="BH24" s="92"/>
      <c r="BI24" s="92"/>
      <c r="BJ24" s="92"/>
      <c r="BK24" s="92"/>
      <c r="BL24" s="92"/>
      <c r="BM24" s="92"/>
      <c r="BN24" s="92"/>
      <c r="BO24" s="93"/>
      <c r="BP24" s="91">
        <f>BP1</f>
        <v>7.2222222222222223</v>
      </c>
      <c r="BQ24" s="92"/>
      <c r="BR24" s="92"/>
      <c r="BS24" s="92"/>
      <c r="BT24" s="92"/>
      <c r="BU24" s="92"/>
      <c r="BV24" s="92"/>
      <c r="BW24" s="92"/>
      <c r="BX24" s="93"/>
      <c r="BY24" s="91">
        <f>BY1</f>
        <v>8.2222222222222214</v>
      </c>
      <c r="BZ24" s="92"/>
      <c r="CA24" s="92"/>
      <c r="CB24" s="92"/>
      <c r="CC24" s="92"/>
      <c r="CD24" s="92"/>
      <c r="CE24" s="92"/>
      <c r="CF24" s="92"/>
      <c r="CG24" s="93"/>
      <c r="CH24" s="91">
        <f>CH1</f>
        <v>9.2222222222222214</v>
      </c>
      <c r="CI24" s="92"/>
      <c r="CJ24" s="92"/>
      <c r="CK24" s="92"/>
      <c r="CL24" s="92"/>
      <c r="CM24" s="92"/>
      <c r="CN24" s="92"/>
      <c r="CO24" s="92"/>
      <c r="CP24" s="93"/>
      <c r="CQ24" s="91">
        <f>CQ1</f>
        <v>10.222222222222221</v>
      </c>
      <c r="CR24" s="92"/>
      <c r="CS24" s="92"/>
      <c r="CT24" s="92"/>
      <c r="CU24" s="92"/>
      <c r="CV24" s="92"/>
      <c r="CW24" s="92"/>
      <c r="CX24" s="92"/>
      <c r="CY24" s="93"/>
      <c r="CZ24" s="91">
        <f>CZ1</f>
        <v>11.222222222222221</v>
      </c>
      <c r="DA24" s="92"/>
      <c r="DB24" s="92"/>
      <c r="DC24" s="92"/>
      <c r="DD24" s="92"/>
      <c r="DE24" s="92"/>
      <c r="DF24" s="92"/>
      <c r="DG24" s="92"/>
      <c r="DH24" s="93"/>
      <c r="DI24" s="91">
        <f>DI1</f>
        <v>12.222222222222221</v>
      </c>
      <c r="DJ24" s="92"/>
      <c r="DK24" s="92"/>
      <c r="DL24" s="92"/>
      <c r="DM24" s="92"/>
      <c r="DN24" s="92"/>
      <c r="DO24" s="92"/>
      <c r="DP24" s="92"/>
      <c r="DQ24" s="93"/>
      <c r="DR24" s="91">
        <f>DR1</f>
        <v>13.222222222222221</v>
      </c>
      <c r="DS24" s="92"/>
      <c r="DT24" s="92"/>
      <c r="DU24" s="92"/>
      <c r="DV24" s="92"/>
      <c r="DW24" s="92"/>
      <c r="DX24" s="92"/>
      <c r="DY24" s="92"/>
      <c r="DZ24" s="93"/>
      <c r="EA24" s="91">
        <f>EA1</f>
        <v>14.222222222222221</v>
      </c>
      <c r="EB24" s="92"/>
      <c r="EC24" s="92"/>
      <c r="ED24" s="92"/>
      <c r="EE24" s="92"/>
      <c r="EF24" s="92"/>
      <c r="EG24" s="92"/>
      <c r="EH24" s="92"/>
      <c r="EI24" s="93"/>
      <c r="EJ24" s="91">
        <f>EJ1</f>
        <v>15.222222222222221</v>
      </c>
      <c r="EK24" s="92"/>
      <c r="EL24" s="92"/>
      <c r="EM24" s="92"/>
      <c r="EN24" s="92"/>
      <c r="EO24" s="92"/>
      <c r="EP24" s="92"/>
      <c r="EQ24" s="92"/>
      <c r="ER24" s="93"/>
      <c r="ES24" s="91">
        <f>ES1</f>
        <v>16.222222222222221</v>
      </c>
      <c r="ET24" s="92"/>
      <c r="EU24" s="92"/>
      <c r="EV24" s="92"/>
      <c r="EW24" s="92"/>
      <c r="EX24" s="92"/>
      <c r="EY24" s="92"/>
      <c r="EZ24" s="92"/>
      <c r="FA24" s="93"/>
      <c r="FB24" s="91">
        <f>FB1</f>
        <v>17.222222222222221</v>
      </c>
      <c r="FC24" s="92"/>
      <c r="FD24" s="92"/>
      <c r="FE24" s="92"/>
      <c r="FF24" s="92"/>
      <c r="FG24" s="92"/>
      <c r="FH24" s="92"/>
      <c r="FI24" s="92"/>
      <c r="FJ24" s="93"/>
      <c r="FK24" s="91">
        <f>FK1</f>
        <v>18.222222222222221</v>
      </c>
      <c r="FL24" s="92"/>
      <c r="FM24" s="92"/>
      <c r="FN24" s="92"/>
      <c r="FO24" s="92"/>
      <c r="FP24" s="92"/>
      <c r="FQ24" s="92"/>
      <c r="FR24" s="92"/>
      <c r="FS24" s="93"/>
      <c r="FT24" s="91">
        <f>FT1</f>
        <v>19.222222222222221</v>
      </c>
      <c r="FU24" s="92"/>
      <c r="FV24" s="92"/>
      <c r="FW24" s="92"/>
      <c r="FX24" s="92"/>
      <c r="FY24" s="92"/>
      <c r="FZ24" s="92"/>
      <c r="GA24" s="92"/>
      <c r="GB24" s="93"/>
      <c r="GC24" s="91">
        <f>GC1</f>
        <v>20.222222222222221</v>
      </c>
      <c r="GD24" s="92"/>
      <c r="GE24" s="92"/>
      <c r="GF24" s="92"/>
      <c r="GG24" s="92"/>
      <c r="GH24" s="92"/>
      <c r="GI24" s="92"/>
      <c r="GJ24" s="92"/>
      <c r="GK24" s="93"/>
      <c r="GL24" s="91">
        <f>GL1</f>
        <v>21.222222222222221</v>
      </c>
      <c r="GM24" s="92"/>
      <c r="GN24" s="92"/>
      <c r="GO24" s="92"/>
      <c r="GP24" s="92"/>
      <c r="GQ24" s="92"/>
      <c r="GR24" s="92"/>
      <c r="GS24" s="92"/>
      <c r="GT24" s="93"/>
      <c r="GU24" s="91">
        <f>GU1</f>
        <v>22.222222222222221</v>
      </c>
      <c r="GV24" s="92"/>
      <c r="GW24" s="92"/>
      <c r="GX24" s="92"/>
      <c r="GY24" s="92"/>
      <c r="GZ24" s="92"/>
      <c r="HA24" s="92"/>
      <c r="HB24" s="92"/>
      <c r="HC24" s="93"/>
      <c r="HD24" s="91">
        <f>HD1</f>
        <v>23.222222222222221</v>
      </c>
      <c r="HE24" s="92"/>
      <c r="HF24" s="92"/>
      <c r="HG24" s="92"/>
      <c r="HH24" s="92"/>
      <c r="HI24" s="92"/>
      <c r="HJ24" s="92"/>
      <c r="HK24" s="92"/>
      <c r="HL24" s="93"/>
      <c r="HM24" s="91">
        <f>HM1</f>
        <v>24.222222222222221</v>
      </c>
      <c r="HN24" s="92"/>
      <c r="HO24" s="92"/>
      <c r="HP24" s="92"/>
      <c r="HQ24" s="92"/>
      <c r="HR24" s="92"/>
      <c r="HS24" s="92"/>
      <c r="HT24" s="92"/>
      <c r="HU24" s="93"/>
      <c r="HV24" s="91">
        <f>HV1</f>
        <v>25.222222222222221</v>
      </c>
      <c r="HW24" s="92"/>
      <c r="HX24" s="92"/>
      <c r="HY24" s="92"/>
      <c r="HZ24" s="92"/>
      <c r="IA24" s="92"/>
      <c r="IB24" s="92"/>
      <c r="IC24" s="92"/>
      <c r="ID24" s="93"/>
      <c r="IE24" s="91">
        <f>IE1</f>
        <v>26.222222222222221</v>
      </c>
      <c r="IF24" s="92"/>
      <c r="IG24" s="92"/>
      <c r="IH24" s="92"/>
      <c r="II24" s="92"/>
      <c r="IJ24" s="92"/>
      <c r="IK24" s="92"/>
      <c r="IL24" s="92"/>
      <c r="IM24" s="93"/>
      <c r="IN24" s="91">
        <f>IN1</f>
        <v>27.222222222222221</v>
      </c>
      <c r="IO24" s="92"/>
      <c r="IP24" s="92"/>
      <c r="IQ24" s="92"/>
      <c r="IR24" s="92"/>
      <c r="IS24" s="92"/>
      <c r="IT24" s="92"/>
      <c r="IU24" s="92"/>
      <c r="IV24" s="93"/>
      <c r="IW24" s="91">
        <f>IW1</f>
        <v>28.222222222222221</v>
      </c>
      <c r="IX24" s="92"/>
      <c r="IY24" s="92"/>
      <c r="IZ24" s="92"/>
      <c r="JA24" s="92"/>
      <c r="JB24" s="92"/>
      <c r="JC24" s="92"/>
      <c r="JD24" s="92"/>
      <c r="JE24" s="93"/>
      <c r="JF24" s="91">
        <f>JF1</f>
        <v>29.222222222222221</v>
      </c>
      <c r="JG24" s="92"/>
      <c r="JH24" s="92"/>
      <c r="JI24" s="92"/>
      <c r="JJ24" s="92"/>
      <c r="JK24" s="92"/>
      <c r="JL24" s="92"/>
      <c r="JM24" s="92"/>
      <c r="JN24" s="93"/>
      <c r="JO24" s="91">
        <f>JO1</f>
        <v>30.222222222222221</v>
      </c>
      <c r="JP24" s="92"/>
      <c r="JQ24" s="92"/>
      <c r="JR24" s="92"/>
      <c r="JS24" s="92"/>
      <c r="JT24" s="92"/>
      <c r="JU24" s="92"/>
      <c r="JV24" s="92"/>
      <c r="JW24" s="93"/>
      <c r="JX24" s="91">
        <f>JX1</f>
        <v>31.222222222222221</v>
      </c>
      <c r="JY24" s="92"/>
      <c r="JZ24" s="92"/>
      <c r="KA24" s="92"/>
      <c r="KB24" s="92"/>
      <c r="KC24" s="92"/>
      <c r="KD24" s="92"/>
      <c r="KE24" s="92"/>
      <c r="KF24" s="93"/>
      <c r="KG24" s="91">
        <f>KG1</f>
        <v>32.222222222222221</v>
      </c>
      <c r="KH24" s="92"/>
      <c r="KI24" s="92"/>
      <c r="KJ24" s="92"/>
      <c r="KK24" s="92"/>
      <c r="KL24" s="92"/>
      <c r="KM24" s="92"/>
      <c r="KN24" s="92"/>
      <c r="KO24" s="93"/>
      <c r="KP24" s="91">
        <f>KP1</f>
        <v>33.222222222222221</v>
      </c>
      <c r="KQ24" s="92"/>
      <c r="KR24" s="92"/>
      <c r="KS24" s="92"/>
      <c r="KT24" s="92"/>
      <c r="KU24" s="92"/>
      <c r="KV24" s="92"/>
      <c r="KW24" s="92"/>
      <c r="KX24" s="93"/>
      <c r="KY24" s="91">
        <f>KY1</f>
        <v>34.222222222222221</v>
      </c>
      <c r="KZ24" s="92"/>
      <c r="LA24" s="92"/>
      <c r="LB24" s="92"/>
      <c r="LC24" s="92"/>
      <c r="LD24" s="92"/>
      <c r="LE24" s="92"/>
      <c r="LF24" s="92"/>
      <c r="LG24" s="93"/>
      <c r="LH24" s="91">
        <f>LH1</f>
        <v>35.222222222222221</v>
      </c>
      <c r="LI24" s="92"/>
      <c r="LJ24" s="92"/>
      <c r="LK24" s="92"/>
      <c r="LL24" s="92"/>
      <c r="LM24" s="92"/>
      <c r="LN24" s="92"/>
      <c r="LO24" s="92"/>
      <c r="LP24" s="93"/>
      <c r="LQ24" s="91">
        <f>LQ1</f>
        <v>36.222222222222221</v>
      </c>
      <c r="LR24" s="92"/>
      <c r="LS24" s="92"/>
      <c r="LT24" s="92"/>
      <c r="LU24" s="92"/>
      <c r="LV24" s="92"/>
      <c r="LW24" s="92"/>
      <c r="LX24" s="92"/>
      <c r="LY24" s="93"/>
      <c r="LZ24" s="91">
        <f>LZ1</f>
        <v>37.222222222222221</v>
      </c>
      <c r="MA24" s="92"/>
      <c r="MB24" s="92"/>
      <c r="MC24" s="92"/>
      <c r="MD24" s="92"/>
      <c r="ME24" s="92"/>
      <c r="MF24" s="92"/>
      <c r="MG24" s="92"/>
      <c r="MH24" s="93"/>
      <c r="MI24" s="91">
        <f>MI1</f>
        <v>38.222222222222221</v>
      </c>
      <c r="MJ24" s="92"/>
      <c r="MK24" s="92"/>
      <c r="ML24" s="92"/>
      <c r="MM24" s="92"/>
      <c r="MN24" s="92"/>
      <c r="MO24" s="92"/>
      <c r="MP24" s="92"/>
      <c r="MQ24" s="93"/>
      <c r="MR24" s="91">
        <f>MR1</f>
        <v>39.222222222222221</v>
      </c>
      <c r="MS24" s="92"/>
      <c r="MT24" s="92"/>
      <c r="MU24" s="92"/>
      <c r="MV24" s="92"/>
      <c r="MW24" s="92"/>
      <c r="MX24" s="92"/>
      <c r="MY24" s="92"/>
      <c r="MZ24" s="93"/>
      <c r="NA24" s="91">
        <f>NA1</f>
        <v>40.222222222222221</v>
      </c>
      <c r="NB24" s="92"/>
      <c r="NC24" s="92"/>
      <c r="ND24" s="92"/>
      <c r="NE24" s="92"/>
      <c r="NF24" s="92"/>
      <c r="NG24" s="92"/>
      <c r="NH24" s="92"/>
      <c r="NI24" s="93"/>
      <c r="NJ24" s="91">
        <f>NJ1</f>
        <v>41.222222222222221</v>
      </c>
      <c r="NK24" s="92"/>
      <c r="NL24" s="92"/>
      <c r="NM24" s="92"/>
      <c r="NN24" s="92"/>
      <c r="NO24" s="92"/>
      <c r="NP24" s="92"/>
      <c r="NQ24" s="92"/>
      <c r="NR24" s="93"/>
      <c r="NS24" s="91">
        <f>NS1</f>
        <v>42.222222222222221</v>
      </c>
      <c r="NT24" s="92"/>
      <c r="NU24" s="92"/>
      <c r="NV24" s="92"/>
      <c r="NW24" s="92"/>
      <c r="NX24" s="92"/>
      <c r="NY24" s="92"/>
      <c r="NZ24" s="92"/>
      <c r="OA24" s="93"/>
      <c r="OB24" s="91">
        <f>OB1</f>
        <v>43.222222222222221</v>
      </c>
      <c r="OC24" s="92"/>
      <c r="OD24" s="92"/>
      <c r="OE24" s="92"/>
      <c r="OF24" s="92"/>
      <c r="OG24" s="92"/>
      <c r="OH24" s="92"/>
      <c r="OI24" s="92"/>
      <c r="OJ24" s="93"/>
      <c r="OK24" s="91">
        <f>OK1</f>
        <v>44.222222222222221</v>
      </c>
      <c r="OL24" s="92"/>
      <c r="OM24" s="92"/>
      <c r="ON24" s="92"/>
      <c r="OO24" s="92"/>
      <c r="OP24" s="92"/>
      <c r="OQ24" s="92"/>
      <c r="OR24" s="92"/>
      <c r="OS24" s="93"/>
      <c r="OT24" s="91">
        <f>OT1</f>
        <v>45.222222222222221</v>
      </c>
      <c r="OU24" s="92"/>
      <c r="OV24" s="92"/>
      <c r="OW24" s="92"/>
      <c r="OX24" s="92"/>
      <c r="OY24" s="92"/>
      <c r="OZ24" s="92"/>
      <c r="PA24" s="92"/>
      <c r="PB24" s="93"/>
      <c r="PC24" s="91">
        <f>PC1</f>
        <v>46.222222222222221</v>
      </c>
      <c r="PD24" s="92"/>
      <c r="PE24" s="92"/>
      <c r="PF24" s="92"/>
      <c r="PG24" s="92"/>
      <c r="PH24" s="92"/>
      <c r="PI24" s="92"/>
      <c r="PJ24" s="92"/>
      <c r="PK24" s="93"/>
      <c r="PL24" s="91">
        <f>PL1</f>
        <v>47.222222222222221</v>
      </c>
      <c r="PM24" s="92"/>
      <c r="PN24" s="92"/>
      <c r="PO24" s="92"/>
      <c r="PP24" s="92"/>
      <c r="PQ24" s="92"/>
      <c r="PR24" s="92"/>
      <c r="PS24" s="92"/>
      <c r="PT24" s="93"/>
      <c r="PU24" s="91">
        <f>PU1</f>
        <v>48.222222222222221</v>
      </c>
      <c r="PV24" s="92"/>
      <c r="PW24" s="92"/>
      <c r="PX24" s="92"/>
      <c r="PY24" s="92"/>
      <c r="PZ24" s="92"/>
      <c r="QA24" s="92"/>
      <c r="QB24" s="92"/>
      <c r="QC24" s="93"/>
      <c r="QD24" s="91">
        <f>QD1</f>
        <v>49.222222222222221</v>
      </c>
      <c r="QE24" s="92"/>
      <c r="QF24" s="92"/>
      <c r="QG24" s="92"/>
      <c r="QH24" s="92"/>
      <c r="QI24" s="92"/>
      <c r="QJ24" s="92"/>
      <c r="QK24" s="92"/>
      <c r="QL24" s="93"/>
      <c r="QM24" s="91">
        <f>QM1</f>
        <v>50.222222222222221</v>
      </c>
      <c r="QN24" s="92"/>
      <c r="QO24" s="92"/>
      <c r="QP24" s="92"/>
      <c r="QQ24" s="92"/>
      <c r="QR24" s="92"/>
      <c r="QS24" s="92"/>
      <c r="QT24" s="92"/>
      <c r="QU24" s="93"/>
      <c r="QV24" s="91">
        <f>QV1</f>
        <v>51.222222222222221</v>
      </c>
      <c r="QW24" s="92"/>
      <c r="QX24" s="92"/>
      <c r="QY24" s="92"/>
      <c r="QZ24" s="92"/>
      <c r="RA24" s="92"/>
      <c r="RB24" s="92"/>
      <c r="RC24" s="92"/>
      <c r="RD24" s="93"/>
      <c r="RE24" s="91">
        <f>RE1</f>
        <v>52.222222222222221</v>
      </c>
      <c r="RF24" s="92"/>
      <c r="RG24" s="92"/>
      <c r="RH24" s="92"/>
      <c r="RI24" s="92"/>
      <c r="RJ24" s="92"/>
      <c r="RK24" s="92"/>
      <c r="RL24" s="92"/>
      <c r="RM24" s="93"/>
      <c r="RN24" s="91">
        <f>RN1</f>
        <v>53.222222222222221</v>
      </c>
      <c r="RO24" s="92"/>
      <c r="RP24" s="92"/>
      <c r="RQ24" s="92"/>
      <c r="RR24" s="92"/>
      <c r="RS24" s="92"/>
      <c r="RT24" s="92"/>
      <c r="RU24" s="92"/>
      <c r="RV24" s="93"/>
      <c r="RW24" s="91">
        <f>RW1</f>
        <v>54.222222222222221</v>
      </c>
      <c r="RX24" s="92"/>
      <c r="RY24" s="92"/>
      <c r="RZ24" s="92"/>
      <c r="SA24" s="92"/>
      <c r="SB24" s="92"/>
      <c r="SC24" s="92"/>
      <c r="SD24" s="92"/>
      <c r="SE24" s="93"/>
      <c r="SF24" s="91">
        <f>SF1</f>
        <v>55.222222222222221</v>
      </c>
      <c r="SG24" s="92"/>
      <c r="SH24" s="92"/>
      <c r="SI24" s="92"/>
      <c r="SJ24" s="92"/>
      <c r="SK24" s="92"/>
      <c r="SL24" s="92"/>
      <c r="SM24" s="92"/>
      <c r="SN24" s="93"/>
      <c r="SO24" s="91">
        <f>SO1</f>
        <v>56.222222222222221</v>
      </c>
      <c r="SP24" s="92"/>
      <c r="SQ24" s="92"/>
      <c r="SR24" s="92"/>
      <c r="SS24" s="92"/>
      <c r="ST24" s="92"/>
      <c r="SU24" s="92"/>
      <c r="SV24" s="92"/>
      <c r="SW24" s="93"/>
      <c r="SX24" s="91">
        <f>SX1</f>
        <v>57.222222222222221</v>
      </c>
      <c r="SY24" s="92"/>
      <c r="SZ24" s="92"/>
      <c r="TA24" s="92"/>
      <c r="TB24" s="92"/>
      <c r="TC24" s="92"/>
      <c r="TD24" s="92"/>
      <c r="TE24" s="92"/>
      <c r="TF24" s="93"/>
      <c r="TG24" s="91">
        <f>TG1</f>
        <v>58.222222222222221</v>
      </c>
      <c r="TH24" s="92"/>
      <c r="TI24" s="92"/>
      <c r="TJ24" s="92"/>
      <c r="TK24" s="92"/>
      <c r="TL24" s="92"/>
      <c r="TM24" s="92"/>
      <c r="TN24" s="92"/>
      <c r="TO24" s="93"/>
      <c r="TP24" s="91">
        <f>TP1</f>
        <v>59.222222222222221</v>
      </c>
      <c r="TQ24" s="92"/>
      <c r="TR24" s="92"/>
      <c r="TS24" s="92"/>
      <c r="TT24" s="92"/>
      <c r="TU24" s="92"/>
      <c r="TV24" s="92"/>
      <c r="TW24" s="92"/>
      <c r="TX24" s="93"/>
      <c r="TY24" s="91">
        <f>TY1</f>
        <v>60.222222222222221</v>
      </c>
      <c r="TZ24" s="92"/>
      <c r="UA24" s="92"/>
      <c r="UB24" s="92"/>
      <c r="UC24" s="92"/>
      <c r="UD24" s="92"/>
      <c r="UE24" s="92"/>
      <c r="UF24" s="92"/>
      <c r="UG24" s="93"/>
      <c r="UH24" s="91">
        <f>UH1</f>
        <v>61.222222222222221</v>
      </c>
      <c r="UI24" s="92"/>
      <c r="UJ24" s="92"/>
      <c r="UK24" s="92"/>
      <c r="UL24" s="92"/>
      <c r="UM24" s="92"/>
      <c r="UN24" s="92"/>
      <c r="UO24" s="92"/>
      <c r="UP24" s="93"/>
      <c r="UQ24" s="91">
        <f>UQ1</f>
        <v>62.222222222222221</v>
      </c>
      <c r="UR24" s="92"/>
      <c r="US24" s="92"/>
      <c r="UT24" s="92"/>
      <c r="UU24" s="92"/>
      <c r="UV24" s="92"/>
      <c r="UW24" s="92"/>
      <c r="UX24" s="92"/>
      <c r="UY24" s="93"/>
      <c r="UZ24" s="91">
        <f>UZ1</f>
        <v>63.222222222222221</v>
      </c>
      <c r="VA24" s="92"/>
      <c r="VB24" s="92"/>
      <c r="VC24" s="92"/>
      <c r="VD24" s="92"/>
      <c r="VE24" s="92"/>
      <c r="VF24" s="92"/>
      <c r="VG24" s="92"/>
      <c r="VH24" s="93"/>
      <c r="VI24" s="91">
        <f>VI1</f>
        <v>64.222222222222229</v>
      </c>
      <c r="VJ24" s="92"/>
      <c r="VK24" s="92"/>
      <c r="VL24" s="92"/>
      <c r="VM24" s="92"/>
      <c r="VN24" s="92"/>
      <c r="VO24" s="92"/>
      <c r="VP24" s="92"/>
      <c r="VQ24" s="93"/>
      <c r="VR24" s="91">
        <f>VR1</f>
        <v>65.222222222222229</v>
      </c>
      <c r="VS24" s="92"/>
      <c r="VT24" s="92"/>
      <c r="VU24" s="92"/>
      <c r="VV24" s="92"/>
      <c r="VW24" s="92"/>
      <c r="VX24" s="92"/>
      <c r="VY24" s="92"/>
      <c r="VZ24" s="93"/>
      <c r="WA24" s="91">
        <f>WA1</f>
        <v>66.222222222222229</v>
      </c>
      <c r="WB24" s="92"/>
      <c r="WC24" s="92"/>
      <c r="WD24" s="92"/>
      <c r="WE24" s="92"/>
      <c r="WF24" s="92"/>
      <c r="WG24" s="92"/>
      <c r="WH24" s="92"/>
      <c r="WI24" s="93"/>
      <c r="WJ24" s="91">
        <f>WJ1</f>
        <v>67.222222222222229</v>
      </c>
      <c r="WK24" s="92"/>
      <c r="WL24" s="92"/>
      <c r="WM24" s="92"/>
      <c r="WN24" s="92"/>
      <c r="WO24" s="92"/>
      <c r="WP24" s="92"/>
      <c r="WQ24" s="92"/>
      <c r="WR24" s="93"/>
      <c r="WS24" s="91">
        <f>WS1</f>
        <v>68.222222222222229</v>
      </c>
      <c r="WT24" s="92"/>
      <c r="WU24" s="92"/>
      <c r="WV24" s="92"/>
      <c r="WW24" s="92"/>
      <c r="WX24" s="92"/>
      <c r="WY24" s="92"/>
      <c r="WZ24" s="92"/>
      <c r="XA24" s="93"/>
      <c r="XB24" s="91">
        <f>XB1</f>
        <v>69.222222222222229</v>
      </c>
      <c r="XC24" s="92"/>
      <c r="XD24" s="92"/>
      <c r="XE24" s="92"/>
      <c r="XF24" s="92"/>
      <c r="XG24" s="92"/>
      <c r="XH24" s="92"/>
      <c r="XI24" s="92"/>
      <c r="XJ24" s="93"/>
      <c r="XK24" s="91">
        <f>XK1</f>
        <v>70.222222222222229</v>
      </c>
      <c r="XL24" s="92"/>
      <c r="XM24" s="92"/>
      <c r="XN24" s="92"/>
      <c r="XO24" s="92"/>
      <c r="XP24" s="92"/>
      <c r="XQ24" s="92"/>
      <c r="XR24" s="92"/>
      <c r="XS24" s="93"/>
      <c r="XT24" s="91">
        <f>XT1</f>
        <v>71.222222222222229</v>
      </c>
      <c r="XU24" s="92"/>
      <c r="XV24" s="92"/>
      <c r="XW24" s="92"/>
      <c r="XX24" s="92"/>
      <c r="XY24" s="92"/>
      <c r="XZ24" s="92"/>
      <c r="YA24" s="92"/>
      <c r="YB24" s="93"/>
      <c r="YC24" s="91">
        <f>YC1</f>
        <v>72.222222222222229</v>
      </c>
      <c r="YD24" s="92"/>
      <c r="YE24" s="92"/>
      <c r="YF24" s="92"/>
      <c r="YG24" s="92"/>
      <c r="YH24" s="92"/>
      <c r="YI24" s="92"/>
      <c r="YJ24" s="92"/>
      <c r="YK24" s="93"/>
      <c r="YL24" s="91">
        <f>YL1</f>
        <v>73.222222222222229</v>
      </c>
      <c r="YM24" s="92"/>
      <c r="YN24" s="92"/>
      <c r="YO24" s="92"/>
      <c r="YP24" s="92"/>
      <c r="YQ24" s="92"/>
      <c r="YR24" s="92"/>
      <c r="YS24" s="92"/>
      <c r="YT24" s="93"/>
      <c r="YU24" s="91">
        <f>YU1</f>
        <v>74.222222222222229</v>
      </c>
      <c r="YV24" s="92"/>
      <c r="YW24" s="92"/>
      <c r="YX24" s="92"/>
      <c r="YY24" s="92"/>
      <c r="YZ24" s="92"/>
      <c r="ZA24" s="92"/>
      <c r="ZB24" s="92"/>
      <c r="ZC24" s="93"/>
      <c r="ZD24" s="91">
        <f>ZD1</f>
        <v>75.222222222222229</v>
      </c>
      <c r="ZE24" s="92"/>
      <c r="ZF24" s="92"/>
      <c r="ZG24" s="92"/>
      <c r="ZH24" s="92"/>
      <c r="ZI24" s="92"/>
      <c r="ZJ24" s="92"/>
      <c r="ZK24" s="92"/>
      <c r="ZL24" s="93"/>
      <c r="ZM24" s="91">
        <f>ZM1</f>
        <v>76.222222222222229</v>
      </c>
      <c r="ZN24" s="92"/>
      <c r="ZO24" s="92"/>
      <c r="ZP24" s="92"/>
      <c r="ZQ24" s="92"/>
      <c r="ZR24" s="92"/>
      <c r="ZS24" s="92"/>
      <c r="ZT24" s="92"/>
      <c r="ZU24" s="93"/>
      <c r="ZV24" s="91">
        <f>ZV1</f>
        <v>77.222222222222229</v>
      </c>
      <c r="ZW24" s="92"/>
      <c r="ZX24" s="92"/>
      <c r="ZY24" s="92"/>
      <c r="ZZ24" s="92"/>
      <c r="AAA24" s="92"/>
      <c r="AAB24" s="92"/>
      <c r="AAC24" s="92"/>
      <c r="AAD24" s="93"/>
      <c r="AAE24" s="91">
        <f>AAE1</f>
        <v>78.222222222222229</v>
      </c>
      <c r="AAF24" s="92"/>
      <c r="AAG24" s="92"/>
      <c r="AAH24" s="92"/>
      <c r="AAI24" s="92"/>
      <c r="AAJ24" s="92"/>
      <c r="AAK24" s="92"/>
      <c r="AAL24" s="92"/>
      <c r="AAM24" s="93"/>
      <c r="AAN24" s="91">
        <f>AAN1</f>
        <v>79.222222222222229</v>
      </c>
      <c r="AAO24" s="92"/>
      <c r="AAP24" s="92"/>
      <c r="AAQ24" s="92"/>
      <c r="AAR24" s="92"/>
      <c r="AAS24" s="92"/>
      <c r="AAT24" s="92"/>
      <c r="AAU24" s="92"/>
      <c r="AAV24" s="93"/>
      <c r="AAW24" s="91">
        <f>AAW1</f>
        <v>80.222222222222229</v>
      </c>
      <c r="AAX24" s="92"/>
      <c r="AAY24" s="92"/>
      <c r="AAZ24" s="92"/>
      <c r="ABA24" s="92"/>
      <c r="ABB24" s="92"/>
      <c r="ABC24" s="92"/>
      <c r="ABD24" s="92"/>
      <c r="ABE24" s="93"/>
      <c r="ABF24" s="91">
        <f>ABF1</f>
        <v>81.222222222222229</v>
      </c>
      <c r="ABG24" s="92"/>
      <c r="ABH24" s="92"/>
      <c r="ABI24" s="92"/>
      <c r="ABJ24" s="92"/>
      <c r="ABK24" s="92"/>
      <c r="ABL24" s="92"/>
      <c r="ABM24" s="92"/>
      <c r="ABN24" s="93"/>
      <c r="ABO24" s="91">
        <f>ABO1</f>
        <v>82.222222222222229</v>
      </c>
      <c r="ABP24" s="92"/>
      <c r="ABQ24" s="92"/>
      <c r="ABR24" s="92"/>
      <c r="ABS24" s="92"/>
      <c r="ABT24" s="92"/>
      <c r="ABU24" s="92"/>
      <c r="ABV24" s="92"/>
      <c r="ABW24" s="93"/>
      <c r="ABX24" s="91">
        <f>ABX1</f>
        <v>83.222222222222229</v>
      </c>
      <c r="ABY24" s="92"/>
      <c r="ABZ24" s="92"/>
      <c r="ACA24" s="92"/>
      <c r="ACB24" s="92"/>
      <c r="ACC24" s="92"/>
      <c r="ACD24" s="92"/>
      <c r="ACE24" s="92"/>
      <c r="ACF24" s="93"/>
      <c r="ACG24" s="91">
        <f>ACG1</f>
        <v>84.222222222222229</v>
      </c>
      <c r="ACH24" s="92"/>
      <c r="ACI24" s="92"/>
      <c r="ACJ24" s="92"/>
      <c r="ACK24" s="92"/>
      <c r="ACL24" s="92"/>
      <c r="ACM24" s="92"/>
      <c r="ACN24" s="92"/>
      <c r="ACO24" s="93"/>
      <c r="ACP24" s="91">
        <f>ACP1</f>
        <v>85.222222222222229</v>
      </c>
      <c r="ACQ24" s="92"/>
      <c r="ACR24" s="92"/>
      <c r="ACS24" s="92"/>
      <c r="ACT24" s="92"/>
      <c r="ACU24" s="92"/>
      <c r="ACV24" s="92"/>
      <c r="ACW24" s="92"/>
      <c r="ACX24" s="93"/>
      <c r="ACY24" s="91">
        <f>ACY1</f>
        <v>86.222222222222229</v>
      </c>
      <c r="ACZ24" s="92"/>
      <c r="ADA24" s="92"/>
      <c r="ADB24" s="92"/>
      <c r="ADC24" s="92"/>
      <c r="ADD24" s="92"/>
      <c r="ADE24" s="92"/>
      <c r="ADF24" s="92"/>
      <c r="ADG24" s="93"/>
      <c r="ADH24" s="91">
        <f>ADH1</f>
        <v>87.222222222222229</v>
      </c>
      <c r="ADI24" s="92"/>
      <c r="ADJ24" s="92"/>
      <c r="ADK24" s="92"/>
      <c r="ADL24" s="92"/>
      <c r="ADM24" s="92"/>
      <c r="ADN24" s="92"/>
      <c r="ADO24" s="92"/>
      <c r="ADP24" s="93"/>
      <c r="ADQ24" s="91">
        <f>ADQ1</f>
        <v>88.222222222222229</v>
      </c>
      <c r="ADR24" s="92"/>
      <c r="ADS24" s="92"/>
      <c r="ADT24" s="92"/>
      <c r="ADU24" s="92"/>
      <c r="ADV24" s="92"/>
      <c r="ADW24" s="92"/>
      <c r="ADX24" s="92"/>
      <c r="ADY24" s="93"/>
      <c r="ADZ24" s="91">
        <f>ADZ1</f>
        <v>89.222222222222229</v>
      </c>
      <c r="AEA24" s="92"/>
      <c r="AEB24" s="92"/>
      <c r="AEC24" s="92"/>
      <c r="AED24" s="92"/>
      <c r="AEE24" s="92"/>
      <c r="AEF24" s="92"/>
      <c r="AEG24" s="92"/>
      <c r="AEH24" s="93"/>
      <c r="AEI24" s="91">
        <f>AEI1</f>
        <v>90.222222222222229</v>
      </c>
      <c r="AEJ24" s="92"/>
      <c r="AEK24" s="92"/>
      <c r="AEL24" s="92"/>
      <c r="AEM24" s="92"/>
      <c r="AEN24" s="92"/>
      <c r="AEO24" s="92"/>
      <c r="AEP24" s="92"/>
      <c r="AEQ24" s="93"/>
      <c r="AER24" s="91">
        <f>AER1</f>
        <v>91.222222222222229</v>
      </c>
      <c r="AES24" s="92"/>
      <c r="AET24" s="92"/>
      <c r="AEU24" s="92"/>
      <c r="AEV24" s="92"/>
      <c r="AEW24" s="92"/>
      <c r="AEX24" s="92"/>
      <c r="AEY24" s="92"/>
      <c r="AEZ24" s="93"/>
      <c r="AFA24" s="91">
        <f>AFA1</f>
        <v>92.222222222222229</v>
      </c>
      <c r="AFB24" s="92"/>
      <c r="AFC24" s="92"/>
      <c r="AFD24" s="92"/>
      <c r="AFE24" s="92"/>
      <c r="AFF24" s="92"/>
      <c r="AFG24" s="92"/>
      <c r="AFH24" s="92"/>
      <c r="AFI24" s="93"/>
      <c r="AFJ24" s="91">
        <f>AFJ1</f>
        <v>93.222222222222229</v>
      </c>
      <c r="AFK24" s="92"/>
      <c r="AFL24" s="92"/>
      <c r="AFM24" s="92"/>
      <c r="AFN24" s="92"/>
      <c r="AFO24" s="92"/>
      <c r="AFP24" s="92"/>
      <c r="AFQ24" s="92"/>
      <c r="AFR24" s="93"/>
      <c r="AFS24" s="91">
        <f>AFS1</f>
        <v>94.222222222222229</v>
      </c>
      <c r="AFT24" s="92"/>
      <c r="AFU24" s="92"/>
      <c r="AFV24" s="92"/>
      <c r="AFW24" s="92"/>
      <c r="AFX24" s="92"/>
      <c r="AFY24" s="92"/>
      <c r="AFZ24" s="92"/>
      <c r="AGA24" s="93"/>
      <c r="AGB24" s="91">
        <f>AGB1</f>
        <v>95.222222222222229</v>
      </c>
      <c r="AGC24" s="92"/>
      <c r="AGD24" s="92"/>
      <c r="AGE24" s="92"/>
      <c r="AGF24" s="92"/>
      <c r="AGG24" s="92"/>
      <c r="AGH24" s="92"/>
      <c r="AGI24" s="92"/>
      <c r="AGJ24" s="93"/>
      <c r="AGK24" s="91">
        <f>AGK1</f>
        <v>96.222222222222229</v>
      </c>
      <c r="AGL24" s="92"/>
      <c r="AGM24" s="92"/>
      <c r="AGN24" s="92"/>
      <c r="AGO24" s="92"/>
      <c r="AGP24" s="92"/>
      <c r="AGQ24" s="92"/>
      <c r="AGR24" s="92"/>
      <c r="AGS24" s="93"/>
      <c r="AGT24" s="91">
        <f>AGT1</f>
        <v>97.222222222222229</v>
      </c>
      <c r="AGU24" s="92"/>
      <c r="AGV24" s="92"/>
      <c r="AGW24" s="92"/>
      <c r="AGX24" s="92"/>
      <c r="AGY24" s="92"/>
      <c r="AGZ24" s="92"/>
      <c r="AHA24" s="92"/>
      <c r="AHB24" s="93"/>
      <c r="AHC24" s="91">
        <f>AHC1</f>
        <v>98.222222222222229</v>
      </c>
      <c r="AHD24" s="92"/>
      <c r="AHE24" s="92"/>
      <c r="AHF24" s="92"/>
      <c r="AHG24" s="92"/>
      <c r="AHH24" s="92"/>
      <c r="AHI24" s="92"/>
      <c r="AHJ24" s="92"/>
      <c r="AHK24" s="93"/>
      <c r="AHL24" s="91">
        <f>AHL1</f>
        <v>99.222222222222229</v>
      </c>
      <c r="AHM24" s="92"/>
      <c r="AHN24" s="92"/>
      <c r="AHO24" s="92"/>
      <c r="AHP24" s="92"/>
      <c r="AHQ24" s="92"/>
      <c r="AHR24" s="92"/>
      <c r="AHS24" s="92"/>
      <c r="AHT24" s="93"/>
      <c r="AHU24" s="91">
        <f>AHU1</f>
        <v>100.22222222222223</v>
      </c>
      <c r="AHV24" s="92"/>
      <c r="AHW24" s="92"/>
      <c r="AHX24" s="92"/>
      <c r="AHY24" s="92"/>
      <c r="AHZ24" s="92"/>
      <c r="AIA24" s="92"/>
      <c r="AIB24" s="92"/>
      <c r="AIC24" s="93"/>
      <c r="AID24" s="91">
        <f>AID1</f>
        <v>101.22222222222223</v>
      </c>
      <c r="AIE24" s="92"/>
      <c r="AIF24" s="92"/>
      <c r="AIG24" s="92"/>
      <c r="AIH24" s="92"/>
      <c r="AII24" s="92"/>
      <c r="AIJ24" s="92"/>
      <c r="AIK24" s="92"/>
      <c r="AIL24" s="93"/>
      <c r="AIM24" s="91">
        <f>AIM1</f>
        <v>102.22222222222223</v>
      </c>
      <c r="AIN24" s="92"/>
      <c r="AIO24" s="92"/>
      <c r="AIP24" s="92"/>
      <c r="AIQ24" s="92"/>
      <c r="AIR24" s="92"/>
      <c r="AIS24" s="92"/>
      <c r="AIT24" s="92"/>
      <c r="AIU24" s="93"/>
      <c r="AIV24" s="91">
        <f>AIV1</f>
        <v>103.22222222222223</v>
      </c>
      <c r="AIW24" s="92"/>
      <c r="AIX24" s="92"/>
      <c r="AIY24" s="92"/>
      <c r="AIZ24" s="92"/>
      <c r="AJA24" s="92"/>
      <c r="AJB24" s="92"/>
      <c r="AJC24" s="92"/>
      <c r="AJD24" s="93"/>
      <c r="AJE24" s="91">
        <f>AJE1</f>
        <v>104.22222222222223</v>
      </c>
      <c r="AJF24" s="92"/>
      <c r="AJG24" s="92"/>
      <c r="AJH24" s="92"/>
      <c r="AJI24" s="92"/>
      <c r="AJJ24" s="92"/>
      <c r="AJK24" s="92"/>
      <c r="AJL24" s="92"/>
      <c r="AJM24" s="93"/>
      <c r="AJN24" s="91">
        <f>AJN1</f>
        <v>105.22222222222223</v>
      </c>
      <c r="AJO24" s="92"/>
      <c r="AJP24" s="92"/>
      <c r="AJQ24" s="92"/>
      <c r="AJR24" s="92"/>
      <c r="AJS24" s="92"/>
      <c r="AJT24" s="92"/>
      <c r="AJU24" s="92"/>
      <c r="AJV24" s="93"/>
      <c r="AJW24" s="91">
        <f>AJW1</f>
        <v>106.22222222222223</v>
      </c>
      <c r="AJX24" s="92"/>
      <c r="AJY24" s="92"/>
      <c r="AJZ24" s="92"/>
      <c r="AKA24" s="92"/>
      <c r="AKB24" s="92"/>
      <c r="AKC24" s="92"/>
      <c r="AKD24" s="92"/>
      <c r="AKE24" s="93"/>
      <c r="AKF24" s="91">
        <f>AKF1</f>
        <v>107.22222222222223</v>
      </c>
      <c r="AKG24" s="92"/>
      <c r="AKH24" s="92"/>
      <c r="AKI24" s="92"/>
      <c r="AKJ24" s="92"/>
      <c r="AKK24" s="92"/>
      <c r="AKL24" s="92"/>
      <c r="AKM24" s="92"/>
      <c r="AKN24" s="93"/>
      <c r="AKO24" s="91">
        <f>AKO1</f>
        <v>108.22222222222223</v>
      </c>
      <c r="AKP24" s="92"/>
      <c r="AKQ24" s="92"/>
      <c r="AKR24" s="92"/>
      <c r="AKS24" s="92"/>
      <c r="AKT24" s="92"/>
      <c r="AKU24" s="92"/>
      <c r="AKV24" s="92"/>
      <c r="AKW24" s="93"/>
      <c r="AKX24" s="91">
        <f>AKX1</f>
        <v>109.22222222222223</v>
      </c>
      <c r="AKY24" s="92"/>
      <c r="AKZ24" s="92"/>
      <c r="ALA24" s="92"/>
      <c r="ALB24" s="92"/>
      <c r="ALC24" s="92"/>
      <c r="ALD24" s="92"/>
      <c r="ALE24" s="92"/>
      <c r="ALF24" s="93"/>
      <c r="ALG24" s="91">
        <f>ALG1</f>
        <v>110.22222222222223</v>
      </c>
      <c r="ALH24" s="92"/>
      <c r="ALI24" s="92"/>
      <c r="ALJ24" s="92"/>
      <c r="ALK24" s="92"/>
      <c r="ALL24" s="92"/>
      <c r="ALM24" s="92"/>
      <c r="ALN24" s="92"/>
      <c r="ALO24" s="93"/>
      <c r="ALP24" s="91">
        <f>ALP1</f>
        <v>111.22222222222223</v>
      </c>
      <c r="ALQ24" s="92"/>
      <c r="ALR24" s="92"/>
      <c r="ALS24" s="92"/>
      <c r="ALT24" s="92"/>
      <c r="ALU24" s="92"/>
      <c r="ALV24" s="92"/>
      <c r="ALW24" s="92"/>
      <c r="ALX24" s="93"/>
      <c r="ALY24" s="91">
        <f>ALY1</f>
        <v>112.22222222222223</v>
      </c>
      <c r="ALZ24" s="92"/>
      <c r="AMA24" s="92"/>
      <c r="AMB24" s="92"/>
      <c r="AMC24" s="92"/>
      <c r="AMD24" s="92"/>
      <c r="AME24" s="92"/>
      <c r="AMF24" s="92"/>
      <c r="AMG24" s="93"/>
      <c r="AMH24" s="91">
        <f>AMH1</f>
        <v>113.22222222222223</v>
      </c>
      <c r="AMI24" s="92"/>
      <c r="AMJ24" s="92"/>
      <c r="AMK24" s="92"/>
      <c r="AML24" s="92"/>
      <c r="AMM24" s="92"/>
      <c r="AMN24" s="92"/>
      <c r="AMO24" s="92"/>
      <c r="AMP24" s="93"/>
      <c r="AMQ24" s="91">
        <f>AMQ1</f>
        <v>114.22222222222223</v>
      </c>
      <c r="AMR24" s="92"/>
      <c r="AMS24" s="92"/>
      <c r="AMT24" s="92"/>
      <c r="AMU24" s="92"/>
      <c r="AMV24" s="92"/>
      <c r="AMW24" s="92"/>
      <c r="AMX24" s="92"/>
      <c r="AMY24" s="93"/>
      <c r="AMZ24" s="91">
        <f>AMZ1</f>
        <v>115.22222222222223</v>
      </c>
      <c r="ANA24" s="92"/>
      <c r="ANB24" s="92"/>
      <c r="ANC24" s="92"/>
      <c r="AND24" s="92"/>
      <c r="ANE24" s="92"/>
      <c r="ANF24" s="92"/>
      <c r="ANG24" s="92"/>
      <c r="ANH24" s="93"/>
      <c r="ANI24" s="91">
        <f>ANI1</f>
        <v>116.22222222222223</v>
      </c>
      <c r="ANJ24" s="92"/>
      <c r="ANK24" s="92"/>
      <c r="ANL24" s="92"/>
      <c r="ANM24" s="92"/>
      <c r="ANN24" s="92"/>
      <c r="ANO24" s="92"/>
      <c r="ANP24" s="92"/>
      <c r="ANQ24" s="93"/>
      <c r="ANR24" s="91">
        <f>ANR1</f>
        <v>117.22222222222223</v>
      </c>
      <c r="ANS24" s="92"/>
      <c r="ANT24" s="92"/>
      <c r="ANU24" s="92"/>
      <c r="ANV24" s="92"/>
      <c r="ANW24" s="92"/>
      <c r="ANX24" s="92"/>
      <c r="ANY24" s="92"/>
      <c r="ANZ24" s="93"/>
      <c r="AOA24" s="91">
        <f>AOA1</f>
        <v>118.22222222222223</v>
      </c>
      <c r="AOB24" s="92"/>
      <c r="AOC24" s="92"/>
      <c r="AOD24" s="92"/>
      <c r="AOE24" s="92"/>
      <c r="AOF24" s="92"/>
      <c r="AOG24" s="92"/>
      <c r="AOH24" s="92"/>
      <c r="AOI24" s="93"/>
      <c r="AOJ24" s="91">
        <f>AOJ1</f>
        <v>119.22222222222223</v>
      </c>
      <c r="AOK24" s="92"/>
      <c r="AOL24" s="92"/>
      <c r="AOM24" s="92"/>
      <c r="AON24" s="92"/>
      <c r="AOO24" s="92"/>
      <c r="AOP24" s="92"/>
      <c r="AOQ24" s="92"/>
      <c r="AOR24" s="93"/>
      <c r="AOS24" s="91">
        <f>AOS1</f>
        <v>120.22222222222223</v>
      </c>
      <c r="AOT24" s="92"/>
      <c r="AOU24" s="92"/>
      <c r="AOV24" s="92"/>
      <c r="AOW24" s="92"/>
      <c r="AOX24" s="92"/>
      <c r="AOY24" s="92"/>
      <c r="AOZ24" s="92"/>
      <c r="APA24" s="93"/>
      <c r="APB24" s="91">
        <f>APB1</f>
        <v>121.22222222222223</v>
      </c>
      <c r="APC24" s="92"/>
      <c r="APD24" s="92"/>
      <c r="APE24" s="92"/>
      <c r="APF24" s="92"/>
      <c r="APG24" s="92"/>
      <c r="APH24" s="92"/>
      <c r="API24" s="92"/>
      <c r="APJ24" s="93"/>
      <c r="APK24" s="91">
        <f>APK1</f>
        <v>122.22222222222223</v>
      </c>
      <c r="APL24" s="92"/>
      <c r="APM24" s="92"/>
      <c r="APN24" s="92"/>
      <c r="APO24" s="92"/>
      <c r="APP24" s="92"/>
      <c r="APQ24" s="92"/>
      <c r="APR24" s="92"/>
      <c r="APS24" s="93"/>
      <c r="APT24" s="91">
        <f>APT1</f>
        <v>123.22222222222223</v>
      </c>
      <c r="APU24" s="92"/>
      <c r="APV24" s="92"/>
      <c r="APW24" s="92"/>
      <c r="APX24" s="92"/>
      <c r="APY24" s="92"/>
      <c r="APZ24" s="92"/>
      <c r="AQA24" s="92"/>
      <c r="AQB24" s="93"/>
      <c r="AQC24" s="91">
        <f>AQC1</f>
        <v>124.22222222222223</v>
      </c>
      <c r="AQD24" s="92"/>
      <c r="AQE24" s="92"/>
      <c r="AQF24" s="92"/>
      <c r="AQG24" s="92"/>
      <c r="AQH24" s="92"/>
      <c r="AQI24" s="92"/>
      <c r="AQJ24" s="92"/>
      <c r="AQK24" s="93"/>
      <c r="AQL24" s="91">
        <f>AQL1</f>
        <v>125.22222222222223</v>
      </c>
      <c r="AQM24" s="92"/>
      <c r="AQN24" s="92"/>
      <c r="AQO24" s="92"/>
      <c r="AQP24" s="92"/>
      <c r="AQQ24" s="92"/>
      <c r="AQR24" s="92"/>
      <c r="AQS24" s="92"/>
      <c r="AQT24" s="93"/>
      <c r="AQU24" s="91">
        <f>AQU1</f>
        <v>126.22222222222223</v>
      </c>
      <c r="AQV24" s="92"/>
      <c r="AQW24" s="92"/>
      <c r="AQX24" s="92"/>
      <c r="AQY24" s="92"/>
      <c r="AQZ24" s="92"/>
      <c r="ARA24" s="92"/>
      <c r="ARB24" s="92"/>
      <c r="ARC24" s="93"/>
      <c r="ARD24" s="91">
        <f>ARD1</f>
        <v>127.22222222222223</v>
      </c>
      <c r="ARE24" s="92"/>
      <c r="ARF24" s="92"/>
      <c r="ARG24" s="92"/>
      <c r="ARH24" s="92"/>
      <c r="ARI24" s="92"/>
      <c r="ARJ24" s="92"/>
      <c r="ARK24" s="92"/>
      <c r="ARL24" s="93"/>
      <c r="ARM24" s="91">
        <f>ARM1</f>
        <v>128.22222222222223</v>
      </c>
      <c r="ARN24" s="92"/>
      <c r="ARO24" s="92"/>
      <c r="ARP24" s="92"/>
      <c r="ARQ24" s="92"/>
      <c r="ARR24" s="92"/>
      <c r="ARS24" s="92"/>
      <c r="ART24" s="92"/>
      <c r="ARU24" s="93"/>
      <c r="ARV24" s="91">
        <f>ARV1</f>
        <v>129.22222222222223</v>
      </c>
      <c r="ARW24" s="92"/>
      <c r="ARX24" s="92"/>
      <c r="ARY24" s="92"/>
      <c r="ARZ24" s="92"/>
      <c r="ASA24" s="92"/>
      <c r="ASB24" s="92"/>
      <c r="ASC24" s="92"/>
      <c r="ASD24" s="93"/>
      <c r="ASE24" s="91">
        <f>ASE1</f>
        <v>130.22222222222223</v>
      </c>
      <c r="ASF24" s="92"/>
      <c r="ASG24" s="92"/>
      <c r="ASH24" s="92"/>
      <c r="ASI24" s="92"/>
      <c r="ASJ24" s="92"/>
      <c r="ASK24" s="92"/>
      <c r="ASL24" s="92"/>
      <c r="ASM24" s="93"/>
      <c r="ASN24" s="91">
        <f>ASN1</f>
        <v>131.22222222222223</v>
      </c>
      <c r="ASO24" s="92"/>
      <c r="ASP24" s="92"/>
      <c r="ASQ24" s="92"/>
      <c r="ASR24" s="92"/>
      <c r="ASS24" s="92"/>
      <c r="AST24" s="92"/>
      <c r="ASU24" s="92"/>
      <c r="ASV24" s="93"/>
      <c r="ASW24" s="91">
        <f>ASW1</f>
        <v>132.22222222222223</v>
      </c>
      <c r="ASX24" s="92"/>
      <c r="ASY24" s="92"/>
      <c r="ASZ24" s="92"/>
      <c r="ATA24" s="92"/>
      <c r="ATB24" s="92"/>
      <c r="ATC24" s="92"/>
      <c r="ATD24" s="92"/>
      <c r="ATE24" s="93"/>
      <c r="ATF24" s="91">
        <f>ATF1</f>
        <v>133.22222222222223</v>
      </c>
      <c r="ATG24" s="92"/>
      <c r="ATH24" s="92"/>
      <c r="ATI24" s="92"/>
      <c r="ATJ24" s="92"/>
      <c r="ATK24" s="92"/>
      <c r="ATL24" s="92"/>
      <c r="ATM24" s="92"/>
      <c r="ATN24" s="93"/>
      <c r="ATO24" s="91">
        <f>ATO1</f>
        <v>134.22222222222223</v>
      </c>
      <c r="ATP24" s="92"/>
      <c r="ATQ24" s="92"/>
      <c r="ATR24" s="92"/>
      <c r="ATS24" s="92"/>
      <c r="ATT24" s="92"/>
      <c r="ATU24" s="92"/>
      <c r="ATV24" s="92"/>
      <c r="ATW24" s="93"/>
      <c r="ATX24" s="91">
        <f>ATX1</f>
        <v>135.22222222222223</v>
      </c>
      <c r="ATY24" s="92"/>
      <c r="ATZ24" s="92"/>
      <c r="AUA24" s="92"/>
      <c r="AUB24" s="92"/>
      <c r="AUC24" s="92"/>
      <c r="AUD24" s="92"/>
      <c r="AUE24" s="92"/>
      <c r="AUF24" s="93"/>
      <c r="AUG24" s="91">
        <f>AUG1</f>
        <v>136.22222222222223</v>
      </c>
      <c r="AUH24" s="92"/>
      <c r="AUI24" s="92"/>
      <c r="AUJ24" s="92"/>
      <c r="AUK24" s="92"/>
      <c r="AUL24" s="92"/>
      <c r="AUM24" s="92"/>
      <c r="AUN24" s="92"/>
      <c r="AUO24" s="93"/>
      <c r="AUP24" s="91">
        <f>AUP1</f>
        <v>137.22222222222223</v>
      </c>
      <c r="AUQ24" s="92"/>
      <c r="AUR24" s="92"/>
      <c r="AUS24" s="92"/>
      <c r="AUT24" s="92"/>
      <c r="AUU24" s="92"/>
      <c r="AUV24" s="92"/>
      <c r="AUW24" s="92"/>
      <c r="AUX24" s="93"/>
      <c r="AUY24" s="91">
        <f>AUY1</f>
        <v>138.22222222222223</v>
      </c>
      <c r="AUZ24" s="92"/>
      <c r="AVA24" s="92"/>
      <c r="AVB24" s="92"/>
      <c r="AVC24" s="92"/>
      <c r="AVD24" s="92"/>
      <c r="AVE24" s="92"/>
      <c r="AVF24" s="92"/>
      <c r="AVG24" s="93"/>
      <c r="AVH24" s="91">
        <f>AVH1</f>
        <v>139.22222222222223</v>
      </c>
      <c r="AVI24" s="92"/>
      <c r="AVJ24" s="92"/>
      <c r="AVK24" s="92"/>
      <c r="AVL24" s="92"/>
      <c r="AVM24" s="92"/>
      <c r="AVN24" s="92"/>
      <c r="AVO24" s="92"/>
      <c r="AVP24" s="93"/>
      <c r="AVQ24" s="91">
        <f>AVQ1</f>
        <v>140.22222222222223</v>
      </c>
      <c r="AVR24" s="92"/>
      <c r="AVS24" s="92"/>
      <c r="AVT24" s="92"/>
      <c r="AVU24" s="92"/>
      <c r="AVV24" s="92"/>
      <c r="AVW24" s="92"/>
      <c r="AVX24" s="92"/>
      <c r="AVY24" s="93"/>
      <c r="AVZ24" s="91">
        <f>AVZ1</f>
        <v>141.22222222222223</v>
      </c>
      <c r="AWA24" s="92"/>
      <c r="AWB24" s="92"/>
      <c r="AWC24" s="92"/>
      <c r="AWD24" s="92"/>
      <c r="AWE24" s="92"/>
      <c r="AWF24" s="92"/>
      <c r="AWG24" s="92"/>
      <c r="AWH24" s="93"/>
      <c r="AWI24" s="91">
        <f>AWI1</f>
        <v>142.22222222222223</v>
      </c>
      <c r="AWJ24" s="92"/>
      <c r="AWK24" s="92"/>
      <c r="AWL24" s="92"/>
      <c r="AWM24" s="92"/>
      <c r="AWN24" s="92"/>
      <c r="AWO24" s="92"/>
      <c r="AWP24" s="92"/>
      <c r="AWQ24" s="93"/>
      <c r="AWR24" s="91">
        <f>AWR1</f>
        <v>143.22222222222223</v>
      </c>
      <c r="AWS24" s="92"/>
      <c r="AWT24" s="92"/>
      <c r="AWU24" s="92"/>
      <c r="AWV24" s="92"/>
      <c r="AWW24" s="92"/>
      <c r="AWX24" s="92"/>
      <c r="AWY24" s="92"/>
      <c r="AWZ24" s="93"/>
      <c r="AXA24" s="91">
        <f>AXA1</f>
        <v>144.22222222222223</v>
      </c>
      <c r="AXB24" s="92"/>
      <c r="AXC24" s="92"/>
      <c r="AXD24" s="92"/>
      <c r="AXE24" s="92"/>
      <c r="AXF24" s="92"/>
      <c r="AXG24" s="92"/>
      <c r="AXH24" s="92"/>
      <c r="AXI24" s="93"/>
      <c r="AXJ24" s="91">
        <f>AXJ1</f>
        <v>145.22222222222223</v>
      </c>
      <c r="AXK24" s="92"/>
      <c r="AXL24" s="92"/>
      <c r="AXM24" s="92"/>
      <c r="AXN24" s="92"/>
      <c r="AXO24" s="92"/>
      <c r="AXP24" s="92"/>
      <c r="AXQ24" s="92"/>
      <c r="AXR24" s="93"/>
      <c r="AXS24" s="91">
        <f>AXS1</f>
        <v>146.22222222222223</v>
      </c>
      <c r="AXT24" s="92"/>
      <c r="AXU24" s="92"/>
      <c r="AXV24" s="92"/>
      <c r="AXW24" s="92"/>
      <c r="AXX24" s="92"/>
      <c r="AXY24" s="92"/>
      <c r="AXZ24" s="92"/>
      <c r="AYA24" s="93"/>
      <c r="AYB24" s="91">
        <f>AYB1</f>
        <v>147.22222222222223</v>
      </c>
      <c r="AYC24" s="92"/>
      <c r="AYD24" s="92"/>
      <c r="AYE24" s="92"/>
      <c r="AYF24" s="92"/>
      <c r="AYG24" s="92"/>
      <c r="AYH24" s="92"/>
      <c r="AYI24" s="92"/>
      <c r="AYJ24" s="93"/>
      <c r="AYK24" s="91">
        <f>AYK1</f>
        <v>148.22222222222223</v>
      </c>
      <c r="AYL24" s="92"/>
      <c r="AYM24" s="92"/>
      <c r="AYN24" s="92"/>
      <c r="AYO24" s="92"/>
      <c r="AYP24" s="92"/>
      <c r="AYQ24" s="92"/>
      <c r="AYR24" s="92"/>
      <c r="AYS24" s="93"/>
      <c r="AYT24" s="91">
        <f>AYT1</f>
        <v>149.22222222222223</v>
      </c>
      <c r="AYU24" s="92"/>
      <c r="AYV24" s="92"/>
      <c r="AYW24" s="92"/>
      <c r="AYX24" s="92"/>
      <c r="AYY24" s="92"/>
      <c r="AYZ24" s="92"/>
      <c r="AZA24" s="92"/>
      <c r="AZB24" s="93"/>
      <c r="AZC24" s="91">
        <f>AZC1</f>
        <v>150.22222222222223</v>
      </c>
      <c r="AZD24" s="92"/>
      <c r="AZE24" s="92"/>
      <c r="AZF24" s="92"/>
      <c r="AZG24" s="92"/>
      <c r="AZH24" s="92"/>
      <c r="AZI24" s="92"/>
      <c r="AZJ24" s="92"/>
      <c r="AZK24" s="93"/>
      <c r="AZL24" s="91">
        <f>AZL1</f>
        <v>151.22222222222223</v>
      </c>
      <c r="AZM24" s="92"/>
      <c r="AZN24" s="92"/>
      <c r="AZO24" s="92"/>
      <c r="AZP24" s="92"/>
      <c r="AZQ24" s="92"/>
      <c r="AZR24" s="92"/>
      <c r="AZS24" s="92"/>
      <c r="AZT24" s="93"/>
      <c r="AZU24" s="91">
        <f>AZU1</f>
        <v>152.22222222222223</v>
      </c>
      <c r="AZV24" s="92"/>
      <c r="AZW24" s="92"/>
      <c r="AZX24" s="92"/>
      <c r="AZY24" s="92"/>
      <c r="AZZ24" s="92"/>
      <c r="BAA24" s="92"/>
      <c r="BAB24" s="92"/>
      <c r="BAC24" s="93"/>
      <c r="BAD24" s="91">
        <f>BAD1</f>
        <v>153.22222222222223</v>
      </c>
      <c r="BAE24" s="92"/>
      <c r="BAF24" s="92"/>
      <c r="BAG24" s="92"/>
      <c r="BAH24" s="92"/>
      <c r="BAI24" s="92"/>
      <c r="BAJ24" s="92"/>
      <c r="BAK24" s="92"/>
      <c r="BAL24" s="93"/>
      <c r="BAM24" s="91">
        <f>BAM1</f>
        <v>154.22222222222223</v>
      </c>
      <c r="BAN24" s="92"/>
      <c r="BAO24" s="92"/>
      <c r="BAP24" s="92"/>
      <c r="BAQ24" s="92"/>
      <c r="BAR24" s="92"/>
      <c r="BAS24" s="92"/>
      <c r="BAT24" s="92"/>
      <c r="BAU24" s="93"/>
      <c r="BAV24" s="91">
        <f>BAV1</f>
        <v>155.22222222222223</v>
      </c>
      <c r="BAW24" s="92"/>
      <c r="BAX24" s="92"/>
      <c r="BAY24" s="92"/>
      <c r="BAZ24" s="92"/>
      <c r="BBA24" s="92"/>
      <c r="BBB24" s="92"/>
      <c r="BBC24" s="92"/>
      <c r="BBD24" s="93"/>
      <c r="BBE24" s="91">
        <f>BBE1</f>
        <v>156.22222222222223</v>
      </c>
      <c r="BBF24" s="92"/>
      <c r="BBG24" s="92"/>
      <c r="BBH24" s="92"/>
      <c r="BBI24" s="92"/>
      <c r="BBJ24" s="92"/>
      <c r="BBK24" s="92"/>
      <c r="BBL24" s="92"/>
      <c r="BBM24" s="93"/>
      <c r="BBN24" s="91">
        <f>BBN1</f>
        <v>157.22222222222223</v>
      </c>
      <c r="BBO24" s="92"/>
      <c r="BBP24" s="92"/>
      <c r="BBQ24" s="92"/>
      <c r="BBR24" s="92"/>
      <c r="BBS24" s="92"/>
      <c r="BBT24" s="92"/>
      <c r="BBU24" s="92"/>
      <c r="BBV24" s="93"/>
      <c r="BBW24" s="91">
        <f t="shared" ref="BBW24:BCE33" si="619">BBW1</f>
        <v>158.22222222222223</v>
      </c>
      <c r="BBX24" s="92"/>
      <c r="BBY24" s="92"/>
      <c r="BBZ24" s="92"/>
      <c r="BCA24" s="92"/>
      <c r="BCB24" s="92"/>
      <c r="BCC24" s="92"/>
      <c r="BCD24" s="92"/>
      <c r="BCE24" s="93"/>
      <c r="BCF24" s="91">
        <f t="shared" ref="BCF24:BCN33" si="620">BCF1</f>
        <v>159.22222222222223</v>
      </c>
      <c r="BCG24" s="92"/>
      <c r="BCH24" s="92"/>
      <c r="BCI24" s="92"/>
      <c r="BCJ24" s="92"/>
      <c r="BCK24" s="92"/>
      <c r="BCL24" s="92"/>
      <c r="BCM24" s="92"/>
      <c r="BCN24" s="93"/>
      <c r="BCO24" s="91">
        <f t="shared" ref="BCO24:BDD33" si="621">BCO1</f>
        <v>160.22222222222223</v>
      </c>
      <c r="BCP24" s="92"/>
      <c r="BCQ24" s="92"/>
      <c r="BCR24" s="92"/>
      <c r="BCS24" s="92"/>
      <c r="BCT24" s="92"/>
      <c r="BCU24" s="92"/>
      <c r="BCV24" s="92"/>
      <c r="BCW24" s="93"/>
      <c r="BCX24" s="91">
        <f t="shared" ref="BCX24:BFI28" si="622">BCX1</f>
        <v>161.22222222222223</v>
      </c>
      <c r="BCY24" s="92"/>
      <c r="BCZ24" s="92"/>
      <c r="BDA24" s="92"/>
      <c r="BDB24" s="92"/>
      <c r="BDC24" s="92"/>
      <c r="BDD24" s="92"/>
      <c r="BDE24" s="92"/>
      <c r="BDF24" s="93"/>
      <c r="BDG24" s="91">
        <f t="shared" si="622"/>
        <v>162.22222222222223</v>
      </c>
      <c r="BDH24" s="92"/>
      <c r="BDI24" s="92"/>
      <c r="BDJ24" s="92"/>
      <c r="BDK24" s="92"/>
      <c r="BDL24" s="92"/>
      <c r="BDM24" s="92"/>
      <c r="BDN24" s="92"/>
      <c r="BDO24" s="93"/>
      <c r="BDP24" s="91">
        <f t="shared" si="622"/>
        <v>163.22222222222223</v>
      </c>
      <c r="BDQ24" s="92"/>
      <c r="BDR24" s="92"/>
      <c r="BDS24" s="92"/>
      <c r="BDT24" s="92"/>
      <c r="BDU24" s="92"/>
      <c r="BDV24" s="92"/>
      <c r="BDW24" s="92"/>
      <c r="BDX24" s="93"/>
      <c r="BDY24" s="91">
        <f t="shared" si="622"/>
        <v>164.22222222222223</v>
      </c>
      <c r="BDZ24" s="92"/>
      <c r="BEA24" s="92"/>
      <c r="BEB24" s="92"/>
      <c r="BEC24" s="92"/>
      <c r="BED24" s="92"/>
      <c r="BEE24" s="92"/>
      <c r="BEF24" s="92"/>
      <c r="BEG24" s="93"/>
      <c r="BEH24" s="91">
        <f t="shared" si="622"/>
        <v>165.22222222222223</v>
      </c>
      <c r="BEI24" s="92"/>
      <c r="BEJ24" s="92"/>
      <c r="BEK24" s="92"/>
      <c r="BEL24" s="92"/>
      <c r="BEM24" s="92"/>
      <c r="BEN24" s="92"/>
      <c r="BEO24" s="92"/>
      <c r="BEP24" s="93"/>
      <c r="BEQ24" s="91">
        <f t="shared" si="622"/>
        <v>166.22222222222223</v>
      </c>
      <c r="BER24" s="92"/>
      <c r="BES24" s="92"/>
      <c r="BET24" s="92"/>
      <c r="BEU24" s="92"/>
      <c r="BEV24" s="92"/>
      <c r="BEW24" s="92"/>
      <c r="BEX24" s="92"/>
      <c r="BEY24" s="93"/>
      <c r="BEZ24" s="91">
        <f t="shared" si="622"/>
        <v>167.22222222222223</v>
      </c>
      <c r="BFA24" s="92"/>
      <c r="BFB24" s="92"/>
      <c r="BFC24" s="92"/>
      <c r="BFD24" s="92"/>
      <c r="BFE24" s="92"/>
      <c r="BFF24" s="92"/>
      <c r="BFG24" s="92"/>
      <c r="BFH24" s="93"/>
      <c r="BFI24" s="91">
        <f t="shared" si="622"/>
        <v>168.22222222222223</v>
      </c>
      <c r="BFJ24" s="92"/>
      <c r="BFK24" s="92"/>
      <c r="BFL24" s="92"/>
      <c r="BFM24" s="92"/>
      <c r="BFN24" s="92"/>
      <c r="BFO24" s="92"/>
      <c r="BFP24" s="92"/>
      <c r="BFQ24" s="93"/>
      <c r="BFR24" s="91">
        <f>BFR1</f>
        <v>169.22222222222223</v>
      </c>
      <c r="BFS24" s="92"/>
      <c r="BFT24" s="92"/>
      <c r="BFU24" s="92"/>
      <c r="BFV24" s="92"/>
      <c r="BFW24" s="92"/>
      <c r="BFX24" s="92"/>
      <c r="BFY24" s="92"/>
      <c r="BFZ24" s="93"/>
      <c r="BGA24" s="91">
        <f>BGA1</f>
        <v>170.22222222222223</v>
      </c>
      <c r="BGB24" s="92"/>
      <c r="BGC24" s="92"/>
      <c r="BGD24" s="92"/>
      <c r="BGE24" s="92"/>
      <c r="BGF24" s="92"/>
      <c r="BGG24" s="92"/>
      <c r="BGH24" s="92"/>
      <c r="BGI24" s="93"/>
      <c r="BGJ24" s="91">
        <f>BGJ1</f>
        <v>171.22222222222223</v>
      </c>
      <c r="BGK24" s="92"/>
      <c r="BGL24" s="92"/>
      <c r="BGM24" s="92"/>
      <c r="BGN24" s="92"/>
      <c r="BGO24" s="92"/>
      <c r="BGP24" s="92"/>
      <c r="BGQ24" s="92"/>
      <c r="BGR24" s="93"/>
      <c r="BGS24" s="91">
        <f>BGS1</f>
        <v>172.22222222222223</v>
      </c>
      <c r="BGT24" s="92"/>
      <c r="BGU24" s="92"/>
      <c r="BGV24" s="92"/>
      <c r="BGW24" s="92"/>
      <c r="BGX24" s="92"/>
      <c r="BGY24" s="92"/>
      <c r="BGZ24" s="92"/>
      <c r="BHA24" s="93"/>
      <c r="BHB24" s="91">
        <f>BHB1</f>
        <v>173.22222222222223</v>
      </c>
      <c r="BHC24" s="92"/>
      <c r="BHD24" s="92"/>
      <c r="BHE24" s="92"/>
      <c r="BHF24" s="92"/>
      <c r="BHG24" s="92"/>
      <c r="BHH24" s="92"/>
      <c r="BHI24" s="92"/>
      <c r="BHJ24" s="93"/>
      <c r="BHK24" s="91">
        <f>BHK1</f>
        <v>174.22222222222223</v>
      </c>
      <c r="BHL24" s="92"/>
      <c r="BHM24" s="92"/>
      <c r="BHN24" s="92"/>
      <c r="BHO24" s="92"/>
      <c r="BHP24" s="92"/>
      <c r="BHQ24" s="92"/>
      <c r="BHR24" s="92"/>
      <c r="BHS24" s="93"/>
      <c r="BHT24" s="91">
        <f t="shared" ref="BHT24:BIB32" si="623">BHT1</f>
        <v>175.22222222222223</v>
      </c>
      <c r="BHU24" s="92"/>
      <c r="BHV24" s="92"/>
      <c r="BHW24" s="92"/>
      <c r="BHX24" s="92"/>
      <c r="BHY24" s="92"/>
      <c r="BHZ24" s="92"/>
      <c r="BIA24" s="92"/>
      <c r="BIB24" s="93"/>
      <c r="BIC24" s="91">
        <f t="shared" ref="BIC24:BIR32" si="624">BIC1</f>
        <v>176.22222222222223</v>
      </c>
      <c r="BID24" s="92"/>
      <c r="BIE24" s="92"/>
      <c r="BIF24" s="92"/>
      <c r="BIG24" s="92"/>
      <c r="BIH24" s="92"/>
      <c r="BII24" s="92"/>
      <c r="BIJ24" s="92"/>
      <c r="BIK24" s="93"/>
      <c r="BIL24" s="91">
        <f t="shared" ref="BIL24:BKW28" si="625">BIL1</f>
        <v>177.22222222222223</v>
      </c>
      <c r="BIM24" s="92"/>
      <c r="BIN24" s="92"/>
      <c r="BIO24" s="92"/>
      <c r="BIP24" s="92"/>
      <c r="BIQ24" s="92"/>
      <c r="BIR24" s="92"/>
      <c r="BIS24" s="92"/>
      <c r="BIT24" s="93"/>
      <c r="BIU24" s="91">
        <f t="shared" si="625"/>
        <v>178.22222222222223</v>
      </c>
      <c r="BIV24" s="92"/>
      <c r="BIW24" s="92"/>
      <c r="BIX24" s="92"/>
      <c r="BIY24" s="92"/>
      <c r="BIZ24" s="92"/>
      <c r="BJA24" s="92"/>
      <c r="BJB24" s="92"/>
      <c r="BJC24" s="93"/>
      <c r="BJD24" s="91">
        <f t="shared" si="625"/>
        <v>179.22222222222223</v>
      </c>
      <c r="BJE24" s="92"/>
      <c r="BJF24" s="92"/>
      <c r="BJG24" s="92"/>
      <c r="BJH24" s="92"/>
      <c r="BJI24" s="92"/>
      <c r="BJJ24" s="92"/>
      <c r="BJK24" s="92"/>
      <c r="BJL24" s="93"/>
      <c r="BJM24" s="91">
        <f t="shared" si="625"/>
        <v>180.22222222222223</v>
      </c>
      <c r="BJN24" s="92"/>
      <c r="BJO24" s="92"/>
      <c r="BJP24" s="92"/>
      <c r="BJQ24" s="92"/>
      <c r="BJR24" s="92"/>
      <c r="BJS24" s="92"/>
      <c r="BJT24" s="92"/>
      <c r="BJU24" s="93"/>
      <c r="BJV24" s="91">
        <f t="shared" si="625"/>
        <v>181.22222222222223</v>
      </c>
      <c r="BJW24" s="92"/>
      <c r="BJX24" s="92"/>
      <c r="BJY24" s="92"/>
      <c r="BJZ24" s="92"/>
      <c r="BKA24" s="92"/>
      <c r="BKB24" s="92"/>
      <c r="BKC24" s="92"/>
      <c r="BKD24" s="93"/>
      <c r="BKE24" s="91">
        <f t="shared" si="625"/>
        <v>182.22222222222223</v>
      </c>
      <c r="BKF24" s="92"/>
      <c r="BKG24" s="92"/>
      <c r="BKH24" s="92"/>
      <c r="BKI24" s="92"/>
      <c r="BKJ24" s="92"/>
      <c r="BKK24" s="92"/>
      <c r="BKL24" s="92"/>
      <c r="BKM24" s="93"/>
      <c r="BKN24" s="91">
        <f t="shared" si="625"/>
        <v>183.22222222222223</v>
      </c>
      <c r="BKO24" s="92"/>
      <c r="BKP24" s="92"/>
      <c r="BKQ24" s="92"/>
      <c r="BKR24" s="92"/>
      <c r="BKS24" s="92"/>
      <c r="BKT24" s="92"/>
      <c r="BKU24" s="92"/>
      <c r="BKV24" s="93"/>
      <c r="BKW24" s="91">
        <f t="shared" si="625"/>
        <v>184.22222222222223</v>
      </c>
      <c r="BKX24" s="92"/>
      <c r="BKY24" s="92"/>
      <c r="BKZ24" s="92"/>
      <c r="BLA24" s="92"/>
      <c r="BLB24" s="92"/>
      <c r="BLC24" s="92"/>
      <c r="BLD24" s="92"/>
      <c r="BLE24" s="93"/>
      <c r="BLF24" s="91">
        <f t="shared" ref="BLF24:BNG33" si="626">BLF1</f>
        <v>185.22222222222223</v>
      </c>
      <c r="BLG24" s="92"/>
      <c r="BLH24" s="92"/>
      <c r="BLI24" s="92"/>
      <c r="BLJ24" s="92"/>
      <c r="BLK24" s="92"/>
      <c r="BLL24" s="92"/>
      <c r="BLM24" s="92"/>
      <c r="BLN24" s="93"/>
      <c r="BLO24" s="91">
        <f t="shared" si="626"/>
        <v>186.22222222222223</v>
      </c>
      <c r="BLP24" s="92"/>
      <c r="BLQ24" s="92"/>
      <c r="BLR24" s="92"/>
      <c r="BLS24" s="92"/>
      <c r="BLT24" s="92"/>
      <c r="BLU24" s="92"/>
      <c r="BLV24" s="92"/>
      <c r="BLW24" s="93"/>
      <c r="BLX24" s="91">
        <f t="shared" si="626"/>
        <v>187.22222222222223</v>
      </c>
      <c r="BLY24" s="92"/>
      <c r="BLZ24" s="92"/>
      <c r="BMA24" s="92"/>
      <c r="BMB24" s="92"/>
      <c r="BMC24" s="92"/>
      <c r="BMD24" s="92"/>
      <c r="BME24" s="92"/>
      <c r="BMF24" s="93"/>
      <c r="BMG24" s="91">
        <f t="shared" si="626"/>
        <v>188.22222222222223</v>
      </c>
      <c r="BMH24" s="92"/>
      <c r="BMI24" s="92"/>
      <c r="BMJ24" s="92"/>
      <c r="BMK24" s="92"/>
      <c r="BML24" s="92"/>
      <c r="BMM24" s="92"/>
      <c r="BMN24" s="92"/>
      <c r="BMO24" s="93"/>
      <c r="BMP24" s="91">
        <f t="shared" si="626"/>
        <v>189.22222222222223</v>
      </c>
      <c r="BMQ24" s="92"/>
      <c r="BMR24" s="92"/>
      <c r="BMS24" s="92"/>
      <c r="BMT24" s="92"/>
      <c r="BMU24" s="92"/>
      <c r="BMV24" s="92"/>
      <c r="BMW24" s="92"/>
      <c r="BMX24" s="93"/>
      <c r="BMY24" s="91">
        <f t="shared" si="626"/>
        <v>190.22222222222223</v>
      </c>
      <c r="BMZ24" s="92"/>
      <c r="BNA24" s="92"/>
      <c r="BNB24" s="92"/>
      <c r="BNC24" s="92"/>
      <c r="BND24" s="92"/>
      <c r="BNE24" s="92"/>
      <c r="BNF24" s="92"/>
      <c r="BNG24" s="93"/>
    </row>
    <row r="25" spans="11:1723">
      <c r="M25" s="142" t="s">
        <v>43</v>
      </c>
      <c r="N25" s="94">
        <f>N2</f>
        <v>0</v>
      </c>
      <c r="O25" s="95">
        <f t="shared" ref="O25:V25" si="627">O2</f>
        <v>0</v>
      </c>
      <c r="P25" s="95">
        <f t="shared" si="627"/>
        <v>0</v>
      </c>
      <c r="Q25" s="95">
        <f t="shared" si="627"/>
        <v>0</v>
      </c>
      <c r="R25" s="95">
        <f t="shared" si="627"/>
        <v>0</v>
      </c>
      <c r="S25" s="95">
        <f t="shared" si="627"/>
        <v>0</v>
      </c>
      <c r="T25" s="95">
        <f t="shared" si="627"/>
        <v>107</v>
      </c>
      <c r="U25" s="95">
        <f t="shared" si="627"/>
        <v>213</v>
      </c>
      <c r="V25" s="96">
        <f t="shared" si="627"/>
        <v>0</v>
      </c>
      <c r="W25" s="94">
        <f>W2</f>
        <v>0</v>
      </c>
      <c r="X25" s="95">
        <f t="shared" ref="X25:AE25" si="628">X2</f>
        <v>0</v>
      </c>
      <c r="Y25" s="95">
        <f t="shared" si="628"/>
        <v>0</v>
      </c>
      <c r="Z25" s="95">
        <f t="shared" si="628"/>
        <v>171</v>
      </c>
      <c r="AA25" s="95">
        <f t="shared" si="628"/>
        <v>5</v>
      </c>
      <c r="AB25" s="95">
        <f t="shared" si="628"/>
        <v>0</v>
      </c>
      <c r="AC25" s="95">
        <f t="shared" si="628"/>
        <v>0</v>
      </c>
      <c r="AD25" s="95">
        <f t="shared" si="628"/>
        <v>0</v>
      </c>
      <c r="AE25" s="96">
        <f t="shared" si="628"/>
        <v>0</v>
      </c>
      <c r="AF25" s="94">
        <f>AF2</f>
        <v>0</v>
      </c>
      <c r="AG25" s="95">
        <f t="shared" ref="AG25:AN25" si="629">AG2</f>
        <v>0</v>
      </c>
      <c r="AH25" s="95">
        <f t="shared" si="629"/>
        <v>0</v>
      </c>
      <c r="AI25" s="95">
        <f t="shared" si="629"/>
        <v>0</v>
      </c>
      <c r="AJ25" s="95">
        <f t="shared" si="629"/>
        <v>0</v>
      </c>
      <c r="AK25" s="95">
        <f t="shared" si="629"/>
        <v>123</v>
      </c>
      <c r="AL25" s="95">
        <f t="shared" si="629"/>
        <v>0</v>
      </c>
      <c r="AM25" s="95">
        <f t="shared" si="629"/>
        <v>0</v>
      </c>
      <c r="AN25" s="96">
        <f t="shared" si="629"/>
        <v>0</v>
      </c>
      <c r="AO25" s="94">
        <f>AO2</f>
        <v>0</v>
      </c>
      <c r="AP25" s="95">
        <f t="shared" ref="AP25:AW25" si="630">AP2</f>
        <v>0</v>
      </c>
      <c r="AQ25" s="95">
        <f t="shared" si="630"/>
        <v>0</v>
      </c>
      <c r="AR25" s="95">
        <f t="shared" si="630"/>
        <v>0</v>
      </c>
      <c r="AS25" s="95">
        <f t="shared" si="630"/>
        <v>0</v>
      </c>
      <c r="AT25" s="95">
        <f t="shared" si="630"/>
        <v>65</v>
      </c>
      <c r="AU25" s="95">
        <f t="shared" si="630"/>
        <v>14</v>
      </c>
      <c r="AV25" s="95">
        <f t="shared" si="630"/>
        <v>0</v>
      </c>
      <c r="AW25" s="96">
        <f t="shared" si="630"/>
        <v>0</v>
      </c>
      <c r="AX25" s="94">
        <f>AX2</f>
        <v>0</v>
      </c>
      <c r="AY25" s="95">
        <f t="shared" ref="AY25:BF25" si="631">AY2</f>
        <v>0</v>
      </c>
      <c r="AZ25" s="95">
        <f t="shared" si="631"/>
        <v>39</v>
      </c>
      <c r="BA25" s="95">
        <f t="shared" si="631"/>
        <v>68</v>
      </c>
      <c r="BB25" s="95">
        <f t="shared" si="631"/>
        <v>87</v>
      </c>
      <c r="BC25" s="95">
        <f t="shared" si="631"/>
        <v>128</v>
      </c>
      <c r="BD25" s="95">
        <f t="shared" si="631"/>
        <v>13</v>
      </c>
      <c r="BE25" s="95">
        <f t="shared" si="631"/>
        <v>0</v>
      </c>
      <c r="BF25" s="96">
        <f t="shared" si="631"/>
        <v>0</v>
      </c>
      <c r="BG25" s="94">
        <f>BG2</f>
        <v>0</v>
      </c>
      <c r="BH25" s="95">
        <f t="shared" ref="BH25:BO25" si="632">BH2</f>
        <v>1</v>
      </c>
      <c r="BI25" s="95">
        <f t="shared" si="632"/>
        <v>74</v>
      </c>
      <c r="BJ25" s="95">
        <f t="shared" si="632"/>
        <v>223</v>
      </c>
      <c r="BK25" s="95">
        <f t="shared" si="632"/>
        <v>247</v>
      </c>
      <c r="BL25" s="95">
        <f t="shared" si="632"/>
        <v>147</v>
      </c>
      <c r="BM25" s="95">
        <f t="shared" si="632"/>
        <v>0</v>
      </c>
      <c r="BN25" s="95">
        <f t="shared" si="632"/>
        <v>0</v>
      </c>
      <c r="BO25" s="96">
        <f t="shared" si="632"/>
        <v>0</v>
      </c>
      <c r="BP25" s="94">
        <f>BP2</f>
        <v>0</v>
      </c>
      <c r="BQ25" s="95">
        <f t="shared" ref="BQ25:BX25" si="633">BQ2</f>
        <v>0</v>
      </c>
      <c r="BR25" s="95">
        <f t="shared" si="633"/>
        <v>0</v>
      </c>
      <c r="BS25" s="95">
        <f t="shared" si="633"/>
        <v>0</v>
      </c>
      <c r="BT25" s="95">
        <f t="shared" si="633"/>
        <v>0</v>
      </c>
      <c r="BU25" s="95">
        <f t="shared" si="633"/>
        <v>0</v>
      </c>
      <c r="BV25" s="95">
        <f t="shared" si="633"/>
        <v>0</v>
      </c>
      <c r="BW25" s="95">
        <f t="shared" si="633"/>
        <v>0</v>
      </c>
      <c r="BX25" s="96">
        <f t="shared" si="633"/>
        <v>0</v>
      </c>
      <c r="BY25" s="94">
        <f>BY2</f>
        <v>0</v>
      </c>
      <c r="BZ25" s="95">
        <f t="shared" ref="BZ25:CO28" si="634">BZ2</f>
        <v>0</v>
      </c>
      <c r="CA25" s="95">
        <f t="shared" si="634"/>
        <v>0</v>
      </c>
      <c r="CB25" s="95">
        <f t="shared" si="634"/>
        <v>0</v>
      </c>
      <c r="CC25" s="95">
        <f t="shared" si="634"/>
        <v>0</v>
      </c>
      <c r="CD25" s="95">
        <f t="shared" si="634"/>
        <v>0</v>
      </c>
      <c r="CE25" s="95">
        <f t="shared" si="634"/>
        <v>0</v>
      </c>
      <c r="CF25" s="95">
        <f t="shared" si="634"/>
        <v>0</v>
      </c>
      <c r="CG25" s="96">
        <f t="shared" si="634"/>
        <v>0</v>
      </c>
      <c r="CH25" s="94">
        <f>CH2</f>
        <v>0</v>
      </c>
      <c r="CI25" s="95">
        <f t="shared" ref="CI25:CX28" si="635">CI2</f>
        <v>0</v>
      </c>
      <c r="CJ25" s="95">
        <f t="shared" si="635"/>
        <v>0</v>
      </c>
      <c r="CK25" s="95">
        <f t="shared" si="635"/>
        <v>38</v>
      </c>
      <c r="CL25" s="95">
        <f t="shared" si="635"/>
        <v>65</v>
      </c>
      <c r="CM25" s="95">
        <f t="shared" si="635"/>
        <v>0</v>
      </c>
      <c r="CN25" s="95">
        <f t="shared" si="635"/>
        <v>0</v>
      </c>
      <c r="CO25" s="95">
        <f t="shared" si="635"/>
        <v>0</v>
      </c>
      <c r="CP25" s="96">
        <f t="shared" si="635"/>
        <v>0</v>
      </c>
      <c r="CQ25" s="94">
        <f>CQ2</f>
        <v>0</v>
      </c>
      <c r="CR25" s="95">
        <f t="shared" ref="CR25:DG28" si="636">CR2</f>
        <v>0</v>
      </c>
      <c r="CS25" s="95">
        <f t="shared" si="636"/>
        <v>0</v>
      </c>
      <c r="CT25" s="95">
        <f t="shared" si="636"/>
        <v>0</v>
      </c>
      <c r="CU25" s="95">
        <f t="shared" si="636"/>
        <v>8</v>
      </c>
      <c r="CV25" s="95">
        <f t="shared" si="636"/>
        <v>160</v>
      </c>
      <c r="CW25" s="95">
        <f t="shared" si="636"/>
        <v>0</v>
      </c>
      <c r="CX25" s="95">
        <f t="shared" si="636"/>
        <v>0</v>
      </c>
      <c r="CY25" s="96">
        <f t="shared" si="636"/>
        <v>0</v>
      </c>
      <c r="CZ25" s="94">
        <f>CZ2</f>
        <v>0</v>
      </c>
      <c r="DA25" s="95">
        <f t="shared" ref="DA25:DP28" si="637">DA2</f>
        <v>0</v>
      </c>
      <c r="DB25" s="95">
        <f t="shared" si="637"/>
        <v>0</v>
      </c>
      <c r="DC25" s="95">
        <f t="shared" si="637"/>
        <v>0</v>
      </c>
      <c r="DD25" s="95">
        <f t="shared" si="637"/>
        <v>14</v>
      </c>
      <c r="DE25" s="95">
        <f t="shared" si="637"/>
        <v>105</v>
      </c>
      <c r="DF25" s="95">
        <f t="shared" si="637"/>
        <v>0</v>
      </c>
      <c r="DG25" s="95">
        <f t="shared" si="637"/>
        <v>0</v>
      </c>
      <c r="DH25" s="96">
        <f t="shared" si="637"/>
        <v>0</v>
      </c>
      <c r="DI25" s="94">
        <f>DI2</f>
        <v>0</v>
      </c>
      <c r="DJ25" s="95">
        <f t="shared" ref="DJ25:DY28" si="638">DJ2</f>
        <v>0</v>
      </c>
      <c r="DK25" s="95">
        <f t="shared" si="638"/>
        <v>0</v>
      </c>
      <c r="DL25" s="95">
        <f t="shared" si="638"/>
        <v>0</v>
      </c>
      <c r="DM25" s="95">
        <f t="shared" si="638"/>
        <v>180</v>
      </c>
      <c r="DN25" s="95">
        <f t="shared" si="638"/>
        <v>1</v>
      </c>
      <c r="DO25" s="95">
        <f t="shared" si="638"/>
        <v>0</v>
      </c>
      <c r="DP25" s="95">
        <f t="shared" si="638"/>
        <v>0</v>
      </c>
      <c r="DQ25" s="96">
        <f t="shared" si="638"/>
        <v>0</v>
      </c>
      <c r="DR25" s="94">
        <f>DR2</f>
        <v>0</v>
      </c>
      <c r="DS25" s="95">
        <f t="shared" ref="DS25:EH28" si="639">DS2</f>
        <v>0</v>
      </c>
      <c r="DT25" s="95">
        <f t="shared" si="639"/>
        <v>0</v>
      </c>
      <c r="DU25" s="95">
        <f t="shared" si="639"/>
        <v>0</v>
      </c>
      <c r="DV25" s="95">
        <f t="shared" si="639"/>
        <v>0</v>
      </c>
      <c r="DW25" s="95">
        <f t="shared" si="639"/>
        <v>0</v>
      </c>
      <c r="DX25" s="95">
        <f t="shared" si="639"/>
        <v>0</v>
      </c>
      <c r="DY25" s="95">
        <f t="shared" si="639"/>
        <v>0</v>
      </c>
      <c r="DZ25" s="96">
        <f t="shared" si="639"/>
        <v>0</v>
      </c>
      <c r="EA25" s="94">
        <f>EA2</f>
        <v>0</v>
      </c>
      <c r="EB25" s="95">
        <f t="shared" ref="EB25:EJ28" si="640">EB2</f>
        <v>0</v>
      </c>
      <c r="EC25" s="95">
        <f t="shared" si="640"/>
        <v>0</v>
      </c>
      <c r="ED25" s="95">
        <f t="shared" si="640"/>
        <v>0</v>
      </c>
      <c r="EE25" s="95">
        <f t="shared" si="640"/>
        <v>21</v>
      </c>
      <c r="EF25" s="95">
        <f t="shared" si="640"/>
        <v>130</v>
      </c>
      <c r="EG25" s="95">
        <f t="shared" si="640"/>
        <v>0</v>
      </c>
      <c r="EH25" s="95">
        <f t="shared" si="640"/>
        <v>0</v>
      </c>
      <c r="EI25" s="96">
        <f t="shared" si="640"/>
        <v>0</v>
      </c>
      <c r="EJ25" s="94">
        <f>EJ2</f>
        <v>0</v>
      </c>
      <c r="EK25" s="95">
        <f t="shared" ref="EK25:EZ33" si="641">EK2</f>
        <v>0</v>
      </c>
      <c r="EL25" s="95">
        <f t="shared" si="641"/>
        <v>0</v>
      </c>
      <c r="EM25" s="95">
        <f t="shared" si="641"/>
        <v>0</v>
      </c>
      <c r="EN25" s="95">
        <f t="shared" si="641"/>
        <v>0</v>
      </c>
      <c r="EO25" s="95">
        <f t="shared" si="641"/>
        <v>0</v>
      </c>
      <c r="EP25" s="95">
        <f t="shared" si="641"/>
        <v>0</v>
      </c>
      <c r="EQ25" s="95">
        <f t="shared" si="641"/>
        <v>0</v>
      </c>
      <c r="ER25" s="96">
        <f t="shared" si="641"/>
        <v>0</v>
      </c>
      <c r="ES25" s="94">
        <f>ES2</f>
        <v>0</v>
      </c>
      <c r="ET25" s="95">
        <f t="shared" ref="ET25:FI33" si="642">ET2</f>
        <v>0</v>
      </c>
      <c r="EU25" s="95">
        <f t="shared" si="642"/>
        <v>0</v>
      </c>
      <c r="EV25" s="95">
        <f t="shared" si="642"/>
        <v>0</v>
      </c>
      <c r="EW25" s="95">
        <f t="shared" si="642"/>
        <v>0</v>
      </c>
      <c r="EX25" s="95">
        <f t="shared" si="642"/>
        <v>0</v>
      </c>
      <c r="EY25" s="95">
        <f t="shared" si="642"/>
        <v>0</v>
      </c>
      <c r="EZ25" s="95">
        <f t="shared" si="642"/>
        <v>0</v>
      </c>
      <c r="FA25" s="96">
        <f t="shared" si="642"/>
        <v>0</v>
      </c>
      <c r="FB25" s="94">
        <f>FB2</f>
        <v>0</v>
      </c>
      <c r="FC25" s="95">
        <f t="shared" ref="FC25:FR33" si="643">FC2</f>
        <v>0</v>
      </c>
      <c r="FD25" s="95">
        <f t="shared" si="643"/>
        <v>0</v>
      </c>
      <c r="FE25" s="95">
        <f t="shared" si="643"/>
        <v>0</v>
      </c>
      <c r="FF25" s="95">
        <f t="shared" si="643"/>
        <v>0</v>
      </c>
      <c r="FG25" s="95">
        <f t="shared" si="643"/>
        <v>0</v>
      </c>
      <c r="FH25" s="95">
        <f t="shared" si="643"/>
        <v>0</v>
      </c>
      <c r="FI25" s="95">
        <f t="shared" si="643"/>
        <v>0</v>
      </c>
      <c r="FJ25" s="96">
        <f t="shared" si="643"/>
        <v>0</v>
      </c>
      <c r="FK25" s="94">
        <f>FK2</f>
        <v>0</v>
      </c>
      <c r="FL25" s="95">
        <f t="shared" ref="FL25:GA33" si="644">FL2</f>
        <v>0</v>
      </c>
      <c r="FM25" s="95">
        <f t="shared" si="644"/>
        <v>0</v>
      </c>
      <c r="FN25" s="95">
        <f t="shared" si="644"/>
        <v>0</v>
      </c>
      <c r="FO25" s="95">
        <f t="shared" si="644"/>
        <v>0</v>
      </c>
      <c r="FP25" s="95">
        <f t="shared" si="644"/>
        <v>0</v>
      </c>
      <c r="FQ25" s="95">
        <f t="shared" si="644"/>
        <v>0</v>
      </c>
      <c r="FR25" s="95">
        <f t="shared" si="644"/>
        <v>0</v>
      </c>
      <c r="FS25" s="96">
        <f t="shared" si="644"/>
        <v>0</v>
      </c>
      <c r="FT25" s="94">
        <f>FT2</f>
        <v>0</v>
      </c>
      <c r="FU25" s="95">
        <f t="shared" ref="FU25:GJ33" si="645">FU2</f>
        <v>0</v>
      </c>
      <c r="FV25" s="95">
        <f t="shared" si="645"/>
        <v>0</v>
      </c>
      <c r="FW25" s="95">
        <f t="shared" si="645"/>
        <v>0</v>
      </c>
      <c r="FX25" s="95">
        <f t="shared" si="645"/>
        <v>0</v>
      </c>
      <c r="FY25" s="95">
        <f t="shared" si="645"/>
        <v>215</v>
      </c>
      <c r="FZ25" s="95">
        <f t="shared" si="645"/>
        <v>96</v>
      </c>
      <c r="GA25" s="95">
        <f t="shared" si="645"/>
        <v>0</v>
      </c>
      <c r="GB25" s="96">
        <f t="shared" si="645"/>
        <v>0</v>
      </c>
      <c r="GC25" s="94">
        <f>GC2</f>
        <v>0</v>
      </c>
      <c r="GD25" s="95">
        <f t="shared" ref="GD25:GS33" si="646">GD2</f>
        <v>0</v>
      </c>
      <c r="GE25" s="95">
        <f t="shared" si="646"/>
        <v>0</v>
      </c>
      <c r="GF25" s="95">
        <f t="shared" si="646"/>
        <v>53</v>
      </c>
      <c r="GG25" s="95">
        <f t="shared" si="646"/>
        <v>59</v>
      </c>
      <c r="GH25" s="95">
        <f t="shared" si="646"/>
        <v>191</v>
      </c>
      <c r="GI25" s="95">
        <f t="shared" si="646"/>
        <v>33</v>
      </c>
      <c r="GJ25" s="95">
        <f t="shared" si="646"/>
        <v>0</v>
      </c>
      <c r="GK25" s="96">
        <f t="shared" si="646"/>
        <v>0</v>
      </c>
      <c r="GL25" s="94">
        <f>GL2</f>
        <v>0</v>
      </c>
      <c r="GM25" s="95">
        <f t="shared" ref="GM25:GV33" si="647">GM2</f>
        <v>0</v>
      </c>
      <c r="GN25" s="95">
        <f t="shared" si="647"/>
        <v>0</v>
      </c>
      <c r="GO25" s="95">
        <f t="shared" si="647"/>
        <v>0</v>
      </c>
      <c r="GP25" s="95">
        <f t="shared" si="647"/>
        <v>38</v>
      </c>
      <c r="GQ25" s="95">
        <f t="shared" si="647"/>
        <v>128</v>
      </c>
      <c r="GR25" s="95">
        <f t="shared" si="647"/>
        <v>0</v>
      </c>
      <c r="GS25" s="95">
        <f t="shared" si="647"/>
        <v>0</v>
      </c>
      <c r="GT25" s="96">
        <f t="shared" si="647"/>
        <v>0</v>
      </c>
      <c r="GU25" s="94">
        <f>GU2</f>
        <v>0</v>
      </c>
      <c r="GV25" s="95">
        <f t="shared" ref="GV25:HK33" si="648">GV2</f>
        <v>0</v>
      </c>
      <c r="GW25" s="95">
        <f t="shared" si="648"/>
        <v>0</v>
      </c>
      <c r="GX25" s="95">
        <f t="shared" si="648"/>
        <v>0</v>
      </c>
      <c r="GY25" s="95">
        <f t="shared" si="648"/>
        <v>75</v>
      </c>
      <c r="GZ25" s="95">
        <f t="shared" si="648"/>
        <v>160</v>
      </c>
      <c r="HA25" s="95">
        <f t="shared" si="648"/>
        <v>0</v>
      </c>
      <c r="HB25" s="95">
        <f t="shared" si="648"/>
        <v>0</v>
      </c>
      <c r="HC25" s="96">
        <f t="shared" si="648"/>
        <v>0</v>
      </c>
      <c r="HD25" s="94">
        <f>HD2</f>
        <v>0</v>
      </c>
      <c r="HE25" s="95">
        <f t="shared" ref="HE25:HT33" si="649">HE2</f>
        <v>2</v>
      </c>
      <c r="HF25" s="95">
        <f t="shared" si="649"/>
        <v>241</v>
      </c>
      <c r="HG25" s="95">
        <f t="shared" si="649"/>
        <v>209</v>
      </c>
      <c r="HH25" s="95">
        <f t="shared" si="649"/>
        <v>243</v>
      </c>
      <c r="HI25" s="95">
        <f t="shared" si="649"/>
        <v>47</v>
      </c>
      <c r="HJ25" s="95">
        <f t="shared" si="649"/>
        <v>0</v>
      </c>
      <c r="HK25" s="95">
        <f t="shared" si="649"/>
        <v>0</v>
      </c>
      <c r="HL25" s="96">
        <f t="shared" si="649"/>
        <v>0</v>
      </c>
      <c r="HM25" s="94">
        <f>HM2</f>
        <v>0</v>
      </c>
      <c r="HN25" s="95">
        <f t="shared" ref="HN25:IC33" si="650">HN2</f>
        <v>0</v>
      </c>
      <c r="HO25" s="95">
        <f t="shared" si="650"/>
        <v>0</v>
      </c>
      <c r="HP25" s="95">
        <f t="shared" si="650"/>
        <v>0</v>
      </c>
      <c r="HQ25" s="95">
        <f t="shared" si="650"/>
        <v>13</v>
      </c>
      <c r="HR25" s="95">
        <f t="shared" si="650"/>
        <v>39</v>
      </c>
      <c r="HS25" s="95">
        <f t="shared" si="650"/>
        <v>0</v>
      </c>
      <c r="HT25" s="95">
        <f t="shared" si="650"/>
        <v>0</v>
      </c>
      <c r="HU25" s="96">
        <f t="shared" si="650"/>
        <v>0</v>
      </c>
      <c r="HV25" s="94">
        <f>HV2</f>
        <v>0</v>
      </c>
      <c r="HW25" s="95">
        <f t="shared" ref="HW25:IL33" si="651">HW2</f>
        <v>12</v>
      </c>
      <c r="HX25" s="95">
        <f t="shared" si="651"/>
        <v>146</v>
      </c>
      <c r="HY25" s="95">
        <f t="shared" si="651"/>
        <v>253</v>
      </c>
      <c r="HZ25" s="95">
        <f t="shared" si="651"/>
        <v>253</v>
      </c>
      <c r="IA25" s="95">
        <f t="shared" si="651"/>
        <v>119</v>
      </c>
      <c r="IB25" s="95">
        <f t="shared" si="651"/>
        <v>0</v>
      </c>
      <c r="IC25" s="95">
        <f t="shared" si="651"/>
        <v>0</v>
      </c>
      <c r="ID25" s="96">
        <f t="shared" si="651"/>
        <v>0</v>
      </c>
      <c r="IE25" s="94">
        <f>IE2</f>
        <v>0</v>
      </c>
      <c r="IF25" s="95">
        <f t="shared" ref="IF25:IU33" si="652">IF2</f>
        <v>125</v>
      </c>
      <c r="IG25" s="95">
        <f t="shared" si="652"/>
        <v>242</v>
      </c>
      <c r="IH25" s="95">
        <f t="shared" si="652"/>
        <v>240</v>
      </c>
      <c r="II25" s="95">
        <f t="shared" si="652"/>
        <v>244</v>
      </c>
      <c r="IJ25" s="95">
        <f t="shared" si="652"/>
        <v>209</v>
      </c>
      <c r="IK25" s="95">
        <f t="shared" si="652"/>
        <v>3</v>
      </c>
      <c r="IL25" s="95">
        <f t="shared" si="652"/>
        <v>0</v>
      </c>
      <c r="IM25" s="96">
        <f t="shared" si="652"/>
        <v>0</v>
      </c>
      <c r="IN25" s="94">
        <f>IN2</f>
        <v>0</v>
      </c>
      <c r="IO25" s="95">
        <f t="shared" ref="IO25:JD33" si="653">IO2</f>
        <v>0</v>
      </c>
      <c r="IP25" s="95">
        <f t="shared" si="653"/>
        <v>0</v>
      </c>
      <c r="IQ25" s="95">
        <f t="shared" si="653"/>
        <v>0</v>
      </c>
      <c r="IR25" s="95">
        <f t="shared" si="653"/>
        <v>0</v>
      </c>
      <c r="IS25" s="95">
        <f t="shared" si="653"/>
        <v>0</v>
      </c>
      <c r="IT25" s="95">
        <f t="shared" si="653"/>
        <v>33</v>
      </c>
      <c r="IU25" s="95">
        <f t="shared" si="653"/>
        <v>64</v>
      </c>
      <c r="IV25" s="96">
        <f t="shared" si="653"/>
        <v>4</v>
      </c>
      <c r="IW25" s="94">
        <f>IW2</f>
        <v>0</v>
      </c>
      <c r="IX25" s="95">
        <f t="shared" ref="IX25:JH33" si="654">IX2</f>
        <v>253</v>
      </c>
      <c r="IY25" s="95">
        <f t="shared" si="654"/>
        <v>211</v>
      </c>
      <c r="IZ25" s="95">
        <f t="shared" si="654"/>
        <v>16</v>
      </c>
      <c r="JA25" s="95">
        <f t="shared" si="654"/>
        <v>0</v>
      </c>
      <c r="JB25" s="95">
        <f t="shared" si="654"/>
        <v>0</v>
      </c>
      <c r="JC25" s="95">
        <f t="shared" si="654"/>
        <v>0</v>
      </c>
      <c r="JD25" s="95">
        <f t="shared" si="654"/>
        <v>0</v>
      </c>
      <c r="JE25" s="96">
        <f t="shared" si="654"/>
        <v>0</v>
      </c>
      <c r="JF25" s="94">
        <f>JF2</f>
        <v>0</v>
      </c>
      <c r="JG25" s="95">
        <f t="shared" ref="JG25:JV33" si="655">JG2</f>
        <v>0</v>
      </c>
      <c r="JH25" s="95">
        <f t="shared" si="655"/>
        <v>0</v>
      </c>
      <c r="JI25" s="95">
        <f t="shared" si="655"/>
        <v>0</v>
      </c>
      <c r="JJ25" s="95">
        <f t="shared" si="655"/>
        <v>251</v>
      </c>
      <c r="JK25" s="95">
        <f t="shared" si="655"/>
        <v>1</v>
      </c>
      <c r="JL25" s="95">
        <f t="shared" si="655"/>
        <v>0</v>
      </c>
      <c r="JM25" s="95">
        <f t="shared" si="655"/>
        <v>0</v>
      </c>
      <c r="JN25" s="96">
        <f t="shared" si="655"/>
        <v>0</v>
      </c>
      <c r="JO25" s="94">
        <f>JO2</f>
        <v>0</v>
      </c>
      <c r="JP25" s="95">
        <f t="shared" ref="JP25:KE33" si="656">JP2</f>
        <v>0</v>
      </c>
      <c r="JQ25" s="95">
        <f t="shared" si="656"/>
        <v>0</v>
      </c>
      <c r="JR25" s="95">
        <f t="shared" si="656"/>
        <v>0</v>
      </c>
      <c r="JS25" s="95">
        <f t="shared" si="656"/>
        <v>0</v>
      </c>
      <c r="JT25" s="95">
        <f t="shared" si="656"/>
        <v>0</v>
      </c>
      <c r="JU25" s="95">
        <f t="shared" si="656"/>
        <v>0</v>
      </c>
      <c r="JV25" s="95">
        <f t="shared" si="656"/>
        <v>0</v>
      </c>
      <c r="JW25" s="96">
        <f t="shared" si="656"/>
        <v>0</v>
      </c>
      <c r="JX25" s="94">
        <f>JX2</f>
        <v>0</v>
      </c>
      <c r="JY25" s="95">
        <f t="shared" ref="JY25:KN33" si="657">JY2</f>
        <v>0</v>
      </c>
      <c r="JZ25" s="95">
        <f t="shared" si="657"/>
        <v>0</v>
      </c>
      <c r="KA25" s="95">
        <f t="shared" si="657"/>
        <v>0</v>
      </c>
      <c r="KB25" s="95">
        <f t="shared" si="657"/>
        <v>0</v>
      </c>
      <c r="KC25" s="95">
        <f t="shared" si="657"/>
        <v>216</v>
      </c>
      <c r="KD25" s="95">
        <f t="shared" si="657"/>
        <v>211</v>
      </c>
      <c r="KE25" s="95">
        <f t="shared" si="657"/>
        <v>0</v>
      </c>
      <c r="KF25" s="96">
        <f t="shared" si="657"/>
        <v>0</v>
      </c>
      <c r="KG25" s="94">
        <f>KG2</f>
        <v>0</v>
      </c>
      <c r="KH25" s="95">
        <f t="shared" ref="KH25:KW33" si="658">KH2</f>
        <v>0</v>
      </c>
      <c r="KI25" s="95">
        <f t="shared" si="658"/>
        <v>0</v>
      </c>
      <c r="KJ25" s="95">
        <f t="shared" si="658"/>
        <v>0</v>
      </c>
      <c r="KK25" s="95">
        <f t="shared" si="658"/>
        <v>51</v>
      </c>
      <c r="KL25" s="95">
        <f t="shared" si="658"/>
        <v>6</v>
      </c>
      <c r="KM25" s="95">
        <f t="shared" si="658"/>
        <v>0</v>
      </c>
      <c r="KN25" s="95">
        <f t="shared" si="658"/>
        <v>0</v>
      </c>
      <c r="KO25" s="96">
        <f t="shared" si="658"/>
        <v>0</v>
      </c>
      <c r="KP25" s="94">
        <f>KP2</f>
        <v>0</v>
      </c>
      <c r="KQ25" s="95">
        <f t="shared" ref="KQ25:LF33" si="659">KQ2</f>
        <v>0</v>
      </c>
      <c r="KR25" s="95">
        <f t="shared" si="659"/>
        <v>0</v>
      </c>
      <c r="KS25" s="95">
        <f t="shared" si="659"/>
        <v>0</v>
      </c>
      <c r="KT25" s="95">
        <f t="shared" si="659"/>
        <v>105</v>
      </c>
      <c r="KU25" s="95">
        <f t="shared" si="659"/>
        <v>242</v>
      </c>
      <c r="KV25" s="95">
        <f t="shared" si="659"/>
        <v>11</v>
      </c>
      <c r="KW25" s="95">
        <f t="shared" si="659"/>
        <v>0</v>
      </c>
      <c r="KX25" s="96">
        <f t="shared" si="659"/>
        <v>0</v>
      </c>
      <c r="KY25" s="94">
        <f>KY2</f>
        <v>0</v>
      </c>
      <c r="KZ25" s="95">
        <f t="shared" ref="KZ25:LO33" si="660">KZ2</f>
        <v>32</v>
      </c>
      <c r="LA25" s="95">
        <f t="shared" si="660"/>
        <v>88</v>
      </c>
      <c r="LB25" s="95">
        <f t="shared" si="660"/>
        <v>169</v>
      </c>
      <c r="LC25" s="95">
        <f t="shared" si="660"/>
        <v>180</v>
      </c>
      <c r="LD25" s="95">
        <f t="shared" si="660"/>
        <v>217</v>
      </c>
      <c r="LE25" s="95">
        <f t="shared" si="660"/>
        <v>175</v>
      </c>
      <c r="LF25" s="95">
        <f t="shared" si="660"/>
        <v>0</v>
      </c>
      <c r="LG25" s="96">
        <f t="shared" si="660"/>
        <v>0</v>
      </c>
      <c r="LH25" s="94">
        <f>LH2</f>
        <v>0</v>
      </c>
      <c r="LI25" s="95">
        <f t="shared" ref="LI25:LT33" si="661">LI2</f>
        <v>0</v>
      </c>
      <c r="LJ25" s="95">
        <f t="shared" si="661"/>
        <v>22</v>
      </c>
      <c r="LK25" s="95">
        <f t="shared" si="661"/>
        <v>64</v>
      </c>
      <c r="LL25" s="95">
        <f t="shared" si="661"/>
        <v>32</v>
      </c>
      <c r="LM25" s="95">
        <f t="shared" si="661"/>
        <v>0</v>
      </c>
      <c r="LN25" s="95">
        <f t="shared" si="661"/>
        <v>0</v>
      </c>
      <c r="LO25" s="95">
        <f t="shared" si="661"/>
        <v>0</v>
      </c>
      <c r="LP25" s="96">
        <f t="shared" si="661"/>
        <v>0</v>
      </c>
      <c r="LQ25" s="94">
        <f>LQ2</f>
        <v>0</v>
      </c>
      <c r="LR25" s="95">
        <f t="shared" ref="LR25:MG33" si="662">LR2</f>
        <v>0</v>
      </c>
      <c r="LS25" s="95">
        <f t="shared" si="662"/>
        <v>0</v>
      </c>
      <c r="LT25" s="95">
        <f t="shared" si="662"/>
        <v>0</v>
      </c>
      <c r="LU25" s="95">
        <f t="shared" si="662"/>
        <v>0</v>
      </c>
      <c r="LV25" s="95">
        <f t="shared" si="662"/>
        <v>0</v>
      </c>
      <c r="LW25" s="95">
        <f t="shared" si="662"/>
        <v>217</v>
      </c>
      <c r="LX25" s="95">
        <f t="shared" si="662"/>
        <v>0</v>
      </c>
      <c r="LY25" s="96">
        <f t="shared" si="662"/>
        <v>0</v>
      </c>
      <c r="LZ25" s="94">
        <f>LZ2</f>
        <v>0</v>
      </c>
      <c r="MA25" s="95">
        <f t="shared" ref="MA25:MP33" si="663">MA2</f>
        <v>0</v>
      </c>
      <c r="MB25" s="95">
        <f t="shared" si="663"/>
        <v>0</v>
      </c>
      <c r="MC25" s="95">
        <f t="shared" si="663"/>
        <v>0</v>
      </c>
      <c r="MD25" s="95">
        <f t="shared" si="663"/>
        <v>0</v>
      </c>
      <c r="ME25" s="95">
        <f t="shared" si="663"/>
        <v>11</v>
      </c>
      <c r="MF25" s="95">
        <f t="shared" si="663"/>
        <v>245</v>
      </c>
      <c r="MG25" s="95">
        <f t="shared" si="663"/>
        <v>1</v>
      </c>
      <c r="MH25" s="96">
        <f t="shared" si="663"/>
        <v>0</v>
      </c>
      <c r="MI25" s="94">
        <f>MI2</f>
        <v>0</v>
      </c>
      <c r="MJ25" s="95">
        <f t="shared" ref="MJ25:MY33" si="664">MJ2</f>
        <v>0</v>
      </c>
      <c r="MK25" s="95">
        <f t="shared" si="664"/>
        <v>0</v>
      </c>
      <c r="ML25" s="95">
        <f t="shared" si="664"/>
        <v>0</v>
      </c>
      <c r="MM25" s="95">
        <f t="shared" si="664"/>
        <v>109</v>
      </c>
      <c r="MN25" s="95">
        <f t="shared" si="664"/>
        <v>236</v>
      </c>
      <c r="MO25" s="95">
        <f t="shared" si="664"/>
        <v>83</v>
      </c>
      <c r="MP25" s="95">
        <f t="shared" si="664"/>
        <v>0</v>
      </c>
      <c r="MQ25" s="96">
        <f t="shared" si="664"/>
        <v>0</v>
      </c>
      <c r="MR25" s="94">
        <f>MR2</f>
        <v>0</v>
      </c>
      <c r="MS25" s="95">
        <f t="shared" ref="MS25:NH33" si="665">MS2</f>
        <v>0</v>
      </c>
      <c r="MT25" s="95">
        <f t="shared" si="665"/>
        <v>0</v>
      </c>
      <c r="MU25" s="95">
        <f t="shared" si="665"/>
        <v>11</v>
      </c>
      <c r="MV25" s="95">
        <f t="shared" si="665"/>
        <v>172</v>
      </c>
      <c r="MW25" s="95">
        <f t="shared" si="665"/>
        <v>0</v>
      </c>
      <c r="MX25" s="95">
        <f t="shared" si="665"/>
        <v>0</v>
      </c>
      <c r="MY25" s="95">
        <f t="shared" si="665"/>
        <v>0</v>
      </c>
      <c r="MZ25" s="96">
        <f t="shared" si="665"/>
        <v>0</v>
      </c>
      <c r="NA25" s="94">
        <f>NA2</f>
        <v>0</v>
      </c>
      <c r="NB25" s="95">
        <f t="shared" ref="NB25:NQ33" si="666">NB2</f>
        <v>0</v>
      </c>
      <c r="NC25" s="95">
        <f t="shared" si="666"/>
        <v>0</v>
      </c>
      <c r="ND25" s="95">
        <f t="shared" si="666"/>
        <v>76</v>
      </c>
      <c r="NE25" s="95">
        <f t="shared" si="666"/>
        <v>10</v>
      </c>
      <c r="NF25" s="95">
        <f t="shared" si="666"/>
        <v>0</v>
      </c>
      <c r="NG25" s="95">
        <f t="shared" si="666"/>
        <v>0</v>
      </c>
      <c r="NH25" s="95">
        <f t="shared" si="666"/>
        <v>0</v>
      </c>
      <c r="NI25" s="96">
        <f t="shared" si="666"/>
        <v>0</v>
      </c>
      <c r="NJ25" s="94">
        <f>NJ2</f>
        <v>0</v>
      </c>
      <c r="NK25" s="95">
        <f t="shared" ref="NK25:NZ33" si="667">NK2</f>
        <v>0</v>
      </c>
      <c r="NL25" s="95">
        <f t="shared" si="667"/>
        <v>0</v>
      </c>
      <c r="NM25" s="95">
        <f t="shared" si="667"/>
        <v>0</v>
      </c>
      <c r="NN25" s="95">
        <f t="shared" si="667"/>
        <v>20</v>
      </c>
      <c r="NO25" s="95">
        <f t="shared" si="667"/>
        <v>248</v>
      </c>
      <c r="NP25" s="95">
        <f t="shared" si="667"/>
        <v>0</v>
      </c>
      <c r="NQ25" s="95">
        <f t="shared" si="667"/>
        <v>0</v>
      </c>
      <c r="NR25" s="96">
        <f t="shared" si="667"/>
        <v>0</v>
      </c>
      <c r="NS25" s="94">
        <f>NS2</f>
        <v>0</v>
      </c>
      <c r="NT25" s="95">
        <f t="shared" ref="NT25:OF33" si="668">NT2</f>
        <v>0</v>
      </c>
      <c r="NU25" s="95">
        <f t="shared" si="668"/>
        <v>0</v>
      </c>
      <c r="NV25" s="95">
        <f t="shared" si="668"/>
        <v>0</v>
      </c>
      <c r="NW25" s="95">
        <f t="shared" si="668"/>
        <v>82</v>
      </c>
      <c r="NX25" s="95">
        <f t="shared" si="668"/>
        <v>145</v>
      </c>
      <c r="NY25" s="95">
        <f t="shared" si="668"/>
        <v>0</v>
      </c>
      <c r="NZ25" s="95">
        <f t="shared" si="668"/>
        <v>0</v>
      </c>
      <c r="OA25" s="96">
        <f t="shared" si="668"/>
        <v>0</v>
      </c>
      <c r="OB25" s="94">
        <f>OB2</f>
        <v>0</v>
      </c>
      <c r="OC25" s="95">
        <f t="shared" ref="OC25:OR33" si="669">OC2</f>
        <v>0</v>
      </c>
      <c r="OD25" s="95">
        <f t="shared" si="669"/>
        <v>0</v>
      </c>
      <c r="OE25" s="95">
        <f t="shared" si="669"/>
        <v>46</v>
      </c>
      <c r="OF25" s="95">
        <f t="shared" si="669"/>
        <v>213</v>
      </c>
      <c r="OG25" s="95">
        <f t="shared" si="669"/>
        <v>226</v>
      </c>
      <c r="OH25" s="95">
        <f t="shared" si="669"/>
        <v>0</v>
      </c>
      <c r="OI25" s="95">
        <f t="shared" si="669"/>
        <v>0</v>
      </c>
      <c r="OJ25" s="96">
        <f t="shared" si="669"/>
        <v>0</v>
      </c>
      <c r="OK25" s="94">
        <f>OK2</f>
        <v>0</v>
      </c>
      <c r="OL25" s="95">
        <f t="shared" ref="OL25:PA33" si="670">OL2</f>
        <v>29</v>
      </c>
      <c r="OM25" s="95">
        <f t="shared" si="670"/>
        <v>88</v>
      </c>
      <c r="ON25" s="95">
        <f t="shared" si="670"/>
        <v>75</v>
      </c>
      <c r="OO25" s="95">
        <f t="shared" si="670"/>
        <v>0</v>
      </c>
      <c r="OP25" s="95">
        <f t="shared" si="670"/>
        <v>0</v>
      </c>
      <c r="OQ25" s="95">
        <f t="shared" si="670"/>
        <v>0</v>
      </c>
      <c r="OR25" s="95">
        <f t="shared" si="670"/>
        <v>0</v>
      </c>
      <c r="OS25" s="96">
        <f t="shared" si="670"/>
        <v>0</v>
      </c>
      <c r="OT25" s="94">
        <f>OT2</f>
        <v>0</v>
      </c>
      <c r="OU25" s="95">
        <f t="shared" ref="OU25:PJ33" si="671">OU2</f>
        <v>7</v>
      </c>
      <c r="OV25" s="95">
        <f t="shared" si="671"/>
        <v>131</v>
      </c>
      <c r="OW25" s="95">
        <f t="shared" si="671"/>
        <v>227</v>
      </c>
      <c r="OX25" s="95">
        <f t="shared" si="671"/>
        <v>196</v>
      </c>
      <c r="OY25" s="95">
        <f t="shared" si="671"/>
        <v>198</v>
      </c>
      <c r="OZ25" s="95">
        <f t="shared" si="671"/>
        <v>0</v>
      </c>
      <c r="PA25" s="95">
        <f t="shared" si="671"/>
        <v>0</v>
      </c>
      <c r="PB25" s="96">
        <f t="shared" si="671"/>
        <v>0</v>
      </c>
      <c r="PC25" s="94">
        <f>PC2</f>
        <v>0</v>
      </c>
      <c r="PD25" s="95">
        <f t="shared" ref="PD25:PS33" si="672">PD2</f>
        <v>0</v>
      </c>
      <c r="PE25" s="95">
        <f t="shared" si="672"/>
        <v>2</v>
      </c>
      <c r="PF25" s="95">
        <f t="shared" si="672"/>
        <v>149</v>
      </c>
      <c r="PG25" s="95">
        <f t="shared" si="672"/>
        <v>187</v>
      </c>
      <c r="PH25" s="95">
        <f t="shared" si="672"/>
        <v>9</v>
      </c>
      <c r="PI25" s="95">
        <f t="shared" si="672"/>
        <v>0</v>
      </c>
      <c r="PJ25" s="95">
        <f t="shared" si="672"/>
        <v>0</v>
      </c>
      <c r="PK25" s="96">
        <f t="shared" si="672"/>
        <v>0</v>
      </c>
      <c r="PL25" s="94">
        <f>PL2</f>
        <v>0</v>
      </c>
      <c r="PM25" s="95">
        <f t="shared" ref="PM25:QB33" si="673">PM2</f>
        <v>0</v>
      </c>
      <c r="PN25" s="95">
        <f t="shared" si="673"/>
        <v>12</v>
      </c>
      <c r="PO25" s="95">
        <f t="shared" si="673"/>
        <v>253</v>
      </c>
      <c r="PP25" s="95">
        <f t="shared" si="673"/>
        <v>253</v>
      </c>
      <c r="PQ25" s="95">
        <f t="shared" si="673"/>
        <v>240</v>
      </c>
      <c r="PR25" s="95">
        <f t="shared" si="673"/>
        <v>250</v>
      </c>
      <c r="PS25" s="95">
        <f t="shared" si="673"/>
        <v>76</v>
      </c>
      <c r="PT25" s="96">
        <f t="shared" si="673"/>
        <v>0</v>
      </c>
      <c r="PU25" s="94">
        <f>PU2</f>
        <v>0</v>
      </c>
      <c r="PV25" s="95">
        <f t="shared" ref="PV25:QK33" si="674">PV2</f>
        <v>0</v>
      </c>
      <c r="PW25" s="95">
        <f t="shared" si="674"/>
        <v>54</v>
      </c>
      <c r="PX25" s="95">
        <f t="shared" si="674"/>
        <v>234</v>
      </c>
      <c r="PY25" s="95">
        <f t="shared" si="674"/>
        <v>253</v>
      </c>
      <c r="PZ25" s="95">
        <f t="shared" si="674"/>
        <v>97</v>
      </c>
      <c r="QA25" s="95">
        <f t="shared" si="674"/>
        <v>0</v>
      </c>
      <c r="QB25" s="95">
        <f t="shared" si="674"/>
        <v>0</v>
      </c>
      <c r="QC25" s="96">
        <f t="shared" si="674"/>
        <v>0</v>
      </c>
      <c r="QD25" s="94">
        <f>QD2</f>
        <v>0</v>
      </c>
      <c r="QE25" s="95">
        <f t="shared" ref="QE25:QR33" si="675">QE2</f>
        <v>0</v>
      </c>
      <c r="QF25" s="95">
        <f t="shared" si="675"/>
        <v>0</v>
      </c>
      <c r="QG25" s="95">
        <f t="shared" si="675"/>
        <v>0</v>
      </c>
      <c r="QH25" s="95">
        <f t="shared" si="675"/>
        <v>0</v>
      </c>
      <c r="QI25" s="95">
        <f t="shared" si="675"/>
        <v>0</v>
      </c>
      <c r="QJ25" s="95">
        <f t="shared" si="675"/>
        <v>149</v>
      </c>
      <c r="QK25" s="95">
        <f t="shared" si="675"/>
        <v>30</v>
      </c>
      <c r="QL25" s="96">
        <f t="shared" si="675"/>
        <v>0</v>
      </c>
      <c r="QM25" s="94">
        <f>QM2</f>
        <v>0</v>
      </c>
      <c r="QN25" s="95">
        <f t="shared" ref="QN25:RC33" si="676">QN2</f>
        <v>0</v>
      </c>
      <c r="QO25" s="95">
        <f t="shared" si="676"/>
        <v>0</v>
      </c>
      <c r="QP25" s="95">
        <f t="shared" si="676"/>
        <v>0</v>
      </c>
      <c r="QQ25" s="95">
        <f t="shared" si="676"/>
        <v>0</v>
      </c>
      <c r="QR25" s="95">
        <f t="shared" si="676"/>
        <v>0</v>
      </c>
      <c r="QS25" s="95">
        <f t="shared" si="676"/>
        <v>58</v>
      </c>
      <c r="QT25" s="95">
        <f t="shared" si="676"/>
        <v>2</v>
      </c>
      <c r="QU25" s="96">
        <f t="shared" si="676"/>
        <v>0</v>
      </c>
      <c r="QV25" s="94">
        <f>QV2</f>
        <v>0</v>
      </c>
      <c r="QW25" s="95">
        <f t="shared" ref="QW25:RL33" si="677">QW2</f>
        <v>0</v>
      </c>
      <c r="QX25" s="95">
        <f t="shared" si="677"/>
        <v>0</v>
      </c>
      <c r="QY25" s="95">
        <f t="shared" si="677"/>
        <v>146</v>
      </c>
      <c r="QZ25" s="95">
        <f t="shared" si="677"/>
        <v>0</v>
      </c>
      <c r="RA25" s="95">
        <f t="shared" si="677"/>
        <v>0</v>
      </c>
      <c r="RB25" s="95">
        <f t="shared" si="677"/>
        <v>0</v>
      </c>
      <c r="RC25" s="95">
        <f t="shared" si="677"/>
        <v>0</v>
      </c>
      <c r="RD25" s="96">
        <f t="shared" si="677"/>
        <v>0</v>
      </c>
      <c r="RE25" s="94">
        <f>RE2</f>
        <v>0</v>
      </c>
      <c r="RF25" s="95">
        <f t="shared" ref="RF25:RU33" si="678">RF2</f>
        <v>0</v>
      </c>
      <c r="RG25" s="95">
        <f t="shared" si="678"/>
        <v>0</v>
      </c>
      <c r="RH25" s="95">
        <f t="shared" si="678"/>
        <v>0</v>
      </c>
      <c r="RI25" s="95">
        <f t="shared" si="678"/>
        <v>3</v>
      </c>
      <c r="RJ25" s="95">
        <f t="shared" si="678"/>
        <v>216</v>
      </c>
      <c r="RK25" s="95">
        <f t="shared" si="678"/>
        <v>21</v>
      </c>
      <c r="RL25" s="95">
        <f t="shared" si="678"/>
        <v>0</v>
      </c>
      <c r="RM25" s="96">
        <f t="shared" si="678"/>
        <v>0</v>
      </c>
      <c r="RN25" s="94">
        <f>RN2</f>
        <v>0</v>
      </c>
      <c r="RO25" s="95">
        <f t="shared" ref="RO25:SD33" si="679">RO2</f>
        <v>46</v>
      </c>
      <c r="RP25" s="95">
        <f t="shared" si="679"/>
        <v>246</v>
      </c>
      <c r="RQ25" s="95">
        <f t="shared" si="679"/>
        <v>254</v>
      </c>
      <c r="RR25" s="95">
        <f t="shared" si="679"/>
        <v>212</v>
      </c>
      <c r="RS25" s="95">
        <f t="shared" si="679"/>
        <v>35</v>
      </c>
      <c r="RT25" s="95">
        <f t="shared" si="679"/>
        <v>0</v>
      </c>
      <c r="RU25" s="95">
        <f t="shared" si="679"/>
        <v>0</v>
      </c>
      <c r="RV25" s="96">
        <f t="shared" si="679"/>
        <v>0</v>
      </c>
      <c r="RW25" s="94">
        <f>RW2</f>
        <v>18</v>
      </c>
      <c r="RX25" s="95">
        <f t="shared" ref="RX25:SM33" si="680">RX2</f>
        <v>59</v>
      </c>
      <c r="RY25" s="95">
        <f t="shared" si="680"/>
        <v>124</v>
      </c>
      <c r="RZ25" s="95">
        <f t="shared" si="680"/>
        <v>128</v>
      </c>
      <c r="SA25" s="95">
        <f t="shared" si="680"/>
        <v>59</v>
      </c>
      <c r="SB25" s="95">
        <f t="shared" si="680"/>
        <v>46</v>
      </c>
      <c r="SC25" s="95">
        <f t="shared" si="680"/>
        <v>0</v>
      </c>
      <c r="SD25" s="95">
        <f t="shared" si="680"/>
        <v>0</v>
      </c>
      <c r="SE25" s="96">
        <f t="shared" si="680"/>
        <v>0</v>
      </c>
      <c r="SF25" s="94">
        <f>SF2</f>
        <v>0</v>
      </c>
      <c r="SG25" s="95">
        <f t="shared" ref="SG25:SV33" si="681">SG2</f>
        <v>31</v>
      </c>
      <c r="SH25" s="95">
        <f t="shared" si="681"/>
        <v>231</v>
      </c>
      <c r="SI25" s="95">
        <f t="shared" si="681"/>
        <v>253</v>
      </c>
      <c r="SJ25" s="95">
        <f t="shared" si="681"/>
        <v>212</v>
      </c>
      <c r="SK25" s="95">
        <f t="shared" si="681"/>
        <v>23</v>
      </c>
      <c r="SL25" s="95">
        <f t="shared" si="681"/>
        <v>0</v>
      </c>
      <c r="SM25" s="95">
        <f t="shared" si="681"/>
        <v>0</v>
      </c>
      <c r="SN25" s="96">
        <f t="shared" si="681"/>
        <v>0</v>
      </c>
      <c r="SO25" s="94">
        <f>SO2</f>
        <v>0</v>
      </c>
      <c r="SP25" s="95">
        <f t="shared" ref="SP25:TD33" si="682">SP2</f>
        <v>0</v>
      </c>
      <c r="SQ25" s="95">
        <f t="shared" si="682"/>
        <v>0</v>
      </c>
      <c r="SR25" s="95">
        <f t="shared" si="682"/>
        <v>135</v>
      </c>
      <c r="SS25" s="95">
        <f t="shared" si="682"/>
        <v>233</v>
      </c>
      <c r="ST25" s="95">
        <f t="shared" si="682"/>
        <v>199</v>
      </c>
      <c r="SU25" s="95">
        <f t="shared" si="682"/>
        <v>196</v>
      </c>
      <c r="SV25" s="95">
        <f t="shared" si="682"/>
        <v>192</v>
      </c>
      <c r="SW25" s="96">
        <f t="shared" si="682"/>
        <v>0</v>
      </c>
      <c r="SX25" s="94">
        <f>SX2</f>
        <v>0</v>
      </c>
      <c r="SY25" s="95">
        <f t="shared" ref="SY25:TN33" si="683">SY2</f>
        <v>0</v>
      </c>
      <c r="SZ25" s="95">
        <f t="shared" si="683"/>
        <v>35</v>
      </c>
      <c r="TA25" s="95">
        <f t="shared" si="683"/>
        <v>60</v>
      </c>
      <c r="TB25" s="95">
        <f t="shared" si="683"/>
        <v>65</v>
      </c>
      <c r="TC25" s="95">
        <f t="shared" si="683"/>
        <v>0</v>
      </c>
      <c r="TD25" s="95">
        <f t="shared" si="683"/>
        <v>0</v>
      </c>
      <c r="TE25" s="95">
        <f t="shared" si="683"/>
        <v>0</v>
      </c>
      <c r="TF25" s="96">
        <f t="shared" si="683"/>
        <v>0</v>
      </c>
      <c r="TG25" s="94">
        <f>TG2</f>
        <v>0</v>
      </c>
      <c r="TH25" s="95">
        <f t="shared" ref="TH25:TW33" si="684">TH2</f>
        <v>0</v>
      </c>
      <c r="TI25" s="95">
        <f t="shared" si="684"/>
        <v>0</v>
      </c>
      <c r="TJ25" s="95">
        <f t="shared" si="684"/>
        <v>0</v>
      </c>
      <c r="TK25" s="95">
        <f t="shared" si="684"/>
        <v>49</v>
      </c>
      <c r="TL25" s="95">
        <f t="shared" si="684"/>
        <v>219</v>
      </c>
      <c r="TM25" s="95">
        <f t="shared" si="684"/>
        <v>0</v>
      </c>
      <c r="TN25" s="95">
        <f t="shared" si="684"/>
        <v>0</v>
      </c>
      <c r="TO25" s="96">
        <f t="shared" si="684"/>
        <v>0</v>
      </c>
      <c r="TP25" s="94">
        <f>TP2</f>
        <v>0</v>
      </c>
      <c r="TQ25" s="95">
        <f t="shared" ref="TQ25:UF33" si="685">TQ2</f>
        <v>4</v>
      </c>
      <c r="TR25" s="95">
        <f t="shared" si="685"/>
        <v>41</v>
      </c>
      <c r="TS25" s="95">
        <f t="shared" si="685"/>
        <v>175</v>
      </c>
      <c r="TT25" s="95">
        <f t="shared" si="685"/>
        <v>178</v>
      </c>
      <c r="TU25" s="95">
        <f t="shared" si="685"/>
        <v>13</v>
      </c>
      <c r="TV25" s="95">
        <f t="shared" si="685"/>
        <v>0</v>
      </c>
      <c r="TW25" s="95">
        <f t="shared" si="685"/>
        <v>0</v>
      </c>
      <c r="TX25" s="96">
        <f t="shared" si="685"/>
        <v>0</v>
      </c>
      <c r="TY25" s="94">
        <f>TY2</f>
        <v>0</v>
      </c>
      <c r="TZ25" s="95">
        <f t="shared" ref="TZ25:UO33" si="686">TZ2</f>
        <v>0</v>
      </c>
      <c r="UA25" s="95">
        <f t="shared" si="686"/>
        <v>31</v>
      </c>
      <c r="UB25" s="95">
        <f t="shared" si="686"/>
        <v>51</v>
      </c>
      <c r="UC25" s="95">
        <f t="shared" si="686"/>
        <v>1</v>
      </c>
      <c r="UD25" s="95">
        <f t="shared" si="686"/>
        <v>0</v>
      </c>
      <c r="UE25" s="95">
        <f t="shared" si="686"/>
        <v>0</v>
      </c>
      <c r="UF25" s="95">
        <f t="shared" si="686"/>
        <v>0</v>
      </c>
      <c r="UG25" s="96">
        <f t="shared" si="686"/>
        <v>0</v>
      </c>
      <c r="UH25" s="94">
        <f>UH2</f>
        <v>0</v>
      </c>
      <c r="UI25" s="95">
        <f t="shared" ref="UI25:UX33" si="687">UI2</f>
        <v>0</v>
      </c>
      <c r="UJ25" s="95">
        <f t="shared" si="687"/>
        <v>0</v>
      </c>
      <c r="UK25" s="95">
        <f t="shared" si="687"/>
        <v>0</v>
      </c>
      <c r="UL25" s="95">
        <f t="shared" si="687"/>
        <v>26</v>
      </c>
      <c r="UM25" s="95">
        <f t="shared" si="687"/>
        <v>0</v>
      </c>
      <c r="UN25" s="95">
        <f t="shared" si="687"/>
        <v>0</v>
      </c>
      <c r="UO25" s="95">
        <f t="shared" si="687"/>
        <v>0</v>
      </c>
      <c r="UP25" s="96">
        <f t="shared" si="687"/>
        <v>0</v>
      </c>
      <c r="UQ25" s="94">
        <f>UQ2</f>
        <v>0</v>
      </c>
      <c r="UR25" s="95">
        <f t="shared" ref="UR25:VG33" si="688">UR2</f>
        <v>0</v>
      </c>
      <c r="US25" s="95">
        <f t="shared" si="688"/>
        <v>0</v>
      </c>
      <c r="UT25" s="95">
        <f t="shared" si="688"/>
        <v>0</v>
      </c>
      <c r="UU25" s="95">
        <f t="shared" si="688"/>
        <v>118</v>
      </c>
      <c r="UV25" s="95">
        <f t="shared" si="688"/>
        <v>148</v>
      </c>
      <c r="UW25" s="95">
        <f t="shared" si="688"/>
        <v>140</v>
      </c>
      <c r="UX25" s="95">
        <f t="shared" si="688"/>
        <v>0</v>
      </c>
      <c r="UY25" s="96">
        <f t="shared" si="688"/>
        <v>0</v>
      </c>
      <c r="UZ25" s="94">
        <f>UZ2</f>
        <v>0</v>
      </c>
      <c r="VA25" s="95">
        <f t="shared" ref="VA25:VP33" si="689">VA2</f>
        <v>0</v>
      </c>
      <c r="VB25" s="95">
        <f t="shared" si="689"/>
        <v>0</v>
      </c>
      <c r="VC25" s="95">
        <f t="shared" si="689"/>
        <v>9</v>
      </c>
      <c r="VD25" s="95">
        <f t="shared" si="689"/>
        <v>48</v>
      </c>
      <c r="VE25" s="95">
        <f t="shared" si="689"/>
        <v>0</v>
      </c>
      <c r="VF25" s="95">
        <f t="shared" si="689"/>
        <v>0</v>
      </c>
      <c r="VG25" s="95">
        <f t="shared" si="689"/>
        <v>0</v>
      </c>
      <c r="VH25" s="96">
        <f t="shared" si="689"/>
        <v>0</v>
      </c>
      <c r="VI25" s="94">
        <f>VI2</f>
        <v>0</v>
      </c>
      <c r="VJ25" s="95">
        <f t="shared" ref="VJ25:VY33" si="690">VJ2</f>
        <v>0</v>
      </c>
      <c r="VK25" s="95">
        <f t="shared" si="690"/>
        <v>0</v>
      </c>
      <c r="VL25" s="95">
        <f t="shared" si="690"/>
        <v>27</v>
      </c>
      <c r="VM25" s="95">
        <f t="shared" si="690"/>
        <v>63</v>
      </c>
      <c r="VN25" s="95">
        <f t="shared" si="690"/>
        <v>63</v>
      </c>
      <c r="VO25" s="95">
        <f t="shared" si="690"/>
        <v>44</v>
      </c>
      <c r="VP25" s="95">
        <f t="shared" si="690"/>
        <v>0</v>
      </c>
      <c r="VQ25" s="96">
        <f t="shared" si="690"/>
        <v>0</v>
      </c>
      <c r="VR25" s="94">
        <f>VR2</f>
        <v>0</v>
      </c>
      <c r="VS25" s="95">
        <f t="shared" ref="VS25:WH33" si="691">VS2</f>
        <v>0</v>
      </c>
      <c r="VT25" s="95">
        <f t="shared" si="691"/>
        <v>0</v>
      </c>
      <c r="VU25" s="95">
        <f t="shared" si="691"/>
        <v>0</v>
      </c>
      <c r="VV25" s="95">
        <f t="shared" si="691"/>
        <v>0</v>
      </c>
      <c r="VW25" s="95">
        <f t="shared" si="691"/>
        <v>0</v>
      </c>
      <c r="VX25" s="95">
        <f t="shared" si="691"/>
        <v>0</v>
      </c>
      <c r="VY25" s="95">
        <f t="shared" si="691"/>
        <v>0</v>
      </c>
      <c r="VZ25" s="96">
        <f t="shared" si="691"/>
        <v>0</v>
      </c>
      <c r="WA25" s="94">
        <f>WA2</f>
        <v>0</v>
      </c>
      <c r="WB25" s="95">
        <f t="shared" ref="WB25:WQ33" si="692">WB2</f>
        <v>0</v>
      </c>
      <c r="WC25" s="95">
        <f t="shared" si="692"/>
        <v>3</v>
      </c>
      <c r="WD25" s="95">
        <f t="shared" si="692"/>
        <v>54</v>
      </c>
      <c r="WE25" s="95">
        <f t="shared" si="692"/>
        <v>33</v>
      </c>
      <c r="WF25" s="95">
        <f t="shared" si="692"/>
        <v>6</v>
      </c>
      <c r="WG25" s="95">
        <f t="shared" si="692"/>
        <v>0</v>
      </c>
      <c r="WH25" s="95">
        <f t="shared" si="692"/>
        <v>0</v>
      </c>
      <c r="WI25" s="96">
        <f t="shared" si="692"/>
        <v>0</v>
      </c>
      <c r="WJ25" s="94">
        <f>WJ2</f>
        <v>0</v>
      </c>
      <c r="WK25" s="95">
        <f t="shared" ref="WK25:WZ33" si="693">WK2</f>
        <v>0</v>
      </c>
      <c r="WL25" s="95">
        <f t="shared" si="693"/>
        <v>0</v>
      </c>
      <c r="WM25" s="95">
        <f t="shared" si="693"/>
        <v>28</v>
      </c>
      <c r="WN25" s="95">
        <f t="shared" si="693"/>
        <v>132</v>
      </c>
      <c r="WO25" s="95">
        <f t="shared" si="693"/>
        <v>0</v>
      </c>
      <c r="WP25" s="95">
        <f t="shared" si="693"/>
        <v>0</v>
      </c>
      <c r="WQ25" s="95">
        <f t="shared" si="693"/>
        <v>0</v>
      </c>
      <c r="WR25" s="96">
        <f t="shared" si="693"/>
        <v>0</v>
      </c>
      <c r="WS25" s="94">
        <f>WS2</f>
        <v>0</v>
      </c>
      <c r="WT25" s="95">
        <f t="shared" ref="WT25:XI33" si="694">WT2</f>
        <v>0</v>
      </c>
      <c r="WU25" s="95">
        <f t="shared" si="694"/>
        <v>0</v>
      </c>
      <c r="WV25" s="95">
        <f t="shared" si="694"/>
        <v>0</v>
      </c>
      <c r="WW25" s="95">
        <f t="shared" si="694"/>
        <v>0</v>
      </c>
      <c r="WX25" s="95">
        <f t="shared" si="694"/>
        <v>78</v>
      </c>
      <c r="WY25" s="95">
        <f t="shared" si="694"/>
        <v>185</v>
      </c>
      <c r="WZ25" s="95">
        <f t="shared" si="694"/>
        <v>87</v>
      </c>
      <c r="XA25" s="96">
        <f t="shared" si="694"/>
        <v>0</v>
      </c>
      <c r="XB25" s="94">
        <f>XB2</f>
        <v>0</v>
      </c>
      <c r="XC25" s="95">
        <f t="shared" ref="XC25:XR33" si="695">XC2</f>
        <v>0</v>
      </c>
      <c r="XD25" s="95">
        <f t="shared" si="695"/>
        <v>0</v>
      </c>
      <c r="XE25" s="95">
        <f t="shared" si="695"/>
        <v>0</v>
      </c>
      <c r="XF25" s="95">
        <f t="shared" si="695"/>
        <v>0</v>
      </c>
      <c r="XG25" s="95">
        <f t="shared" si="695"/>
        <v>0</v>
      </c>
      <c r="XH25" s="95">
        <f t="shared" si="695"/>
        <v>0</v>
      </c>
      <c r="XI25" s="95">
        <f t="shared" si="695"/>
        <v>0</v>
      </c>
      <c r="XJ25" s="96">
        <f t="shared" si="695"/>
        <v>0</v>
      </c>
      <c r="XK25" s="94">
        <f>XK2</f>
        <v>0</v>
      </c>
      <c r="XL25" s="95">
        <f t="shared" ref="XL25:YA33" si="696">XL2</f>
        <v>0</v>
      </c>
      <c r="XM25" s="95">
        <f t="shared" si="696"/>
        <v>0</v>
      </c>
      <c r="XN25" s="95">
        <f t="shared" si="696"/>
        <v>0</v>
      </c>
      <c r="XO25" s="95">
        <f t="shared" si="696"/>
        <v>0</v>
      </c>
      <c r="XP25" s="95">
        <f t="shared" si="696"/>
        <v>0</v>
      </c>
      <c r="XQ25" s="95">
        <f t="shared" si="696"/>
        <v>0</v>
      </c>
      <c r="XR25" s="95">
        <f t="shared" si="696"/>
        <v>0</v>
      </c>
      <c r="XS25" s="96">
        <f t="shared" si="696"/>
        <v>0</v>
      </c>
      <c r="XT25" s="94">
        <f>XT2</f>
        <v>0</v>
      </c>
      <c r="XU25" s="95">
        <f t="shared" ref="XU25:YJ33" si="697">XU2</f>
        <v>0</v>
      </c>
      <c r="XV25" s="95">
        <f t="shared" si="697"/>
        <v>0</v>
      </c>
      <c r="XW25" s="95">
        <f t="shared" si="697"/>
        <v>5</v>
      </c>
      <c r="XX25" s="95">
        <f t="shared" si="697"/>
        <v>247</v>
      </c>
      <c r="XY25" s="95">
        <f t="shared" si="697"/>
        <v>210</v>
      </c>
      <c r="XZ25" s="95">
        <f t="shared" si="697"/>
        <v>208</v>
      </c>
      <c r="YA25" s="95">
        <f t="shared" si="697"/>
        <v>121</v>
      </c>
      <c r="YB25" s="96">
        <f t="shared" si="697"/>
        <v>0</v>
      </c>
      <c r="YC25" s="94">
        <f>YC2</f>
        <v>0</v>
      </c>
      <c r="YD25" s="95">
        <f t="shared" ref="YD25:YS33" si="698">YD2</f>
        <v>0</v>
      </c>
      <c r="YE25" s="95">
        <f t="shared" si="698"/>
        <v>0</v>
      </c>
      <c r="YF25" s="95">
        <f t="shared" si="698"/>
        <v>0</v>
      </c>
      <c r="YG25" s="95">
        <f t="shared" si="698"/>
        <v>111</v>
      </c>
      <c r="YH25" s="95">
        <f t="shared" si="698"/>
        <v>203</v>
      </c>
      <c r="YI25" s="95">
        <f t="shared" si="698"/>
        <v>4</v>
      </c>
      <c r="YJ25" s="95">
        <f t="shared" si="698"/>
        <v>0</v>
      </c>
      <c r="YK25" s="96">
        <f t="shared" si="698"/>
        <v>0</v>
      </c>
      <c r="YL25" s="94">
        <f>YL2</f>
        <v>0</v>
      </c>
      <c r="YM25" s="95">
        <f t="shared" ref="YM25:ZB33" si="699">YM2</f>
        <v>0</v>
      </c>
      <c r="YN25" s="95">
        <f t="shared" si="699"/>
        <v>0</v>
      </c>
      <c r="YO25" s="95">
        <f t="shared" si="699"/>
        <v>0</v>
      </c>
      <c r="YP25" s="95">
        <f t="shared" si="699"/>
        <v>73</v>
      </c>
      <c r="YQ25" s="95">
        <f t="shared" si="699"/>
        <v>169</v>
      </c>
      <c r="YR25" s="95">
        <f t="shared" si="699"/>
        <v>147</v>
      </c>
      <c r="YS25" s="95">
        <f t="shared" si="699"/>
        <v>0</v>
      </c>
      <c r="YT25" s="96">
        <f t="shared" si="699"/>
        <v>0</v>
      </c>
      <c r="YU25" s="94">
        <f>YU2</f>
        <v>0</v>
      </c>
      <c r="YV25" s="95">
        <f t="shared" ref="YV25:ZK33" si="700">YV2</f>
        <v>0</v>
      </c>
      <c r="YW25" s="95">
        <f t="shared" si="700"/>
        <v>0</v>
      </c>
      <c r="YX25" s="95">
        <f t="shared" si="700"/>
        <v>227</v>
      </c>
      <c r="YY25" s="95">
        <f t="shared" si="700"/>
        <v>72</v>
      </c>
      <c r="YZ25" s="95">
        <f t="shared" si="700"/>
        <v>0</v>
      </c>
      <c r="ZA25" s="95">
        <f t="shared" si="700"/>
        <v>0</v>
      </c>
      <c r="ZB25" s="95">
        <f t="shared" si="700"/>
        <v>0</v>
      </c>
      <c r="ZC25" s="96">
        <f t="shared" si="700"/>
        <v>0</v>
      </c>
      <c r="ZD25" s="94">
        <f>ZD2</f>
        <v>0</v>
      </c>
      <c r="ZE25" s="95">
        <f t="shared" ref="ZE25:ZT33" si="701">ZE2</f>
        <v>0</v>
      </c>
      <c r="ZF25" s="95">
        <f t="shared" si="701"/>
        <v>0</v>
      </c>
      <c r="ZG25" s="95">
        <f t="shared" si="701"/>
        <v>0</v>
      </c>
      <c r="ZH25" s="95">
        <f t="shared" si="701"/>
        <v>0</v>
      </c>
      <c r="ZI25" s="95">
        <f t="shared" si="701"/>
        <v>0</v>
      </c>
      <c r="ZJ25" s="95">
        <f t="shared" si="701"/>
        <v>0</v>
      </c>
      <c r="ZK25" s="95">
        <f t="shared" si="701"/>
        <v>0</v>
      </c>
      <c r="ZL25" s="96">
        <f t="shared" si="701"/>
        <v>0</v>
      </c>
      <c r="ZM25" s="94">
        <f>ZM2</f>
        <v>0</v>
      </c>
      <c r="ZN25" s="95">
        <f t="shared" ref="ZN25:AAC33" si="702">ZN2</f>
        <v>0</v>
      </c>
      <c r="ZO25" s="95">
        <f t="shared" si="702"/>
        <v>0</v>
      </c>
      <c r="ZP25" s="95">
        <f t="shared" si="702"/>
        <v>0</v>
      </c>
      <c r="ZQ25" s="95">
        <f t="shared" si="702"/>
        <v>0</v>
      </c>
      <c r="ZR25" s="95">
        <f t="shared" si="702"/>
        <v>0</v>
      </c>
      <c r="ZS25" s="95">
        <f t="shared" si="702"/>
        <v>0</v>
      </c>
      <c r="ZT25" s="95">
        <f t="shared" si="702"/>
        <v>0</v>
      </c>
      <c r="ZU25" s="96">
        <f t="shared" si="702"/>
        <v>0</v>
      </c>
      <c r="ZV25" s="94">
        <f>ZV2</f>
        <v>0</v>
      </c>
      <c r="ZW25" s="95">
        <f t="shared" ref="ZW25:AAL33" si="703">ZW2</f>
        <v>0</v>
      </c>
      <c r="ZX25" s="95">
        <f t="shared" si="703"/>
        <v>3</v>
      </c>
      <c r="ZY25" s="95">
        <f t="shared" si="703"/>
        <v>36</v>
      </c>
      <c r="ZZ25" s="95">
        <f t="shared" si="703"/>
        <v>29</v>
      </c>
      <c r="AAA25" s="95">
        <f t="shared" si="703"/>
        <v>0</v>
      </c>
      <c r="AAB25" s="95">
        <f t="shared" si="703"/>
        <v>0</v>
      </c>
      <c r="AAC25" s="95">
        <f t="shared" si="703"/>
        <v>0</v>
      </c>
      <c r="AAD25" s="96">
        <f t="shared" si="703"/>
        <v>0</v>
      </c>
      <c r="AAE25" s="94">
        <f>AAE2</f>
        <v>0</v>
      </c>
      <c r="AAF25" s="95">
        <f t="shared" ref="AAF25:AAN33" si="704">AAF2</f>
        <v>0</v>
      </c>
      <c r="AAG25" s="95">
        <f t="shared" si="704"/>
        <v>0</v>
      </c>
      <c r="AAH25" s="95">
        <f t="shared" si="704"/>
        <v>0</v>
      </c>
      <c r="AAI25" s="95">
        <f t="shared" si="704"/>
        <v>0</v>
      </c>
      <c r="AAJ25" s="95">
        <f t="shared" si="704"/>
        <v>0</v>
      </c>
      <c r="AAK25" s="95">
        <f t="shared" si="704"/>
        <v>0</v>
      </c>
      <c r="AAL25" s="95">
        <f t="shared" si="704"/>
        <v>0</v>
      </c>
      <c r="AAM25" s="96">
        <f t="shared" si="704"/>
        <v>0</v>
      </c>
      <c r="AAN25" s="94">
        <f>AAN2</f>
        <v>0</v>
      </c>
      <c r="AAO25" s="95">
        <f t="shared" ref="AAO25:ABD33" si="705">AAO2</f>
        <v>0</v>
      </c>
      <c r="AAP25" s="95">
        <f t="shared" si="705"/>
        <v>0</v>
      </c>
      <c r="AAQ25" s="95">
        <f t="shared" si="705"/>
        <v>0</v>
      </c>
      <c r="AAR25" s="95">
        <f t="shared" si="705"/>
        <v>0</v>
      </c>
      <c r="AAS25" s="95">
        <f t="shared" si="705"/>
        <v>121</v>
      </c>
      <c r="AAT25" s="95">
        <f t="shared" si="705"/>
        <v>168</v>
      </c>
      <c r="AAU25" s="95">
        <f t="shared" si="705"/>
        <v>0</v>
      </c>
      <c r="AAV25" s="96">
        <f t="shared" si="705"/>
        <v>0</v>
      </c>
      <c r="AAW25" s="94">
        <f>AAW2</f>
        <v>0</v>
      </c>
      <c r="AAX25" s="95">
        <f t="shared" ref="AAX25:ABM33" si="706">AAX2</f>
        <v>0</v>
      </c>
      <c r="AAY25" s="95">
        <f t="shared" si="706"/>
        <v>8</v>
      </c>
      <c r="AAZ25" s="95">
        <f t="shared" si="706"/>
        <v>34</v>
      </c>
      <c r="ABA25" s="95">
        <f t="shared" si="706"/>
        <v>25</v>
      </c>
      <c r="ABB25" s="95">
        <f t="shared" si="706"/>
        <v>0</v>
      </c>
      <c r="ABC25" s="95">
        <f t="shared" si="706"/>
        <v>0</v>
      </c>
      <c r="ABD25" s="95">
        <f t="shared" si="706"/>
        <v>0</v>
      </c>
      <c r="ABE25" s="96">
        <f t="shared" si="706"/>
        <v>0</v>
      </c>
      <c r="ABF25" s="94">
        <f>ABF2</f>
        <v>0</v>
      </c>
      <c r="ABG25" s="95">
        <f t="shared" ref="ABG25:ABV33" si="707">ABG2</f>
        <v>0</v>
      </c>
      <c r="ABH25" s="95">
        <f t="shared" si="707"/>
        <v>0</v>
      </c>
      <c r="ABI25" s="95">
        <f t="shared" si="707"/>
        <v>0</v>
      </c>
      <c r="ABJ25" s="95">
        <f t="shared" si="707"/>
        <v>154</v>
      </c>
      <c r="ABK25" s="95">
        <f t="shared" si="707"/>
        <v>33</v>
      </c>
      <c r="ABL25" s="95">
        <f t="shared" si="707"/>
        <v>0</v>
      </c>
      <c r="ABM25" s="95">
        <f t="shared" si="707"/>
        <v>0</v>
      </c>
      <c r="ABN25" s="96">
        <f t="shared" si="707"/>
        <v>0</v>
      </c>
      <c r="ABO25" s="94">
        <f>ABO2</f>
        <v>0</v>
      </c>
      <c r="ABP25" s="95">
        <f t="shared" ref="ABP25:ACE33" si="708">ABP2</f>
        <v>0</v>
      </c>
      <c r="ABQ25" s="95">
        <f t="shared" si="708"/>
        <v>0</v>
      </c>
      <c r="ABR25" s="95">
        <f t="shared" si="708"/>
        <v>0</v>
      </c>
      <c r="ABS25" s="95">
        <f t="shared" si="708"/>
        <v>0</v>
      </c>
      <c r="ABT25" s="95">
        <f t="shared" si="708"/>
        <v>5</v>
      </c>
      <c r="ABU25" s="95">
        <f t="shared" si="708"/>
        <v>114</v>
      </c>
      <c r="ABV25" s="95">
        <f t="shared" si="708"/>
        <v>57</v>
      </c>
      <c r="ABW25" s="96">
        <f t="shared" si="708"/>
        <v>3</v>
      </c>
      <c r="ABX25" s="94">
        <f>ABX2</f>
        <v>0</v>
      </c>
      <c r="ABY25" s="95">
        <f t="shared" ref="ABY25:ACN33" si="709">ABY2</f>
        <v>0</v>
      </c>
      <c r="ABZ25" s="95">
        <f t="shared" si="709"/>
        <v>0</v>
      </c>
      <c r="ACA25" s="95">
        <f t="shared" si="709"/>
        <v>217</v>
      </c>
      <c r="ACB25" s="95">
        <f t="shared" si="709"/>
        <v>65</v>
      </c>
      <c r="ACC25" s="95">
        <f t="shared" si="709"/>
        <v>0</v>
      </c>
      <c r="ACD25" s="95">
        <f t="shared" si="709"/>
        <v>0</v>
      </c>
      <c r="ACE25" s="95">
        <f t="shared" si="709"/>
        <v>0</v>
      </c>
      <c r="ACF25" s="96">
        <f t="shared" si="709"/>
        <v>0</v>
      </c>
      <c r="ACG25" s="94">
        <f>ACG2</f>
        <v>0</v>
      </c>
      <c r="ACH25" s="95">
        <f t="shared" ref="ACH25:ACW33" si="710">ACH2</f>
        <v>0</v>
      </c>
      <c r="ACI25" s="95">
        <f t="shared" si="710"/>
        <v>0</v>
      </c>
      <c r="ACJ25" s="95">
        <f t="shared" si="710"/>
        <v>0</v>
      </c>
      <c r="ACK25" s="95">
        <f t="shared" si="710"/>
        <v>5</v>
      </c>
      <c r="ACL25" s="95">
        <f t="shared" si="710"/>
        <v>221</v>
      </c>
      <c r="ACM25" s="95">
        <f t="shared" si="710"/>
        <v>0</v>
      </c>
      <c r="ACN25" s="95">
        <f t="shared" si="710"/>
        <v>0</v>
      </c>
      <c r="ACO25" s="96">
        <f t="shared" si="710"/>
        <v>0</v>
      </c>
      <c r="ACP25" s="94">
        <f>ACP2</f>
        <v>0</v>
      </c>
      <c r="ACQ25" s="95">
        <f t="shared" ref="ACQ25:ACZ33" si="711">ACQ2</f>
        <v>0</v>
      </c>
      <c r="ACR25" s="95">
        <f t="shared" si="711"/>
        <v>0</v>
      </c>
      <c r="ACS25" s="95">
        <f t="shared" si="711"/>
        <v>29</v>
      </c>
      <c r="ACT25" s="95">
        <f t="shared" si="711"/>
        <v>38</v>
      </c>
      <c r="ACU25" s="95">
        <f t="shared" si="711"/>
        <v>0</v>
      </c>
      <c r="ACV25" s="95">
        <f t="shared" si="711"/>
        <v>0</v>
      </c>
      <c r="ACW25" s="95">
        <f t="shared" si="711"/>
        <v>0</v>
      </c>
      <c r="ACX25" s="96">
        <f t="shared" si="711"/>
        <v>0</v>
      </c>
      <c r="ACY25" s="94">
        <f>ACY2</f>
        <v>0</v>
      </c>
      <c r="ACZ25" s="95">
        <f t="shared" ref="ACZ25:ADO33" si="712">ACZ2</f>
        <v>0</v>
      </c>
      <c r="ADA25" s="95">
        <f t="shared" si="712"/>
        <v>0</v>
      </c>
      <c r="ADB25" s="95">
        <f t="shared" si="712"/>
        <v>8</v>
      </c>
      <c r="ADC25" s="95">
        <f t="shared" si="712"/>
        <v>241</v>
      </c>
      <c r="ADD25" s="95">
        <f t="shared" si="712"/>
        <v>138</v>
      </c>
      <c r="ADE25" s="95">
        <f t="shared" si="712"/>
        <v>8</v>
      </c>
      <c r="ADF25" s="95">
        <f t="shared" si="712"/>
        <v>0</v>
      </c>
      <c r="ADG25" s="96">
        <f t="shared" si="712"/>
        <v>0</v>
      </c>
      <c r="ADH25" s="94">
        <f>ADH2</f>
        <v>0</v>
      </c>
      <c r="ADI25" s="95">
        <f t="shared" ref="ADI25:ADX33" si="713">ADI2</f>
        <v>0</v>
      </c>
      <c r="ADJ25" s="95">
        <f t="shared" si="713"/>
        <v>0</v>
      </c>
      <c r="ADK25" s="95">
        <f t="shared" si="713"/>
        <v>0</v>
      </c>
      <c r="ADL25" s="95">
        <f t="shared" si="713"/>
        <v>70</v>
      </c>
      <c r="ADM25" s="95">
        <f t="shared" si="713"/>
        <v>30</v>
      </c>
      <c r="ADN25" s="95">
        <f t="shared" si="713"/>
        <v>0</v>
      </c>
      <c r="ADO25" s="95">
        <f t="shared" si="713"/>
        <v>0</v>
      </c>
      <c r="ADP25" s="96">
        <f t="shared" si="713"/>
        <v>0</v>
      </c>
      <c r="ADQ25" s="94">
        <f>ADQ2</f>
        <v>0</v>
      </c>
      <c r="ADR25" s="95">
        <f t="shared" ref="ADR25:AEG33" si="714">ADR2</f>
        <v>0</v>
      </c>
      <c r="ADS25" s="95">
        <f t="shared" si="714"/>
        <v>0</v>
      </c>
      <c r="ADT25" s="95">
        <f t="shared" si="714"/>
        <v>0</v>
      </c>
      <c r="ADU25" s="95">
        <f t="shared" si="714"/>
        <v>0</v>
      </c>
      <c r="ADV25" s="95">
        <f t="shared" si="714"/>
        <v>210</v>
      </c>
      <c r="ADW25" s="95">
        <f t="shared" si="714"/>
        <v>0</v>
      </c>
      <c r="ADX25" s="95">
        <f t="shared" si="714"/>
        <v>0</v>
      </c>
      <c r="ADY25" s="96">
        <f t="shared" si="714"/>
        <v>0</v>
      </c>
      <c r="ADZ25" s="94">
        <f>ADZ2</f>
        <v>0</v>
      </c>
      <c r="AEA25" s="95">
        <f t="shared" ref="AEA25:AEP33" si="715">AEA2</f>
        <v>112</v>
      </c>
      <c r="AEB25" s="95">
        <f t="shared" si="715"/>
        <v>252</v>
      </c>
      <c r="AEC25" s="95">
        <f t="shared" si="715"/>
        <v>223</v>
      </c>
      <c r="AED25" s="95">
        <f t="shared" si="715"/>
        <v>242</v>
      </c>
      <c r="AEE25" s="95">
        <f t="shared" si="715"/>
        <v>30</v>
      </c>
      <c r="AEF25" s="95">
        <f t="shared" si="715"/>
        <v>0</v>
      </c>
      <c r="AEG25" s="95">
        <f t="shared" si="715"/>
        <v>0</v>
      </c>
      <c r="AEH25" s="96">
        <f t="shared" si="715"/>
        <v>0</v>
      </c>
      <c r="AEI25" s="94">
        <f>AEI2</f>
        <v>0</v>
      </c>
      <c r="AEJ25" s="95">
        <f t="shared" ref="AEJ25:AEY33" si="716">AEJ2</f>
        <v>0</v>
      </c>
      <c r="AEK25" s="95">
        <f t="shared" si="716"/>
        <v>0</v>
      </c>
      <c r="AEL25" s="95">
        <f t="shared" si="716"/>
        <v>24</v>
      </c>
      <c r="AEM25" s="95">
        <f t="shared" si="716"/>
        <v>54</v>
      </c>
      <c r="AEN25" s="95">
        <f t="shared" si="716"/>
        <v>32</v>
      </c>
      <c r="AEO25" s="95">
        <f t="shared" si="716"/>
        <v>0</v>
      </c>
      <c r="AEP25" s="95">
        <f t="shared" si="716"/>
        <v>0</v>
      </c>
      <c r="AEQ25" s="96">
        <f t="shared" si="716"/>
        <v>0</v>
      </c>
      <c r="AER25" s="94">
        <f>AER2</f>
        <v>0</v>
      </c>
      <c r="AES25" s="95">
        <f t="shared" ref="AES25:AFH33" si="717">AES2</f>
        <v>0</v>
      </c>
      <c r="AET25" s="95">
        <f t="shared" si="717"/>
        <v>0</v>
      </c>
      <c r="AEU25" s="95">
        <f t="shared" si="717"/>
        <v>0</v>
      </c>
      <c r="AEV25" s="95">
        <f t="shared" si="717"/>
        <v>10</v>
      </c>
      <c r="AEW25" s="95">
        <f t="shared" si="717"/>
        <v>50</v>
      </c>
      <c r="AEX25" s="95">
        <f t="shared" si="717"/>
        <v>63</v>
      </c>
      <c r="AEY25" s="95">
        <f t="shared" si="717"/>
        <v>14</v>
      </c>
      <c r="AEZ25" s="96">
        <f t="shared" si="717"/>
        <v>0</v>
      </c>
      <c r="AFA25" s="94">
        <f>AFA2</f>
        <v>0</v>
      </c>
      <c r="AFB25" s="95">
        <f t="shared" ref="AFB25:AFL33" si="718">AFB2</f>
        <v>0</v>
      </c>
      <c r="AFC25" s="95">
        <f t="shared" si="718"/>
        <v>0</v>
      </c>
      <c r="AFD25" s="95">
        <f t="shared" si="718"/>
        <v>0</v>
      </c>
      <c r="AFE25" s="95">
        <f t="shared" si="718"/>
        <v>192</v>
      </c>
      <c r="AFF25" s="95">
        <f t="shared" si="718"/>
        <v>24</v>
      </c>
      <c r="AFG25" s="95">
        <f t="shared" si="718"/>
        <v>0</v>
      </c>
      <c r="AFH25" s="95">
        <f t="shared" si="718"/>
        <v>0</v>
      </c>
      <c r="AFI25" s="96">
        <f t="shared" si="718"/>
        <v>0</v>
      </c>
      <c r="AFJ25" s="94">
        <f>AFJ2</f>
        <v>0</v>
      </c>
      <c r="AFK25" s="95">
        <f t="shared" ref="AFK25:AFZ33" si="719">AFK2</f>
        <v>0</v>
      </c>
      <c r="AFL25" s="95">
        <f t="shared" si="719"/>
        <v>0</v>
      </c>
      <c r="AFM25" s="95">
        <f t="shared" si="719"/>
        <v>0</v>
      </c>
      <c r="AFN25" s="95">
        <f t="shared" si="719"/>
        <v>0</v>
      </c>
      <c r="AFO25" s="95">
        <f t="shared" si="719"/>
        <v>0</v>
      </c>
      <c r="AFP25" s="95">
        <f t="shared" si="719"/>
        <v>0</v>
      </c>
      <c r="AFQ25" s="95">
        <f t="shared" si="719"/>
        <v>0</v>
      </c>
      <c r="AFR25" s="96">
        <f t="shared" si="719"/>
        <v>0</v>
      </c>
      <c r="AFS25" s="94">
        <f>AFS2</f>
        <v>0</v>
      </c>
      <c r="AFT25" s="95">
        <f t="shared" ref="AFT25:AGI33" si="720">AFT2</f>
        <v>0</v>
      </c>
      <c r="AFU25" s="95">
        <f t="shared" si="720"/>
        <v>0</v>
      </c>
      <c r="AFV25" s="95">
        <f t="shared" si="720"/>
        <v>0</v>
      </c>
      <c r="AFW25" s="95">
        <f t="shared" si="720"/>
        <v>0</v>
      </c>
      <c r="AFX25" s="95">
        <f t="shared" si="720"/>
        <v>0</v>
      </c>
      <c r="AFY25" s="95">
        <f t="shared" si="720"/>
        <v>0</v>
      </c>
      <c r="AFZ25" s="95">
        <f t="shared" si="720"/>
        <v>0</v>
      </c>
      <c r="AGA25" s="96">
        <f t="shared" si="720"/>
        <v>0</v>
      </c>
      <c r="AGB25" s="94">
        <f>AGB2</f>
        <v>0</v>
      </c>
      <c r="AGC25" s="95">
        <f t="shared" ref="AGC25:AGR33" si="721">AGC2</f>
        <v>0</v>
      </c>
      <c r="AGD25" s="95">
        <f t="shared" si="721"/>
        <v>0</v>
      </c>
      <c r="AGE25" s="95">
        <f t="shared" si="721"/>
        <v>0</v>
      </c>
      <c r="AGF25" s="95">
        <f t="shared" si="721"/>
        <v>4</v>
      </c>
      <c r="AGG25" s="95">
        <f t="shared" si="721"/>
        <v>51</v>
      </c>
      <c r="AGH25" s="95">
        <f t="shared" si="721"/>
        <v>39</v>
      </c>
      <c r="AGI25" s="95">
        <f t="shared" si="721"/>
        <v>0</v>
      </c>
      <c r="AGJ25" s="96">
        <f t="shared" si="721"/>
        <v>0</v>
      </c>
      <c r="AGK25" s="94">
        <f>AGK2</f>
        <v>0</v>
      </c>
      <c r="AGL25" s="95">
        <f t="shared" ref="AGL25:AHA33" si="722">AGL2</f>
        <v>0</v>
      </c>
      <c r="AGM25" s="95">
        <f t="shared" si="722"/>
        <v>0</v>
      </c>
      <c r="AGN25" s="95">
        <f t="shared" si="722"/>
        <v>0</v>
      </c>
      <c r="AGO25" s="95">
        <f t="shared" si="722"/>
        <v>29</v>
      </c>
      <c r="AGP25" s="95">
        <f t="shared" si="722"/>
        <v>63</v>
      </c>
      <c r="AGQ25" s="95">
        <f t="shared" si="722"/>
        <v>8</v>
      </c>
      <c r="AGR25" s="95">
        <f t="shared" si="722"/>
        <v>0</v>
      </c>
      <c r="AGS25" s="96">
        <f t="shared" si="722"/>
        <v>0</v>
      </c>
      <c r="AGT25" s="94">
        <f>AGT2</f>
        <v>0</v>
      </c>
      <c r="AGU25" s="95">
        <f t="shared" ref="AGU25:AHJ33" si="723">AGU2</f>
        <v>0</v>
      </c>
      <c r="AGV25" s="95">
        <f t="shared" si="723"/>
        <v>0</v>
      </c>
      <c r="AGW25" s="95">
        <f t="shared" si="723"/>
        <v>0</v>
      </c>
      <c r="AGX25" s="95">
        <f t="shared" si="723"/>
        <v>0</v>
      </c>
      <c r="AGY25" s="95">
        <f t="shared" si="723"/>
        <v>125</v>
      </c>
      <c r="AGZ25" s="95">
        <f t="shared" si="723"/>
        <v>41</v>
      </c>
      <c r="AHA25" s="95">
        <f t="shared" si="723"/>
        <v>0</v>
      </c>
      <c r="AHB25" s="96">
        <f t="shared" si="723"/>
        <v>0</v>
      </c>
      <c r="AHC25" s="94">
        <f>AHC2</f>
        <v>0</v>
      </c>
      <c r="AHD25" s="95">
        <f t="shared" ref="AHD25:AHS33" si="724">AHD2</f>
        <v>0</v>
      </c>
      <c r="AHE25" s="95">
        <f t="shared" si="724"/>
        <v>0</v>
      </c>
      <c r="AHF25" s="95">
        <f t="shared" si="724"/>
        <v>0</v>
      </c>
      <c r="AHG25" s="95">
        <f t="shared" si="724"/>
        <v>29</v>
      </c>
      <c r="AHH25" s="95">
        <f t="shared" si="724"/>
        <v>132</v>
      </c>
      <c r="AHI25" s="95">
        <f t="shared" si="724"/>
        <v>196</v>
      </c>
      <c r="AHJ25" s="95">
        <f t="shared" si="724"/>
        <v>74</v>
      </c>
      <c r="AHK25" s="96">
        <f t="shared" si="724"/>
        <v>0</v>
      </c>
      <c r="AHL25" s="94">
        <f>AHL2</f>
        <v>0</v>
      </c>
      <c r="AHM25" s="95">
        <f t="shared" ref="AHM25:AHX33" si="725">AHM2</f>
        <v>0</v>
      </c>
      <c r="AHN25" s="95">
        <f t="shared" si="725"/>
        <v>0</v>
      </c>
      <c r="AHO25" s="95">
        <f t="shared" si="725"/>
        <v>4</v>
      </c>
      <c r="AHP25" s="95">
        <f t="shared" si="725"/>
        <v>41</v>
      </c>
      <c r="AHQ25" s="95">
        <f t="shared" si="725"/>
        <v>0</v>
      </c>
      <c r="AHR25" s="95">
        <f t="shared" si="725"/>
        <v>0</v>
      </c>
      <c r="AHS25" s="95">
        <f t="shared" si="725"/>
        <v>0</v>
      </c>
      <c r="AHT25" s="96">
        <f t="shared" si="725"/>
        <v>0</v>
      </c>
      <c r="AHU25" s="94">
        <f>AHU2</f>
        <v>0</v>
      </c>
      <c r="AHV25" s="95">
        <f t="shared" ref="AHV25:AIK33" si="726">AHV2</f>
        <v>0</v>
      </c>
      <c r="AHW25" s="95">
        <f t="shared" si="726"/>
        <v>0</v>
      </c>
      <c r="AHX25" s="95">
        <f t="shared" si="726"/>
        <v>0</v>
      </c>
      <c r="AHY25" s="95">
        <f t="shared" si="726"/>
        <v>0</v>
      </c>
      <c r="AHZ25" s="95">
        <f t="shared" si="726"/>
        <v>165</v>
      </c>
      <c r="AIA25" s="95">
        <f t="shared" si="726"/>
        <v>24</v>
      </c>
      <c r="AIB25" s="95">
        <f t="shared" si="726"/>
        <v>0</v>
      </c>
      <c r="AIC25" s="96">
        <f t="shared" si="726"/>
        <v>0</v>
      </c>
      <c r="AID25" s="94">
        <f>AID2</f>
        <v>0</v>
      </c>
      <c r="AIE25" s="95">
        <f t="shared" ref="AIE25:AIT33" si="727">AIE2</f>
        <v>0</v>
      </c>
      <c r="AIF25" s="95">
        <f t="shared" si="727"/>
        <v>4</v>
      </c>
      <c r="AIG25" s="95">
        <f t="shared" si="727"/>
        <v>0</v>
      </c>
      <c r="AIH25" s="95">
        <f t="shared" si="727"/>
        <v>2</v>
      </c>
      <c r="AII25" s="95">
        <f t="shared" si="727"/>
        <v>0</v>
      </c>
      <c r="AIJ25" s="95">
        <f t="shared" si="727"/>
        <v>0</v>
      </c>
      <c r="AIK25" s="95">
        <f t="shared" si="727"/>
        <v>0</v>
      </c>
      <c r="AIL25" s="96">
        <f t="shared" si="727"/>
        <v>0</v>
      </c>
      <c r="AIM25" s="94">
        <f>AIM2</f>
        <v>0</v>
      </c>
      <c r="AIN25" s="95">
        <f t="shared" ref="AIN25:AJC33" si="728">AIN2</f>
        <v>0</v>
      </c>
      <c r="AIO25" s="95">
        <f t="shared" si="728"/>
        <v>0</v>
      </c>
      <c r="AIP25" s="95">
        <f t="shared" si="728"/>
        <v>0</v>
      </c>
      <c r="AIQ25" s="95">
        <f t="shared" si="728"/>
        <v>0</v>
      </c>
      <c r="AIR25" s="95">
        <f t="shared" si="728"/>
        <v>0</v>
      </c>
      <c r="AIS25" s="95">
        <f t="shared" si="728"/>
        <v>0</v>
      </c>
      <c r="AIT25" s="95">
        <f t="shared" si="728"/>
        <v>0</v>
      </c>
      <c r="AIU25" s="96">
        <f t="shared" si="728"/>
        <v>0</v>
      </c>
      <c r="AIV25" s="94">
        <f>AIV2</f>
        <v>0</v>
      </c>
      <c r="AIW25" s="95">
        <f t="shared" ref="AIW25:AJL33" si="729">AIW2</f>
        <v>0</v>
      </c>
      <c r="AIX25" s="95">
        <f t="shared" si="729"/>
        <v>0</v>
      </c>
      <c r="AIY25" s="95">
        <f t="shared" si="729"/>
        <v>0</v>
      </c>
      <c r="AIZ25" s="95">
        <f t="shared" si="729"/>
        <v>0</v>
      </c>
      <c r="AJA25" s="95">
        <f t="shared" si="729"/>
        <v>12</v>
      </c>
      <c r="AJB25" s="95">
        <f t="shared" si="729"/>
        <v>0</v>
      </c>
      <c r="AJC25" s="95">
        <f t="shared" si="729"/>
        <v>0</v>
      </c>
      <c r="AJD25" s="96">
        <f t="shared" si="729"/>
        <v>0</v>
      </c>
      <c r="AJE25" s="94">
        <f>AJE2</f>
        <v>0</v>
      </c>
      <c r="AJF25" s="95">
        <f t="shared" ref="AJF25:AJU33" si="730">AJF2</f>
        <v>0</v>
      </c>
      <c r="AJG25" s="95">
        <f t="shared" si="730"/>
        <v>0</v>
      </c>
      <c r="AJH25" s="95">
        <f t="shared" si="730"/>
        <v>0</v>
      </c>
      <c r="AJI25" s="95">
        <f t="shared" si="730"/>
        <v>0</v>
      </c>
      <c r="AJJ25" s="95">
        <f t="shared" si="730"/>
        <v>92</v>
      </c>
      <c r="AJK25" s="95">
        <f t="shared" si="730"/>
        <v>130</v>
      </c>
      <c r="AJL25" s="95">
        <f t="shared" si="730"/>
        <v>0</v>
      </c>
      <c r="AJM25" s="96">
        <f t="shared" si="730"/>
        <v>0</v>
      </c>
      <c r="AJN25" s="94">
        <f>AJN2</f>
        <v>0</v>
      </c>
      <c r="AJO25" s="95">
        <f t="shared" ref="AJO25:AKD33" si="731">AJO2</f>
        <v>0</v>
      </c>
      <c r="AJP25" s="95">
        <f t="shared" si="731"/>
        <v>0</v>
      </c>
      <c r="AJQ25" s="95">
        <f t="shared" si="731"/>
        <v>1</v>
      </c>
      <c r="AJR25" s="95">
        <f t="shared" si="731"/>
        <v>223</v>
      </c>
      <c r="AJS25" s="95">
        <f t="shared" si="731"/>
        <v>0</v>
      </c>
      <c r="AJT25" s="95">
        <f t="shared" si="731"/>
        <v>0</v>
      </c>
      <c r="AJU25" s="95">
        <f t="shared" si="731"/>
        <v>0</v>
      </c>
      <c r="AJV25" s="96">
        <f t="shared" si="731"/>
        <v>0</v>
      </c>
      <c r="AJW25" s="94">
        <f>AJW2</f>
        <v>0</v>
      </c>
      <c r="AJX25" s="95">
        <f t="shared" ref="AJX25:AKJ33" si="732">AJX2</f>
        <v>0</v>
      </c>
      <c r="AJY25" s="95">
        <f t="shared" si="732"/>
        <v>0</v>
      </c>
      <c r="AJZ25" s="95">
        <f t="shared" si="732"/>
        <v>0</v>
      </c>
      <c r="AKA25" s="95">
        <f t="shared" si="732"/>
        <v>0</v>
      </c>
      <c r="AKB25" s="95">
        <f t="shared" si="732"/>
        <v>0</v>
      </c>
      <c r="AKC25" s="95">
        <f t="shared" si="732"/>
        <v>28</v>
      </c>
      <c r="AKD25" s="95">
        <f t="shared" si="732"/>
        <v>30</v>
      </c>
      <c r="AKE25" s="96">
        <f t="shared" si="732"/>
        <v>0</v>
      </c>
      <c r="AKF25" s="94">
        <f>AKF2</f>
        <v>0</v>
      </c>
      <c r="AKG25" s="95">
        <f t="shared" ref="AKG25:AKV33" si="733">AKG2</f>
        <v>0</v>
      </c>
      <c r="AKH25" s="95">
        <f t="shared" si="733"/>
        <v>100</v>
      </c>
      <c r="AKI25" s="95">
        <f t="shared" si="733"/>
        <v>238</v>
      </c>
      <c r="AKJ25" s="95">
        <f t="shared" si="733"/>
        <v>252</v>
      </c>
      <c r="AKK25" s="95">
        <f t="shared" si="733"/>
        <v>139</v>
      </c>
      <c r="AKL25" s="95">
        <f t="shared" si="733"/>
        <v>0</v>
      </c>
      <c r="AKM25" s="95">
        <f t="shared" si="733"/>
        <v>0</v>
      </c>
      <c r="AKN25" s="96">
        <f t="shared" si="733"/>
        <v>0</v>
      </c>
      <c r="AKO25" s="94">
        <f>AKO2</f>
        <v>0</v>
      </c>
      <c r="AKP25" s="95">
        <f t="shared" ref="AKP25:ALE33" si="734">AKP2</f>
        <v>0</v>
      </c>
      <c r="AKQ25" s="95">
        <f t="shared" si="734"/>
        <v>0</v>
      </c>
      <c r="AKR25" s="95">
        <f t="shared" si="734"/>
        <v>0</v>
      </c>
      <c r="AKS25" s="95">
        <f t="shared" si="734"/>
        <v>0</v>
      </c>
      <c r="AKT25" s="95">
        <f t="shared" si="734"/>
        <v>206</v>
      </c>
      <c r="AKU25" s="95">
        <f t="shared" si="734"/>
        <v>0</v>
      </c>
      <c r="AKV25" s="95">
        <f t="shared" si="734"/>
        <v>0</v>
      </c>
      <c r="AKW25" s="96">
        <f t="shared" si="734"/>
        <v>0</v>
      </c>
      <c r="AKX25" s="94">
        <f>AKX2</f>
        <v>0</v>
      </c>
      <c r="AKY25" s="95">
        <f t="shared" ref="AKY25:ALN33" si="735">AKY2</f>
        <v>0</v>
      </c>
      <c r="AKZ25" s="95">
        <f t="shared" si="735"/>
        <v>0</v>
      </c>
      <c r="ALA25" s="95">
        <f t="shared" si="735"/>
        <v>0</v>
      </c>
      <c r="ALB25" s="95">
        <f t="shared" si="735"/>
        <v>59</v>
      </c>
      <c r="ALC25" s="95">
        <f t="shared" si="735"/>
        <v>188</v>
      </c>
      <c r="ALD25" s="95">
        <f t="shared" si="735"/>
        <v>123</v>
      </c>
      <c r="ALE25" s="95">
        <f t="shared" si="735"/>
        <v>0</v>
      </c>
      <c r="ALF25" s="96">
        <f t="shared" si="735"/>
        <v>0</v>
      </c>
      <c r="ALG25" s="94">
        <f>ALG2</f>
        <v>0</v>
      </c>
      <c r="ALH25" s="95">
        <f t="shared" ref="ALH25:ALW33" si="736">ALH2</f>
        <v>0</v>
      </c>
      <c r="ALI25" s="95">
        <f t="shared" si="736"/>
        <v>0</v>
      </c>
      <c r="ALJ25" s="95">
        <f t="shared" si="736"/>
        <v>0</v>
      </c>
      <c r="ALK25" s="95">
        <f t="shared" si="736"/>
        <v>33</v>
      </c>
      <c r="ALL25" s="95">
        <f t="shared" si="736"/>
        <v>48</v>
      </c>
      <c r="ALM25" s="95">
        <f t="shared" si="736"/>
        <v>0</v>
      </c>
      <c r="ALN25" s="95">
        <f t="shared" si="736"/>
        <v>0</v>
      </c>
      <c r="ALO25" s="96">
        <f t="shared" si="736"/>
        <v>0</v>
      </c>
      <c r="ALP25" s="94">
        <f>ALP2</f>
        <v>0</v>
      </c>
      <c r="ALQ25" s="95">
        <f t="shared" ref="ALQ25:AMF33" si="737">ALQ2</f>
        <v>0</v>
      </c>
      <c r="ALR25" s="95">
        <f t="shared" si="737"/>
        <v>2</v>
      </c>
      <c r="ALS25" s="95">
        <f t="shared" si="737"/>
        <v>67</v>
      </c>
      <c r="ALT25" s="95">
        <f t="shared" si="737"/>
        <v>135</v>
      </c>
      <c r="ALU25" s="95">
        <f t="shared" si="737"/>
        <v>101</v>
      </c>
      <c r="ALV25" s="95">
        <f t="shared" si="737"/>
        <v>0</v>
      </c>
      <c r="ALW25" s="95">
        <f t="shared" si="737"/>
        <v>0</v>
      </c>
      <c r="ALX25" s="96">
        <f t="shared" si="737"/>
        <v>0</v>
      </c>
      <c r="ALY25" s="94">
        <f>ALY2</f>
        <v>0</v>
      </c>
      <c r="ALZ25" s="95">
        <f t="shared" ref="ALZ25:AMO33" si="738">ALZ2</f>
        <v>28</v>
      </c>
      <c r="AMA25" s="95">
        <f t="shared" si="738"/>
        <v>190</v>
      </c>
      <c r="AMB25" s="95">
        <f t="shared" si="738"/>
        <v>134</v>
      </c>
      <c r="AMC25" s="95">
        <f t="shared" si="738"/>
        <v>77</v>
      </c>
      <c r="AMD25" s="95">
        <f t="shared" si="738"/>
        <v>0</v>
      </c>
      <c r="AME25" s="95">
        <f t="shared" si="738"/>
        <v>0</v>
      </c>
      <c r="AMF25" s="95">
        <f t="shared" si="738"/>
        <v>0</v>
      </c>
      <c r="AMG25" s="96">
        <f t="shared" si="738"/>
        <v>0</v>
      </c>
      <c r="AMH25" s="94">
        <f>AMH2</f>
        <v>0</v>
      </c>
      <c r="AMI25" s="95">
        <f t="shared" ref="AMI25:AMV33" si="739">AMI2</f>
        <v>0</v>
      </c>
      <c r="AMJ25" s="95">
        <f t="shared" si="739"/>
        <v>0</v>
      </c>
      <c r="AMK25" s="95">
        <f t="shared" si="739"/>
        <v>5</v>
      </c>
      <c r="AML25" s="95">
        <f t="shared" si="739"/>
        <v>204</v>
      </c>
      <c r="AMM25" s="95">
        <f t="shared" si="739"/>
        <v>253</v>
      </c>
      <c r="AMN25" s="95">
        <f t="shared" si="739"/>
        <v>175</v>
      </c>
      <c r="AMO25" s="95">
        <f t="shared" si="739"/>
        <v>0</v>
      </c>
      <c r="AMP25" s="96">
        <f t="shared" si="739"/>
        <v>0</v>
      </c>
      <c r="AMQ25" s="94">
        <f>AMQ2</f>
        <v>0</v>
      </c>
      <c r="AMR25" s="95">
        <f t="shared" ref="AMR25:ANG33" si="740">AMR2</f>
        <v>0</v>
      </c>
      <c r="AMS25" s="95">
        <f t="shared" si="740"/>
        <v>0</v>
      </c>
      <c r="AMT25" s="95">
        <f t="shared" si="740"/>
        <v>0</v>
      </c>
      <c r="AMU25" s="95">
        <f t="shared" si="740"/>
        <v>0</v>
      </c>
      <c r="AMV25" s="95">
        <f t="shared" si="740"/>
        <v>0</v>
      </c>
      <c r="AMW25" s="95">
        <f t="shared" si="740"/>
        <v>0</v>
      </c>
      <c r="AMX25" s="95">
        <f t="shared" si="740"/>
        <v>0</v>
      </c>
      <c r="AMY25" s="96">
        <f t="shared" si="740"/>
        <v>0</v>
      </c>
      <c r="AMZ25" s="94">
        <f>AMZ2</f>
        <v>0</v>
      </c>
      <c r="ANA25" s="95">
        <f t="shared" ref="ANA25:ANP33" si="741">ANA2</f>
        <v>0</v>
      </c>
      <c r="ANB25" s="95">
        <f t="shared" si="741"/>
        <v>0</v>
      </c>
      <c r="ANC25" s="95">
        <f t="shared" si="741"/>
        <v>0</v>
      </c>
      <c r="AND25" s="95">
        <f t="shared" si="741"/>
        <v>0</v>
      </c>
      <c r="ANE25" s="95">
        <f t="shared" si="741"/>
        <v>107</v>
      </c>
      <c r="ANF25" s="95">
        <f t="shared" si="741"/>
        <v>0</v>
      </c>
      <c r="ANG25" s="95">
        <f t="shared" si="741"/>
        <v>0</v>
      </c>
      <c r="ANH25" s="96">
        <f t="shared" si="741"/>
        <v>0</v>
      </c>
      <c r="ANI25" s="94">
        <f>ANI2</f>
        <v>0</v>
      </c>
      <c r="ANJ25" s="95">
        <f t="shared" ref="ANJ25:ANY33" si="742">ANJ2</f>
        <v>0</v>
      </c>
      <c r="ANK25" s="95">
        <f t="shared" si="742"/>
        <v>0</v>
      </c>
      <c r="ANL25" s="95">
        <f t="shared" si="742"/>
        <v>18</v>
      </c>
      <c r="ANM25" s="95">
        <f t="shared" si="742"/>
        <v>213</v>
      </c>
      <c r="ANN25" s="95">
        <f t="shared" si="742"/>
        <v>244</v>
      </c>
      <c r="ANO25" s="95">
        <f t="shared" si="742"/>
        <v>53</v>
      </c>
      <c r="ANP25" s="95">
        <f t="shared" si="742"/>
        <v>0</v>
      </c>
      <c r="ANQ25" s="96">
        <f t="shared" si="742"/>
        <v>0</v>
      </c>
      <c r="ANR25" s="94">
        <f>ANR2</f>
        <v>0</v>
      </c>
      <c r="ANS25" s="95">
        <f t="shared" ref="ANS25:AOH33" si="743">ANS2</f>
        <v>0</v>
      </c>
      <c r="ANT25" s="95">
        <f t="shared" si="743"/>
        <v>0</v>
      </c>
      <c r="ANU25" s="95">
        <f t="shared" si="743"/>
        <v>0</v>
      </c>
      <c r="ANV25" s="95">
        <f t="shared" si="743"/>
        <v>207</v>
      </c>
      <c r="ANW25" s="95">
        <f t="shared" si="743"/>
        <v>0</v>
      </c>
      <c r="ANX25" s="95">
        <f t="shared" si="743"/>
        <v>0</v>
      </c>
      <c r="ANY25" s="95">
        <f t="shared" si="743"/>
        <v>0</v>
      </c>
      <c r="ANZ25" s="96">
        <f t="shared" si="743"/>
        <v>0</v>
      </c>
      <c r="AOA25" s="94">
        <f>AOA2</f>
        <v>0</v>
      </c>
      <c r="AOB25" s="95">
        <f t="shared" ref="AOB25:AOQ33" si="744">AOB2</f>
        <v>0</v>
      </c>
      <c r="AOC25" s="95">
        <f t="shared" si="744"/>
        <v>0</v>
      </c>
      <c r="AOD25" s="95">
        <f t="shared" si="744"/>
        <v>216</v>
      </c>
      <c r="AOE25" s="95">
        <f t="shared" si="744"/>
        <v>0</v>
      </c>
      <c r="AOF25" s="95">
        <f t="shared" si="744"/>
        <v>0</v>
      </c>
      <c r="AOG25" s="95">
        <f t="shared" si="744"/>
        <v>0</v>
      </c>
      <c r="AOH25" s="95">
        <f t="shared" si="744"/>
        <v>0</v>
      </c>
      <c r="AOI25" s="96">
        <f t="shared" si="744"/>
        <v>0</v>
      </c>
      <c r="AOJ25" s="94">
        <f>AOJ2</f>
        <v>0</v>
      </c>
      <c r="AOK25" s="95">
        <f t="shared" ref="AOK25:AOZ33" si="745">AOK2</f>
        <v>0</v>
      </c>
      <c r="AOL25" s="95">
        <f t="shared" si="745"/>
        <v>44</v>
      </c>
      <c r="AOM25" s="95">
        <f t="shared" si="745"/>
        <v>213</v>
      </c>
      <c r="AON25" s="95">
        <f t="shared" si="745"/>
        <v>254</v>
      </c>
      <c r="AOO25" s="95">
        <f t="shared" si="745"/>
        <v>254</v>
      </c>
      <c r="AOP25" s="95">
        <f t="shared" si="745"/>
        <v>22</v>
      </c>
      <c r="AOQ25" s="95">
        <f t="shared" si="745"/>
        <v>0</v>
      </c>
      <c r="AOR25" s="96">
        <f t="shared" si="745"/>
        <v>0</v>
      </c>
      <c r="AOS25" s="94">
        <f>AOS2</f>
        <v>0</v>
      </c>
      <c r="AOT25" s="95">
        <f t="shared" ref="AOT25:APH33" si="746">AOT2</f>
        <v>0</v>
      </c>
      <c r="AOU25" s="95">
        <f t="shared" si="746"/>
        <v>0</v>
      </c>
      <c r="AOV25" s="95">
        <f t="shared" si="746"/>
        <v>0</v>
      </c>
      <c r="AOW25" s="95">
        <f t="shared" si="746"/>
        <v>0</v>
      </c>
      <c r="AOX25" s="95">
        <f t="shared" si="746"/>
        <v>62</v>
      </c>
      <c r="AOY25" s="95">
        <f t="shared" si="746"/>
        <v>90</v>
      </c>
      <c r="AOZ25" s="95">
        <f t="shared" si="746"/>
        <v>0</v>
      </c>
      <c r="APA25" s="96">
        <f t="shared" si="746"/>
        <v>0</v>
      </c>
      <c r="APB25" s="94">
        <f>APB2</f>
        <v>0</v>
      </c>
      <c r="APC25" s="95">
        <f t="shared" ref="APC25:APR33" si="747">APC2</f>
        <v>0</v>
      </c>
      <c r="APD25" s="95">
        <f t="shared" si="747"/>
        <v>0</v>
      </c>
      <c r="APE25" s="95">
        <f t="shared" si="747"/>
        <v>10</v>
      </c>
      <c r="APF25" s="95">
        <f t="shared" si="747"/>
        <v>191</v>
      </c>
      <c r="APG25" s="95">
        <f t="shared" si="747"/>
        <v>0</v>
      </c>
      <c r="APH25" s="95">
        <f t="shared" si="747"/>
        <v>0</v>
      </c>
      <c r="API25" s="95">
        <f t="shared" si="747"/>
        <v>0</v>
      </c>
      <c r="APJ25" s="96">
        <f t="shared" si="747"/>
        <v>0</v>
      </c>
      <c r="APK25" s="94">
        <f>APK2</f>
        <v>0</v>
      </c>
      <c r="APL25" s="95">
        <f t="shared" ref="APL25:AQA33" si="748">APL2</f>
        <v>0</v>
      </c>
      <c r="APM25" s="95">
        <f t="shared" si="748"/>
        <v>0</v>
      </c>
      <c r="APN25" s="95">
        <f t="shared" si="748"/>
        <v>147</v>
      </c>
      <c r="APO25" s="95">
        <f t="shared" si="748"/>
        <v>187</v>
      </c>
      <c r="APP25" s="95">
        <f t="shared" si="748"/>
        <v>6</v>
      </c>
      <c r="APQ25" s="95">
        <f t="shared" si="748"/>
        <v>0</v>
      </c>
      <c r="APR25" s="95">
        <f t="shared" si="748"/>
        <v>0</v>
      </c>
      <c r="APS25" s="96">
        <f t="shared" si="748"/>
        <v>0</v>
      </c>
      <c r="APT25" s="94">
        <f>APT2</f>
        <v>0</v>
      </c>
      <c r="APU25" s="95">
        <f t="shared" ref="APU25:AQJ33" si="749">APU2</f>
        <v>0</v>
      </c>
      <c r="APV25" s="95">
        <f t="shared" si="749"/>
        <v>0</v>
      </c>
      <c r="APW25" s="95">
        <f t="shared" si="749"/>
        <v>0</v>
      </c>
      <c r="APX25" s="95">
        <f t="shared" si="749"/>
        <v>0</v>
      </c>
      <c r="APY25" s="95">
        <f t="shared" si="749"/>
        <v>13</v>
      </c>
      <c r="APZ25" s="95">
        <f t="shared" si="749"/>
        <v>29</v>
      </c>
      <c r="AQA25" s="95">
        <f t="shared" si="749"/>
        <v>0</v>
      </c>
      <c r="AQB25" s="96">
        <f t="shared" si="749"/>
        <v>0</v>
      </c>
      <c r="AQC25" s="94">
        <f>AQC2</f>
        <v>0</v>
      </c>
      <c r="AQD25" s="95">
        <f t="shared" ref="AQD25:AQS33" si="750">AQD2</f>
        <v>0</v>
      </c>
      <c r="AQE25" s="95">
        <f t="shared" si="750"/>
        <v>15</v>
      </c>
      <c r="AQF25" s="95">
        <f t="shared" si="750"/>
        <v>52</v>
      </c>
      <c r="AQG25" s="95">
        <f t="shared" si="750"/>
        <v>63</v>
      </c>
      <c r="AQH25" s="95">
        <f t="shared" si="750"/>
        <v>40</v>
      </c>
      <c r="AQI25" s="95">
        <f t="shared" si="750"/>
        <v>33</v>
      </c>
      <c r="AQJ25" s="95">
        <f t="shared" si="750"/>
        <v>4</v>
      </c>
      <c r="AQK25" s="96">
        <f t="shared" si="750"/>
        <v>0</v>
      </c>
      <c r="AQL25" s="94">
        <f>AQL2</f>
        <v>0</v>
      </c>
      <c r="AQM25" s="95">
        <f t="shared" ref="AQM25:ARB33" si="751">AQM2</f>
        <v>0</v>
      </c>
      <c r="AQN25" s="95">
        <f t="shared" si="751"/>
        <v>0</v>
      </c>
      <c r="AQO25" s="95">
        <f t="shared" si="751"/>
        <v>0</v>
      </c>
      <c r="AQP25" s="95">
        <f t="shared" si="751"/>
        <v>0</v>
      </c>
      <c r="AQQ25" s="95">
        <f t="shared" si="751"/>
        <v>0</v>
      </c>
      <c r="AQR25" s="95">
        <f t="shared" si="751"/>
        <v>0</v>
      </c>
      <c r="AQS25" s="95">
        <f t="shared" si="751"/>
        <v>0</v>
      </c>
      <c r="AQT25" s="96">
        <f t="shared" si="751"/>
        <v>0</v>
      </c>
      <c r="AQU25" s="94">
        <f>AQU2</f>
        <v>0</v>
      </c>
      <c r="AQV25" s="95">
        <f t="shared" ref="AQV25:ARK33" si="752">AQV2</f>
        <v>0</v>
      </c>
      <c r="AQW25" s="95">
        <f t="shared" si="752"/>
        <v>5</v>
      </c>
      <c r="AQX25" s="95">
        <f t="shared" si="752"/>
        <v>159</v>
      </c>
      <c r="AQY25" s="95">
        <f t="shared" si="752"/>
        <v>195</v>
      </c>
      <c r="AQZ25" s="95">
        <f t="shared" si="752"/>
        <v>14</v>
      </c>
      <c r="ARA25" s="95">
        <f t="shared" si="752"/>
        <v>0</v>
      </c>
      <c r="ARB25" s="95">
        <f t="shared" si="752"/>
        <v>0</v>
      </c>
      <c r="ARC25" s="96">
        <f t="shared" si="752"/>
        <v>0</v>
      </c>
      <c r="ARD25" s="94">
        <f>ARD2</f>
        <v>0</v>
      </c>
      <c r="ARE25" s="95">
        <f t="shared" ref="ARE25:ART33" si="753">ARE2</f>
        <v>0</v>
      </c>
      <c r="ARF25" s="95">
        <f t="shared" si="753"/>
        <v>50</v>
      </c>
      <c r="ARG25" s="95">
        <f t="shared" si="753"/>
        <v>109</v>
      </c>
      <c r="ARH25" s="95">
        <f t="shared" si="753"/>
        <v>229</v>
      </c>
      <c r="ARI25" s="95">
        <f t="shared" si="753"/>
        <v>125</v>
      </c>
      <c r="ARJ25" s="95">
        <f t="shared" si="753"/>
        <v>52</v>
      </c>
      <c r="ARK25" s="95">
        <f t="shared" si="753"/>
        <v>21</v>
      </c>
      <c r="ARL25" s="96">
        <f t="shared" si="753"/>
        <v>0</v>
      </c>
      <c r="ARM25" s="94">
        <f>ARM2</f>
        <v>11</v>
      </c>
      <c r="ARN25" s="95">
        <f t="shared" ref="ARN25:ASC33" si="754">ARN2</f>
        <v>120</v>
      </c>
      <c r="ARO25" s="95">
        <f t="shared" si="754"/>
        <v>23</v>
      </c>
      <c r="ARP25" s="95">
        <f t="shared" si="754"/>
        <v>0</v>
      </c>
      <c r="ARQ25" s="95">
        <f t="shared" si="754"/>
        <v>0</v>
      </c>
      <c r="ARR25" s="95">
        <f t="shared" si="754"/>
        <v>0</v>
      </c>
      <c r="ARS25" s="95">
        <f t="shared" si="754"/>
        <v>0</v>
      </c>
      <c r="ART25" s="95">
        <f t="shared" si="754"/>
        <v>0</v>
      </c>
      <c r="ARU25" s="96">
        <f t="shared" si="754"/>
        <v>0</v>
      </c>
      <c r="ARV25" s="94">
        <f>ARV2</f>
        <v>0</v>
      </c>
      <c r="ARW25" s="95">
        <f t="shared" ref="ARW25:ASL33" si="755">ARW2</f>
        <v>0</v>
      </c>
      <c r="ARX25" s="95">
        <f t="shared" si="755"/>
        <v>0</v>
      </c>
      <c r="ARY25" s="95">
        <f t="shared" si="755"/>
        <v>0</v>
      </c>
      <c r="ARZ25" s="95">
        <f t="shared" si="755"/>
        <v>252</v>
      </c>
      <c r="ASA25" s="95">
        <f t="shared" si="755"/>
        <v>253</v>
      </c>
      <c r="ASB25" s="95">
        <f t="shared" si="755"/>
        <v>234</v>
      </c>
      <c r="ASC25" s="95">
        <f t="shared" si="755"/>
        <v>7</v>
      </c>
      <c r="ASD25" s="96">
        <f t="shared" si="755"/>
        <v>0</v>
      </c>
      <c r="ASE25" s="94">
        <f>ASE2</f>
        <v>0</v>
      </c>
      <c r="ASF25" s="95">
        <f t="shared" ref="ASF25:ASU33" si="756">ASF2</f>
        <v>0</v>
      </c>
      <c r="ASG25" s="95">
        <f t="shared" si="756"/>
        <v>0</v>
      </c>
      <c r="ASH25" s="95">
        <f t="shared" si="756"/>
        <v>16</v>
      </c>
      <c r="ASI25" s="95">
        <f t="shared" si="756"/>
        <v>57</v>
      </c>
      <c r="ASJ25" s="95">
        <f t="shared" si="756"/>
        <v>0</v>
      </c>
      <c r="ASK25" s="95">
        <f t="shared" si="756"/>
        <v>0</v>
      </c>
      <c r="ASL25" s="95">
        <f t="shared" si="756"/>
        <v>0</v>
      </c>
      <c r="ASM25" s="96">
        <f t="shared" si="756"/>
        <v>0</v>
      </c>
      <c r="ASN25" s="94">
        <f>ASN2</f>
        <v>0</v>
      </c>
      <c r="ASO25" s="95">
        <f t="shared" ref="ASO25:ATD33" si="757">ASO2</f>
        <v>0</v>
      </c>
      <c r="ASP25" s="95">
        <f t="shared" si="757"/>
        <v>0</v>
      </c>
      <c r="ASQ25" s="95">
        <f t="shared" si="757"/>
        <v>0</v>
      </c>
      <c r="ASR25" s="95">
        <f t="shared" si="757"/>
        <v>0</v>
      </c>
      <c r="ASS25" s="95">
        <f t="shared" si="757"/>
        <v>16</v>
      </c>
      <c r="AST25" s="95">
        <f t="shared" si="757"/>
        <v>4</v>
      </c>
      <c r="ASU25" s="95">
        <f t="shared" si="757"/>
        <v>0</v>
      </c>
      <c r="ASV25" s="96">
        <f t="shared" si="757"/>
        <v>0</v>
      </c>
      <c r="ASW25" s="94">
        <f>ASW2</f>
        <v>0</v>
      </c>
      <c r="ASX25" s="95">
        <f t="shared" ref="ASX25:ATM33" si="758">ASX2</f>
        <v>0</v>
      </c>
      <c r="ASY25" s="95">
        <f t="shared" si="758"/>
        <v>0</v>
      </c>
      <c r="ASZ25" s="95">
        <f t="shared" si="758"/>
        <v>0</v>
      </c>
      <c r="ATA25" s="95">
        <f t="shared" si="758"/>
        <v>0</v>
      </c>
      <c r="ATB25" s="95">
        <f t="shared" si="758"/>
        <v>14</v>
      </c>
      <c r="ATC25" s="95">
        <f t="shared" si="758"/>
        <v>15</v>
      </c>
      <c r="ATD25" s="95">
        <f t="shared" si="758"/>
        <v>0</v>
      </c>
      <c r="ATE25" s="96">
        <f t="shared" si="758"/>
        <v>0</v>
      </c>
      <c r="ATF25" s="94">
        <f>ATF2</f>
        <v>0</v>
      </c>
      <c r="ATG25" s="95">
        <f t="shared" ref="ATG25:ATV33" si="759">ATG2</f>
        <v>0</v>
      </c>
      <c r="ATH25" s="95">
        <f t="shared" si="759"/>
        <v>0</v>
      </c>
      <c r="ATI25" s="95">
        <f t="shared" si="759"/>
        <v>0</v>
      </c>
      <c r="ATJ25" s="95">
        <f t="shared" si="759"/>
        <v>29</v>
      </c>
      <c r="ATK25" s="95">
        <f t="shared" si="759"/>
        <v>8</v>
      </c>
      <c r="ATL25" s="95">
        <f t="shared" si="759"/>
        <v>0</v>
      </c>
      <c r="ATM25" s="95">
        <f t="shared" si="759"/>
        <v>0</v>
      </c>
      <c r="ATN25" s="96">
        <f t="shared" si="759"/>
        <v>0</v>
      </c>
      <c r="ATO25" s="94">
        <f>ATO2</f>
        <v>0</v>
      </c>
      <c r="ATP25" s="95">
        <f t="shared" ref="ATP25:AUE33" si="760">ATP2</f>
        <v>0</v>
      </c>
      <c r="ATQ25" s="95">
        <f t="shared" si="760"/>
        <v>0</v>
      </c>
      <c r="ATR25" s="95">
        <f t="shared" si="760"/>
        <v>56</v>
      </c>
      <c r="ATS25" s="95">
        <f t="shared" si="760"/>
        <v>37</v>
      </c>
      <c r="ATT25" s="95">
        <f t="shared" si="760"/>
        <v>0</v>
      </c>
      <c r="ATU25" s="95">
        <f t="shared" si="760"/>
        <v>0</v>
      </c>
      <c r="ATV25" s="95">
        <f t="shared" si="760"/>
        <v>0</v>
      </c>
      <c r="ATW25" s="96">
        <f t="shared" si="760"/>
        <v>0</v>
      </c>
      <c r="ATX25" s="94">
        <f>ATX2</f>
        <v>0</v>
      </c>
      <c r="ATY25" s="95">
        <f t="shared" ref="ATY25:AUN33" si="761">ATY2</f>
        <v>0</v>
      </c>
      <c r="ATZ25" s="95">
        <f t="shared" si="761"/>
        <v>0</v>
      </c>
      <c r="AUA25" s="95">
        <f t="shared" si="761"/>
        <v>44</v>
      </c>
      <c r="AUB25" s="95">
        <f t="shared" si="761"/>
        <v>193</v>
      </c>
      <c r="AUC25" s="95">
        <f t="shared" si="761"/>
        <v>91</v>
      </c>
      <c r="AUD25" s="95">
        <f t="shared" si="761"/>
        <v>0</v>
      </c>
      <c r="AUE25" s="95">
        <f t="shared" si="761"/>
        <v>0</v>
      </c>
      <c r="AUF25" s="96">
        <f t="shared" si="761"/>
        <v>0</v>
      </c>
      <c r="AUG25" s="94">
        <f>AUG2</f>
        <v>0</v>
      </c>
      <c r="AUH25" s="95">
        <f t="shared" ref="AUH25:AUW33" si="762">AUH2</f>
        <v>0</v>
      </c>
      <c r="AUI25" s="95">
        <f t="shared" si="762"/>
        <v>0</v>
      </c>
      <c r="AUJ25" s="95">
        <f t="shared" si="762"/>
        <v>0</v>
      </c>
      <c r="AUK25" s="95">
        <f t="shared" si="762"/>
        <v>0</v>
      </c>
      <c r="AUL25" s="95">
        <f t="shared" si="762"/>
        <v>0</v>
      </c>
      <c r="AUM25" s="95">
        <f t="shared" si="762"/>
        <v>42</v>
      </c>
      <c r="AUN25" s="95">
        <f t="shared" si="762"/>
        <v>0</v>
      </c>
      <c r="AUO25" s="96">
        <f t="shared" si="762"/>
        <v>0</v>
      </c>
      <c r="AUP25" s="94">
        <f>AUP2</f>
        <v>0</v>
      </c>
      <c r="AUQ25" s="95">
        <f t="shared" ref="AUQ25:AVF33" si="763">AUQ2</f>
        <v>0</v>
      </c>
      <c r="AUR25" s="95">
        <f t="shared" si="763"/>
        <v>0</v>
      </c>
      <c r="AUS25" s="95">
        <f t="shared" si="763"/>
        <v>109</v>
      </c>
      <c r="AUT25" s="95">
        <f t="shared" si="763"/>
        <v>164</v>
      </c>
      <c r="AUU25" s="95">
        <f t="shared" si="763"/>
        <v>202</v>
      </c>
      <c r="AUV25" s="95">
        <f t="shared" si="763"/>
        <v>2</v>
      </c>
      <c r="AUW25" s="95">
        <f t="shared" si="763"/>
        <v>0</v>
      </c>
      <c r="AUX25" s="96">
        <f t="shared" si="763"/>
        <v>0</v>
      </c>
      <c r="AUY25" s="94">
        <f>AUY2</f>
        <v>0</v>
      </c>
      <c r="AUZ25" s="95">
        <f t="shared" ref="AUZ25:AVO33" si="764">AUZ2</f>
        <v>0</v>
      </c>
      <c r="AVA25" s="95">
        <f t="shared" si="764"/>
        <v>0</v>
      </c>
      <c r="AVB25" s="95">
        <f t="shared" si="764"/>
        <v>2</v>
      </c>
      <c r="AVC25" s="95">
        <f t="shared" si="764"/>
        <v>51</v>
      </c>
      <c r="AVD25" s="95">
        <f t="shared" si="764"/>
        <v>1</v>
      </c>
      <c r="AVE25" s="95">
        <f t="shared" si="764"/>
        <v>0</v>
      </c>
      <c r="AVF25" s="95">
        <f t="shared" si="764"/>
        <v>0</v>
      </c>
      <c r="AVG25" s="96">
        <f t="shared" si="764"/>
        <v>0</v>
      </c>
      <c r="AVH25" s="94">
        <f>AVH2</f>
        <v>0</v>
      </c>
      <c r="AVI25" s="95">
        <f t="shared" ref="AVI25:AVX33" si="765">AVI2</f>
        <v>0</v>
      </c>
      <c r="AVJ25" s="95">
        <f t="shared" si="765"/>
        <v>11</v>
      </c>
      <c r="AVK25" s="95">
        <f t="shared" si="765"/>
        <v>37</v>
      </c>
      <c r="AVL25" s="95">
        <f t="shared" si="765"/>
        <v>13</v>
      </c>
      <c r="AVM25" s="95">
        <f t="shared" si="765"/>
        <v>0</v>
      </c>
      <c r="AVN25" s="95">
        <f t="shared" si="765"/>
        <v>0</v>
      </c>
      <c r="AVO25" s="95">
        <f t="shared" si="765"/>
        <v>0</v>
      </c>
      <c r="AVP25" s="96">
        <f t="shared" si="765"/>
        <v>0</v>
      </c>
      <c r="AVQ25" s="94">
        <f>AVQ2</f>
        <v>0</v>
      </c>
      <c r="AVR25" s="95">
        <f t="shared" ref="AVR25:AWG33" si="766">AVR2</f>
        <v>0</v>
      </c>
      <c r="AVS25" s="95">
        <f t="shared" si="766"/>
        <v>0</v>
      </c>
      <c r="AVT25" s="95">
        <f t="shared" si="766"/>
        <v>0</v>
      </c>
      <c r="AVU25" s="95">
        <f t="shared" si="766"/>
        <v>0</v>
      </c>
      <c r="AVV25" s="95">
        <f t="shared" si="766"/>
        <v>0</v>
      </c>
      <c r="AVW25" s="95">
        <f t="shared" si="766"/>
        <v>88</v>
      </c>
      <c r="AVX25" s="95">
        <f t="shared" si="766"/>
        <v>235</v>
      </c>
      <c r="AVY25" s="96">
        <f t="shared" si="766"/>
        <v>0</v>
      </c>
      <c r="AVZ25" s="94">
        <f>AVZ2</f>
        <v>0</v>
      </c>
      <c r="AWA25" s="95">
        <f t="shared" ref="AWA25:AWP33" si="767">AWA2</f>
        <v>0</v>
      </c>
      <c r="AWB25" s="95">
        <f t="shared" si="767"/>
        <v>7</v>
      </c>
      <c r="AWC25" s="95">
        <f t="shared" si="767"/>
        <v>53</v>
      </c>
      <c r="AWD25" s="95">
        <f t="shared" si="767"/>
        <v>38</v>
      </c>
      <c r="AWE25" s="95">
        <f t="shared" si="767"/>
        <v>0</v>
      </c>
      <c r="AWF25" s="95">
        <f t="shared" si="767"/>
        <v>0</v>
      </c>
      <c r="AWG25" s="95">
        <f t="shared" si="767"/>
        <v>0</v>
      </c>
      <c r="AWH25" s="96">
        <f t="shared" si="767"/>
        <v>0</v>
      </c>
      <c r="AWI25" s="94">
        <f>AWI2</f>
        <v>0</v>
      </c>
      <c r="AWJ25" s="95">
        <f t="shared" ref="AWJ25:AWR33" si="768">AWJ2</f>
        <v>0</v>
      </c>
      <c r="AWK25" s="95">
        <f t="shared" si="768"/>
        <v>0</v>
      </c>
      <c r="AWL25" s="95">
        <f t="shared" si="768"/>
        <v>0</v>
      </c>
      <c r="AWM25" s="95">
        <f t="shared" si="768"/>
        <v>0</v>
      </c>
      <c r="AWN25" s="95">
        <f t="shared" si="768"/>
        <v>190</v>
      </c>
      <c r="AWO25" s="95">
        <f t="shared" si="768"/>
        <v>164</v>
      </c>
      <c r="AWP25" s="95">
        <f t="shared" si="768"/>
        <v>0</v>
      </c>
      <c r="AWQ25" s="96">
        <f t="shared" si="768"/>
        <v>0</v>
      </c>
      <c r="AWR25" s="94">
        <f>AWR2</f>
        <v>0</v>
      </c>
      <c r="AWS25" s="95">
        <f t="shared" ref="AWS25:AXH33" si="769">AWS2</f>
        <v>0</v>
      </c>
      <c r="AWT25" s="95">
        <f t="shared" si="769"/>
        <v>0</v>
      </c>
      <c r="AWU25" s="95">
        <f t="shared" si="769"/>
        <v>0</v>
      </c>
      <c r="AWV25" s="95">
        <f t="shared" si="769"/>
        <v>0</v>
      </c>
      <c r="AWW25" s="95">
        <f t="shared" si="769"/>
        <v>0</v>
      </c>
      <c r="AWX25" s="95">
        <f t="shared" si="769"/>
        <v>10</v>
      </c>
      <c r="AWY25" s="95">
        <f t="shared" si="769"/>
        <v>57</v>
      </c>
      <c r="AWZ25" s="96">
        <f t="shared" si="769"/>
        <v>0</v>
      </c>
      <c r="AXA25" s="94">
        <f>AXA2</f>
        <v>0</v>
      </c>
      <c r="AXB25" s="95">
        <f t="shared" ref="AXB25:AXQ33" si="770">AXB2</f>
        <v>0</v>
      </c>
      <c r="AXC25" s="95">
        <f t="shared" si="770"/>
        <v>0</v>
      </c>
      <c r="AXD25" s="95">
        <f t="shared" si="770"/>
        <v>0</v>
      </c>
      <c r="AXE25" s="95">
        <f t="shared" si="770"/>
        <v>0</v>
      </c>
      <c r="AXF25" s="95">
        <f t="shared" si="770"/>
        <v>0</v>
      </c>
      <c r="AXG25" s="95">
        <f t="shared" si="770"/>
        <v>194</v>
      </c>
      <c r="AXH25" s="95">
        <f t="shared" si="770"/>
        <v>0</v>
      </c>
      <c r="AXI25" s="96">
        <f t="shared" si="770"/>
        <v>0</v>
      </c>
      <c r="AXJ25" s="94">
        <f>AXJ2</f>
        <v>0</v>
      </c>
      <c r="AXK25" s="95">
        <f t="shared" ref="AXK25:AXZ33" si="771">AXK2</f>
        <v>0</v>
      </c>
      <c r="AXL25" s="95">
        <f t="shared" si="771"/>
        <v>0</v>
      </c>
      <c r="AXM25" s="95">
        <f t="shared" si="771"/>
        <v>0</v>
      </c>
      <c r="AXN25" s="95">
        <f t="shared" si="771"/>
        <v>0</v>
      </c>
      <c r="AXO25" s="95">
        <f t="shared" si="771"/>
        <v>0</v>
      </c>
      <c r="AXP25" s="95">
        <f t="shared" si="771"/>
        <v>0</v>
      </c>
      <c r="AXQ25" s="95">
        <f t="shared" si="771"/>
        <v>0</v>
      </c>
      <c r="AXR25" s="96">
        <f t="shared" si="771"/>
        <v>0</v>
      </c>
      <c r="AXS25" s="94">
        <f>AXS2</f>
        <v>0</v>
      </c>
      <c r="AXT25" s="95">
        <f t="shared" ref="AXT25:AYI33" si="772">AXT2</f>
        <v>0</v>
      </c>
      <c r="AXU25" s="95">
        <f t="shared" si="772"/>
        <v>0</v>
      </c>
      <c r="AXV25" s="95">
        <f t="shared" si="772"/>
        <v>0</v>
      </c>
      <c r="AXW25" s="95">
        <f t="shared" si="772"/>
        <v>0</v>
      </c>
      <c r="AXX25" s="95">
        <f t="shared" si="772"/>
        <v>0</v>
      </c>
      <c r="AXY25" s="95">
        <f t="shared" si="772"/>
        <v>0</v>
      </c>
      <c r="AXZ25" s="95">
        <f t="shared" si="772"/>
        <v>0</v>
      </c>
      <c r="AYA25" s="96">
        <f t="shared" si="772"/>
        <v>0</v>
      </c>
      <c r="AYB25" s="94">
        <f>AYB2</f>
        <v>0</v>
      </c>
      <c r="AYC25" s="95">
        <f t="shared" ref="AYC25:AYR33" si="773">AYC2</f>
        <v>0</v>
      </c>
      <c r="AYD25" s="95">
        <f t="shared" si="773"/>
        <v>0</v>
      </c>
      <c r="AYE25" s="95">
        <f t="shared" si="773"/>
        <v>0</v>
      </c>
      <c r="AYF25" s="95">
        <f t="shared" si="773"/>
        <v>0</v>
      </c>
      <c r="AYG25" s="95">
        <f t="shared" si="773"/>
        <v>63</v>
      </c>
      <c r="AYH25" s="95">
        <f t="shared" si="773"/>
        <v>253</v>
      </c>
      <c r="AYI25" s="95">
        <f t="shared" si="773"/>
        <v>0</v>
      </c>
      <c r="AYJ25" s="96">
        <f t="shared" si="773"/>
        <v>0</v>
      </c>
      <c r="AYK25" s="94">
        <f>AYK2</f>
        <v>0</v>
      </c>
      <c r="AYL25" s="95">
        <f t="shared" ref="AYL25:AZA33" si="774">AYL2</f>
        <v>0</v>
      </c>
      <c r="AYM25" s="95">
        <f t="shared" si="774"/>
        <v>0</v>
      </c>
      <c r="AYN25" s="95">
        <f t="shared" si="774"/>
        <v>43</v>
      </c>
      <c r="AYO25" s="95">
        <f t="shared" si="774"/>
        <v>41</v>
      </c>
      <c r="AYP25" s="95">
        <f t="shared" si="774"/>
        <v>0</v>
      </c>
      <c r="AYQ25" s="95">
        <f t="shared" si="774"/>
        <v>0</v>
      </c>
      <c r="AYR25" s="95">
        <f t="shared" si="774"/>
        <v>0</v>
      </c>
      <c r="AYS25" s="96">
        <f t="shared" si="774"/>
        <v>0</v>
      </c>
      <c r="AYT25" s="94">
        <f>AYT2</f>
        <v>0</v>
      </c>
      <c r="AYU25" s="95">
        <f t="shared" ref="AYU25:AZD33" si="775">AYU2</f>
        <v>0</v>
      </c>
      <c r="AYV25" s="95">
        <f t="shared" si="775"/>
        <v>0</v>
      </c>
      <c r="AYW25" s="95">
        <f t="shared" si="775"/>
        <v>0</v>
      </c>
      <c r="AYX25" s="95">
        <f t="shared" si="775"/>
        <v>0</v>
      </c>
      <c r="AYY25" s="95">
        <f t="shared" si="775"/>
        <v>144</v>
      </c>
      <c r="AYZ25" s="95">
        <f t="shared" si="775"/>
        <v>0</v>
      </c>
      <c r="AZA25" s="95">
        <f t="shared" si="775"/>
        <v>0</v>
      </c>
      <c r="AZB25" s="96">
        <f t="shared" si="775"/>
        <v>0</v>
      </c>
      <c r="AZC25" s="94">
        <f>AZC2</f>
        <v>0</v>
      </c>
      <c r="AZD25" s="95">
        <f t="shared" ref="AZD25:AZS33" si="776">AZD2</f>
        <v>0</v>
      </c>
      <c r="AZE25" s="95">
        <f t="shared" si="776"/>
        <v>0</v>
      </c>
      <c r="AZF25" s="95">
        <f t="shared" si="776"/>
        <v>0</v>
      </c>
      <c r="AZG25" s="95">
        <f t="shared" si="776"/>
        <v>0</v>
      </c>
      <c r="AZH25" s="95">
        <f t="shared" si="776"/>
        <v>0</v>
      </c>
      <c r="AZI25" s="95">
        <f t="shared" si="776"/>
        <v>0</v>
      </c>
      <c r="AZJ25" s="95">
        <f t="shared" si="776"/>
        <v>0</v>
      </c>
      <c r="AZK25" s="96">
        <f t="shared" si="776"/>
        <v>0</v>
      </c>
      <c r="AZL25" s="94">
        <f>AZL2</f>
        <v>0</v>
      </c>
      <c r="AZM25" s="95">
        <f t="shared" ref="AZM25:BAB33" si="777">AZM2</f>
        <v>0</v>
      </c>
      <c r="AZN25" s="95">
        <f t="shared" si="777"/>
        <v>0</v>
      </c>
      <c r="AZO25" s="95">
        <f t="shared" si="777"/>
        <v>43</v>
      </c>
      <c r="AZP25" s="95">
        <f t="shared" si="777"/>
        <v>155</v>
      </c>
      <c r="AZQ25" s="95">
        <f t="shared" si="777"/>
        <v>103</v>
      </c>
      <c r="AZR25" s="95">
        <f t="shared" si="777"/>
        <v>0</v>
      </c>
      <c r="AZS25" s="95">
        <f t="shared" si="777"/>
        <v>0</v>
      </c>
      <c r="AZT25" s="96">
        <f t="shared" si="777"/>
        <v>0</v>
      </c>
      <c r="AZU25" s="94">
        <f>AZU2</f>
        <v>0</v>
      </c>
      <c r="AZV25" s="95">
        <f t="shared" ref="AZV25:BAK33" si="778">AZV2</f>
        <v>0</v>
      </c>
      <c r="AZW25" s="95">
        <f t="shared" si="778"/>
        <v>18</v>
      </c>
      <c r="AZX25" s="95">
        <f t="shared" si="778"/>
        <v>187</v>
      </c>
      <c r="AZY25" s="95">
        <f t="shared" si="778"/>
        <v>56</v>
      </c>
      <c r="AZZ25" s="95">
        <f t="shared" si="778"/>
        <v>0</v>
      </c>
      <c r="BAA25" s="95">
        <f t="shared" si="778"/>
        <v>0</v>
      </c>
      <c r="BAB25" s="95">
        <f t="shared" si="778"/>
        <v>0</v>
      </c>
      <c r="BAC25" s="96">
        <f t="shared" si="778"/>
        <v>0</v>
      </c>
      <c r="BAD25" s="94">
        <f>BAD2</f>
        <v>0</v>
      </c>
      <c r="BAE25" s="95">
        <f t="shared" ref="BAE25:BAT33" si="779">BAE2</f>
        <v>0</v>
      </c>
      <c r="BAF25" s="95">
        <f t="shared" si="779"/>
        <v>0</v>
      </c>
      <c r="BAG25" s="95">
        <f t="shared" si="779"/>
        <v>0</v>
      </c>
      <c r="BAH25" s="95">
        <f t="shared" si="779"/>
        <v>0</v>
      </c>
      <c r="BAI25" s="95">
        <f t="shared" si="779"/>
        <v>215</v>
      </c>
      <c r="BAJ25" s="95">
        <f t="shared" si="779"/>
        <v>0</v>
      </c>
      <c r="BAK25" s="95">
        <f t="shared" si="779"/>
        <v>0</v>
      </c>
      <c r="BAL25" s="96">
        <f t="shared" si="779"/>
        <v>0</v>
      </c>
      <c r="BAM25" s="94">
        <f>BAM2</f>
        <v>0</v>
      </c>
      <c r="BAN25" s="95">
        <f t="shared" ref="BAN25:BBC33" si="780">BAN2</f>
        <v>0</v>
      </c>
      <c r="BAO25" s="95">
        <f t="shared" si="780"/>
        <v>0</v>
      </c>
      <c r="BAP25" s="95">
        <f t="shared" si="780"/>
        <v>0</v>
      </c>
      <c r="BAQ25" s="95">
        <f t="shared" si="780"/>
        <v>0</v>
      </c>
      <c r="BAR25" s="95">
        <f t="shared" si="780"/>
        <v>10</v>
      </c>
      <c r="BAS25" s="95">
        <f t="shared" si="780"/>
        <v>238</v>
      </c>
      <c r="BAT25" s="95">
        <f t="shared" si="780"/>
        <v>0</v>
      </c>
      <c r="BAU25" s="96">
        <f t="shared" si="780"/>
        <v>0</v>
      </c>
      <c r="BAV25" s="94">
        <f>BAV2</f>
        <v>0</v>
      </c>
      <c r="BAW25" s="95">
        <f t="shared" ref="BAW25:BBL33" si="781">BAW2</f>
        <v>0</v>
      </c>
      <c r="BAX25" s="95">
        <f t="shared" si="781"/>
        <v>0</v>
      </c>
      <c r="BAY25" s="95">
        <f t="shared" si="781"/>
        <v>0</v>
      </c>
      <c r="BAZ25" s="95">
        <f t="shared" si="781"/>
        <v>243</v>
      </c>
      <c r="BBA25" s="95">
        <f t="shared" si="781"/>
        <v>21</v>
      </c>
      <c r="BBB25" s="95">
        <f t="shared" si="781"/>
        <v>0</v>
      </c>
      <c r="BBC25" s="95">
        <f t="shared" si="781"/>
        <v>0</v>
      </c>
      <c r="BBD25" s="96">
        <f t="shared" si="781"/>
        <v>0</v>
      </c>
      <c r="BBE25" s="94">
        <f>BBE2</f>
        <v>0</v>
      </c>
      <c r="BBF25" s="95">
        <f t="shared" ref="BBF25:BBP33" si="782">BBF2</f>
        <v>0</v>
      </c>
      <c r="BBG25" s="95">
        <f t="shared" si="782"/>
        <v>0</v>
      </c>
      <c r="BBH25" s="95">
        <f t="shared" si="782"/>
        <v>0</v>
      </c>
      <c r="BBI25" s="95">
        <f t="shared" si="782"/>
        <v>0</v>
      </c>
      <c r="BBJ25" s="95">
        <f t="shared" si="782"/>
        <v>0</v>
      </c>
      <c r="BBK25" s="95">
        <f t="shared" si="782"/>
        <v>63</v>
      </c>
      <c r="BBL25" s="95">
        <f t="shared" si="782"/>
        <v>253</v>
      </c>
      <c r="BBM25" s="96">
        <f t="shared" si="782"/>
        <v>17</v>
      </c>
      <c r="BBN25" s="94">
        <f>BBN2</f>
        <v>0</v>
      </c>
      <c r="BBO25" s="95">
        <f t="shared" ref="BBO25:BBV33" si="783">BBO2</f>
        <v>0</v>
      </c>
      <c r="BBP25" s="95">
        <f t="shared" si="783"/>
        <v>0</v>
      </c>
      <c r="BBQ25" s="95">
        <f t="shared" si="783"/>
        <v>0</v>
      </c>
      <c r="BBR25" s="95">
        <f t="shared" si="783"/>
        <v>0</v>
      </c>
      <c r="BBS25" s="95">
        <f t="shared" si="783"/>
        <v>201</v>
      </c>
      <c r="BBT25" s="95">
        <f t="shared" si="783"/>
        <v>1</v>
      </c>
      <c r="BBU25" s="95">
        <f t="shared" si="783"/>
        <v>0</v>
      </c>
      <c r="BBV25" s="96">
        <f t="shared" si="783"/>
        <v>0</v>
      </c>
      <c r="BBW25" s="94">
        <f t="shared" si="619"/>
        <v>0</v>
      </c>
      <c r="BBX25" s="95">
        <f t="shared" si="619"/>
        <v>0</v>
      </c>
      <c r="BBY25" s="95">
        <f t="shared" si="619"/>
        <v>0</v>
      </c>
      <c r="BBZ25" s="95">
        <f t="shared" si="619"/>
        <v>244</v>
      </c>
      <c r="BCA25" s="95">
        <f t="shared" si="619"/>
        <v>4</v>
      </c>
      <c r="BCB25" s="95">
        <f t="shared" si="619"/>
        <v>0</v>
      </c>
      <c r="BCC25" s="95">
        <f t="shared" si="619"/>
        <v>0</v>
      </c>
      <c r="BCD25" s="95">
        <f t="shared" si="619"/>
        <v>0</v>
      </c>
      <c r="BCE25" s="96">
        <f t="shared" si="619"/>
        <v>0</v>
      </c>
      <c r="BCF25" s="94">
        <f t="shared" si="620"/>
        <v>0</v>
      </c>
      <c r="BCG25" s="95">
        <f t="shared" si="620"/>
        <v>0</v>
      </c>
      <c r="BCH25" s="95">
        <f t="shared" si="620"/>
        <v>0</v>
      </c>
      <c r="BCI25" s="95">
        <f t="shared" si="620"/>
        <v>0</v>
      </c>
      <c r="BCJ25" s="95">
        <f t="shared" si="620"/>
        <v>7</v>
      </c>
      <c r="BCK25" s="95">
        <f t="shared" si="620"/>
        <v>175</v>
      </c>
      <c r="BCL25" s="95">
        <f t="shared" si="620"/>
        <v>70</v>
      </c>
      <c r="BCM25" s="95">
        <f t="shared" si="620"/>
        <v>0</v>
      </c>
      <c r="BCN25" s="96">
        <f t="shared" si="620"/>
        <v>0</v>
      </c>
      <c r="BCO25" s="94">
        <f t="shared" si="621"/>
        <v>0</v>
      </c>
      <c r="BCP25" s="95">
        <f t="shared" si="621"/>
        <v>0</v>
      </c>
      <c r="BCQ25" s="95">
        <f t="shared" si="621"/>
        <v>0</v>
      </c>
      <c r="BCR25" s="95">
        <f t="shared" si="621"/>
        <v>0</v>
      </c>
      <c r="BCS25" s="95">
        <f t="shared" si="621"/>
        <v>252</v>
      </c>
      <c r="BCT25" s="95">
        <f t="shared" si="621"/>
        <v>131</v>
      </c>
      <c r="BCU25" s="95">
        <f t="shared" si="621"/>
        <v>0</v>
      </c>
      <c r="BCV25" s="95">
        <f t="shared" si="621"/>
        <v>0</v>
      </c>
      <c r="BCW25" s="96">
        <f t="shared" si="621"/>
        <v>0</v>
      </c>
      <c r="BCX25" s="94">
        <f t="shared" si="622"/>
        <v>0</v>
      </c>
      <c r="BCY25" s="95">
        <f t="shared" si="622"/>
        <v>0</v>
      </c>
      <c r="BCZ25" s="95">
        <f t="shared" si="622"/>
        <v>0</v>
      </c>
      <c r="BDA25" s="95">
        <f t="shared" si="622"/>
        <v>0</v>
      </c>
      <c r="BDB25" s="95">
        <f t="shared" si="622"/>
        <v>19</v>
      </c>
      <c r="BDC25" s="95">
        <f t="shared" si="622"/>
        <v>0</v>
      </c>
      <c r="BDD25" s="95">
        <f t="shared" si="622"/>
        <v>0</v>
      </c>
      <c r="BDE25" s="95">
        <f t="shared" si="622"/>
        <v>0</v>
      </c>
      <c r="BDF25" s="96">
        <f t="shared" si="622"/>
        <v>0</v>
      </c>
      <c r="BDG25" s="94">
        <f t="shared" si="622"/>
        <v>0</v>
      </c>
      <c r="BDH25" s="95">
        <f t="shared" si="622"/>
        <v>0</v>
      </c>
      <c r="BDI25" s="95">
        <f t="shared" si="622"/>
        <v>8</v>
      </c>
      <c r="BDJ25" s="95">
        <f t="shared" si="622"/>
        <v>179</v>
      </c>
      <c r="BDK25" s="95">
        <f t="shared" si="622"/>
        <v>172</v>
      </c>
      <c r="BDL25" s="95">
        <f t="shared" si="622"/>
        <v>7</v>
      </c>
      <c r="BDM25" s="95">
        <f t="shared" si="622"/>
        <v>0</v>
      </c>
      <c r="BDN25" s="95">
        <f t="shared" si="622"/>
        <v>0</v>
      </c>
      <c r="BDO25" s="96">
        <f t="shared" si="622"/>
        <v>0</v>
      </c>
      <c r="BDP25" s="94">
        <f t="shared" si="622"/>
        <v>0</v>
      </c>
      <c r="BDQ25" s="95">
        <f t="shared" si="622"/>
        <v>0</v>
      </c>
      <c r="BDR25" s="95">
        <f t="shared" si="622"/>
        <v>0</v>
      </c>
      <c r="BDS25" s="95">
        <f t="shared" si="622"/>
        <v>0</v>
      </c>
      <c r="BDT25" s="95">
        <f t="shared" si="622"/>
        <v>0</v>
      </c>
      <c r="BDU25" s="95">
        <f t="shared" si="622"/>
        <v>0</v>
      </c>
      <c r="BDV25" s="95">
        <f t="shared" si="622"/>
        <v>141</v>
      </c>
      <c r="BDW25" s="95">
        <f t="shared" si="622"/>
        <v>49</v>
      </c>
      <c r="BDX25" s="96">
        <f t="shared" si="622"/>
        <v>0</v>
      </c>
      <c r="BDY25" s="94">
        <f t="shared" si="622"/>
        <v>0</v>
      </c>
      <c r="BDZ25" s="95">
        <f t="shared" si="622"/>
        <v>0</v>
      </c>
      <c r="BEA25" s="95">
        <f t="shared" si="622"/>
        <v>0</v>
      </c>
      <c r="BEB25" s="95">
        <f t="shared" si="622"/>
        <v>52</v>
      </c>
      <c r="BEC25" s="95">
        <f t="shared" si="622"/>
        <v>86</v>
      </c>
      <c r="BED25" s="95">
        <f t="shared" si="622"/>
        <v>171</v>
      </c>
      <c r="BEE25" s="95">
        <f t="shared" si="622"/>
        <v>43</v>
      </c>
      <c r="BEF25" s="95">
        <f t="shared" si="622"/>
        <v>0</v>
      </c>
      <c r="BEG25" s="96">
        <f t="shared" si="622"/>
        <v>0</v>
      </c>
      <c r="BEH25" s="94">
        <f t="shared" si="622"/>
        <v>0</v>
      </c>
      <c r="BEI25" s="95">
        <f t="shared" si="622"/>
        <v>0</v>
      </c>
      <c r="BEJ25" s="95">
        <f t="shared" si="622"/>
        <v>0</v>
      </c>
      <c r="BEK25" s="95">
        <f t="shared" si="622"/>
        <v>6</v>
      </c>
      <c r="BEL25" s="95">
        <f t="shared" si="622"/>
        <v>37</v>
      </c>
      <c r="BEM25" s="95">
        <f t="shared" si="622"/>
        <v>42</v>
      </c>
      <c r="BEN25" s="95">
        <f t="shared" si="622"/>
        <v>8</v>
      </c>
      <c r="BEO25" s="95">
        <f t="shared" si="622"/>
        <v>0</v>
      </c>
      <c r="BEP25" s="96">
        <f t="shared" si="622"/>
        <v>0</v>
      </c>
      <c r="BEQ25" s="94">
        <f t="shared" si="622"/>
        <v>0</v>
      </c>
      <c r="BER25" s="95">
        <f t="shared" si="622"/>
        <v>0</v>
      </c>
      <c r="BES25" s="95">
        <f t="shared" si="622"/>
        <v>0</v>
      </c>
      <c r="BET25" s="95">
        <f t="shared" si="622"/>
        <v>0</v>
      </c>
      <c r="BEU25" s="95">
        <f t="shared" si="622"/>
        <v>0</v>
      </c>
      <c r="BEV25" s="95">
        <f t="shared" si="622"/>
        <v>0</v>
      </c>
      <c r="BEW25" s="95">
        <f t="shared" si="622"/>
        <v>53</v>
      </c>
      <c r="BEX25" s="95">
        <f t="shared" si="622"/>
        <v>3</v>
      </c>
      <c r="BEY25" s="96">
        <f t="shared" si="622"/>
        <v>0</v>
      </c>
      <c r="BEZ25" s="94">
        <f t="shared" si="622"/>
        <v>0</v>
      </c>
      <c r="BFA25" s="95">
        <f t="shared" si="622"/>
        <v>0</v>
      </c>
      <c r="BFB25" s="95">
        <f t="shared" si="622"/>
        <v>0</v>
      </c>
      <c r="BFC25" s="95">
        <f t="shared" si="622"/>
        <v>0</v>
      </c>
      <c r="BFD25" s="95">
        <f t="shared" si="622"/>
        <v>0</v>
      </c>
      <c r="BFE25" s="95">
        <f t="shared" si="622"/>
        <v>0</v>
      </c>
      <c r="BFF25" s="95">
        <f t="shared" si="622"/>
        <v>0</v>
      </c>
      <c r="BFG25" s="95">
        <f t="shared" si="622"/>
        <v>0</v>
      </c>
      <c r="BFH25" s="96">
        <f t="shared" si="622"/>
        <v>0</v>
      </c>
      <c r="BFI25" s="94">
        <f t="shared" si="622"/>
        <v>0</v>
      </c>
      <c r="BFJ25" s="95">
        <f t="shared" ref="BFJ25:BFQ27" si="784">BFJ2</f>
        <v>0</v>
      </c>
      <c r="BFK25" s="95">
        <f t="shared" si="784"/>
        <v>0</v>
      </c>
      <c r="BFL25" s="95">
        <f t="shared" si="784"/>
        <v>0</v>
      </c>
      <c r="BFM25" s="95">
        <f t="shared" si="784"/>
        <v>0</v>
      </c>
      <c r="BFN25" s="95">
        <f t="shared" si="784"/>
        <v>0</v>
      </c>
      <c r="BFO25" s="95">
        <f t="shared" si="784"/>
        <v>0</v>
      </c>
      <c r="BFP25" s="95">
        <f t="shared" si="784"/>
        <v>0</v>
      </c>
      <c r="BFQ25" s="96">
        <f t="shared" si="784"/>
        <v>0</v>
      </c>
      <c r="BFR25" s="94">
        <f>BFR2</f>
        <v>0</v>
      </c>
      <c r="BFS25" s="95">
        <f t="shared" ref="BFS25:BFZ27" si="785">BFS2</f>
        <v>136</v>
      </c>
      <c r="BFT25" s="95">
        <f t="shared" si="785"/>
        <v>172</v>
      </c>
      <c r="BFU25" s="95">
        <f t="shared" si="785"/>
        <v>71</v>
      </c>
      <c r="BFV25" s="95">
        <f t="shared" si="785"/>
        <v>2</v>
      </c>
      <c r="BFW25" s="95">
        <f t="shared" si="785"/>
        <v>0</v>
      </c>
      <c r="BFX25" s="95">
        <f t="shared" si="785"/>
        <v>0</v>
      </c>
      <c r="BFY25" s="95">
        <f t="shared" si="785"/>
        <v>0</v>
      </c>
      <c r="BFZ25" s="96">
        <f t="shared" si="785"/>
        <v>0</v>
      </c>
      <c r="BGA25" s="94">
        <f>BGA2</f>
        <v>0</v>
      </c>
      <c r="BGB25" s="95">
        <f t="shared" ref="BGB25:BGI27" si="786">BGB2</f>
        <v>0</v>
      </c>
      <c r="BGC25" s="95">
        <f t="shared" si="786"/>
        <v>0</v>
      </c>
      <c r="BGD25" s="95">
        <f t="shared" si="786"/>
        <v>0</v>
      </c>
      <c r="BGE25" s="95">
        <f t="shared" si="786"/>
        <v>0</v>
      </c>
      <c r="BGF25" s="95">
        <f t="shared" si="786"/>
        <v>0</v>
      </c>
      <c r="BGG25" s="95">
        <f t="shared" si="786"/>
        <v>0</v>
      </c>
      <c r="BGH25" s="95">
        <f t="shared" si="786"/>
        <v>0</v>
      </c>
      <c r="BGI25" s="96">
        <f t="shared" si="786"/>
        <v>0</v>
      </c>
      <c r="BGJ25" s="94">
        <f>BGJ2</f>
        <v>0</v>
      </c>
      <c r="BGK25" s="95">
        <f t="shared" ref="BGK25:BGR27" si="787">BGK2</f>
        <v>0</v>
      </c>
      <c r="BGL25" s="95">
        <f t="shared" si="787"/>
        <v>8</v>
      </c>
      <c r="BGM25" s="95">
        <f t="shared" si="787"/>
        <v>31</v>
      </c>
      <c r="BGN25" s="95">
        <f t="shared" si="787"/>
        <v>46</v>
      </c>
      <c r="BGO25" s="95">
        <f t="shared" si="787"/>
        <v>43</v>
      </c>
      <c r="BGP25" s="95">
        <f t="shared" si="787"/>
        <v>0</v>
      </c>
      <c r="BGQ25" s="95">
        <f t="shared" si="787"/>
        <v>0</v>
      </c>
      <c r="BGR25" s="96">
        <f t="shared" si="787"/>
        <v>0</v>
      </c>
      <c r="BGS25" s="94">
        <f>BGS2</f>
        <v>0</v>
      </c>
      <c r="BGT25" s="95">
        <f t="shared" ref="BGT25:BHA27" si="788">BGT2</f>
        <v>0</v>
      </c>
      <c r="BGU25" s="95">
        <f t="shared" si="788"/>
        <v>0</v>
      </c>
      <c r="BGV25" s="95">
        <f t="shared" si="788"/>
        <v>0</v>
      </c>
      <c r="BGW25" s="95">
        <f t="shared" si="788"/>
        <v>0</v>
      </c>
      <c r="BGX25" s="95">
        <f t="shared" si="788"/>
        <v>0</v>
      </c>
      <c r="BGY25" s="95">
        <f t="shared" si="788"/>
        <v>0</v>
      </c>
      <c r="BGZ25" s="95">
        <f t="shared" si="788"/>
        <v>0</v>
      </c>
      <c r="BHA25" s="96">
        <f t="shared" si="788"/>
        <v>0</v>
      </c>
      <c r="BHB25" s="94">
        <f>BHB2</f>
        <v>0</v>
      </c>
      <c r="BHC25" s="95">
        <f t="shared" ref="BHC25:BHJ27" si="789">BHC2</f>
        <v>0</v>
      </c>
      <c r="BHD25" s="95">
        <f t="shared" si="789"/>
        <v>0</v>
      </c>
      <c r="BHE25" s="95">
        <f t="shared" si="789"/>
        <v>0</v>
      </c>
      <c r="BHF25" s="95">
        <f t="shared" si="789"/>
        <v>54</v>
      </c>
      <c r="BHG25" s="95">
        <f t="shared" si="789"/>
        <v>217</v>
      </c>
      <c r="BHH25" s="95">
        <f t="shared" si="789"/>
        <v>141</v>
      </c>
      <c r="BHI25" s="95">
        <f t="shared" si="789"/>
        <v>0</v>
      </c>
      <c r="BHJ25" s="96">
        <f t="shared" si="789"/>
        <v>0</v>
      </c>
      <c r="BHK25" s="94">
        <f>BHK2</f>
        <v>0</v>
      </c>
      <c r="BHL25" s="95">
        <f t="shared" ref="BHL25:BHS32" si="790">BHL2</f>
        <v>0</v>
      </c>
      <c r="BHM25" s="95">
        <f t="shared" si="790"/>
        <v>1</v>
      </c>
      <c r="BHN25" s="95">
        <f t="shared" si="790"/>
        <v>141</v>
      </c>
      <c r="BHO25" s="95">
        <f t="shared" si="790"/>
        <v>0</v>
      </c>
      <c r="BHP25" s="95">
        <f t="shared" si="790"/>
        <v>0</v>
      </c>
      <c r="BHQ25" s="95">
        <f t="shared" si="790"/>
        <v>0</v>
      </c>
      <c r="BHR25" s="95">
        <f t="shared" si="790"/>
        <v>0</v>
      </c>
      <c r="BHS25" s="96">
        <f t="shared" si="790"/>
        <v>0</v>
      </c>
      <c r="BHT25" s="94">
        <f t="shared" si="623"/>
        <v>0</v>
      </c>
      <c r="BHU25" s="95">
        <f t="shared" si="623"/>
        <v>0</v>
      </c>
      <c r="BHV25" s="95">
        <f t="shared" si="623"/>
        <v>0</v>
      </c>
      <c r="BHW25" s="95">
        <f t="shared" si="623"/>
        <v>0</v>
      </c>
      <c r="BHX25" s="95">
        <f t="shared" si="623"/>
        <v>0</v>
      </c>
      <c r="BHY25" s="95">
        <f t="shared" si="623"/>
        <v>0</v>
      </c>
      <c r="BHZ25" s="95">
        <f t="shared" si="623"/>
        <v>0</v>
      </c>
      <c r="BIA25" s="95">
        <f t="shared" si="623"/>
        <v>0</v>
      </c>
      <c r="BIB25" s="96">
        <f t="shared" si="623"/>
        <v>0</v>
      </c>
      <c r="BIC25" s="94">
        <f t="shared" si="624"/>
        <v>0</v>
      </c>
      <c r="BID25" s="95">
        <f t="shared" si="624"/>
        <v>0</v>
      </c>
      <c r="BIE25" s="95">
        <f t="shared" si="624"/>
        <v>0</v>
      </c>
      <c r="BIF25" s="95">
        <f t="shared" si="624"/>
        <v>0</v>
      </c>
      <c r="BIG25" s="95">
        <f t="shared" si="624"/>
        <v>0</v>
      </c>
      <c r="BIH25" s="95">
        <f t="shared" si="624"/>
        <v>0</v>
      </c>
      <c r="BII25" s="95">
        <f t="shared" si="624"/>
        <v>0</v>
      </c>
      <c r="BIJ25" s="95">
        <f t="shared" si="624"/>
        <v>0</v>
      </c>
      <c r="BIK25" s="96">
        <f t="shared" si="624"/>
        <v>0</v>
      </c>
      <c r="BIL25" s="94">
        <f t="shared" si="625"/>
        <v>0</v>
      </c>
      <c r="BIM25" s="95">
        <f t="shared" si="625"/>
        <v>0</v>
      </c>
      <c r="BIN25" s="95">
        <f t="shared" si="625"/>
        <v>0</v>
      </c>
      <c r="BIO25" s="95">
        <f t="shared" si="625"/>
        <v>167</v>
      </c>
      <c r="BIP25" s="95">
        <f t="shared" si="625"/>
        <v>209</v>
      </c>
      <c r="BIQ25" s="95">
        <f t="shared" si="625"/>
        <v>6</v>
      </c>
      <c r="BIR25" s="95">
        <f t="shared" si="625"/>
        <v>0</v>
      </c>
      <c r="BIS25" s="95">
        <f t="shared" si="625"/>
        <v>0</v>
      </c>
      <c r="BIT25" s="96">
        <f t="shared" si="625"/>
        <v>0</v>
      </c>
      <c r="BIU25" s="94">
        <f t="shared" si="625"/>
        <v>0</v>
      </c>
      <c r="BIV25" s="95">
        <f t="shared" si="625"/>
        <v>0</v>
      </c>
      <c r="BIW25" s="95">
        <f t="shared" si="625"/>
        <v>0</v>
      </c>
      <c r="BIX25" s="95">
        <f t="shared" si="625"/>
        <v>0</v>
      </c>
      <c r="BIY25" s="95">
        <f t="shared" si="625"/>
        <v>2</v>
      </c>
      <c r="BIZ25" s="95">
        <f t="shared" si="625"/>
        <v>92</v>
      </c>
      <c r="BJA25" s="95">
        <f t="shared" si="625"/>
        <v>190</v>
      </c>
      <c r="BJB25" s="95">
        <f t="shared" si="625"/>
        <v>42</v>
      </c>
      <c r="BJC25" s="96">
        <f t="shared" si="625"/>
        <v>0</v>
      </c>
      <c r="BJD25" s="94">
        <f t="shared" si="625"/>
        <v>0</v>
      </c>
      <c r="BJE25" s="95">
        <f t="shared" si="625"/>
        <v>0</v>
      </c>
      <c r="BJF25" s="95">
        <f t="shared" si="625"/>
        <v>0</v>
      </c>
      <c r="BJG25" s="95">
        <f t="shared" si="625"/>
        <v>125</v>
      </c>
      <c r="BJH25" s="95">
        <f t="shared" si="625"/>
        <v>1</v>
      </c>
      <c r="BJI25" s="95">
        <f t="shared" si="625"/>
        <v>0</v>
      </c>
      <c r="BJJ25" s="95">
        <f t="shared" si="625"/>
        <v>0</v>
      </c>
      <c r="BJK25" s="95">
        <f t="shared" si="625"/>
        <v>0</v>
      </c>
      <c r="BJL25" s="96">
        <f t="shared" si="625"/>
        <v>0</v>
      </c>
      <c r="BJM25" s="94">
        <f t="shared" si="625"/>
        <v>0</v>
      </c>
      <c r="BJN25" s="95">
        <f t="shared" si="625"/>
        <v>0</v>
      </c>
      <c r="BJO25" s="95">
        <f t="shared" si="625"/>
        <v>0</v>
      </c>
      <c r="BJP25" s="95">
        <f t="shared" si="625"/>
        <v>0</v>
      </c>
      <c r="BJQ25" s="95">
        <f t="shared" si="625"/>
        <v>0</v>
      </c>
      <c r="BJR25" s="95">
        <f t="shared" si="625"/>
        <v>0</v>
      </c>
      <c r="BJS25" s="95">
        <f t="shared" si="625"/>
        <v>0</v>
      </c>
      <c r="BJT25" s="95">
        <f t="shared" si="625"/>
        <v>0</v>
      </c>
      <c r="BJU25" s="96">
        <f t="shared" si="625"/>
        <v>0</v>
      </c>
      <c r="BJV25" s="94">
        <f t="shared" si="625"/>
        <v>0</v>
      </c>
      <c r="BJW25" s="95">
        <f t="shared" si="625"/>
        <v>0</v>
      </c>
      <c r="BJX25" s="95">
        <f t="shared" si="625"/>
        <v>0</v>
      </c>
      <c r="BJY25" s="95">
        <f t="shared" si="625"/>
        <v>0</v>
      </c>
      <c r="BJZ25" s="95">
        <f t="shared" si="625"/>
        <v>190</v>
      </c>
      <c r="BKA25" s="95">
        <f t="shared" si="625"/>
        <v>1</v>
      </c>
      <c r="BKB25" s="95">
        <f t="shared" si="625"/>
        <v>0</v>
      </c>
      <c r="BKC25" s="95">
        <f t="shared" si="625"/>
        <v>0</v>
      </c>
      <c r="BKD25" s="96">
        <f t="shared" si="625"/>
        <v>0</v>
      </c>
      <c r="BKE25" s="94">
        <f t="shared" si="625"/>
        <v>0</v>
      </c>
      <c r="BKF25" s="95">
        <f t="shared" si="625"/>
        <v>0</v>
      </c>
      <c r="BKG25" s="95">
        <f t="shared" si="625"/>
        <v>0</v>
      </c>
      <c r="BKH25" s="95">
        <f t="shared" si="625"/>
        <v>0</v>
      </c>
      <c r="BKI25" s="95">
        <f t="shared" si="625"/>
        <v>0</v>
      </c>
      <c r="BKJ25" s="95">
        <f t="shared" si="625"/>
        <v>0</v>
      </c>
      <c r="BKK25" s="95">
        <f t="shared" si="625"/>
        <v>0</v>
      </c>
      <c r="BKL25" s="95">
        <f t="shared" si="625"/>
        <v>0</v>
      </c>
      <c r="BKM25" s="96">
        <f t="shared" si="625"/>
        <v>0</v>
      </c>
      <c r="BKN25" s="94">
        <f t="shared" si="625"/>
        <v>0</v>
      </c>
      <c r="BKO25" s="95">
        <f t="shared" si="625"/>
        <v>0</v>
      </c>
      <c r="BKP25" s="95">
        <f t="shared" si="625"/>
        <v>0</v>
      </c>
      <c r="BKQ25" s="95">
        <f t="shared" si="625"/>
        <v>18</v>
      </c>
      <c r="BKR25" s="95">
        <f t="shared" si="625"/>
        <v>79</v>
      </c>
      <c r="BKS25" s="95">
        <f t="shared" si="625"/>
        <v>129</v>
      </c>
      <c r="BKT25" s="95">
        <f t="shared" si="625"/>
        <v>0</v>
      </c>
      <c r="BKU25" s="95">
        <f t="shared" si="625"/>
        <v>0</v>
      </c>
      <c r="BKV25" s="96">
        <f t="shared" si="625"/>
        <v>0</v>
      </c>
      <c r="BKW25" s="94">
        <f t="shared" si="625"/>
        <v>0</v>
      </c>
      <c r="BKX25" s="95">
        <f t="shared" ref="BKX25:BLE27" si="791">BKX2</f>
        <v>0</v>
      </c>
      <c r="BKY25" s="95">
        <f t="shared" si="791"/>
        <v>0</v>
      </c>
      <c r="BKZ25" s="95">
        <f t="shared" si="791"/>
        <v>216</v>
      </c>
      <c r="BLA25" s="95">
        <f t="shared" si="791"/>
        <v>253</v>
      </c>
      <c r="BLB25" s="95">
        <f t="shared" si="791"/>
        <v>103</v>
      </c>
      <c r="BLC25" s="95">
        <f t="shared" si="791"/>
        <v>0</v>
      </c>
      <c r="BLD25" s="95">
        <f t="shared" si="791"/>
        <v>0</v>
      </c>
      <c r="BLE25" s="96">
        <f t="shared" si="791"/>
        <v>0</v>
      </c>
      <c r="BLF25" s="94">
        <f t="shared" si="626"/>
        <v>0</v>
      </c>
      <c r="BLG25" s="95">
        <f t="shared" si="626"/>
        <v>0</v>
      </c>
      <c r="BLH25" s="95">
        <f t="shared" si="626"/>
        <v>0</v>
      </c>
      <c r="BLI25" s="95">
        <f t="shared" si="626"/>
        <v>0</v>
      </c>
      <c r="BLJ25" s="95">
        <f t="shared" si="626"/>
        <v>24</v>
      </c>
      <c r="BLK25" s="95">
        <f t="shared" si="626"/>
        <v>253</v>
      </c>
      <c r="BLL25" s="95">
        <f t="shared" si="626"/>
        <v>0</v>
      </c>
      <c r="BLM25" s="95">
        <f t="shared" si="626"/>
        <v>0</v>
      </c>
      <c r="BLN25" s="96">
        <f t="shared" si="626"/>
        <v>0</v>
      </c>
      <c r="BLO25" s="94">
        <f t="shared" si="626"/>
        <v>0</v>
      </c>
      <c r="BLP25" s="95">
        <f t="shared" si="626"/>
        <v>0</v>
      </c>
      <c r="BLQ25" s="95">
        <f t="shared" si="626"/>
        <v>0</v>
      </c>
      <c r="BLR25" s="95">
        <f t="shared" si="626"/>
        <v>0</v>
      </c>
      <c r="BLS25" s="95">
        <f t="shared" si="626"/>
        <v>0</v>
      </c>
      <c r="BLT25" s="95">
        <f t="shared" si="626"/>
        <v>21</v>
      </c>
      <c r="BLU25" s="95">
        <f t="shared" si="626"/>
        <v>187</v>
      </c>
      <c r="BLV25" s="95">
        <f t="shared" si="626"/>
        <v>0</v>
      </c>
      <c r="BLW25" s="96">
        <f t="shared" si="626"/>
        <v>0</v>
      </c>
      <c r="BLX25" s="94">
        <f t="shared" si="626"/>
        <v>0</v>
      </c>
      <c r="BLY25" s="95">
        <f t="shared" si="626"/>
        <v>0</v>
      </c>
      <c r="BLZ25" s="95">
        <f t="shared" si="626"/>
        <v>0</v>
      </c>
      <c r="BMA25" s="95">
        <f t="shared" si="626"/>
        <v>0</v>
      </c>
      <c r="BMB25" s="95">
        <f t="shared" si="626"/>
        <v>218</v>
      </c>
      <c r="BMC25" s="95">
        <f t="shared" si="626"/>
        <v>255</v>
      </c>
      <c r="BMD25" s="95">
        <f t="shared" si="626"/>
        <v>247</v>
      </c>
      <c r="BME25" s="95">
        <f t="shared" si="626"/>
        <v>251</v>
      </c>
      <c r="BMF25" s="96">
        <f t="shared" si="626"/>
        <v>84</v>
      </c>
      <c r="BMG25" s="94">
        <f t="shared" si="626"/>
        <v>0</v>
      </c>
      <c r="BMH25" s="95">
        <f t="shared" si="626"/>
        <v>0</v>
      </c>
      <c r="BMI25" s="95">
        <f t="shared" si="626"/>
        <v>0</v>
      </c>
      <c r="BMJ25" s="95">
        <f t="shared" si="626"/>
        <v>221</v>
      </c>
      <c r="BMK25" s="95">
        <f t="shared" si="626"/>
        <v>137</v>
      </c>
      <c r="BML25" s="95">
        <f t="shared" si="626"/>
        <v>0</v>
      </c>
      <c r="BMM25" s="95">
        <f t="shared" si="626"/>
        <v>0</v>
      </c>
      <c r="BMN25" s="95">
        <f t="shared" si="626"/>
        <v>0</v>
      </c>
      <c r="BMO25" s="96">
        <f t="shared" si="626"/>
        <v>0</v>
      </c>
      <c r="BMP25" s="94">
        <f t="shared" si="626"/>
        <v>0</v>
      </c>
      <c r="BMQ25" s="95">
        <f t="shared" si="626"/>
        <v>0</v>
      </c>
      <c r="BMR25" s="95">
        <f t="shared" si="626"/>
        <v>28</v>
      </c>
      <c r="BMS25" s="95">
        <f t="shared" si="626"/>
        <v>129</v>
      </c>
      <c r="BMT25" s="95">
        <f t="shared" si="626"/>
        <v>72</v>
      </c>
      <c r="BMU25" s="95">
        <f t="shared" si="626"/>
        <v>1</v>
      </c>
      <c r="BMV25" s="95">
        <f t="shared" si="626"/>
        <v>0</v>
      </c>
      <c r="BMW25" s="95">
        <f t="shared" si="626"/>
        <v>0</v>
      </c>
      <c r="BMX25" s="96">
        <f t="shared" si="626"/>
        <v>0</v>
      </c>
      <c r="BMY25" s="94">
        <f t="shared" si="626"/>
        <v>0</v>
      </c>
      <c r="BMZ25" s="95">
        <f t="shared" si="626"/>
        <v>0</v>
      </c>
      <c r="BNA25" s="95">
        <f t="shared" si="626"/>
        <v>0</v>
      </c>
      <c r="BNB25" s="95">
        <f t="shared" si="626"/>
        <v>0</v>
      </c>
      <c r="BNC25" s="95">
        <f t="shared" si="626"/>
        <v>74</v>
      </c>
      <c r="BND25" s="95">
        <f t="shared" si="626"/>
        <v>88</v>
      </c>
      <c r="BNE25" s="95">
        <f t="shared" si="626"/>
        <v>0</v>
      </c>
      <c r="BNF25" s="95">
        <f t="shared" si="626"/>
        <v>0</v>
      </c>
      <c r="BNG25" s="96">
        <f t="shared" si="626"/>
        <v>0</v>
      </c>
    </row>
    <row r="26" spans="11:1723">
      <c r="M26" s="143"/>
      <c r="N26" s="97">
        <f t="shared" ref="N26:BY29" si="792">N3</f>
        <v>0</v>
      </c>
      <c r="O26" s="98">
        <f t="shared" si="792"/>
        <v>0</v>
      </c>
      <c r="P26" s="98">
        <f t="shared" si="792"/>
        <v>0</v>
      </c>
      <c r="Q26" s="98">
        <f t="shared" si="792"/>
        <v>0</v>
      </c>
      <c r="R26" s="98">
        <f t="shared" si="792"/>
        <v>0</v>
      </c>
      <c r="S26" s="98">
        <f t="shared" si="792"/>
        <v>33</v>
      </c>
      <c r="T26" s="98">
        <f t="shared" si="792"/>
        <v>249</v>
      </c>
      <c r="U26" s="98">
        <f t="shared" si="792"/>
        <v>7</v>
      </c>
      <c r="V26" s="99">
        <f t="shared" si="792"/>
        <v>0</v>
      </c>
      <c r="W26" s="97">
        <f t="shared" si="792"/>
        <v>0</v>
      </c>
      <c r="X26" s="98">
        <f t="shared" si="792"/>
        <v>0</v>
      </c>
      <c r="Y26" s="98">
        <f t="shared" si="792"/>
        <v>0</v>
      </c>
      <c r="Z26" s="98">
        <f t="shared" si="792"/>
        <v>193</v>
      </c>
      <c r="AA26" s="98">
        <f t="shared" si="792"/>
        <v>94</v>
      </c>
      <c r="AB26" s="98">
        <f t="shared" si="792"/>
        <v>0</v>
      </c>
      <c r="AC26" s="98">
        <f t="shared" si="792"/>
        <v>0</v>
      </c>
      <c r="AD26" s="98">
        <f t="shared" si="792"/>
        <v>0</v>
      </c>
      <c r="AE26" s="99">
        <f t="shared" si="792"/>
        <v>0</v>
      </c>
      <c r="AF26" s="97">
        <f t="shared" si="792"/>
        <v>0</v>
      </c>
      <c r="AG26" s="98">
        <f t="shared" si="792"/>
        <v>0</v>
      </c>
      <c r="AH26" s="98">
        <f t="shared" si="792"/>
        <v>0</v>
      </c>
      <c r="AI26" s="98">
        <f t="shared" si="792"/>
        <v>0</v>
      </c>
      <c r="AJ26" s="98">
        <f t="shared" si="792"/>
        <v>64</v>
      </c>
      <c r="AK26" s="98">
        <f t="shared" si="792"/>
        <v>217</v>
      </c>
      <c r="AL26" s="98">
        <f t="shared" si="792"/>
        <v>0</v>
      </c>
      <c r="AM26" s="98">
        <f t="shared" si="792"/>
        <v>0</v>
      </c>
      <c r="AN26" s="99">
        <f t="shared" si="792"/>
        <v>0</v>
      </c>
      <c r="AO26" s="97">
        <f t="shared" si="792"/>
        <v>0</v>
      </c>
      <c r="AP26" s="98">
        <f t="shared" si="792"/>
        <v>0</v>
      </c>
      <c r="AQ26" s="98">
        <f t="shared" si="792"/>
        <v>0</v>
      </c>
      <c r="AR26" s="98">
        <f t="shared" si="792"/>
        <v>0</v>
      </c>
      <c r="AS26" s="98">
        <f t="shared" si="792"/>
        <v>0</v>
      </c>
      <c r="AT26" s="98">
        <f t="shared" si="792"/>
        <v>209</v>
      </c>
      <c r="AU26" s="98">
        <f t="shared" si="792"/>
        <v>2</v>
      </c>
      <c r="AV26" s="98">
        <f t="shared" si="792"/>
        <v>0</v>
      </c>
      <c r="AW26" s="99">
        <f t="shared" si="792"/>
        <v>0</v>
      </c>
      <c r="AX26" s="97">
        <f t="shared" si="792"/>
        <v>0</v>
      </c>
      <c r="AY26" s="98">
        <f t="shared" si="792"/>
        <v>0</v>
      </c>
      <c r="AZ26" s="98">
        <f t="shared" si="792"/>
        <v>253</v>
      </c>
      <c r="BA26" s="98">
        <f t="shared" si="792"/>
        <v>253</v>
      </c>
      <c r="BB26" s="98">
        <f t="shared" si="792"/>
        <v>253</v>
      </c>
      <c r="BC26" s="98">
        <f t="shared" si="792"/>
        <v>253</v>
      </c>
      <c r="BD26" s="98">
        <f t="shared" si="792"/>
        <v>171</v>
      </c>
      <c r="BE26" s="98">
        <f t="shared" si="792"/>
        <v>0</v>
      </c>
      <c r="BF26" s="99">
        <f t="shared" si="792"/>
        <v>0</v>
      </c>
      <c r="BG26" s="97">
        <f t="shared" si="792"/>
        <v>0</v>
      </c>
      <c r="BH26" s="98">
        <f t="shared" si="792"/>
        <v>230</v>
      </c>
      <c r="BI26" s="98">
        <f t="shared" si="792"/>
        <v>208</v>
      </c>
      <c r="BJ26" s="98">
        <f t="shared" si="792"/>
        <v>83</v>
      </c>
      <c r="BK26" s="98">
        <f t="shared" si="792"/>
        <v>59</v>
      </c>
      <c r="BL26" s="98">
        <f t="shared" si="792"/>
        <v>252</v>
      </c>
      <c r="BM26" s="98">
        <f t="shared" si="792"/>
        <v>0</v>
      </c>
      <c r="BN26" s="98">
        <f t="shared" si="792"/>
        <v>0</v>
      </c>
      <c r="BO26" s="99">
        <f t="shared" si="792"/>
        <v>0</v>
      </c>
      <c r="BP26" s="97">
        <f t="shared" si="792"/>
        <v>113</v>
      </c>
      <c r="BQ26" s="98">
        <f t="shared" si="792"/>
        <v>238</v>
      </c>
      <c r="BR26" s="98">
        <f t="shared" si="792"/>
        <v>252</v>
      </c>
      <c r="BS26" s="98">
        <f t="shared" si="792"/>
        <v>243</v>
      </c>
      <c r="BT26" s="98">
        <f t="shared" si="792"/>
        <v>235</v>
      </c>
      <c r="BU26" s="98">
        <f t="shared" si="792"/>
        <v>240</v>
      </c>
      <c r="BV26" s="98">
        <f t="shared" si="792"/>
        <v>5</v>
      </c>
      <c r="BW26" s="98">
        <f t="shared" si="792"/>
        <v>0</v>
      </c>
      <c r="BX26" s="99">
        <f t="shared" si="792"/>
        <v>0</v>
      </c>
      <c r="BY26" s="97">
        <f t="shared" si="792"/>
        <v>0</v>
      </c>
      <c r="BZ26" s="98">
        <f t="shared" si="634"/>
        <v>27</v>
      </c>
      <c r="CA26" s="98">
        <f t="shared" si="634"/>
        <v>57</v>
      </c>
      <c r="CB26" s="98">
        <f t="shared" si="634"/>
        <v>20</v>
      </c>
      <c r="CC26" s="98">
        <f t="shared" si="634"/>
        <v>0</v>
      </c>
      <c r="CD26" s="98">
        <f t="shared" si="634"/>
        <v>0</v>
      </c>
      <c r="CE26" s="98">
        <f t="shared" si="634"/>
        <v>0</v>
      </c>
      <c r="CF26" s="98">
        <f t="shared" si="634"/>
        <v>0</v>
      </c>
      <c r="CG26" s="99">
        <f t="shared" si="634"/>
        <v>0</v>
      </c>
      <c r="CH26" s="97">
        <f t="shared" si="634"/>
        <v>0</v>
      </c>
      <c r="CI26" s="98">
        <f t="shared" si="634"/>
        <v>0</v>
      </c>
      <c r="CJ26" s="98">
        <f t="shared" si="634"/>
        <v>0</v>
      </c>
      <c r="CK26" s="98">
        <f t="shared" si="634"/>
        <v>198</v>
      </c>
      <c r="CL26" s="98">
        <f t="shared" si="634"/>
        <v>14</v>
      </c>
      <c r="CM26" s="98">
        <f t="shared" si="634"/>
        <v>0</v>
      </c>
      <c r="CN26" s="98">
        <f t="shared" si="634"/>
        <v>0</v>
      </c>
      <c r="CO26" s="98">
        <f t="shared" si="634"/>
        <v>0</v>
      </c>
      <c r="CP26" s="99">
        <f t="shared" si="635"/>
        <v>0</v>
      </c>
      <c r="CQ26" s="97">
        <f t="shared" si="635"/>
        <v>0</v>
      </c>
      <c r="CR26" s="98">
        <f t="shared" si="635"/>
        <v>0</v>
      </c>
      <c r="CS26" s="98">
        <f t="shared" si="635"/>
        <v>0</v>
      </c>
      <c r="CT26" s="98">
        <f t="shared" si="635"/>
        <v>17</v>
      </c>
      <c r="CU26" s="98">
        <f t="shared" si="635"/>
        <v>27</v>
      </c>
      <c r="CV26" s="98">
        <f t="shared" si="635"/>
        <v>245</v>
      </c>
      <c r="CW26" s="98">
        <f t="shared" si="635"/>
        <v>0</v>
      </c>
      <c r="CX26" s="98">
        <f t="shared" si="635"/>
        <v>0</v>
      </c>
      <c r="CY26" s="99">
        <f t="shared" si="636"/>
        <v>0</v>
      </c>
      <c r="CZ26" s="97">
        <f t="shared" si="636"/>
        <v>0</v>
      </c>
      <c r="DA26" s="98">
        <f t="shared" si="636"/>
        <v>0</v>
      </c>
      <c r="DB26" s="98">
        <f t="shared" si="636"/>
        <v>0</v>
      </c>
      <c r="DC26" s="98">
        <f t="shared" si="636"/>
        <v>0</v>
      </c>
      <c r="DD26" s="98">
        <f t="shared" si="636"/>
        <v>51</v>
      </c>
      <c r="DE26" s="98">
        <f t="shared" si="636"/>
        <v>109</v>
      </c>
      <c r="DF26" s="98">
        <f t="shared" si="636"/>
        <v>0</v>
      </c>
      <c r="DG26" s="98">
        <f t="shared" si="636"/>
        <v>0</v>
      </c>
      <c r="DH26" s="99">
        <f t="shared" si="637"/>
        <v>0</v>
      </c>
      <c r="DI26" s="97">
        <f t="shared" si="637"/>
        <v>0</v>
      </c>
      <c r="DJ26" s="98">
        <f t="shared" si="637"/>
        <v>0</v>
      </c>
      <c r="DK26" s="98">
        <f t="shared" si="637"/>
        <v>0</v>
      </c>
      <c r="DL26" s="98">
        <f t="shared" si="637"/>
        <v>0</v>
      </c>
      <c r="DM26" s="98">
        <f t="shared" si="637"/>
        <v>239</v>
      </c>
      <c r="DN26" s="98">
        <f t="shared" si="637"/>
        <v>59</v>
      </c>
      <c r="DO26" s="98">
        <f t="shared" si="637"/>
        <v>0</v>
      </c>
      <c r="DP26" s="98">
        <f t="shared" si="637"/>
        <v>0</v>
      </c>
      <c r="DQ26" s="99">
        <f t="shared" si="638"/>
        <v>0</v>
      </c>
      <c r="DR26" s="97">
        <f t="shared" si="638"/>
        <v>0</v>
      </c>
      <c r="DS26" s="98">
        <f t="shared" si="638"/>
        <v>45</v>
      </c>
      <c r="DT26" s="98">
        <f t="shared" si="638"/>
        <v>85</v>
      </c>
      <c r="DU26" s="98">
        <f t="shared" si="638"/>
        <v>129</v>
      </c>
      <c r="DV26" s="98">
        <f t="shared" si="638"/>
        <v>12</v>
      </c>
      <c r="DW26" s="98">
        <f t="shared" si="638"/>
        <v>0</v>
      </c>
      <c r="DX26" s="98">
        <f t="shared" si="638"/>
        <v>0</v>
      </c>
      <c r="DY26" s="98">
        <f t="shared" si="638"/>
        <v>0</v>
      </c>
      <c r="DZ26" s="99">
        <f t="shared" si="639"/>
        <v>0</v>
      </c>
      <c r="EA26" s="97">
        <f t="shared" si="639"/>
        <v>0</v>
      </c>
      <c r="EB26" s="98">
        <f t="shared" si="639"/>
        <v>0</v>
      </c>
      <c r="EC26" s="98">
        <f t="shared" si="639"/>
        <v>0</v>
      </c>
      <c r="ED26" s="98">
        <f t="shared" si="639"/>
        <v>0</v>
      </c>
      <c r="EE26" s="98">
        <f t="shared" si="639"/>
        <v>28</v>
      </c>
      <c r="EF26" s="98">
        <f t="shared" si="639"/>
        <v>246</v>
      </c>
      <c r="EG26" s="98">
        <f t="shared" si="639"/>
        <v>0</v>
      </c>
      <c r="EH26" s="98">
        <f t="shared" si="639"/>
        <v>0</v>
      </c>
      <c r="EI26" s="99">
        <f t="shared" si="640"/>
        <v>0</v>
      </c>
      <c r="EJ26" s="97">
        <f t="shared" si="640"/>
        <v>0</v>
      </c>
      <c r="EK26" s="98">
        <f t="shared" si="641"/>
        <v>10</v>
      </c>
      <c r="EL26" s="98">
        <f t="shared" si="641"/>
        <v>35</v>
      </c>
      <c r="EM26" s="98">
        <f t="shared" si="641"/>
        <v>0</v>
      </c>
      <c r="EN26" s="98">
        <f t="shared" si="641"/>
        <v>0</v>
      </c>
      <c r="EO26" s="98">
        <f t="shared" si="641"/>
        <v>0</v>
      </c>
      <c r="EP26" s="98">
        <f t="shared" si="641"/>
        <v>0</v>
      </c>
      <c r="EQ26" s="98">
        <f t="shared" si="641"/>
        <v>0</v>
      </c>
      <c r="ER26" s="99">
        <f t="shared" si="641"/>
        <v>0</v>
      </c>
      <c r="ES26" s="97">
        <f t="shared" si="641"/>
        <v>0</v>
      </c>
      <c r="ET26" s="98">
        <f t="shared" si="641"/>
        <v>183</v>
      </c>
      <c r="EU26" s="98">
        <f t="shared" si="641"/>
        <v>230</v>
      </c>
      <c r="EV26" s="98">
        <f t="shared" si="641"/>
        <v>236</v>
      </c>
      <c r="EW26" s="98">
        <f t="shared" si="641"/>
        <v>171</v>
      </c>
      <c r="EX26" s="98">
        <f t="shared" si="641"/>
        <v>58</v>
      </c>
      <c r="EY26" s="98">
        <f t="shared" si="641"/>
        <v>0</v>
      </c>
      <c r="EZ26" s="98">
        <f t="shared" si="641"/>
        <v>0</v>
      </c>
      <c r="FA26" s="99">
        <f t="shared" si="642"/>
        <v>0</v>
      </c>
      <c r="FB26" s="97">
        <f t="shared" si="642"/>
        <v>0</v>
      </c>
      <c r="FC26" s="98">
        <f t="shared" si="642"/>
        <v>0</v>
      </c>
      <c r="FD26" s="98">
        <f t="shared" si="642"/>
        <v>0</v>
      </c>
      <c r="FE26" s="98">
        <f t="shared" si="642"/>
        <v>0</v>
      </c>
      <c r="FF26" s="98">
        <f t="shared" si="642"/>
        <v>120</v>
      </c>
      <c r="FG26" s="98">
        <f t="shared" si="642"/>
        <v>110</v>
      </c>
      <c r="FH26" s="98">
        <f t="shared" si="642"/>
        <v>0</v>
      </c>
      <c r="FI26" s="98">
        <f t="shared" si="642"/>
        <v>0</v>
      </c>
      <c r="FJ26" s="99">
        <f t="shared" si="643"/>
        <v>0</v>
      </c>
      <c r="FK26" s="97"/>
      <c r="FL26" s="98">
        <f t="shared" si="643"/>
        <v>0</v>
      </c>
      <c r="FM26" s="98">
        <f t="shared" si="643"/>
        <v>0</v>
      </c>
      <c r="FN26" s="98">
        <f t="shared" si="643"/>
        <v>0</v>
      </c>
      <c r="FO26" s="98">
        <f t="shared" si="643"/>
        <v>0</v>
      </c>
      <c r="FP26" s="98">
        <f t="shared" si="643"/>
        <v>0</v>
      </c>
      <c r="FQ26" s="98">
        <f t="shared" si="643"/>
        <v>11</v>
      </c>
      <c r="FR26" s="98">
        <f t="shared" si="643"/>
        <v>178</v>
      </c>
      <c r="FS26" s="99">
        <f t="shared" si="644"/>
        <v>9</v>
      </c>
      <c r="FT26" s="97">
        <f t="shared" si="644"/>
        <v>0</v>
      </c>
      <c r="FU26" s="98">
        <f t="shared" si="644"/>
        <v>0</v>
      </c>
      <c r="FV26" s="98">
        <f t="shared" si="644"/>
        <v>0</v>
      </c>
      <c r="FW26" s="98">
        <f t="shared" si="644"/>
        <v>0</v>
      </c>
      <c r="FX26" s="98">
        <f t="shared" si="644"/>
        <v>44</v>
      </c>
      <c r="FY26" s="98">
        <f t="shared" si="644"/>
        <v>255</v>
      </c>
      <c r="FZ26" s="98">
        <f t="shared" si="644"/>
        <v>12</v>
      </c>
      <c r="GA26" s="98">
        <f t="shared" si="644"/>
        <v>0</v>
      </c>
      <c r="GB26" s="99">
        <f t="shared" si="645"/>
        <v>0</v>
      </c>
      <c r="GC26" s="97">
        <f t="shared" si="645"/>
        <v>0</v>
      </c>
      <c r="GD26" s="98">
        <f t="shared" si="645"/>
        <v>0</v>
      </c>
      <c r="GE26" s="98">
        <f t="shared" si="645"/>
        <v>127</v>
      </c>
      <c r="GF26" s="98">
        <f t="shared" si="645"/>
        <v>253</v>
      </c>
      <c r="GG26" s="98">
        <f t="shared" si="645"/>
        <v>253</v>
      </c>
      <c r="GH26" s="98">
        <f t="shared" si="645"/>
        <v>253</v>
      </c>
      <c r="GI26" s="98">
        <f t="shared" si="645"/>
        <v>232</v>
      </c>
      <c r="GJ26" s="98">
        <f t="shared" si="645"/>
        <v>0</v>
      </c>
      <c r="GK26" s="99">
        <f t="shared" si="646"/>
        <v>0</v>
      </c>
      <c r="GL26" s="97">
        <f t="shared" si="646"/>
        <v>0</v>
      </c>
      <c r="GM26" s="98">
        <f t="shared" si="646"/>
        <v>0</v>
      </c>
      <c r="GN26" s="98">
        <f t="shared" si="646"/>
        <v>0</v>
      </c>
      <c r="GO26" s="98">
        <f t="shared" si="646"/>
        <v>0</v>
      </c>
      <c r="GP26" s="98">
        <f t="shared" si="646"/>
        <v>202</v>
      </c>
      <c r="GQ26" s="98">
        <f t="shared" si="646"/>
        <v>1</v>
      </c>
      <c r="GR26" s="98">
        <f t="shared" si="646"/>
        <v>0</v>
      </c>
      <c r="GS26" s="98">
        <f t="shared" si="646"/>
        <v>0</v>
      </c>
      <c r="GT26" s="99">
        <f t="shared" si="647"/>
        <v>0</v>
      </c>
      <c r="GU26" s="97">
        <f t="shared" si="647"/>
        <v>0</v>
      </c>
      <c r="GV26" s="98">
        <f t="shared" si="647"/>
        <v>0</v>
      </c>
      <c r="GW26" s="98">
        <f t="shared" si="648"/>
        <v>0</v>
      </c>
      <c r="GX26" s="98">
        <f t="shared" si="648"/>
        <v>0</v>
      </c>
      <c r="GY26" s="98">
        <f t="shared" si="648"/>
        <v>159</v>
      </c>
      <c r="GZ26" s="98">
        <f t="shared" si="648"/>
        <v>184</v>
      </c>
      <c r="HA26" s="98">
        <f t="shared" si="648"/>
        <v>0</v>
      </c>
      <c r="HB26" s="98">
        <f t="shared" si="648"/>
        <v>0</v>
      </c>
      <c r="HC26" s="99">
        <f t="shared" si="648"/>
        <v>0</v>
      </c>
      <c r="HD26" s="97">
        <f t="shared" si="648"/>
        <v>0</v>
      </c>
      <c r="HE26" s="98">
        <f t="shared" si="648"/>
        <v>2</v>
      </c>
      <c r="HF26" s="98">
        <f t="shared" si="648"/>
        <v>15</v>
      </c>
      <c r="HG26" s="98">
        <f t="shared" si="648"/>
        <v>0</v>
      </c>
      <c r="HH26" s="98">
        <f t="shared" si="648"/>
        <v>41</v>
      </c>
      <c r="HI26" s="98">
        <f t="shared" si="648"/>
        <v>247</v>
      </c>
      <c r="HJ26" s="98">
        <f t="shared" si="648"/>
        <v>0</v>
      </c>
      <c r="HK26" s="98">
        <f t="shared" si="648"/>
        <v>0</v>
      </c>
      <c r="HL26" s="99">
        <f t="shared" si="649"/>
        <v>0</v>
      </c>
      <c r="HM26" s="97">
        <f t="shared" si="649"/>
        <v>0</v>
      </c>
      <c r="HN26" s="98">
        <f t="shared" si="649"/>
        <v>0</v>
      </c>
      <c r="HO26" s="98">
        <f t="shared" si="649"/>
        <v>0</v>
      </c>
      <c r="HP26" s="98">
        <f t="shared" si="649"/>
        <v>0</v>
      </c>
      <c r="HQ26" s="98">
        <f t="shared" si="649"/>
        <v>127</v>
      </c>
      <c r="HR26" s="98">
        <f t="shared" si="649"/>
        <v>141</v>
      </c>
      <c r="HS26" s="98">
        <f t="shared" si="649"/>
        <v>0</v>
      </c>
      <c r="HT26" s="98">
        <f t="shared" si="649"/>
        <v>0</v>
      </c>
      <c r="HU26" s="99">
        <f t="shared" si="650"/>
        <v>0</v>
      </c>
      <c r="HV26" s="97">
        <f t="shared" si="650"/>
        <v>14</v>
      </c>
      <c r="HW26" s="98">
        <f t="shared" si="650"/>
        <v>241</v>
      </c>
      <c r="HX26" s="98">
        <f t="shared" si="650"/>
        <v>248</v>
      </c>
      <c r="HY26" s="98">
        <f t="shared" si="650"/>
        <v>70</v>
      </c>
      <c r="HZ26" s="98">
        <f t="shared" si="650"/>
        <v>42</v>
      </c>
      <c r="IA26" s="98">
        <f t="shared" si="650"/>
        <v>153</v>
      </c>
      <c r="IB26" s="98">
        <f t="shared" si="650"/>
        <v>133</v>
      </c>
      <c r="IC26" s="98">
        <f t="shared" si="650"/>
        <v>0</v>
      </c>
      <c r="ID26" s="99">
        <f t="shared" si="651"/>
        <v>0</v>
      </c>
      <c r="IE26" s="97">
        <f t="shared" si="651"/>
        <v>0</v>
      </c>
      <c r="IF26" s="98">
        <f t="shared" si="651"/>
        <v>52</v>
      </c>
      <c r="IG26" s="98">
        <f t="shared" si="651"/>
        <v>8</v>
      </c>
      <c r="IH26" s="98">
        <f t="shared" si="651"/>
        <v>0</v>
      </c>
      <c r="II26" s="98">
        <f t="shared" si="651"/>
        <v>4</v>
      </c>
      <c r="IJ26" s="98">
        <f t="shared" si="651"/>
        <v>253</v>
      </c>
      <c r="IK26" s="98">
        <f t="shared" si="651"/>
        <v>13</v>
      </c>
      <c r="IL26" s="98">
        <f t="shared" si="651"/>
        <v>0</v>
      </c>
      <c r="IM26" s="99">
        <f t="shared" si="652"/>
        <v>0</v>
      </c>
      <c r="IN26" s="97">
        <f t="shared" si="652"/>
        <v>0</v>
      </c>
      <c r="IO26" s="98">
        <f t="shared" si="652"/>
        <v>0</v>
      </c>
      <c r="IP26" s="98">
        <f t="shared" si="652"/>
        <v>0</v>
      </c>
      <c r="IQ26" s="98">
        <f t="shared" si="652"/>
        <v>0</v>
      </c>
      <c r="IR26" s="98">
        <f t="shared" si="652"/>
        <v>74</v>
      </c>
      <c r="IS26" s="98">
        <f t="shared" si="652"/>
        <v>232</v>
      </c>
      <c r="IT26" s="98">
        <f t="shared" si="652"/>
        <v>230</v>
      </c>
      <c r="IU26" s="98">
        <f t="shared" si="652"/>
        <v>125</v>
      </c>
      <c r="IV26" s="99">
        <f t="shared" si="653"/>
        <v>158</v>
      </c>
      <c r="IW26" s="97">
        <f t="shared" si="653"/>
        <v>0</v>
      </c>
      <c r="IX26" s="98">
        <f t="shared" si="653"/>
        <v>177</v>
      </c>
      <c r="IY26" s="98">
        <f t="shared" si="653"/>
        <v>46</v>
      </c>
      <c r="IZ26" s="98">
        <f t="shared" si="653"/>
        <v>240</v>
      </c>
      <c r="JA26" s="98">
        <f t="shared" si="653"/>
        <v>22</v>
      </c>
      <c r="JB26" s="98">
        <f t="shared" si="653"/>
        <v>0</v>
      </c>
      <c r="JC26" s="98">
        <f t="shared" si="653"/>
        <v>0</v>
      </c>
      <c r="JD26" s="98">
        <f t="shared" si="653"/>
        <v>0</v>
      </c>
      <c r="JE26" s="99">
        <f t="shared" si="654"/>
        <v>0</v>
      </c>
      <c r="JF26" s="97">
        <f t="shared" si="654"/>
        <v>0</v>
      </c>
      <c r="JG26" s="98">
        <f t="shared" si="654"/>
        <v>0</v>
      </c>
      <c r="JH26" s="98">
        <f t="shared" si="654"/>
        <v>0</v>
      </c>
      <c r="JI26" s="98">
        <f t="shared" si="655"/>
        <v>21</v>
      </c>
      <c r="JJ26" s="98">
        <f t="shared" si="655"/>
        <v>252</v>
      </c>
      <c r="JK26" s="98">
        <f t="shared" si="655"/>
        <v>1</v>
      </c>
      <c r="JL26" s="98">
        <f t="shared" si="655"/>
        <v>0</v>
      </c>
      <c r="JM26" s="98">
        <f t="shared" si="655"/>
        <v>0</v>
      </c>
      <c r="JN26" s="99">
        <f t="shared" si="655"/>
        <v>0</v>
      </c>
      <c r="JO26" s="97">
        <f t="shared" si="655"/>
        <v>0</v>
      </c>
      <c r="JP26" s="98">
        <f t="shared" si="655"/>
        <v>0</v>
      </c>
      <c r="JQ26" s="98">
        <f t="shared" si="655"/>
        <v>0</v>
      </c>
      <c r="JR26" s="98">
        <f t="shared" si="655"/>
        <v>0</v>
      </c>
      <c r="JS26" s="98">
        <f t="shared" si="655"/>
        <v>0</v>
      </c>
      <c r="JT26" s="98">
        <f t="shared" si="655"/>
        <v>0</v>
      </c>
      <c r="JU26" s="98">
        <f t="shared" si="655"/>
        <v>176</v>
      </c>
      <c r="JV26" s="98">
        <f t="shared" si="655"/>
        <v>245</v>
      </c>
      <c r="JW26" s="99">
        <f t="shared" si="656"/>
        <v>19</v>
      </c>
      <c r="JX26" s="97">
        <f t="shared" si="656"/>
        <v>0</v>
      </c>
      <c r="JY26" s="98">
        <f t="shared" si="656"/>
        <v>0</v>
      </c>
      <c r="JZ26" s="98">
        <f t="shared" si="656"/>
        <v>0</v>
      </c>
      <c r="KA26" s="98">
        <f t="shared" si="656"/>
        <v>0</v>
      </c>
      <c r="KB26" s="98">
        <f t="shared" si="656"/>
        <v>31</v>
      </c>
      <c r="KC26" s="98">
        <f t="shared" si="656"/>
        <v>253</v>
      </c>
      <c r="KD26" s="98">
        <f t="shared" si="656"/>
        <v>206</v>
      </c>
      <c r="KE26" s="98">
        <f t="shared" si="656"/>
        <v>0</v>
      </c>
      <c r="KF26" s="99">
        <f t="shared" si="657"/>
        <v>0</v>
      </c>
      <c r="KG26" s="97">
        <f t="shared" si="657"/>
        <v>0</v>
      </c>
      <c r="KH26" s="98">
        <f t="shared" si="657"/>
        <v>0</v>
      </c>
      <c r="KI26" s="98">
        <f t="shared" si="657"/>
        <v>0</v>
      </c>
      <c r="KJ26" s="98">
        <f t="shared" si="657"/>
        <v>0</v>
      </c>
      <c r="KK26" s="98">
        <f t="shared" si="657"/>
        <v>247</v>
      </c>
      <c r="KL26" s="98">
        <f t="shared" si="657"/>
        <v>113</v>
      </c>
      <c r="KM26" s="98">
        <f t="shared" si="657"/>
        <v>0</v>
      </c>
      <c r="KN26" s="98">
        <f t="shared" si="657"/>
        <v>0</v>
      </c>
      <c r="KO26" s="99">
        <f t="shared" si="658"/>
        <v>0</v>
      </c>
      <c r="KP26" s="97">
        <f t="shared" si="658"/>
        <v>0</v>
      </c>
      <c r="KQ26" s="98">
        <f t="shared" si="658"/>
        <v>0</v>
      </c>
      <c r="KR26" s="98">
        <f t="shared" si="658"/>
        <v>0</v>
      </c>
      <c r="KS26" s="98">
        <f t="shared" si="658"/>
        <v>0</v>
      </c>
      <c r="KT26" s="98">
        <f t="shared" si="658"/>
        <v>189</v>
      </c>
      <c r="KU26" s="98">
        <f t="shared" si="658"/>
        <v>250</v>
      </c>
      <c r="KV26" s="98">
        <f t="shared" si="658"/>
        <v>20</v>
      </c>
      <c r="KW26" s="98">
        <f t="shared" si="658"/>
        <v>0</v>
      </c>
      <c r="KX26" s="99">
        <f t="shared" si="659"/>
        <v>0</v>
      </c>
      <c r="KY26" s="97">
        <f t="shared" si="659"/>
        <v>0</v>
      </c>
      <c r="KZ26" s="98">
        <f t="shared" si="659"/>
        <v>233</v>
      </c>
      <c r="LA26" s="98">
        <f t="shared" si="659"/>
        <v>250</v>
      </c>
      <c r="LB26" s="98">
        <f t="shared" si="659"/>
        <v>202</v>
      </c>
      <c r="LC26" s="98">
        <f t="shared" si="659"/>
        <v>189</v>
      </c>
      <c r="LD26" s="98">
        <f t="shared" si="659"/>
        <v>172</v>
      </c>
      <c r="LE26" s="98">
        <f t="shared" si="659"/>
        <v>253</v>
      </c>
      <c r="LF26" s="98">
        <f t="shared" si="659"/>
        <v>76</v>
      </c>
      <c r="LG26" s="99">
        <f t="shared" si="660"/>
        <v>0</v>
      </c>
      <c r="LH26" s="97">
        <f t="shared" si="660"/>
        <v>0</v>
      </c>
      <c r="LI26" s="98">
        <f t="shared" si="660"/>
        <v>76</v>
      </c>
      <c r="LJ26" s="98">
        <f t="shared" si="660"/>
        <v>202</v>
      </c>
      <c r="LK26" s="98">
        <f t="shared" si="660"/>
        <v>84</v>
      </c>
      <c r="LL26" s="98">
        <f t="shared" si="660"/>
        <v>247</v>
      </c>
      <c r="LM26" s="98">
        <f t="shared" si="660"/>
        <v>30</v>
      </c>
      <c r="LN26" s="98">
        <f t="shared" si="660"/>
        <v>0</v>
      </c>
      <c r="LO26" s="98">
        <f t="shared" si="660"/>
        <v>0</v>
      </c>
      <c r="LP26" s="99">
        <f t="shared" si="661"/>
        <v>0</v>
      </c>
      <c r="LQ26" s="97">
        <f t="shared" si="661"/>
        <v>0</v>
      </c>
      <c r="LR26" s="98">
        <f t="shared" si="661"/>
        <v>0</v>
      </c>
      <c r="LS26" s="98">
        <f t="shared" si="661"/>
        <v>0</v>
      </c>
      <c r="LT26" s="98">
        <f t="shared" si="661"/>
        <v>0</v>
      </c>
      <c r="LU26" s="98">
        <f t="shared" si="662"/>
        <v>0</v>
      </c>
      <c r="LV26" s="98">
        <f t="shared" si="662"/>
        <v>10</v>
      </c>
      <c r="LW26" s="98">
        <f t="shared" si="662"/>
        <v>177</v>
      </c>
      <c r="LX26" s="98">
        <f t="shared" si="662"/>
        <v>0</v>
      </c>
      <c r="LY26" s="99">
        <f t="shared" si="662"/>
        <v>0</v>
      </c>
      <c r="LZ26" s="97">
        <f t="shared" si="662"/>
        <v>0</v>
      </c>
      <c r="MA26" s="98">
        <f t="shared" si="662"/>
        <v>0</v>
      </c>
      <c r="MB26" s="98">
        <f t="shared" si="662"/>
        <v>0</v>
      </c>
      <c r="MC26" s="98">
        <f t="shared" si="662"/>
        <v>0</v>
      </c>
      <c r="MD26" s="98">
        <f t="shared" si="662"/>
        <v>0</v>
      </c>
      <c r="ME26" s="98">
        <f t="shared" si="662"/>
        <v>157</v>
      </c>
      <c r="MF26" s="98">
        <f t="shared" si="662"/>
        <v>250</v>
      </c>
      <c r="MG26" s="98">
        <f t="shared" si="662"/>
        <v>1</v>
      </c>
      <c r="MH26" s="99">
        <f t="shared" si="663"/>
        <v>0</v>
      </c>
      <c r="MI26" s="97">
        <f t="shared" si="663"/>
        <v>0</v>
      </c>
      <c r="MJ26" s="98">
        <f t="shared" si="663"/>
        <v>0</v>
      </c>
      <c r="MK26" s="98">
        <f t="shared" si="663"/>
        <v>0</v>
      </c>
      <c r="ML26" s="98">
        <f t="shared" si="663"/>
        <v>97</v>
      </c>
      <c r="MM26" s="98">
        <f t="shared" si="663"/>
        <v>236</v>
      </c>
      <c r="MN26" s="98">
        <f t="shared" si="663"/>
        <v>166</v>
      </c>
      <c r="MO26" s="98">
        <f t="shared" si="663"/>
        <v>172</v>
      </c>
      <c r="MP26" s="98">
        <f t="shared" si="663"/>
        <v>0</v>
      </c>
      <c r="MQ26" s="99">
        <f t="shared" si="664"/>
        <v>0</v>
      </c>
      <c r="MR26" s="97">
        <f t="shared" si="664"/>
        <v>0</v>
      </c>
      <c r="MS26" s="98">
        <f t="shared" si="664"/>
        <v>0</v>
      </c>
      <c r="MT26" s="98">
        <f t="shared" si="664"/>
        <v>7</v>
      </c>
      <c r="MU26" s="98">
        <f t="shared" si="664"/>
        <v>211</v>
      </c>
      <c r="MV26" s="98">
        <f t="shared" si="664"/>
        <v>253</v>
      </c>
      <c r="MW26" s="98">
        <f t="shared" si="664"/>
        <v>228</v>
      </c>
      <c r="MX26" s="98">
        <f t="shared" si="664"/>
        <v>8</v>
      </c>
      <c r="MY26" s="98">
        <f t="shared" si="664"/>
        <v>0</v>
      </c>
      <c r="MZ26" s="99">
        <f t="shared" si="665"/>
        <v>0</v>
      </c>
      <c r="NA26" s="97">
        <f t="shared" si="665"/>
        <v>0</v>
      </c>
      <c r="NB26" s="98">
        <f t="shared" si="665"/>
        <v>0</v>
      </c>
      <c r="NC26" s="98">
        <f t="shared" si="665"/>
        <v>0</v>
      </c>
      <c r="ND26" s="98">
        <f t="shared" si="665"/>
        <v>106</v>
      </c>
      <c r="NE26" s="98">
        <f t="shared" si="665"/>
        <v>61</v>
      </c>
      <c r="NF26" s="98">
        <f t="shared" si="665"/>
        <v>0</v>
      </c>
      <c r="NG26" s="98">
        <f t="shared" si="665"/>
        <v>0</v>
      </c>
      <c r="NH26" s="98">
        <f t="shared" si="665"/>
        <v>0</v>
      </c>
      <c r="NI26" s="99">
        <f t="shared" si="666"/>
        <v>0</v>
      </c>
      <c r="NJ26" s="97">
        <f t="shared" si="666"/>
        <v>0</v>
      </c>
      <c r="NK26" s="98">
        <f t="shared" si="666"/>
        <v>0</v>
      </c>
      <c r="NL26" s="98">
        <f t="shared" si="666"/>
        <v>0</v>
      </c>
      <c r="NM26" s="98">
        <f t="shared" si="666"/>
        <v>0</v>
      </c>
      <c r="NN26" s="98">
        <f t="shared" si="666"/>
        <v>62</v>
      </c>
      <c r="NO26" s="98">
        <f t="shared" si="666"/>
        <v>175</v>
      </c>
      <c r="NP26" s="98">
        <f t="shared" si="666"/>
        <v>0</v>
      </c>
      <c r="NQ26" s="98">
        <f t="shared" si="666"/>
        <v>0</v>
      </c>
      <c r="NR26" s="99">
        <f t="shared" si="667"/>
        <v>0</v>
      </c>
      <c r="NS26" s="97">
        <f t="shared" si="667"/>
        <v>0</v>
      </c>
      <c r="NT26" s="98">
        <f t="shared" si="667"/>
        <v>0</v>
      </c>
      <c r="NU26" s="98">
        <f t="shared" si="667"/>
        <v>0</v>
      </c>
      <c r="NV26" s="98">
        <f t="shared" si="667"/>
        <v>0</v>
      </c>
      <c r="NW26" s="98">
        <f t="shared" si="667"/>
        <v>251</v>
      </c>
      <c r="NX26" s="98">
        <f t="shared" si="667"/>
        <v>135</v>
      </c>
      <c r="NY26" s="98">
        <f t="shared" si="667"/>
        <v>0</v>
      </c>
      <c r="NZ26" s="98">
        <f t="shared" si="667"/>
        <v>0</v>
      </c>
      <c r="OA26" s="99">
        <f t="shared" si="668"/>
        <v>0</v>
      </c>
      <c r="OB26" s="97">
        <f t="shared" si="668"/>
        <v>0</v>
      </c>
      <c r="OC26" s="98">
        <f t="shared" si="668"/>
        <v>0</v>
      </c>
      <c r="OD26" s="98">
        <f t="shared" si="668"/>
        <v>0</v>
      </c>
      <c r="OE26" s="98">
        <f t="shared" si="668"/>
        <v>239</v>
      </c>
      <c r="OF26" s="98">
        <f t="shared" si="668"/>
        <v>0</v>
      </c>
      <c r="OG26" s="98">
        <f t="shared" si="669"/>
        <v>74</v>
      </c>
      <c r="OH26" s="98">
        <f t="shared" si="669"/>
        <v>17</v>
      </c>
      <c r="OI26" s="98">
        <f t="shared" si="669"/>
        <v>0</v>
      </c>
      <c r="OJ26" s="99">
        <f t="shared" si="669"/>
        <v>0</v>
      </c>
      <c r="OK26" s="97">
        <f t="shared" si="669"/>
        <v>8</v>
      </c>
      <c r="OL26" s="98">
        <f t="shared" si="669"/>
        <v>43</v>
      </c>
      <c r="OM26" s="98">
        <f t="shared" si="669"/>
        <v>12</v>
      </c>
      <c r="ON26" s="98">
        <f t="shared" si="669"/>
        <v>151</v>
      </c>
      <c r="OO26" s="98">
        <f t="shared" si="669"/>
        <v>0</v>
      </c>
      <c r="OP26" s="98">
        <f t="shared" si="669"/>
        <v>0</v>
      </c>
      <c r="OQ26" s="98">
        <f t="shared" si="669"/>
        <v>0</v>
      </c>
      <c r="OR26" s="98">
        <f t="shared" si="669"/>
        <v>0</v>
      </c>
      <c r="OS26" s="99">
        <f t="shared" si="670"/>
        <v>0</v>
      </c>
      <c r="OT26" s="97">
        <f t="shared" si="670"/>
        <v>0</v>
      </c>
      <c r="OU26" s="98">
        <f t="shared" si="670"/>
        <v>240</v>
      </c>
      <c r="OV26" s="98">
        <f t="shared" si="670"/>
        <v>60</v>
      </c>
      <c r="OW26" s="98">
        <f t="shared" si="670"/>
        <v>0</v>
      </c>
      <c r="OX26" s="98">
        <f t="shared" si="670"/>
        <v>6</v>
      </c>
      <c r="OY26" s="98">
        <f t="shared" si="670"/>
        <v>109</v>
      </c>
      <c r="OZ26" s="98">
        <f t="shared" si="670"/>
        <v>0</v>
      </c>
      <c r="PA26" s="98">
        <f t="shared" si="670"/>
        <v>0</v>
      </c>
      <c r="PB26" s="99">
        <f t="shared" si="671"/>
        <v>0</v>
      </c>
      <c r="PC26" s="97">
        <f t="shared" si="671"/>
        <v>0</v>
      </c>
      <c r="PD26" s="98">
        <f t="shared" si="671"/>
        <v>59</v>
      </c>
      <c r="PE26" s="98">
        <f t="shared" si="671"/>
        <v>253</v>
      </c>
      <c r="PF26" s="98">
        <f t="shared" si="671"/>
        <v>241</v>
      </c>
      <c r="PG26" s="98">
        <f t="shared" si="671"/>
        <v>253</v>
      </c>
      <c r="PH26" s="98">
        <f t="shared" si="671"/>
        <v>87</v>
      </c>
      <c r="PI26" s="98">
        <f t="shared" si="671"/>
        <v>0</v>
      </c>
      <c r="PJ26" s="98">
        <f t="shared" si="671"/>
        <v>0</v>
      </c>
      <c r="PK26" s="99">
        <f t="shared" si="672"/>
        <v>0</v>
      </c>
      <c r="PL26" s="97">
        <f t="shared" si="672"/>
        <v>0</v>
      </c>
      <c r="PM26" s="98">
        <f t="shared" si="672"/>
        <v>0</v>
      </c>
      <c r="PN26" s="98">
        <f t="shared" si="672"/>
        <v>2</v>
      </c>
      <c r="PO26" s="98">
        <f t="shared" si="672"/>
        <v>62</v>
      </c>
      <c r="PP26" s="98">
        <f t="shared" si="672"/>
        <v>16</v>
      </c>
      <c r="PQ26" s="98">
        <f t="shared" si="672"/>
        <v>0</v>
      </c>
      <c r="PR26" s="98">
        <f t="shared" si="672"/>
        <v>187</v>
      </c>
      <c r="PS26" s="98">
        <f t="shared" si="672"/>
        <v>140</v>
      </c>
      <c r="PT26" s="99">
        <f t="shared" si="673"/>
        <v>0</v>
      </c>
      <c r="PU26" s="97">
        <f t="shared" si="673"/>
        <v>0</v>
      </c>
      <c r="PV26" s="98">
        <f t="shared" si="673"/>
        <v>0</v>
      </c>
      <c r="PW26" s="98">
        <f t="shared" si="673"/>
        <v>119</v>
      </c>
      <c r="PX26" s="98">
        <f t="shared" si="673"/>
        <v>0</v>
      </c>
      <c r="PY26" s="98">
        <f t="shared" si="673"/>
        <v>0</v>
      </c>
      <c r="PZ26" s="98">
        <f t="shared" si="673"/>
        <v>249</v>
      </c>
      <c r="QA26" s="98">
        <f t="shared" si="673"/>
        <v>3</v>
      </c>
      <c r="QB26" s="98">
        <f t="shared" si="673"/>
        <v>0</v>
      </c>
      <c r="QC26" s="99">
        <f t="shared" si="674"/>
        <v>0</v>
      </c>
      <c r="QD26" s="97">
        <f t="shared" si="674"/>
        <v>0</v>
      </c>
      <c r="QE26" s="98">
        <f t="shared" si="674"/>
        <v>0</v>
      </c>
      <c r="QF26" s="98">
        <f t="shared" si="674"/>
        <v>0</v>
      </c>
      <c r="QG26" s="98">
        <f t="shared" si="674"/>
        <v>0</v>
      </c>
      <c r="QH26" s="98">
        <f t="shared" si="674"/>
        <v>0</v>
      </c>
      <c r="QI26" s="98">
        <f t="shared" si="674"/>
        <v>61</v>
      </c>
      <c r="QJ26" s="98">
        <f t="shared" si="674"/>
        <v>230</v>
      </c>
      <c r="QK26" s="98">
        <f t="shared" si="674"/>
        <v>2</v>
      </c>
      <c r="QL26" s="99">
        <f t="shared" si="675"/>
        <v>0</v>
      </c>
      <c r="QM26" s="97">
        <f t="shared" si="675"/>
        <v>0</v>
      </c>
      <c r="QN26" s="98">
        <f t="shared" si="675"/>
        <v>0</v>
      </c>
      <c r="QO26" s="98">
        <f t="shared" si="675"/>
        <v>0</v>
      </c>
      <c r="QP26" s="98">
        <f t="shared" si="675"/>
        <v>0</v>
      </c>
      <c r="QQ26" s="98">
        <f t="shared" si="675"/>
        <v>0</v>
      </c>
      <c r="QR26" s="98">
        <f t="shared" si="675"/>
        <v>140</v>
      </c>
      <c r="QS26" s="98">
        <f t="shared" si="676"/>
        <v>65</v>
      </c>
      <c r="QT26" s="98">
        <f t="shared" si="676"/>
        <v>1</v>
      </c>
      <c r="QU26" s="99">
        <f t="shared" si="676"/>
        <v>0</v>
      </c>
      <c r="QV26" s="97">
        <f t="shared" si="676"/>
        <v>0</v>
      </c>
      <c r="QW26" s="98">
        <f t="shared" si="676"/>
        <v>0</v>
      </c>
      <c r="QX26" s="98">
        <f t="shared" si="676"/>
        <v>0</v>
      </c>
      <c r="QY26" s="98">
        <f t="shared" si="676"/>
        <v>233</v>
      </c>
      <c r="QZ26" s="98">
        <f t="shared" si="676"/>
        <v>28</v>
      </c>
      <c r="RA26" s="98">
        <f t="shared" si="676"/>
        <v>0</v>
      </c>
      <c r="RB26" s="98">
        <f t="shared" si="676"/>
        <v>0</v>
      </c>
      <c r="RC26" s="98">
        <f t="shared" si="676"/>
        <v>0</v>
      </c>
      <c r="RD26" s="99">
        <f t="shared" si="677"/>
        <v>0</v>
      </c>
      <c r="RE26" s="97">
        <f t="shared" si="677"/>
        <v>0</v>
      </c>
      <c r="RF26" s="98">
        <f t="shared" si="677"/>
        <v>0</v>
      </c>
      <c r="RG26" s="98">
        <f t="shared" si="677"/>
        <v>0</v>
      </c>
      <c r="RH26" s="98">
        <f t="shared" si="677"/>
        <v>0</v>
      </c>
      <c r="RI26" s="98">
        <f t="shared" si="677"/>
        <v>17</v>
      </c>
      <c r="RJ26" s="98">
        <f t="shared" si="677"/>
        <v>254</v>
      </c>
      <c r="RK26" s="98">
        <f t="shared" si="677"/>
        <v>104</v>
      </c>
      <c r="RL26" s="98">
        <f t="shared" si="677"/>
        <v>0</v>
      </c>
      <c r="RM26" s="99">
        <f t="shared" si="678"/>
        <v>0</v>
      </c>
      <c r="RN26" s="97">
        <f t="shared" si="678"/>
        <v>0</v>
      </c>
      <c r="RO26" s="98">
        <f t="shared" si="678"/>
        <v>7</v>
      </c>
      <c r="RP26" s="98">
        <f t="shared" si="678"/>
        <v>44</v>
      </c>
      <c r="RQ26" s="98">
        <f t="shared" si="678"/>
        <v>59</v>
      </c>
      <c r="RR26" s="98">
        <f t="shared" si="678"/>
        <v>124</v>
      </c>
      <c r="RS26" s="98">
        <f t="shared" si="678"/>
        <v>253</v>
      </c>
      <c r="RT26" s="98">
        <f t="shared" si="678"/>
        <v>170</v>
      </c>
      <c r="RU26" s="98">
        <f t="shared" si="678"/>
        <v>0</v>
      </c>
      <c r="RV26" s="99">
        <f t="shared" si="679"/>
        <v>0</v>
      </c>
      <c r="RW26" s="97">
        <f t="shared" si="679"/>
        <v>168</v>
      </c>
      <c r="RX26" s="98">
        <f t="shared" si="679"/>
        <v>213</v>
      </c>
      <c r="RY26" s="98">
        <f t="shared" si="679"/>
        <v>141</v>
      </c>
      <c r="RZ26" s="98">
        <f t="shared" si="679"/>
        <v>109</v>
      </c>
      <c r="SA26" s="98">
        <f t="shared" si="679"/>
        <v>246</v>
      </c>
      <c r="SB26" s="98">
        <f t="shared" si="679"/>
        <v>254</v>
      </c>
      <c r="SC26" s="98">
        <f t="shared" si="679"/>
        <v>25</v>
      </c>
      <c r="SD26" s="98">
        <f t="shared" si="679"/>
        <v>0</v>
      </c>
      <c r="SE26" s="99">
        <f t="shared" si="680"/>
        <v>0</v>
      </c>
      <c r="SF26" s="97">
        <f t="shared" si="680"/>
        <v>0</v>
      </c>
      <c r="SG26" s="98">
        <f t="shared" si="680"/>
        <v>0</v>
      </c>
      <c r="SH26" s="98">
        <f t="shared" si="680"/>
        <v>13</v>
      </c>
      <c r="SI26" s="98">
        <f t="shared" si="680"/>
        <v>35</v>
      </c>
      <c r="SJ26" s="98">
        <f t="shared" si="680"/>
        <v>112</v>
      </c>
      <c r="SK26" s="98">
        <f t="shared" si="680"/>
        <v>236</v>
      </c>
      <c r="SL26" s="98">
        <f t="shared" si="680"/>
        <v>0</v>
      </c>
      <c r="SM26" s="98">
        <f t="shared" si="680"/>
        <v>0</v>
      </c>
      <c r="SN26" s="99">
        <f t="shared" si="681"/>
        <v>0</v>
      </c>
      <c r="SO26" s="97">
        <f t="shared" si="681"/>
        <v>0</v>
      </c>
      <c r="SP26" s="98">
        <f t="shared" si="681"/>
        <v>0</v>
      </c>
      <c r="SQ26" s="98">
        <f t="shared" si="681"/>
        <v>21</v>
      </c>
      <c r="SR26" s="98">
        <f t="shared" si="681"/>
        <v>59</v>
      </c>
      <c r="SS26" s="98">
        <f t="shared" si="681"/>
        <v>0</v>
      </c>
      <c r="ST26" s="98">
        <f t="shared" si="681"/>
        <v>0</v>
      </c>
      <c r="SU26" s="98">
        <f t="shared" si="681"/>
        <v>0</v>
      </c>
      <c r="SV26" s="98">
        <f t="shared" si="681"/>
        <v>252</v>
      </c>
      <c r="SW26" s="99">
        <f t="shared" si="682"/>
        <v>3</v>
      </c>
      <c r="SX26" s="97">
        <f t="shared" si="682"/>
        <v>0</v>
      </c>
      <c r="SY26" s="98">
        <f t="shared" si="682"/>
        <v>197</v>
      </c>
      <c r="SZ26" s="98">
        <f t="shared" si="682"/>
        <v>213</v>
      </c>
      <c r="TA26" s="98">
        <f t="shared" si="682"/>
        <v>158</v>
      </c>
      <c r="TB26" s="98">
        <f t="shared" si="682"/>
        <v>237</v>
      </c>
      <c r="TC26" s="98">
        <f t="shared" si="682"/>
        <v>0</v>
      </c>
      <c r="TD26" s="98">
        <f t="shared" si="682"/>
        <v>0</v>
      </c>
      <c r="TE26" s="98">
        <f t="shared" si="683"/>
        <v>0</v>
      </c>
      <c r="TF26" s="99">
        <f t="shared" si="683"/>
        <v>0</v>
      </c>
      <c r="TG26" s="97">
        <f t="shared" si="683"/>
        <v>0</v>
      </c>
      <c r="TH26" s="98">
        <f t="shared" si="683"/>
        <v>0</v>
      </c>
      <c r="TI26" s="98">
        <f t="shared" si="683"/>
        <v>0</v>
      </c>
      <c r="TJ26" s="98">
        <f t="shared" si="683"/>
        <v>0</v>
      </c>
      <c r="TK26" s="98">
        <f t="shared" si="683"/>
        <v>86</v>
      </c>
      <c r="TL26" s="98">
        <f t="shared" si="683"/>
        <v>165</v>
      </c>
      <c r="TM26" s="98">
        <f t="shared" si="683"/>
        <v>0</v>
      </c>
      <c r="TN26" s="98">
        <f t="shared" si="683"/>
        <v>0</v>
      </c>
      <c r="TO26" s="99">
        <f t="shared" si="684"/>
        <v>0</v>
      </c>
      <c r="TP26" s="97">
        <f t="shared" si="684"/>
        <v>0</v>
      </c>
      <c r="TQ26" s="98">
        <f t="shared" si="684"/>
        <v>198</v>
      </c>
      <c r="TR26" s="98">
        <f t="shared" si="684"/>
        <v>122</v>
      </c>
      <c r="TS26" s="98">
        <f t="shared" si="684"/>
        <v>33</v>
      </c>
      <c r="TT26" s="98">
        <f t="shared" si="684"/>
        <v>60</v>
      </c>
      <c r="TU26" s="98">
        <f t="shared" si="684"/>
        <v>164</v>
      </c>
      <c r="TV26" s="98">
        <f t="shared" si="684"/>
        <v>0</v>
      </c>
      <c r="TW26" s="98">
        <f t="shared" si="684"/>
        <v>0</v>
      </c>
      <c r="TX26" s="99">
        <f t="shared" si="685"/>
        <v>0</v>
      </c>
      <c r="TY26" s="97">
        <f t="shared" si="685"/>
        <v>0</v>
      </c>
      <c r="TZ26" s="98">
        <f t="shared" si="685"/>
        <v>0</v>
      </c>
      <c r="UA26" s="98">
        <f t="shared" si="685"/>
        <v>28</v>
      </c>
      <c r="UB26" s="98">
        <f t="shared" si="685"/>
        <v>179</v>
      </c>
      <c r="UC26" s="98">
        <f t="shared" si="685"/>
        <v>202</v>
      </c>
      <c r="UD26" s="98">
        <f t="shared" si="685"/>
        <v>1</v>
      </c>
      <c r="UE26" s="98">
        <f t="shared" si="685"/>
        <v>0</v>
      </c>
      <c r="UF26" s="98">
        <f t="shared" si="685"/>
        <v>0</v>
      </c>
      <c r="UG26" s="99">
        <f t="shared" si="686"/>
        <v>0</v>
      </c>
      <c r="UH26" s="97">
        <f t="shared" si="686"/>
        <v>0</v>
      </c>
      <c r="UI26" s="98">
        <f t="shared" si="686"/>
        <v>0</v>
      </c>
      <c r="UJ26" s="98">
        <f t="shared" si="686"/>
        <v>0</v>
      </c>
      <c r="UK26" s="98">
        <f t="shared" si="686"/>
        <v>0</v>
      </c>
      <c r="UL26" s="98">
        <f t="shared" si="686"/>
        <v>214</v>
      </c>
      <c r="UM26" s="98">
        <f t="shared" si="686"/>
        <v>0</v>
      </c>
      <c r="UN26" s="98">
        <f t="shared" si="686"/>
        <v>0</v>
      </c>
      <c r="UO26" s="98">
        <f t="shared" si="686"/>
        <v>0</v>
      </c>
      <c r="UP26" s="99">
        <f t="shared" si="687"/>
        <v>0</v>
      </c>
      <c r="UQ26" s="97">
        <f t="shared" si="687"/>
        <v>0</v>
      </c>
      <c r="UR26" s="98">
        <f t="shared" si="687"/>
        <v>0</v>
      </c>
      <c r="US26" s="98">
        <f t="shared" si="687"/>
        <v>0</v>
      </c>
      <c r="UT26" s="98">
        <f t="shared" si="687"/>
        <v>185</v>
      </c>
      <c r="UU26" s="98">
        <f t="shared" si="687"/>
        <v>252</v>
      </c>
      <c r="UV26" s="98">
        <f t="shared" si="687"/>
        <v>216</v>
      </c>
      <c r="UW26" s="98">
        <f t="shared" si="687"/>
        <v>253</v>
      </c>
      <c r="UX26" s="98">
        <f t="shared" si="687"/>
        <v>1</v>
      </c>
      <c r="UY26" s="99">
        <f t="shared" si="688"/>
        <v>0</v>
      </c>
      <c r="UZ26" s="97">
        <f t="shared" si="688"/>
        <v>0</v>
      </c>
      <c r="VA26" s="98">
        <f t="shared" si="688"/>
        <v>0</v>
      </c>
      <c r="VB26" s="98">
        <f t="shared" si="688"/>
        <v>54</v>
      </c>
      <c r="VC26" s="98">
        <f t="shared" si="688"/>
        <v>239</v>
      </c>
      <c r="VD26" s="98">
        <f t="shared" si="688"/>
        <v>241</v>
      </c>
      <c r="VE26" s="98">
        <f t="shared" si="688"/>
        <v>13</v>
      </c>
      <c r="VF26" s="98">
        <f t="shared" si="688"/>
        <v>0</v>
      </c>
      <c r="VG26" s="98">
        <f t="shared" si="688"/>
        <v>0</v>
      </c>
      <c r="VH26" s="99">
        <f t="shared" si="689"/>
        <v>0</v>
      </c>
      <c r="VI26" s="97">
        <f t="shared" si="689"/>
        <v>0</v>
      </c>
      <c r="VJ26" s="98">
        <f t="shared" si="689"/>
        <v>0</v>
      </c>
      <c r="VK26" s="98">
        <f t="shared" si="689"/>
        <v>20</v>
      </c>
      <c r="VL26" s="98">
        <f t="shared" si="689"/>
        <v>224</v>
      </c>
      <c r="VM26" s="98">
        <f t="shared" si="689"/>
        <v>39</v>
      </c>
      <c r="VN26" s="98">
        <f t="shared" si="689"/>
        <v>25</v>
      </c>
      <c r="VO26" s="98">
        <f t="shared" si="689"/>
        <v>219</v>
      </c>
      <c r="VP26" s="98">
        <f t="shared" si="689"/>
        <v>12</v>
      </c>
      <c r="VQ26" s="99">
        <f t="shared" si="690"/>
        <v>0</v>
      </c>
      <c r="VR26" s="97">
        <f t="shared" si="690"/>
        <v>0</v>
      </c>
      <c r="VS26" s="98">
        <f t="shared" si="690"/>
        <v>0</v>
      </c>
      <c r="VT26" s="98">
        <f t="shared" si="690"/>
        <v>0</v>
      </c>
      <c r="VU26" s="98">
        <f t="shared" si="690"/>
        <v>159</v>
      </c>
      <c r="VV26" s="98">
        <f t="shared" si="690"/>
        <v>223</v>
      </c>
      <c r="VW26" s="98">
        <f t="shared" si="690"/>
        <v>243</v>
      </c>
      <c r="VX26" s="98">
        <f t="shared" si="690"/>
        <v>255</v>
      </c>
      <c r="VY26" s="98">
        <f t="shared" si="690"/>
        <v>0</v>
      </c>
      <c r="VZ26" s="99">
        <f t="shared" si="691"/>
        <v>0</v>
      </c>
      <c r="WA26" s="97">
        <f t="shared" si="691"/>
        <v>0</v>
      </c>
      <c r="WB26" s="98">
        <f t="shared" si="691"/>
        <v>0</v>
      </c>
      <c r="WC26" s="98">
        <f t="shared" si="691"/>
        <v>8</v>
      </c>
      <c r="WD26" s="98">
        <f t="shared" si="691"/>
        <v>185</v>
      </c>
      <c r="WE26" s="98">
        <f t="shared" si="691"/>
        <v>227</v>
      </c>
      <c r="WF26" s="98">
        <f t="shared" si="691"/>
        <v>253</v>
      </c>
      <c r="WG26" s="98">
        <f t="shared" si="691"/>
        <v>213</v>
      </c>
      <c r="WH26" s="98">
        <f t="shared" si="691"/>
        <v>18</v>
      </c>
      <c r="WI26" s="99">
        <f t="shared" si="692"/>
        <v>0</v>
      </c>
      <c r="WJ26" s="97">
        <f t="shared" si="692"/>
        <v>0</v>
      </c>
      <c r="WK26" s="98">
        <f t="shared" si="692"/>
        <v>0</v>
      </c>
      <c r="WL26" s="98">
        <f t="shared" si="692"/>
        <v>0</v>
      </c>
      <c r="WM26" s="98">
        <f t="shared" si="692"/>
        <v>32</v>
      </c>
      <c r="WN26" s="98">
        <f t="shared" si="692"/>
        <v>255</v>
      </c>
      <c r="WO26" s="98">
        <f t="shared" si="692"/>
        <v>0</v>
      </c>
      <c r="WP26" s="98">
        <f t="shared" si="692"/>
        <v>0</v>
      </c>
      <c r="WQ26" s="98">
        <f t="shared" si="692"/>
        <v>0</v>
      </c>
      <c r="WR26" s="99">
        <f t="shared" si="693"/>
        <v>0</v>
      </c>
      <c r="WS26" s="97">
        <f t="shared" si="693"/>
        <v>0</v>
      </c>
      <c r="WT26" s="98">
        <f t="shared" si="693"/>
        <v>0</v>
      </c>
      <c r="WU26" s="98">
        <f t="shared" si="693"/>
        <v>0</v>
      </c>
      <c r="WV26" s="98">
        <f t="shared" si="693"/>
        <v>2</v>
      </c>
      <c r="WW26" s="98">
        <f t="shared" si="693"/>
        <v>231</v>
      </c>
      <c r="WX26" s="98">
        <f t="shared" si="693"/>
        <v>248</v>
      </c>
      <c r="WY26" s="98">
        <f t="shared" si="693"/>
        <v>201</v>
      </c>
      <c r="WZ26" s="98">
        <f t="shared" si="693"/>
        <v>238</v>
      </c>
      <c r="XA26" s="99">
        <f t="shared" si="694"/>
        <v>13</v>
      </c>
      <c r="XB26" s="97">
        <f t="shared" si="694"/>
        <v>0</v>
      </c>
      <c r="XC26" s="98">
        <f t="shared" si="694"/>
        <v>0</v>
      </c>
      <c r="XD26" s="98">
        <f t="shared" si="694"/>
        <v>0</v>
      </c>
      <c r="XE26" s="98">
        <f t="shared" si="694"/>
        <v>0</v>
      </c>
      <c r="XF26" s="98">
        <f t="shared" si="694"/>
        <v>0</v>
      </c>
      <c r="XG26" s="98">
        <f t="shared" si="694"/>
        <v>0</v>
      </c>
      <c r="XH26" s="98">
        <f t="shared" si="694"/>
        <v>79</v>
      </c>
      <c r="XI26" s="98">
        <f t="shared" si="694"/>
        <v>85</v>
      </c>
      <c r="XJ26" s="99">
        <f t="shared" si="695"/>
        <v>0</v>
      </c>
      <c r="XK26" s="97">
        <f t="shared" si="695"/>
        <v>52</v>
      </c>
      <c r="XL26" s="98">
        <f t="shared" si="695"/>
        <v>227</v>
      </c>
      <c r="XM26" s="98">
        <f t="shared" si="695"/>
        <v>176</v>
      </c>
      <c r="XN26" s="98">
        <f t="shared" si="695"/>
        <v>172</v>
      </c>
      <c r="XO26" s="98">
        <f t="shared" si="695"/>
        <v>242</v>
      </c>
      <c r="XP26" s="98">
        <f t="shared" si="695"/>
        <v>24</v>
      </c>
      <c r="XQ26" s="98">
        <f t="shared" si="695"/>
        <v>0</v>
      </c>
      <c r="XR26" s="98">
        <f t="shared" si="695"/>
        <v>0</v>
      </c>
      <c r="XS26" s="99">
        <f t="shared" si="696"/>
        <v>0</v>
      </c>
      <c r="XT26" s="97">
        <f t="shared" si="696"/>
        <v>0</v>
      </c>
      <c r="XU26" s="98">
        <f t="shared" si="696"/>
        <v>0</v>
      </c>
      <c r="XV26" s="98">
        <f t="shared" si="696"/>
        <v>0</v>
      </c>
      <c r="XW26" s="98">
        <f t="shared" si="696"/>
        <v>1</v>
      </c>
      <c r="XX26" s="98">
        <f t="shared" si="696"/>
        <v>92</v>
      </c>
      <c r="XY26" s="98">
        <f t="shared" si="696"/>
        <v>0</v>
      </c>
      <c r="XZ26" s="98">
        <f t="shared" si="696"/>
        <v>5</v>
      </c>
      <c r="YA26" s="98">
        <f t="shared" si="696"/>
        <v>213</v>
      </c>
      <c r="YB26" s="99">
        <f t="shared" si="697"/>
        <v>5</v>
      </c>
      <c r="YC26" s="97">
        <f t="shared" si="697"/>
        <v>0</v>
      </c>
      <c r="YD26" s="98">
        <f t="shared" si="697"/>
        <v>0</v>
      </c>
      <c r="YE26" s="98">
        <f t="shared" si="697"/>
        <v>52</v>
      </c>
      <c r="YF26" s="98">
        <f t="shared" si="697"/>
        <v>247</v>
      </c>
      <c r="YG26" s="98">
        <f t="shared" si="697"/>
        <v>253</v>
      </c>
      <c r="YH26" s="98">
        <f t="shared" si="697"/>
        <v>194</v>
      </c>
      <c r="YI26" s="98">
        <f t="shared" si="697"/>
        <v>151</v>
      </c>
      <c r="YJ26" s="98">
        <f t="shared" si="697"/>
        <v>0</v>
      </c>
      <c r="YK26" s="99">
        <f t="shared" si="698"/>
        <v>0</v>
      </c>
      <c r="YL26" s="97">
        <f t="shared" si="698"/>
        <v>0</v>
      </c>
      <c r="YM26" s="98">
        <f t="shared" si="698"/>
        <v>0</v>
      </c>
      <c r="YN26" s="98">
        <f t="shared" si="698"/>
        <v>150</v>
      </c>
      <c r="YO26" s="98">
        <f t="shared" si="698"/>
        <v>249</v>
      </c>
      <c r="YP26" s="98">
        <f t="shared" si="698"/>
        <v>198</v>
      </c>
      <c r="YQ26" s="98">
        <f t="shared" si="698"/>
        <v>31</v>
      </c>
      <c r="YR26" s="98">
        <f t="shared" si="698"/>
        <v>178</v>
      </c>
      <c r="YS26" s="98">
        <f t="shared" si="698"/>
        <v>29</v>
      </c>
      <c r="YT26" s="99">
        <f t="shared" si="699"/>
        <v>0</v>
      </c>
      <c r="YU26" s="97">
        <f t="shared" si="699"/>
        <v>0</v>
      </c>
      <c r="YV26" s="98">
        <f t="shared" si="699"/>
        <v>0</v>
      </c>
      <c r="YW26" s="98">
        <f t="shared" si="699"/>
        <v>128</v>
      </c>
      <c r="YX26" s="98">
        <f t="shared" si="699"/>
        <v>149</v>
      </c>
      <c r="YY26" s="98">
        <f t="shared" si="699"/>
        <v>201</v>
      </c>
      <c r="YZ26" s="98">
        <f t="shared" si="699"/>
        <v>0</v>
      </c>
      <c r="ZA26" s="98">
        <f t="shared" si="699"/>
        <v>0</v>
      </c>
      <c r="ZB26" s="98">
        <f t="shared" si="699"/>
        <v>0</v>
      </c>
      <c r="ZC26" s="99">
        <f t="shared" si="700"/>
        <v>0</v>
      </c>
      <c r="ZD26" s="97">
        <f t="shared" si="700"/>
        <v>0</v>
      </c>
      <c r="ZE26" s="98">
        <f t="shared" si="700"/>
        <v>0</v>
      </c>
      <c r="ZF26" s="98">
        <f t="shared" si="700"/>
        <v>0</v>
      </c>
      <c r="ZG26" s="98">
        <f t="shared" si="700"/>
        <v>254</v>
      </c>
      <c r="ZH26" s="98">
        <f t="shared" si="700"/>
        <v>255</v>
      </c>
      <c r="ZI26" s="98">
        <f t="shared" si="700"/>
        <v>255</v>
      </c>
      <c r="ZJ26" s="98">
        <f t="shared" si="700"/>
        <v>100</v>
      </c>
      <c r="ZK26" s="98">
        <f t="shared" si="700"/>
        <v>0</v>
      </c>
      <c r="ZL26" s="99">
        <f t="shared" si="701"/>
        <v>0</v>
      </c>
      <c r="ZM26" s="97">
        <f t="shared" si="701"/>
        <v>0</v>
      </c>
      <c r="ZN26" s="98">
        <f t="shared" si="701"/>
        <v>10</v>
      </c>
      <c r="ZO26" s="98">
        <f t="shared" si="701"/>
        <v>233</v>
      </c>
      <c r="ZP26" s="98">
        <f t="shared" si="701"/>
        <v>215</v>
      </c>
      <c r="ZQ26" s="98">
        <f t="shared" si="701"/>
        <v>249</v>
      </c>
      <c r="ZR26" s="98">
        <f t="shared" si="701"/>
        <v>252</v>
      </c>
      <c r="ZS26" s="98">
        <f t="shared" si="701"/>
        <v>114</v>
      </c>
      <c r="ZT26" s="98">
        <f t="shared" si="701"/>
        <v>2</v>
      </c>
      <c r="ZU26" s="99">
        <f t="shared" si="702"/>
        <v>0</v>
      </c>
      <c r="ZV26" s="97">
        <f t="shared" si="702"/>
        <v>0</v>
      </c>
      <c r="ZW26" s="98">
        <f t="shared" si="702"/>
        <v>6</v>
      </c>
      <c r="ZX26" s="98">
        <f t="shared" si="702"/>
        <v>220</v>
      </c>
      <c r="ZY26" s="98">
        <f t="shared" si="702"/>
        <v>75</v>
      </c>
      <c r="ZZ26" s="98">
        <f t="shared" si="702"/>
        <v>173</v>
      </c>
      <c r="AAA26" s="98">
        <f t="shared" si="702"/>
        <v>55</v>
      </c>
      <c r="AAB26" s="98">
        <f t="shared" si="702"/>
        <v>0</v>
      </c>
      <c r="AAC26" s="98">
        <f t="shared" si="702"/>
        <v>0</v>
      </c>
      <c r="AAD26" s="99">
        <f t="shared" si="703"/>
        <v>0</v>
      </c>
      <c r="AAE26" s="97">
        <f t="shared" si="703"/>
        <v>0</v>
      </c>
      <c r="AAF26" s="98">
        <f t="shared" si="703"/>
        <v>0</v>
      </c>
      <c r="AAG26" s="98">
        <f t="shared" si="703"/>
        <v>0</v>
      </c>
      <c r="AAH26" s="98">
        <f t="shared" si="703"/>
        <v>53</v>
      </c>
      <c r="AAI26" s="98">
        <f t="shared" si="703"/>
        <v>35</v>
      </c>
      <c r="AAJ26" s="98">
        <f t="shared" si="703"/>
        <v>0</v>
      </c>
      <c r="AAK26" s="98">
        <f t="shared" si="703"/>
        <v>0</v>
      </c>
      <c r="AAL26" s="98">
        <f t="shared" si="703"/>
        <v>0</v>
      </c>
      <c r="AAM26" s="99">
        <f t="shared" si="704"/>
        <v>0</v>
      </c>
      <c r="AAN26" s="97">
        <f t="shared" si="704"/>
        <v>0</v>
      </c>
      <c r="AAO26" s="98">
        <f t="shared" si="705"/>
        <v>0</v>
      </c>
      <c r="AAP26" s="98">
        <f t="shared" si="705"/>
        <v>0</v>
      </c>
      <c r="AAQ26" s="98">
        <f t="shared" si="705"/>
        <v>0</v>
      </c>
      <c r="AAR26" s="98">
        <f t="shared" si="705"/>
        <v>0</v>
      </c>
      <c r="AAS26" s="98">
        <f t="shared" si="705"/>
        <v>243</v>
      </c>
      <c r="AAT26" s="98">
        <f t="shared" si="705"/>
        <v>57</v>
      </c>
      <c r="AAU26" s="98">
        <f t="shared" si="705"/>
        <v>0</v>
      </c>
      <c r="AAV26" s="99">
        <f t="shared" si="705"/>
        <v>0</v>
      </c>
      <c r="AAW26" s="97">
        <f t="shared" si="705"/>
        <v>0</v>
      </c>
      <c r="AAX26" s="98">
        <f t="shared" si="705"/>
        <v>113</v>
      </c>
      <c r="AAY26" s="98">
        <f t="shared" si="705"/>
        <v>229</v>
      </c>
      <c r="AAZ26" s="98">
        <f t="shared" si="705"/>
        <v>173</v>
      </c>
      <c r="ABA26" s="98">
        <f t="shared" si="705"/>
        <v>169</v>
      </c>
      <c r="ABB26" s="98">
        <f t="shared" si="705"/>
        <v>236</v>
      </c>
      <c r="ABC26" s="98">
        <f t="shared" si="705"/>
        <v>67</v>
      </c>
      <c r="ABD26" s="98">
        <f t="shared" si="705"/>
        <v>0</v>
      </c>
      <c r="ABE26" s="99">
        <f t="shared" si="706"/>
        <v>0</v>
      </c>
      <c r="ABF26" s="97">
        <f t="shared" si="706"/>
        <v>0</v>
      </c>
      <c r="ABG26" s="98">
        <f t="shared" si="706"/>
        <v>0</v>
      </c>
      <c r="ABH26" s="98">
        <f t="shared" si="706"/>
        <v>0</v>
      </c>
      <c r="ABI26" s="98">
        <f t="shared" si="706"/>
        <v>0</v>
      </c>
      <c r="ABJ26" s="98">
        <f t="shared" si="706"/>
        <v>155</v>
      </c>
      <c r="ABK26" s="98">
        <f t="shared" si="706"/>
        <v>53</v>
      </c>
      <c r="ABL26" s="98">
        <f t="shared" si="706"/>
        <v>0</v>
      </c>
      <c r="ABM26" s="98">
        <f t="shared" si="706"/>
        <v>0</v>
      </c>
      <c r="ABN26" s="99">
        <f t="shared" si="707"/>
        <v>0</v>
      </c>
      <c r="ABO26" s="97">
        <f t="shared" si="707"/>
        <v>0</v>
      </c>
      <c r="ABP26" s="98">
        <f t="shared" si="707"/>
        <v>0</v>
      </c>
      <c r="ABQ26" s="98">
        <f t="shared" si="707"/>
        <v>0</v>
      </c>
      <c r="ABR26" s="98">
        <f t="shared" si="707"/>
        <v>0</v>
      </c>
      <c r="ABS26" s="98">
        <f t="shared" si="707"/>
        <v>0</v>
      </c>
      <c r="ABT26" s="98">
        <f t="shared" si="707"/>
        <v>85</v>
      </c>
      <c r="ABU26" s="98">
        <f t="shared" si="707"/>
        <v>253</v>
      </c>
      <c r="ABV26" s="98">
        <f t="shared" si="707"/>
        <v>253</v>
      </c>
      <c r="ABW26" s="99">
        <f t="shared" si="708"/>
        <v>46</v>
      </c>
      <c r="ABX26" s="97">
        <f t="shared" si="708"/>
        <v>0</v>
      </c>
      <c r="ABY26" s="98">
        <f t="shared" si="708"/>
        <v>0</v>
      </c>
      <c r="ABZ26" s="98">
        <f t="shared" si="708"/>
        <v>0</v>
      </c>
      <c r="ACA26" s="98">
        <f t="shared" si="708"/>
        <v>218</v>
      </c>
      <c r="ACB26" s="98">
        <f t="shared" si="708"/>
        <v>57</v>
      </c>
      <c r="ACC26" s="98">
        <f t="shared" si="708"/>
        <v>0</v>
      </c>
      <c r="ACD26" s="98">
        <f t="shared" si="708"/>
        <v>0</v>
      </c>
      <c r="ACE26" s="98">
        <f t="shared" si="708"/>
        <v>0</v>
      </c>
      <c r="ACF26" s="99">
        <f t="shared" si="709"/>
        <v>0</v>
      </c>
      <c r="ACG26" s="97">
        <f t="shared" si="709"/>
        <v>0</v>
      </c>
      <c r="ACH26" s="98">
        <f t="shared" si="709"/>
        <v>0</v>
      </c>
      <c r="ACI26" s="98">
        <f t="shared" si="709"/>
        <v>0</v>
      </c>
      <c r="ACJ26" s="98">
        <f t="shared" si="709"/>
        <v>0</v>
      </c>
      <c r="ACK26" s="98">
        <f t="shared" si="709"/>
        <v>58</v>
      </c>
      <c r="ACL26" s="98">
        <f t="shared" si="709"/>
        <v>127</v>
      </c>
      <c r="ACM26" s="98">
        <f t="shared" si="709"/>
        <v>0</v>
      </c>
      <c r="ACN26" s="98">
        <f t="shared" si="709"/>
        <v>0</v>
      </c>
      <c r="ACO26" s="99">
        <f t="shared" si="710"/>
        <v>0</v>
      </c>
      <c r="ACP26" s="97">
        <f t="shared" si="710"/>
        <v>0</v>
      </c>
      <c r="ACQ26" s="98">
        <f t="shared" si="710"/>
        <v>76</v>
      </c>
      <c r="ACR26" s="98">
        <f t="shared" si="710"/>
        <v>234</v>
      </c>
      <c r="ACS26" s="98">
        <f t="shared" si="710"/>
        <v>253</v>
      </c>
      <c r="ACT26" s="98">
        <f t="shared" si="710"/>
        <v>254</v>
      </c>
      <c r="ACU26" s="98">
        <f t="shared" si="710"/>
        <v>31</v>
      </c>
      <c r="ACV26" s="98">
        <f t="shared" si="710"/>
        <v>0</v>
      </c>
      <c r="ACW26" s="98">
        <f t="shared" si="710"/>
        <v>0</v>
      </c>
      <c r="ACX26" s="99">
        <f t="shared" si="711"/>
        <v>0</v>
      </c>
      <c r="ACY26" s="97">
        <f t="shared" si="711"/>
        <v>0</v>
      </c>
      <c r="ACZ26" s="98">
        <f t="shared" si="711"/>
        <v>0</v>
      </c>
      <c r="ADA26" s="98">
        <f t="shared" si="712"/>
        <v>0</v>
      </c>
      <c r="ADB26" s="98">
        <f t="shared" si="712"/>
        <v>204</v>
      </c>
      <c r="ADC26" s="98">
        <f t="shared" si="712"/>
        <v>247</v>
      </c>
      <c r="ADD26" s="98">
        <f t="shared" si="712"/>
        <v>215</v>
      </c>
      <c r="ADE26" s="98">
        <f t="shared" si="712"/>
        <v>101</v>
      </c>
      <c r="ADF26" s="98">
        <f t="shared" si="712"/>
        <v>0</v>
      </c>
      <c r="ADG26" s="99">
        <f t="shared" si="712"/>
        <v>0</v>
      </c>
      <c r="ADH26" s="97">
        <f t="shared" si="712"/>
        <v>0</v>
      </c>
      <c r="ADI26" s="98">
        <f t="shared" si="712"/>
        <v>0</v>
      </c>
      <c r="ADJ26" s="98">
        <f t="shared" si="712"/>
        <v>0</v>
      </c>
      <c r="ADK26" s="98">
        <f t="shared" si="712"/>
        <v>0</v>
      </c>
      <c r="ADL26" s="98">
        <f t="shared" si="712"/>
        <v>63</v>
      </c>
      <c r="ADM26" s="98">
        <f t="shared" si="712"/>
        <v>47</v>
      </c>
      <c r="ADN26" s="98">
        <f t="shared" si="712"/>
        <v>0</v>
      </c>
      <c r="ADO26" s="98">
        <f t="shared" si="712"/>
        <v>0</v>
      </c>
      <c r="ADP26" s="99">
        <f t="shared" si="713"/>
        <v>0</v>
      </c>
      <c r="ADQ26" s="97">
        <f t="shared" si="713"/>
        <v>0</v>
      </c>
      <c r="ADR26" s="98">
        <f t="shared" si="713"/>
        <v>0</v>
      </c>
      <c r="ADS26" s="98">
        <f t="shared" si="713"/>
        <v>0</v>
      </c>
      <c r="ADT26" s="98">
        <f t="shared" si="713"/>
        <v>0</v>
      </c>
      <c r="ADU26" s="98">
        <f t="shared" si="713"/>
        <v>132</v>
      </c>
      <c r="ADV26" s="98">
        <f t="shared" si="713"/>
        <v>159</v>
      </c>
      <c r="ADW26" s="98">
        <f t="shared" si="713"/>
        <v>0</v>
      </c>
      <c r="ADX26" s="98">
        <f t="shared" si="713"/>
        <v>0</v>
      </c>
      <c r="ADY26" s="99">
        <f t="shared" si="714"/>
        <v>0</v>
      </c>
      <c r="ADZ26" s="97">
        <f t="shared" si="714"/>
        <v>0</v>
      </c>
      <c r="AEA26" s="98">
        <f t="shared" si="714"/>
        <v>33</v>
      </c>
      <c r="AEB26" s="98">
        <f t="shared" si="714"/>
        <v>7</v>
      </c>
      <c r="AEC26" s="98">
        <f t="shared" si="714"/>
        <v>0</v>
      </c>
      <c r="AED26" s="98">
        <f t="shared" si="714"/>
        <v>66</v>
      </c>
      <c r="AEE26" s="98">
        <f t="shared" si="714"/>
        <v>147</v>
      </c>
      <c r="AEF26" s="98">
        <f t="shared" si="714"/>
        <v>0</v>
      </c>
      <c r="AEG26" s="98">
        <f t="shared" si="714"/>
        <v>0</v>
      </c>
      <c r="AEH26" s="99">
        <f t="shared" si="715"/>
        <v>0</v>
      </c>
      <c r="AEI26" s="97">
        <f t="shared" si="715"/>
        <v>0</v>
      </c>
      <c r="AEJ26" s="98">
        <f t="shared" si="715"/>
        <v>0</v>
      </c>
      <c r="AEK26" s="98">
        <f t="shared" si="715"/>
        <v>25</v>
      </c>
      <c r="AEL26" s="98">
        <f t="shared" si="715"/>
        <v>253</v>
      </c>
      <c r="AEM26" s="98">
        <f t="shared" si="715"/>
        <v>233</v>
      </c>
      <c r="AEN26" s="98">
        <f t="shared" si="715"/>
        <v>252</v>
      </c>
      <c r="AEO26" s="98">
        <f t="shared" si="715"/>
        <v>26</v>
      </c>
      <c r="AEP26" s="98">
        <f t="shared" si="715"/>
        <v>0</v>
      </c>
      <c r="AEQ26" s="99">
        <f t="shared" si="716"/>
        <v>0</v>
      </c>
      <c r="AER26" s="97">
        <f t="shared" si="716"/>
        <v>0</v>
      </c>
      <c r="AES26" s="98">
        <f t="shared" si="716"/>
        <v>0</v>
      </c>
      <c r="AET26" s="98">
        <f t="shared" si="716"/>
        <v>0</v>
      </c>
      <c r="AEU26" s="98">
        <f t="shared" si="716"/>
        <v>50</v>
      </c>
      <c r="AEV26" s="98">
        <f t="shared" si="716"/>
        <v>240</v>
      </c>
      <c r="AEW26" s="98">
        <f t="shared" si="716"/>
        <v>243</v>
      </c>
      <c r="AEX26" s="98">
        <f t="shared" si="716"/>
        <v>235</v>
      </c>
      <c r="AEY26" s="98">
        <f t="shared" si="716"/>
        <v>224</v>
      </c>
      <c r="AEZ26" s="99">
        <f t="shared" si="717"/>
        <v>0</v>
      </c>
      <c r="AFA26" s="97">
        <f t="shared" si="717"/>
        <v>0</v>
      </c>
      <c r="AFB26" s="98">
        <f t="shared" si="717"/>
        <v>0</v>
      </c>
      <c r="AFC26" s="98">
        <f t="shared" si="717"/>
        <v>0</v>
      </c>
      <c r="AFD26" s="98">
        <f t="shared" si="717"/>
        <v>0</v>
      </c>
      <c r="AFE26" s="98">
        <f t="shared" si="717"/>
        <v>227</v>
      </c>
      <c r="AFF26" s="98">
        <f t="shared" si="717"/>
        <v>58</v>
      </c>
      <c r="AFG26" s="98">
        <f t="shared" si="717"/>
        <v>0</v>
      </c>
      <c r="AFH26" s="98">
        <f t="shared" si="717"/>
        <v>0</v>
      </c>
      <c r="AFI26" s="99">
        <f t="shared" si="718"/>
        <v>0</v>
      </c>
      <c r="AFJ26" s="97">
        <f t="shared" si="718"/>
        <v>0</v>
      </c>
      <c r="AFK26" s="98">
        <f t="shared" si="718"/>
        <v>12</v>
      </c>
      <c r="AFL26" s="98">
        <f t="shared" si="718"/>
        <v>202</v>
      </c>
      <c r="AFM26" s="98">
        <f t="shared" si="719"/>
        <v>255</v>
      </c>
      <c r="AFN26" s="98">
        <f t="shared" si="719"/>
        <v>215</v>
      </c>
      <c r="AFO26" s="98">
        <f t="shared" si="719"/>
        <v>0</v>
      </c>
      <c r="AFP26" s="98">
        <f t="shared" si="719"/>
        <v>0</v>
      </c>
      <c r="AFQ26" s="98">
        <f t="shared" si="719"/>
        <v>0</v>
      </c>
      <c r="AFR26" s="99">
        <f t="shared" si="719"/>
        <v>0</v>
      </c>
      <c r="AFS26" s="97">
        <f t="shared" si="719"/>
        <v>0</v>
      </c>
      <c r="AFT26" s="98">
        <f t="shared" si="719"/>
        <v>88</v>
      </c>
      <c r="AFU26" s="98">
        <f t="shared" si="719"/>
        <v>209</v>
      </c>
      <c r="AFV26" s="98">
        <f t="shared" si="719"/>
        <v>227</v>
      </c>
      <c r="AFW26" s="98">
        <f t="shared" si="719"/>
        <v>228</v>
      </c>
      <c r="AFX26" s="98">
        <f t="shared" si="719"/>
        <v>165</v>
      </c>
      <c r="AFY26" s="98">
        <f t="shared" si="719"/>
        <v>0</v>
      </c>
      <c r="AFZ26" s="98">
        <f t="shared" si="719"/>
        <v>0</v>
      </c>
      <c r="AGA26" s="99">
        <f t="shared" si="720"/>
        <v>0</v>
      </c>
      <c r="AGB26" s="97">
        <f t="shared" si="720"/>
        <v>0</v>
      </c>
      <c r="AGC26" s="98">
        <f t="shared" si="720"/>
        <v>0</v>
      </c>
      <c r="AGD26" s="98">
        <f t="shared" si="720"/>
        <v>0</v>
      </c>
      <c r="AGE26" s="98">
        <f t="shared" si="720"/>
        <v>32</v>
      </c>
      <c r="AGF26" s="98">
        <f t="shared" si="720"/>
        <v>186</v>
      </c>
      <c r="AGG26" s="98">
        <f t="shared" si="720"/>
        <v>49</v>
      </c>
      <c r="AGH26" s="98">
        <f t="shared" si="720"/>
        <v>203</v>
      </c>
      <c r="AGI26" s="98">
        <f t="shared" si="720"/>
        <v>1</v>
      </c>
      <c r="AGJ26" s="99">
        <f t="shared" si="721"/>
        <v>0</v>
      </c>
      <c r="AGK26" s="97">
        <f t="shared" si="721"/>
        <v>0</v>
      </c>
      <c r="AGL26" s="98">
        <f t="shared" si="721"/>
        <v>0</v>
      </c>
      <c r="AGM26" s="98">
        <f t="shared" si="721"/>
        <v>0</v>
      </c>
      <c r="AGN26" s="98">
        <f t="shared" si="721"/>
        <v>189</v>
      </c>
      <c r="AGO26" s="98">
        <f t="shared" si="721"/>
        <v>252</v>
      </c>
      <c r="AGP26" s="98">
        <f t="shared" si="721"/>
        <v>253</v>
      </c>
      <c r="AGQ26" s="98">
        <f t="shared" si="721"/>
        <v>92</v>
      </c>
      <c r="AGR26" s="98">
        <f t="shared" si="721"/>
        <v>0</v>
      </c>
      <c r="AGS26" s="99">
        <f t="shared" si="722"/>
        <v>0</v>
      </c>
      <c r="AGT26" s="97">
        <f t="shared" si="722"/>
        <v>0</v>
      </c>
      <c r="AGU26" s="98">
        <f t="shared" si="722"/>
        <v>0</v>
      </c>
      <c r="AGV26" s="98">
        <f t="shared" si="722"/>
        <v>0</v>
      </c>
      <c r="AGW26" s="98">
        <f t="shared" si="722"/>
        <v>0</v>
      </c>
      <c r="AGX26" s="98">
        <f t="shared" si="722"/>
        <v>0</v>
      </c>
      <c r="AGY26" s="98">
        <f t="shared" si="722"/>
        <v>199</v>
      </c>
      <c r="AGZ26" s="98">
        <f t="shared" si="722"/>
        <v>0</v>
      </c>
      <c r="AHA26" s="98">
        <f t="shared" si="722"/>
        <v>0</v>
      </c>
      <c r="AHB26" s="99">
        <f t="shared" si="723"/>
        <v>0</v>
      </c>
      <c r="AHC26" s="97">
        <f t="shared" si="723"/>
        <v>0</v>
      </c>
      <c r="AHD26" s="98">
        <f t="shared" si="723"/>
        <v>0</v>
      </c>
      <c r="AHE26" s="98">
        <f t="shared" si="723"/>
        <v>0</v>
      </c>
      <c r="AHF26" s="98">
        <f t="shared" si="723"/>
        <v>180</v>
      </c>
      <c r="AHG26" s="98">
        <f t="shared" si="723"/>
        <v>227</v>
      </c>
      <c r="AHH26" s="98">
        <f t="shared" si="723"/>
        <v>154</v>
      </c>
      <c r="AHI26" s="98">
        <f t="shared" si="723"/>
        <v>112</v>
      </c>
      <c r="AHJ26" s="98">
        <f t="shared" si="723"/>
        <v>252</v>
      </c>
      <c r="AHK26" s="99">
        <f t="shared" si="724"/>
        <v>0</v>
      </c>
      <c r="AHL26" s="97">
        <f t="shared" si="724"/>
        <v>0</v>
      </c>
      <c r="AHM26" s="98">
        <f t="shared" si="724"/>
        <v>0</v>
      </c>
      <c r="AHN26" s="98">
        <f t="shared" si="724"/>
        <v>0</v>
      </c>
      <c r="AHO26" s="98">
        <f t="shared" si="724"/>
        <v>3</v>
      </c>
      <c r="AHP26" s="98">
        <f t="shared" si="724"/>
        <v>196</v>
      </c>
      <c r="AHQ26" s="98">
        <f t="shared" si="724"/>
        <v>38</v>
      </c>
      <c r="AHR26" s="98">
        <f t="shared" si="724"/>
        <v>0</v>
      </c>
      <c r="AHS26" s="98">
        <f t="shared" si="724"/>
        <v>0</v>
      </c>
      <c r="AHT26" s="99">
        <f t="shared" si="725"/>
        <v>0</v>
      </c>
      <c r="AHU26" s="97">
        <f t="shared" si="725"/>
        <v>0</v>
      </c>
      <c r="AHV26" s="98">
        <f t="shared" si="725"/>
        <v>0</v>
      </c>
      <c r="AHW26" s="98">
        <f t="shared" si="725"/>
        <v>0</v>
      </c>
      <c r="AHX26" s="98">
        <f t="shared" si="725"/>
        <v>0</v>
      </c>
      <c r="AHY26" s="98">
        <f t="shared" si="726"/>
        <v>97</v>
      </c>
      <c r="AHZ26" s="98">
        <f t="shared" si="726"/>
        <v>220</v>
      </c>
      <c r="AIA26" s="98">
        <f t="shared" si="726"/>
        <v>0</v>
      </c>
      <c r="AIB26" s="98">
        <f t="shared" si="726"/>
        <v>0</v>
      </c>
      <c r="AIC26" s="99">
        <f t="shared" si="726"/>
        <v>0</v>
      </c>
      <c r="AID26" s="97">
        <f t="shared" si="726"/>
        <v>0</v>
      </c>
      <c r="AIE26" s="98">
        <f t="shared" si="726"/>
        <v>56</v>
      </c>
      <c r="AIF26" s="98">
        <f t="shared" si="726"/>
        <v>248</v>
      </c>
      <c r="AIG26" s="98">
        <f t="shared" si="726"/>
        <v>216</v>
      </c>
      <c r="AIH26" s="98">
        <f t="shared" si="726"/>
        <v>238</v>
      </c>
      <c r="AII26" s="98">
        <f t="shared" si="726"/>
        <v>10</v>
      </c>
      <c r="AIJ26" s="98">
        <f t="shared" si="726"/>
        <v>0</v>
      </c>
      <c r="AIK26" s="98">
        <f t="shared" si="726"/>
        <v>0</v>
      </c>
      <c r="AIL26" s="99">
        <f t="shared" si="727"/>
        <v>0</v>
      </c>
      <c r="AIM26" s="97">
        <f t="shared" si="727"/>
        <v>0</v>
      </c>
      <c r="AIN26" s="98">
        <f t="shared" si="727"/>
        <v>0</v>
      </c>
      <c r="AIO26" s="98">
        <f t="shared" si="727"/>
        <v>9</v>
      </c>
      <c r="AIP26" s="98">
        <f t="shared" si="727"/>
        <v>18</v>
      </c>
      <c r="AIQ26" s="98">
        <f t="shared" si="727"/>
        <v>86</v>
      </c>
      <c r="AIR26" s="98">
        <f t="shared" si="727"/>
        <v>205</v>
      </c>
      <c r="AIS26" s="98">
        <f t="shared" si="727"/>
        <v>150</v>
      </c>
      <c r="AIT26" s="98">
        <f t="shared" si="727"/>
        <v>0</v>
      </c>
      <c r="AIU26" s="99">
        <f t="shared" si="728"/>
        <v>0</v>
      </c>
      <c r="AIV26" s="97">
        <f t="shared" si="728"/>
        <v>0</v>
      </c>
      <c r="AIW26" s="98">
        <f t="shared" si="728"/>
        <v>0</v>
      </c>
      <c r="AIX26" s="98">
        <f t="shared" si="728"/>
        <v>0</v>
      </c>
      <c r="AIY26" s="98">
        <f t="shared" si="728"/>
        <v>163</v>
      </c>
      <c r="AIZ26" s="98">
        <f t="shared" si="728"/>
        <v>242</v>
      </c>
      <c r="AJA26" s="98">
        <f t="shared" si="728"/>
        <v>252</v>
      </c>
      <c r="AJB26" s="98">
        <f t="shared" si="728"/>
        <v>157</v>
      </c>
      <c r="AJC26" s="98">
        <f t="shared" si="728"/>
        <v>0</v>
      </c>
      <c r="AJD26" s="99">
        <f t="shared" si="729"/>
        <v>0</v>
      </c>
      <c r="AJE26" s="97">
        <f t="shared" si="729"/>
        <v>0</v>
      </c>
      <c r="AJF26" s="98">
        <f t="shared" si="729"/>
        <v>0</v>
      </c>
      <c r="AJG26" s="98">
        <f t="shared" si="729"/>
        <v>0</v>
      </c>
      <c r="AJH26" s="98">
        <f t="shared" si="729"/>
        <v>0</v>
      </c>
      <c r="AJI26" s="98">
        <f t="shared" si="729"/>
        <v>0</v>
      </c>
      <c r="AJJ26" s="98">
        <f t="shared" si="729"/>
        <v>189</v>
      </c>
      <c r="AJK26" s="98">
        <f t="shared" si="729"/>
        <v>48</v>
      </c>
      <c r="AJL26" s="98">
        <f t="shared" si="729"/>
        <v>0</v>
      </c>
      <c r="AJM26" s="99">
        <f t="shared" si="730"/>
        <v>0</v>
      </c>
      <c r="AJN26" s="97">
        <f t="shared" si="730"/>
        <v>0</v>
      </c>
      <c r="AJO26" s="98">
        <f t="shared" si="730"/>
        <v>0</v>
      </c>
      <c r="AJP26" s="98">
        <f t="shared" si="730"/>
        <v>0</v>
      </c>
      <c r="AJQ26" s="98">
        <f t="shared" si="730"/>
        <v>23</v>
      </c>
      <c r="AJR26" s="98">
        <f t="shared" si="730"/>
        <v>194</v>
      </c>
      <c r="AJS26" s="98">
        <f t="shared" si="730"/>
        <v>0</v>
      </c>
      <c r="AJT26" s="98">
        <f t="shared" si="730"/>
        <v>0</v>
      </c>
      <c r="AJU26" s="98">
        <f t="shared" si="730"/>
        <v>0</v>
      </c>
      <c r="AJV26" s="99">
        <f t="shared" si="731"/>
        <v>0</v>
      </c>
      <c r="AJW26" s="97">
        <f t="shared" si="731"/>
        <v>0</v>
      </c>
      <c r="AJX26" s="98">
        <f t="shared" si="731"/>
        <v>0</v>
      </c>
      <c r="AJY26" s="98">
        <f t="shared" si="731"/>
        <v>0</v>
      </c>
      <c r="AJZ26" s="98">
        <f t="shared" si="731"/>
        <v>0</v>
      </c>
      <c r="AKA26" s="98">
        <f t="shared" si="731"/>
        <v>39</v>
      </c>
      <c r="AKB26" s="98">
        <f t="shared" si="731"/>
        <v>211</v>
      </c>
      <c r="AKC26" s="98">
        <f t="shared" si="731"/>
        <v>252</v>
      </c>
      <c r="AKD26" s="98">
        <f t="shared" si="731"/>
        <v>251</v>
      </c>
      <c r="AKE26" s="99">
        <f t="shared" si="732"/>
        <v>43</v>
      </c>
      <c r="AKF26" s="97">
        <f t="shared" si="732"/>
        <v>0</v>
      </c>
      <c r="AKG26" s="98">
        <f t="shared" si="732"/>
        <v>0</v>
      </c>
      <c r="AKH26" s="98">
        <f t="shared" si="732"/>
        <v>220</v>
      </c>
      <c r="AKI26" s="98">
        <f t="shared" si="732"/>
        <v>113</v>
      </c>
      <c r="AKJ26" s="98">
        <f t="shared" si="732"/>
        <v>23</v>
      </c>
      <c r="AKK26" s="98">
        <f t="shared" si="733"/>
        <v>236</v>
      </c>
      <c r="AKL26" s="98">
        <f t="shared" si="733"/>
        <v>118</v>
      </c>
      <c r="AKM26" s="98">
        <f t="shared" si="733"/>
        <v>0</v>
      </c>
      <c r="AKN26" s="99">
        <f t="shared" si="733"/>
        <v>0</v>
      </c>
      <c r="AKO26" s="97">
        <f t="shared" si="733"/>
        <v>0</v>
      </c>
      <c r="AKP26" s="98">
        <f t="shared" si="733"/>
        <v>0</v>
      </c>
      <c r="AKQ26" s="98">
        <f t="shared" si="733"/>
        <v>0</v>
      </c>
      <c r="AKR26" s="98">
        <f t="shared" si="733"/>
        <v>0</v>
      </c>
      <c r="AKS26" s="98">
        <f t="shared" si="733"/>
        <v>33</v>
      </c>
      <c r="AKT26" s="98">
        <f t="shared" si="733"/>
        <v>196</v>
      </c>
      <c r="AKU26" s="98">
        <f t="shared" si="733"/>
        <v>0</v>
      </c>
      <c r="AKV26" s="98">
        <f t="shared" si="733"/>
        <v>0</v>
      </c>
      <c r="AKW26" s="99">
        <f t="shared" si="734"/>
        <v>0</v>
      </c>
      <c r="AKX26" s="97">
        <f t="shared" si="734"/>
        <v>0</v>
      </c>
      <c r="AKY26" s="98">
        <f t="shared" si="734"/>
        <v>0</v>
      </c>
      <c r="AKZ26" s="98">
        <f t="shared" si="734"/>
        <v>0</v>
      </c>
      <c r="ALA26" s="98">
        <f t="shared" si="734"/>
        <v>0</v>
      </c>
      <c r="ALB26" s="98">
        <f t="shared" si="734"/>
        <v>226</v>
      </c>
      <c r="ALC26" s="98">
        <f t="shared" si="734"/>
        <v>252</v>
      </c>
      <c r="ALD26" s="98">
        <f t="shared" si="734"/>
        <v>239</v>
      </c>
      <c r="ALE26" s="98">
        <f t="shared" si="734"/>
        <v>1</v>
      </c>
      <c r="ALF26" s="99">
        <f t="shared" si="735"/>
        <v>0</v>
      </c>
      <c r="ALG26" s="97">
        <f t="shared" si="735"/>
        <v>0</v>
      </c>
      <c r="ALH26" s="98">
        <f t="shared" si="735"/>
        <v>0</v>
      </c>
      <c r="ALI26" s="98">
        <f t="shared" si="735"/>
        <v>0</v>
      </c>
      <c r="ALJ26" s="98">
        <f t="shared" si="735"/>
        <v>0</v>
      </c>
      <c r="ALK26" s="98">
        <f t="shared" si="735"/>
        <v>49</v>
      </c>
      <c r="ALL26" s="98">
        <f t="shared" si="735"/>
        <v>122</v>
      </c>
      <c r="ALM26" s="98">
        <f t="shared" si="735"/>
        <v>0</v>
      </c>
      <c r="ALN26" s="98">
        <f t="shared" si="735"/>
        <v>0</v>
      </c>
      <c r="ALO26" s="99">
        <f t="shared" si="736"/>
        <v>0</v>
      </c>
      <c r="ALP26" s="97">
        <f t="shared" si="736"/>
        <v>0</v>
      </c>
      <c r="ALQ26" s="98">
        <f t="shared" si="736"/>
        <v>0</v>
      </c>
      <c r="ALR26" s="98">
        <f t="shared" si="736"/>
        <v>170</v>
      </c>
      <c r="ALS26" s="98">
        <f t="shared" si="736"/>
        <v>236</v>
      </c>
      <c r="ALT26" s="98">
        <f t="shared" si="736"/>
        <v>174</v>
      </c>
      <c r="ALU26" s="98">
        <f t="shared" si="736"/>
        <v>219</v>
      </c>
      <c r="ALV26" s="98">
        <f t="shared" si="736"/>
        <v>142</v>
      </c>
      <c r="ALW26" s="98">
        <f t="shared" si="736"/>
        <v>0</v>
      </c>
      <c r="ALX26" s="99">
        <f t="shared" si="737"/>
        <v>0</v>
      </c>
      <c r="ALY26" s="97">
        <f t="shared" si="737"/>
        <v>0</v>
      </c>
      <c r="ALZ26" s="98">
        <f t="shared" si="737"/>
        <v>3</v>
      </c>
      <c r="AMA26" s="98">
        <f t="shared" si="737"/>
        <v>223</v>
      </c>
      <c r="AMB26" s="98">
        <f t="shared" si="737"/>
        <v>227</v>
      </c>
      <c r="AMC26" s="98">
        <f t="shared" si="737"/>
        <v>253</v>
      </c>
      <c r="AMD26" s="98">
        <f t="shared" si="737"/>
        <v>253</v>
      </c>
      <c r="AME26" s="98">
        <f t="shared" si="737"/>
        <v>231</v>
      </c>
      <c r="AMF26" s="98">
        <f t="shared" si="737"/>
        <v>0</v>
      </c>
      <c r="AMG26" s="99">
        <f t="shared" si="738"/>
        <v>0</v>
      </c>
      <c r="AMH26" s="97">
        <f t="shared" si="738"/>
        <v>0</v>
      </c>
      <c r="AMI26" s="98">
        <f t="shared" si="738"/>
        <v>0</v>
      </c>
      <c r="AMJ26" s="98">
        <f t="shared" si="738"/>
        <v>39</v>
      </c>
      <c r="AMK26" s="98">
        <f t="shared" si="738"/>
        <v>252</v>
      </c>
      <c r="AML26" s="98">
        <f t="shared" si="738"/>
        <v>147</v>
      </c>
      <c r="AMM26" s="98">
        <f t="shared" si="738"/>
        <v>22</v>
      </c>
      <c r="AMN26" s="98">
        <f t="shared" si="738"/>
        <v>252</v>
      </c>
      <c r="AMO26" s="98">
        <f t="shared" si="738"/>
        <v>0</v>
      </c>
      <c r="AMP26" s="99">
        <f t="shared" si="739"/>
        <v>0</v>
      </c>
      <c r="AMQ26" s="97">
        <f t="shared" si="739"/>
        <v>0</v>
      </c>
      <c r="AMR26" s="98">
        <f t="shared" si="739"/>
        <v>0</v>
      </c>
      <c r="AMS26" s="98">
        <f t="shared" si="739"/>
        <v>0</v>
      </c>
      <c r="AMT26" s="98">
        <f t="shared" si="739"/>
        <v>0</v>
      </c>
      <c r="AMU26" s="98">
        <f t="shared" si="739"/>
        <v>42</v>
      </c>
      <c r="AMV26" s="98">
        <f t="shared" si="739"/>
        <v>243</v>
      </c>
      <c r="AMW26" s="98">
        <f t="shared" si="740"/>
        <v>2</v>
      </c>
      <c r="AMX26" s="98">
        <f t="shared" si="740"/>
        <v>0</v>
      </c>
      <c r="AMY26" s="99">
        <f t="shared" si="740"/>
        <v>0</v>
      </c>
      <c r="AMZ26" s="97">
        <f t="shared" si="740"/>
        <v>0</v>
      </c>
      <c r="ANA26" s="98">
        <f t="shared" si="740"/>
        <v>0</v>
      </c>
      <c r="ANB26" s="98">
        <f t="shared" si="740"/>
        <v>0</v>
      </c>
      <c r="ANC26" s="98">
        <f t="shared" si="740"/>
        <v>0</v>
      </c>
      <c r="AND26" s="98">
        <f t="shared" si="740"/>
        <v>117</v>
      </c>
      <c r="ANE26" s="98">
        <f t="shared" si="740"/>
        <v>203</v>
      </c>
      <c r="ANF26" s="98">
        <f t="shared" si="740"/>
        <v>0</v>
      </c>
      <c r="ANG26" s="98">
        <f t="shared" si="740"/>
        <v>0</v>
      </c>
      <c r="ANH26" s="99">
        <f t="shared" si="741"/>
        <v>0</v>
      </c>
      <c r="ANI26" s="97">
        <f t="shared" si="741"/>
        <v>0</v>
      </c>
      <c r="ANJ26" s="98">
        <f t="shared" si="741"/>
        <v>0</v>
      </c>
      <c r="ANK26" s="98">
        <f t="shared" si="741"/>
        <v>0</v>
      </c>
      <c r="ANL26" s="98">
        <f t="shared" si="741"/>
        <v>249</v>
      </c>
      <c r="ANM26" s="98">
        <f t="shared" si="741"/>
        <v>165</v>
      </c>
      <c r="ANN26" s="98">
        <f t="shared" si="741"/>
        <v>157</v>
      </c>
      <c r="ANO26" s="98">
        <f t="shared" si="741"/>
        <v>82</v>
      </c>
      <c r="ANP26" s="98">
        <f t="shared" si="741"/>
        <v>0</v>
      </c>
      <c r="ANQ26" s="99">
        <f t="shared" si="742"/>
        <v>0</v>
      </c>
      <c r="ANR26" s="97">
        <f t="shared" si="742"/>
        <v>0</v>
      </c>
      <c r="ANS26" s="98">
        <f t="shared" si="742"/>
        <v>0</v>
      </c>
      <c r="ANT26" s="98">
        <f t="shared" si="742"/>
        <v>0</v>
      </c>
      <c r="ANU26" s="98">
        <f t="shared" si="742"/>
        <v>0</v>
      </c>
      <c r="ANV26" s="98">
        <f t="shared" si="742"/>
        <v>239</v>
      </c>
      <c r="ANW26" s="98">
        <f t="shared" si="742"/>
        <v>0</v>
      </c>
      <c r="ANX26" s="98">
        <f t="shared" si="742"/>
        <v>0</v>
      </c>
      <c r="ANY26" s="98">
        <f t="shared" si="742"/>
        <v>0</v>
      </c>
      <c r="ANZ26" s="99">
        <f t="shared" si="743"/>
        <v>0</v>
      </c>
      <c r="AOA26" s="97">
        <f t="shared" si="743"/>
        <v>0</v>
      </c>
      <c r="AOB26" s="98">
        <f t="shared" si="743"/>
        <v>0</v>
      </c>
      <c r="AOC26" s="98">
        <f t="shared" si="743"/>
        <v>0</v>
      </c>
      <c r="AOD26" s="98">
        <f t="shared" si="743"/>
        <v>169</v>
      </c>
      <c r="AOE26" s="98">
        <f t="shared" si="743"/>
        <v>0</v>
      </c>
      <c r="AOF26" s="98">
        <f t="shared" si="743"/>
        <v>0</v>
      </c>
      <c r="AOG26" s="98">
        <f t="shared" si="743"/>
        <v>0</v>
      </c>
      <c r="AOH26" s="98">
        <f t="shared" si="743"/>
        <v>0</v>
      </c>
      <c r="AOI26" s="99">
        <f t="shared" si="744"/>
        <v>0</v>
      </c>
      <c r="AOJ26" s="97">
        <f t="shared" si="744"/>
        <v>0</v>
      </c>
      <c r="AOK26" s="98">
        <f t="shared" si="744"/>
        <v>0</v>
      </c>
      <c r="AOL26" s="98">
        <f t="shared" si="744"/>
        <v>177</v>
      </c>
      <c r="AOM26" s="98">
        <f t="shared" si="744"/>
        <v>220</v>
      </c>
      <c r="AON26" s="98">
        <f t="shared" si="744"/>
        <v>56</v>
      </c>
      <c r="AOO26" s="98">
        <f t="shared" si="744"/>
        <v>46</v>
      </c>
      <c r="AOP26" s="98">
        <f t="shared" si="744"/>
        <v>236</v>
      </c>
      <c r="AOQ26" s="98">
        <f t="shared" si="744"/>
        <v>2</v>
      </c>
      <c r="AOR26" s="99">
        <f t="shared" si="745"/>
        <v>0</v>
      </c>
      <c r="AOS26" s="97">
        <f t="shared" si="745"/>
        <v>0</v>
      </c>
      <c r="AOT26" s="98">
        <f t="shared" si="745"/>
        <v>0</v>
      </c>
      <c r="AOU26" s="98">
        <f t="shared" si="745"/>
        <v>0</v>
      </c>
      <c r="AOV26" s="98">
        <f t="shared" si="745"/>
        <v>0</v>
      </c>
      <c r="AOW26" s="98">
        <f t="shared" si="745"/>
        <v>0</v>
      </c>
      <c r="AOX26" s="98">
        <f t="shared" si="745"/>
        <v>232</v>
      </c>
      <c r="AOY26" s="98">
        <f t="shared" si="745"/>
        <v>10</v>
      </c>
      <c r="AOZ26" s="98">
        <f t="shared" si="745"/>
        <v>0</v>
      </c>
      <c r="APA26" s="99">
        <f t="shared" si="746"/>
        <v>0</v>
      </c>
      <c r="APB26" s="97">
        <f t="shared" si="746"/>
        <v>0</v>
      </c>
      <c r="APC26" s="98">
        <f t="shared" si="746"/>
        <v>0</v>
      </c>
      <c r="APD26" s="98">
        <f t="shared" si="746"/>
        <v>0</v>
      </c>
      <c r="APE26" s="98">
        <f t="shared" si="746"/>
        <v>0</v>
      </c>
      <c r="APF26" s="98">
        <f t="shared" si="746"/>
        <v>236</v>
      </c>
      <c r="APG26" s="98">
        <f t="shared" si="746"/>
        <v>0</v>
      </c>
      <c r="APH26" s="98">
        <f t="shared" si="746"/>
        <v>0</v>
      </c>
      <c r="API26" s="98">
        <f t="shared" si="747"/>
        <v>0</v>
      </c>
      <c r="APJ26" s="99">
        <f t="shared" si="747"/>
        <v>0</v>
      </c>
      <c r="APK26" s="97">
        <f t="shared" si="747"/>
        <v>0</v>
      </c>
      <c r="APL26" s="98">
        <f t="shared" si="747"/>
        <v>4</v>
      </c>
      <c r="APM26" s="98">
        <f t="shared" si="747"/>
        <v>204</v>
      </c>
      <c r="APN26" s="98">
        <f t="shared" si="747"/>
        <v>229</v>
      </c>
      <c r="APO26" s="98">
        <f t="shared" si="747"/>
        <v>78</v>
      </c>
      <c r="APP26" s="98">
        <f t="shared" si="747"/>
        <v>240</v>
      </c>
      <c r="APQ26" s="98">
        <f t="shared" si="747"/>
        <v>0</v>
      </c>
      <c r="APR26" s="98">
        <f t="shared" si="747"/>
        <v>0</v>
      </c>
      <c r="APS26" s="99">
        <f t="shared" si="748"/>
        <v>0</v>
      </c>
      <c r="APT26" s="97">
        <f t="shared" si="748"/>
        <v>0</v>
      </c>
      <c r="APU26" s="98">
        <f t="shared" si="748"/>
        <v>0</v>
      </c>
      <c r="APV26" s="98">
        <f t="shared" si="748"/>
        <v>0</v>
      </c>
      <c r="APW26" s="98">
        <f t="shared" si="748"/>
        <v>184</v>
      </c>
      <c r="APX26" s="98">
        <f t="shared" si="748"/>
        <v>222</v>
      </c>
      <c r="APY26" s="98">
        <f t="shared" si="748"/>
        <v>177</v>
      </c>
      <c r="APZ26" s="98">
        <f t="shared" si="748"/>
        <v>246</v>
      </c>
      <c r="AQA26" s="98">
        <f t="shared" si="748"/>
        <v>0</v>
      </c>
      <c r="AQB26" s="99">
        <f t="shared" si="749"/>
        <v>0</v>
      </c>
      <c r="AQC26" s="97">
        <f t="shared" si="749"/>
        <v>0</v>
      </c>
      <c r="AQD26" s="98">
        <f t="shared" si="749"/>
        <v>123</v>
      </c>
      <c r="AQE26" s="98">
        <f t="shared" si="749"/>
        <v>253</v>
      </c>
      <c r="AQF26" s="98">
        <f t="shared" si="749"/>
        <v>253</v>
      </c>
      <c r="AQG26" s="98">
        <f t="shared" si="749"/>
        <v>215</v>
      </c>
      <c r="AQH26" s="98">
        <f t="shared" si="749"/>
        <v>220</v>
      </c>
      <c r="AQI26" s="98">
        <f t="shared" si="749"/>
        <v>228</v>
      </c>
      <c r="AQJ26" s="98">
        <f t="shared" si="749"/>
        <v>246</v>
      </c>
      <c r="AQK26" s="99">
        <f t="shared" si="750"/>
        <v>24</v>
      </c>
      <c r="AQL26" s="97">
        <f t="shared" si="750"/>
        <v>0</v>
      </c>
      <c r="AQM26" s="98">
        <f t="shared" si="750"/>
        <v>0</v>
      </c>
      <c r="AQN26" s="98">
        <f t="shared" si="750"/>
        <v>0</v>
      </c>
      <c r="AQO26" s="98">
        <f t="shared" si="750"/>
        <v>0</v>
      </c>
      <c r="AQP26" s="98">
        <f t="shared" si="750"/>
        <v>201</v>
      </c>
      <c r="AQQ26" s="98">
        <f t="shared" si="750"/>
        <v>117</v>
      </c>
      <c r="AQR26" s="98">
        <f t="shared" si="750"/>
        <v>0</v>
      </c>
      <c r="AQS26" s="98">
        <f t="shared" si="750"/>
        <v>0</v>
      </c>
      <c r="AQT26" s="99">
        <f t="shared" si="751"/>
        <v>0</v>
      </c>
      <c r="AQU26" s="97">
        <f t="shared" si="751"/>
        <v>0</v>
      </c>
      <c r="AQV26" s="98">
        <f t="shared" si="751"/>
        <v>0</v>
      </c>
      <c r="AQW26" s="98">
        <f t="shared" si="751"/>
        <v>59</v>
      </c>
      <c r="AQX26" s="98">
        <f t="shared" si="751"/>
        <v>35</v>
      </c>
      <c r="AQY26" s="98">
        <f t="shared" si="751"/>
        <v>25</v>
      </c>
      <c r="AQZ26" s="98">
        <f t="shared" si="751"/>
        <v>206</v>
      </c>
      <c r="ARA26" s="98">
        <f t="shared" si="751"/>
        <v>0</v>
      </c>
      <c r="ARB26" s="98">
        <f t="shared" si="751"/>
        <v>0</v>
      </c>
      <c r="ARC26" s="99">
        <f t="shared" si="752"/>
        <v>0</v>
      </c>
      <c r="ARD26" s="97">
        <f t="shared" si="752"/>
        <v>0</v>
      </c>
      <c r="ARE26" s="98">
        <f t="shared" si="752"/>
        <v>0</v>
      </c>
      <c r="ARF26" s="98">
        <f t="shared" si="752"/>
        <v>253</v>
      </c>
      <c r="ARG26" s="98">
        <f t="shared" si="752"/>
        <v>154</v>
      </c>
      <c r="ARH26" s="98">
        <f t="shared" si="752"/>
        <v>51</v>
      </c>
      <c r="ARI26" s="98">
        <f t="shared" si="752"/>
        <v>51</v>
      </c>
      <c r="ARJ26" s="98">
        <f t="shared" si="752"/>
        <v>175</v>
      </c>
      <c r="ARK26" s="98">
        <f t="shared" si="752"/>
        <v>249</v>
      </c>
      <c r="ARL26" s="99">
        <f t="shared" si="753"/>
        <v>1</v>
      </c>
      <c r="ARM26" s="97">
        <f t="shared" si="753"/>
        <v>141</v>
      </c>
      <c r="ARN26" s="98">
        <f t="shared" si="753"/>
        <v>252</v>
      </c>
      <c r="ARO26" s="98">
        <f t="shared" si="753"/>
        <v>252</v>
      </c>
      <c r="ARP26" s="98">
        <f t="shared" si="753"/>
        <v>198</v>
      </c>
      <c r="ARQ26" s="98">
        <f t="shared" si="753"/>
        <v>1</v>
      </c>
      <c r="ARR26" s="98">
        <f t="shared" si="753"/>
        <v>0</v>
      </c>
      <c r="ARS26" s="98">
        <f t="shared" si="753"/>
        <v>0</v>
      </c>
      <c r="ART26" s="98">
        <f t="shared" si="753"/>
        <v>0</v>
      </c>
      <c r="ARU26" s="99">
        <f t="shared" si="754"/>
        <v>0</v>
      </c>
      <c r="ARV26" s="97">
        <f t="shared" si="754"/>
        <v>0</v>
      </c>
      <c r="ARW26" s="98">
        <f t="shared" si="754"/>
        <v>0</v>
      </c>
      <c r="ARX26" s="98">
        <f t="shared" si="754"/>
        <v>0</v>
      </c>
      <c r="ARY26" s="98">
        <f t="shared" si="754"/>
        <v>0</v>
      </c>
      <c r="ARZ26" s="98">
        <f t="shared" si="754"/>
        <v>17</v>
      </c>
      <c r="ASA26" s="98">
        <f t="shared" si="754"/>
        <v>9</v>
      </c>
      <c r="ASB26" s="98">
        <f t="shared" si="754"/>
        <v>195</v>
      </c>
      <c r="ASC26" s="98">
        <f t="shared" si="754"/>
        <v>118</v>
      </c>
      <c r="ASD26" s="99">
        <f t="shared" si="755"/>
        <v>0</v>
      </c>
      <c r="ASE26" s="97">
        <f t="shared" si="755"/>
        <v>0</v>
      </c>
      <c r="ASF26" s="98">
        <f t="shared" si="755"/>
        <v>0</v>
      </c>
      <c r="ASG26" s="98">
        <f t="shared" si="755"/>
        <v>0</v>
      </c>
      <c r="ASH26" s="98">
        <f t="shared" si="755"/>
        <v>150</v>
      </c>
      <c r="ASI26" s="98">
        <f t="shared" si="755"/>
        <v>252</v>
      </c>
      <c r="ASJ26" s="98">
        <f t="shared" si="755"/>
        <v>1</v>
      </c>
      <c r="ASK26" s="98">
        <f t="shared" si="755"/>
        <v>0</v>
      </c>
      <c r="ASL26" s="98">
        <f t="shared" si="755"/>
        <v>0</v>
      </c>
      <c r="ASM26" s="99">
        <f t="shared" si="756"/>
        <v>0</v>
      </c>
      <c r="ASN26" s="97">
        <f t="shared" si="756"/>
        <v>0</v>
      </c>
      <c r="ASO26" s="98">
        <f t="shared" si="756"/>
        <v>0</v>
      </c>
      <c r="ASP26" s="98">
        <f t="shared" si="756"/>
        <v>0</v>
      </c>
      <c r="ASQ26" s="98">
        <f t="shared" si="756"/>
        <v>0</v>
      </c>
      <c r="ASR26" s="98">
        <f t="shared" si="756"/>
        <v>0</v>
      </c>
      <c r="ASS26" s="98">
        <f t="shared" si="756"/>
        <v>173</v>
      </c>
      <c r="AST26" s="98">
        <f t="shared" si="756"/>
        <v>16</v>
      </c>
      <c r="ASU26" s="98">
        <f t="shared" si="756"/>
        <v>0</v>
      </c>
      <c r="ASV26" s="99">
        <f t="shared" si="757"/>
        <v>0</v>
      </c>
      <c r="ASW26" s="97">
        <f t="shared" si="757"/>
        <v>0</v>
      </c>
      <c r="ASX26" s="98">
        <f t="shared" si="757"/>
        <v>0</v>
      </c>
      <c r="ASY26" s="98">
        <f t="shared" si="757"/>
        <v>0</v>
      </c>
      <c r="ASZ26" s="98">
        <f t="shared" si="757"/>
        <v>0</v>
      </c>
      <c r="ATA26" s="98">
        <f t="shared" si="757"/>
        <v>0</v>
      </c>
      <c r="ATB26" s="98">
        <f t="shared" si="757"/>
        <v>180</v>
      </c>
      <c r="ATC26" s="98">
        <f t="shared" si="757"/>
        <v>116</v>
      </c>
      <c r="ATD26" s="98">
        <f t="shared" si="757"/>
        <v>0</v>
      </c>
      <c r="ATE26" s="99">
        <f t="shared" si="758"/>
        <v>0</v>
      </c>
      <c r="ATF26" s="97">
        <f t="shared" si="758"/>
        <v>0</v>
      </c>
      <c r="ATG26" s="98">
        <f t="shared" si="758"/>
        <v>0</v>
      </c>
      <c r="ATH26" s="98">
        <f t="shared" si="758"/>
        <v>0</v>
      </c>
      <c r="ATI26" s="98">
        <f t="shared" si="758"/>
        <v>0</v>
      </c>
      <c r="ATJ26" s="98">
        <f t="shared" si="758"/>
        <v>209</v>
      </c>
      <c r="ATK26" s="98">
        <f t="shared" si="758"/>
        <v>188</v>
      </c>
      <c r="ATL26" s="98">
        <f t="shared" si="758"/>
        <v>0</v>
      </c>
      <c r="ATM26" s="98">
        <f t="shared" si="758"/>
        <v>0</v>
      </c>
      <c r="ATN26" s="99">
        <f t="shared" si="759"/>
        <v>0</v>
      </c>
      <c r="ATO26" s="97">
        <f t="shared" si="759"/>
        <v>0</v>
      </c>
      <c r="ATP26" s="98">
        <f t="shared" si="759"/>
        <v>0</v>
      </c>
      <c r="ATQ26" s="98">
        <f t="shared" si="759"/>
        <v>0</v>
      </c>
      <c r="ATR26" s="98">
        <f t="shared" si="759"/>
        <v>224</v>
      </c>
      <c r="ATS26" s="98">
        <f t="shared" si="759"/>
        <v>253</v>
      </c>
      <c r="ATT26" s="98">
        <f t="shared" si="759"/>
        <v>89</v>
      </c>
      <c r="ATU26" s="98">
        <f t="shared" si="759"/>
        <v>0</v>
      </c>
      <c r="ATV26" s="98">
        <f t="shared" si="759"/>
        <v>0</v>
      </c>
      <c r="ATW26" s="99">
        <f t="shared" si="760"/>
        <v>0</v>
      </c>
      <c r="ATX26" s="97">
        <f t="shared" si="760"/>
        <v>0</v>
      </c>
      <c r="ATY26" s="98">
        <f t="shared" si="760"/>
        <v>0</v>
      </c>
      <c r="ATZ26" s="98">
        <f t="shared" si="760"/>
        <v>0</v>
      </c>
      <c r="AUA26" s="98">
        <f t="shared" si="760"/>
        <v>144</v>
      </c>
      <c r="AUB26" s="98">
        <f t="shared" si="760"/>
        <v>29</v>
      </c>
      <c r="AUC26" s="98">
        <f t="shared" si="760"/>
        <v>229</v>
      </c>
      <c r="AUD26" s="98">
        <f t="shared" si="760"/>
        <v>97</v>
      </c>
      <c r="AUE26" s="98">
        <f t="shared" si="760"/>
        <v>0</v>
      </c>
      <c r="AUF26" s="99">
        <f t="shared" si="761"/>
        <v>0</v>
      </c>
      <c r="AUG26" s="97">
        <f t="shared" si="761"/>
        <v>0</v>
      </c>
      <c r="AUH26" s="98">
        <f t="shared" si="761"/>
        <v>0</v>
      </c>
      <c r="AUI26" s="98">
        <f t="shared" si="761"/>
        <v>0</v>
      </c>
      <c r="AUJ26" s="98">
        <f t="shared" si="761"/>
        <v>0</v>
      </c>
      <c r="AUK26" s="98">
        <f t="shared" si="761"/>
        <v>0</v>
      </c>
      <c r="AUL26" s="98">
        <f t="shared" si="761"/>
        <v>7</v>
      </c>
      <c r="AUM26" s="98">
        <f t="shared" si="761"/>
        <v>236</v>
      </c>
      <c r="AUN26" s="98">
        <f t="shared" si="761"/>
        <v>0</v>
      </c>
      <c r="AUO26" s="99">
        <f t="shared" si="762"/>
        <v>0</v>
      </c>
      <c r="AUP26" s="97">
        <f t="shared" si="762"/>
        <v>0</v>
      </c>
      <c r="AUQ26" s="98">
        <f t="shared" si="762"/>
        <v>0</v>
      </c>
      <c r="AUR26" s="98">
        <f t="shared" si="762"/>
        <v>0</v>
      </c>
      <c r="AUS26" s="98">
        <f t="shared" si="762"/>
        <v>0</v>
      </c>
      <c r="AUT26" s="98">
        <f t="shared" si="762"/>
        <v>0</v>
      </c>
      <c r="AUU26" s="98">
        <f t="shared" si="762"/>
        <v>154</v>
      </c>
      <c r="AUV26" s="98">
        <f t="shared" si="762"/>
        <v>72</v>
      </c>
      <c r="AUW26" s="98">
        <f t="shared" si="762"/>
        <v>0</v>
      </c>
      <c r="AUX26" s="99">
        <f t="shared" si="763"/>
        <v>0</v>
      </c>
      <c r="AUY26" s="97">
        <f t="shared" si="763"/>
        <v>159</v>
      </c>
      <c r="AUZ26" s="98">
        <f t="shared" si="763"/>
        <v>131</v>
      </c>
      <c r="AVA26" s="98">
        <f t="shared" si="763"/>
        <v>170</v>
      </c>
      <c r="AVB26" s="98">
        <f t="shared" si="763"/>
        <v>223</v>
      </c>
      <c r="AVC26" s="98">
        <f t="shared" si="763"/>
        <v>254</v>
      </c>
      <c r="AVD26" s="98">
        <f t="shared" si="763"/>
        <v>37</v>
      </c>
      <c r="AVE26" s="98">
        <f t="shared" si="763"/>
        <v>0</v>
      </c>
      <c r="AVF26" s="98">
        <f t="shared" si="763"/>
        <v>0</v>
      </c>
      <c r="AVG26" s="99">
        <f t="shared" si="764"/>
        <v>0</v>
      </c>
      <c r="AVH26" s="97">
        <f t="shared" si="764"/>
        <v>0</v>
      </c>
      <c r="AVI26" s="98">
        <f t="shared" si="764"/>
        <v>11</v>
      </c>
      <c r="AVJ26" s="98">
        <f t="shared" si="764"/>
        <v>242</v>
      </c>
      <c r="AVK26" s="98">
        <f t="shared" si="764"/>
        <v>162</v>
      </c>
      <c r="AVL26" s="98">
        <f t="shared" si="764"/>
        <v>247</v>
      </c>
      <c r="AVM26" s="98">
        <f t="shared" si="764"/>
        <v>110</v>
      </c>
      <c r="AVN26" s="98">
        <f t="shared" si="764"/>
        <v>0</v>
      </c>
      <c r="AVO26" s="98">
        <f t="shared" si="764"/>
        <v>0</v>
      </c>
      <c r="AVP26" s="99">
        <f t="shared" si="765"/>
        <v>0</v>
      </c>
      <c r="AVQ26" s="97">
        <f t="shared" si="765"/>
        <v>0</v>
      </c>
      <c r="AVR26" s="98">
        <f t="shared" si="765"/>
        <v>0</v>
      </c>
      <c r="AVS26" s="98">
        <f t="shared" si="765"/>
        <v>0</v>
      </c>
      <c r="AVT26" s="98">
        <f t="shared" si="765"/>
        <v>0</v>
      </c>
      <c r="AVU26" s="98">
        <f t="shared" si="765"/>
        <v>0</v>
      </c>
      <c r="AVV26" s="98">
        <f t="shared" si="765"/>
        <v>86</v>
      </c>
      <c r="AVW26" s="98">
        <f t="shared" si="765"/>
        <v>252</v>
      </c>
      <c r="AVX26" s="98">
        <f t="shared" si="765"/>
        <v>54</v>
      </c>
      <c r="AVY26" s="99">
        <f t="shared" si="766"/>
        <v>0</v>
      </c>
      <c r="AVZ26" s="97">
        <f t="shared" si="766"/>
        <v>0</v>
      </c>
      <c r="AWA26" s="98">
        <f t="shared" si="766"/>
        <v>0</v>
      </c>
      <c r="AWB26" s="98">
        <f t="shared" si="766"/>
        <v>215</v>
      </c>
      <c r="AWC26" s="98">
        <f t="shared" si="766"/>
        <v>189</v>
      </c>
      <c r="AWD26" s="98">
        <f t="shared" si="766"/>
        <v>241</v>
      </c>
      <c r="AWE26" s="98">
        <f t="shared" si="766"/>
        <v>6</v>
      </c>
      <c r="AWF26" s="98">
        <f t="shared" si="766"/>
        <v>0</v>
      </c>
      <c r="AWG26" s="98">
        <f t="shared" si="766"/>
        <v>0</v>
      </c>
      <c r="AWH26" s="99">
        <f t="shared" si="767"/>
        <v>0</v>
      </c>
      <c r="AWI26" s="97">
        <f t="shared" si="767"/>
        <v>0</v>
      </c>
      <c r="AWJ26" s="98">
        <f t="shared" si="767"/>
        <v>0</v>
      </c>
      <c r="AWK26" s="98">
        <f t="shared" si="767"/>
        <v>0</v>
      </c>
      <c r="AWL26" s="98">
        <f t="shared" si="767"/>
        <v>0</v>
      </c>
      <c r="AWM26" s="98">
        <f t="shared" si="767"/>
        <v>20</v>
      </c>
      <c r="AWN26" s="98">
        <f t="shared" si="767"/>
        <v>252</v>
      </c>
      <c r="AWO26" s="98">
        <f t="shared" si="767"/>
        <v>36</v>
      </c>
      <c r="AWP26" s="98">
        <f t="shared" si="767"/>
        <v>0</v>
      </c>
      <c r="AWQ26" s="99">
        <f t="shared" si="768"/>
        <v>0</v>
      </c>
      <c r="AWR26" s="97">
        <f t="shared" si="768"/>
        <v>0</v>
      </c>
      <c r="AWS26" s="98">
        <f t="shared" si="769"/>
        <v>0</v>
      </c>
      <c r="AWT26" s="98">
        <f t="shared" si="769"/>
        <v>0</v>
      </c>
      <c r="AWU26" s="98">
        <f t="shared" si="769"/>
        <v>0</v>
      </c>
      <c r="AWV26" s="98">
        <f t="shared" si="769"/>
        <v>0</v>
      </c>
      <c r="AWW26" s="98">
        <f t="shared" si="769"/>
        <v>95</v>
      </c>
      <c r="AWX26" s="98">
        <f t="shared" si="769"/>
        <v>235</v>
      </c>
      <c r="AWY26" s="98">
        <f t="shared" si="769"/>
        <v>201</v>
      </c>
      <c r="AWZ26" s="99">
        <f t="shared" si="769"/>
        <v>0</v>
      </c>
      <c r="AXA26" s="97">
        <f t="shared" si="769"/>
        <v>0</v>
      </c>
      <c r="AXB26" s="98">
        <f t="shared" si="769"/>
        <v>0</v>
      </c>
      <c r="AXC26" s="98">
        <f t="shared" si="769"/>
        <v>0</v>
      </c>
      <c r="AXD26" s="98">
        <f t="shared" si="769"/>
        <v>0</v>
      </c>
      <c r="AXE26" s="98">
        <f t="shared" si="769"/>
        <v>0</v>
      </c>
      <c r="AXF26" s="98">
        <f t="shared" si="769"/>
        <v>166</v>
      </c>
      <c r="AXG26" s="98">
        <f t="shared" si="769"/>
        <v>47</v>
      </c>
      <c r="AXH26" s="98">
        <f t="shared" si="769"/>
        <v>0</v>
      </c>
      <c r="AXI26" s="99">
        <f t="shared" si="770"/>
        <v>0</v>
      </c>
      <c r="AXJ26" s="97">
        <f t="shared" si="770"/>
        <v>0</v>
      </c>
      <c r="AXK26" s="98">
        <f t="shared" si="770"/>
        <v>30</v>
      </c>
      <c r="AXL26" s="98">
        <f t="shared" si="770"/>
        <v>227</v>
      </c>
      <c r="AXM26" s="98">
        <f t="shared" si="770"/>
        <v>252</v>
      </c>
      <c r="AXN26" s="98">
        <f t="shared" si="770"/>
        <v>253</v>
      </c>
      <c r="AXO26" s="98">
        <f t="shared" si="770"/>
        <v>169</v>
      </c>
      <c r="AXP26" s="98">
        <f t="shared" si="770"/>
        <v>11</v>
      </c>
      <c r="AXQ26" s="98">
        <f t="shared" si="770"/>
        <v>0</v>
      </c>
      <c r="AXR26" s="99">
        <f t="shared" si="771"/>
        <v>0</v>
      </c>
      <c r="AXS26" s="97">
        <f t="shared" si="771"/>
        <v>0</v>
      </c>
      <c r="AXT26" s="98">
        <f t="shared" si="771"/>
        <v>0</v>
      </c>
      <c r="AXU26" s="98">
        <f t="shared" si="771"/>
        <v>4</v>
      </c>
      <c r="AXV26" s="98">
        <f t="shared" si="771"/>
        <v>112</v>
      </c>
      <c r="AXW26" s="98">
        <f t="shared" si="771"/>
        <v>252</v>
      </c>
      <c r="AXX26" s="98">
        <f t="shared" si="771"/>
        <v>249</v>
      </c>
      <c r="AXY26" s="98">
        <f t="shared" si="771"/>
        <v>246</v>
      </c>
      <c r="AXZ26" s="98">
        <f t="shared" si="771"/>
        <v>143</v>
      </c>
      <c r="AYA26" s="99">
        <f t="shared" si="772"/>
        <v>0</v>
      </c>
      <c r="AYB26" s="97">
        <f t="shared" si="772"/>
        <v>0</v>
      </c>
      <c r="AYC26" s="98">
        <f t="shared" si="772"/>
        <v>0</v>
      </c>
      <c r="AYD26" s="98">
        <f t="shared" si="772"/>
        <v>0</v>
      </c>
      <c r="AYE26" s="98">
        <f t="shared" si="772"/>
        <v>0</v>
      </c>
      <c r="AYF26" s="98">
        <f t="shared" si="772"/>
        <v>1</v>
      </c>
      <c r="AYG26" s="98">
        <f t="shared" si="772"/>
        <v>221</v>
      </c>
      <c r="AYH26" s="98">
        <f t="shared" si="772"/>
        <v>241</v>
      </c>
      <c r="AYI26" s="98">
        <f t="shared" si="772"/>
        <v>0</v>
      </c>
      <c r="AYJ26" s="99">
        <f t="shared" si="773"/>
        <v>0</v>
      </c>
      <c r="AYK26" s="97">
        <f t="shared" si="773"/>
        <v>0</v>
      </c>
      <c r="AYL26" s="98">
        <f t="shared" si="773"/>
        <v>0</v>
      </c>
      <c r="AYM26" s="98">
        <f t="shared" si="773"/>
        <v>0</v>
      </c>
      <c r="AYN26" s="98">
        <f t="shared" si="773"/>
        <v>52</v>
      </c>
      <c r="AYO26" s="98">
        <f t="shared" si="773"/>
        <v>245</v>
      </c>
      <c r="AYP26" s="98">
        <f t="shared" si="773"/>
        <v>0</v>
      </c>
      <c r="AYQ26" s="98">
        <f t="shared" si="773"/>
        <v>0</v>
      </c>
      <c r="AYR26" s="98">
        <f t="shared" si="773"/>
        <v>0</v>
      </c>
      <c r="AYS26" s="99">
        <f t="shared" si="774"/>
        <v>0</v>
      </c>
      <c r="AYT26" s="97">
        <f t="shared" si="774"/>
        <v>0</v>
      </c>
      <c r="AYU26" s="98">
        <f t="shared" si="774"/>
        <v>0</v>
      </c>
      <c r="AYV26" s="98">
        <f t="shared" si="774"/>
        <v>0</v>
      </c>
      <c r="AYW26" s="98">
        <f t="shared" si="774"/>
        <v>0</v>
      </c>
      <c r="AYX26" s="98">
        <f t="shared" si="774"/>
        <v>15</v>
      </c>
      <c r="AYY26" s="98">
        <f t="shared" si="774"/>
        <v>241</v>
      </c>
      <c r="AYZ26" s="98">
        <f t="shared" si="774"/>
        <v>0</v>
      </c>
      <c r="AZA26" s="98">
        <f t="shared" si="774"/>
        <v>0</v>
      </c>
      <c r="AZB26" s="99">
        <f t="shared" si="775"/>
        <v>0</v>
      </c>
      <c r="AZC26" s="97">
        <f t="shared" si="775"/>
        <v>0</v>
      </c>
      <c r="AZD26" s="98">
        <f t="shared" si="775"/>
        <v>176</v>
      </c>
      <c r="AZE26" s="98">
        <f t="shared" si="776"/>
        <v>219</v>
      </c>
      <c r="AZF26" s="98">
        <f t="shared" si="776"/>
        <v>230</v>
      </c>
      <c r="AZG26" s="98">
        <f t="shared" si="776"/>
        <v>183</v>
      </c>
      <c r="AZH26" s="98">
        <f t="shared" si="776"/>
        <v>0</v>
      </c>
      <c r="AZI26" s="98">
        <f t="shared" si="776"/>
        <v>0</v>
      </c>
      <c r="AZJ26" s="98">
        <f t="shared" si="776"/>
        <v>0</v>
      </c>
      <c r="AZK26" s="99">
        <f t="shared" si="776"/>
        <v>0</v>
      </c>
      <c r="AZL26" s="97">
        <f t="shared" si="776"/>
        <v>0</v>
      </c>
      <c r="AZM26" s="98">
        <f t="shared" si="776"/>
        <v>2</v>
      </c>
      <c r="AZN26" s="98">
        <f t="shared" si="776"/>
        <v>178</v>
      </c>
      <c r="AZO26" s="98">
        <f t="shared" si="776"/>
        <v>254</v>
      </c>
      <c r="AZP26" s="98">
        <f t="shared" si="776"/>
        <v>254</v>
      </c>
      <c r="AZQ26" s="98">
        <f t="shared" si="776"/>
        <v>254</v>
      </c>
      <c r="AZR26" s="98">
        <f t="shared" si="776"/>
        <v>51</v>
      </c>
      <c r="AZS26" s="98">
        <f t="shared" si="776"/>
        <v>0</v>
      </c>
      <c r="AZT26" s="99">
        <f t="shared" si="777"/>
        <v>0</v>
      </c>
      <c r="AZU26" s="97">
        <f t="shared" si="777"/>
        <v>0</v>
      </c>
      <c r="AZV26" s="98">
        <f t="shared" si="777"/>
        <v>0</v>
      </c>
      <c r="AZW26" s="98">
        <f t="shared" si="777"/>
        <v>0</v>
      </c>
      <c r="AZX26" s="98">
        <f t="shared" si="777"/>
        <v>45</v>
      </c>
      <c r="AZY26" s="98">
        <f t="shared" si="777"/>
        <v>183</v>
      </c>
      <c r="AZZ26" s="98">
        <f t="shared" si="777"/>
        <v>246</v>
      </c>
      <c r="BAA26" s="98">
        <f t="shared" si="777"/>
        <v>12</v>
      </c>
      <c r="BAB26" s="98">
        <f t="shared" si="777"/>
        <v>0</v>
      </c>
      <c r="BAC26" s="99">
        <f t="shared" si="778"/>
        <v>0</v>
      </c>
      <c r="BAD26" s="97">
        <f t="shared" si="778"/>
        <v>0</v>
      </c>
      <c r="BAE26" s="98">
        <f t="shared" si="778"/>
        <v>0</v>
      </c>
      <c r="BAF26" s="98">
        <f t="shared" si="778"/>
        <v>0</v>
      </c>
      <c r="BAG26" s="98">
        <f t="shared" si="778"/>
        <v>0</v>
      </c>
      <c r="BAH26" s="98">
        <f t="shared" si="778"/>
        <v>34</v>
      </c>
      <c r="BAI26" s="98">
        <f t="shared" si="778"/>
        <v>253</v>
      </c>
      <c r="BAJ26" s="98">
        <f t="shared" si="778"/>
        <v>0</v>
      </c>
      <c r="BAK26" s="98">
        <f t="shared" si="778"/>
        <v>0</v>
      </c>
      <c r="BAL26" s="99">
        <f t="shared" si="779"/>
        <v>0</v>
      </c>
      <c r="BAM26" s="97">
        <f t="shared" si="779"/>
        <v>0</v>
      </c>
      <c r="BAN26" s="98">
        <f t="shared" si="779"/>
        <v>0</v>
      </c>
      <c r="BAO26" s="98">
        <f t="shared" si="779"/>
        <v>0</v>
      </c>
      <c r="BAP26" s="98">
        <f t="shared" si="779"/>
        <v>0</v>
      </c>
      <c r="BAQ26" s="98">
        <f t="shared" si="779"/>
        <v>0</v>
      </c>
      <c r="BAR26" s="98">
        <f t="shared" si="779"/>
        <v>142</v>
      </c>
      <c r="BAS26" s="98">
        <f t="shared" si="779"/>
        <v>111</v>
      </c>
      <c r="BAT26" s="98">
        <f t="shared" si="779"/>
        <v>0</v>
      </c>
      <c r="BAU26" s="99">
        <f t="shared" si="780"/>
        <v>0</v>
      </c>
      <c r="BAV26" s="97">
        <f t="shared" si="780"/>
        <v>0</v>
      </c>
      <c r="BAW26" s="98">
        <f t="shared" si="780"/>
        <v>0</v>
      </c>
      <c r="BAX26" s="98">
        <f t="shared" si="780"/>
        <v>0</v>
      </c>
      <c r="BAY26" s="98">
        <f t="shared" si="780"/>
        <v>0</v>
      </c>
      <c r="BAZ26" s="98">
        <f t="shared" si="780"/>
        <v>220</v>
      </c>
      <c r="BBA26" s="98">
        <f t="shared" si="780"/>
        <v>56</v>
      </c>
      <c r="BBB26" s="98">
        <f t="shared" si="780"/>
        <v>0</v>
      </c>
      <c r="BBC26" s="98">
        <f t="shared" si="780"/>
        <v>0</v>
      </c>
      <c r="BBD26" s="99">
        <f t="shared" si="781"/>
        <v>0</v>
      </c>
      <c r="BBE26" s="97">
        <f t="shared" si="781"/>
        <v>0</v>
      </c>
      <c r="BBF26" s="98">
        <f t="shared" si="781"/>
        <v>0</v>
      </c>
      <c r="BBG26" s="98">
        <f t="shared" si="781"/>
        <v>0</v>
      </c>
      <c r="BBH26" s="98">
        <f t="shared" si="781"/>
        <v>0</v>
      </c>
      <c r="BBI26" s="98">
        <f t="shared" si="781"/>
        <v>0</v>
      </c>
      <c r="BBJ26" s="98">
        <f t="shared" si="781"/>
        <v>11</v>
      </c>
      <c r="BBK26" s="98">
        <f t="shared" si="781"/>
        <v>243</v>
      </c>
      <c r="BBL26" s="98">
        <f t="shared" si="781"/>
        <v>174</v>
      </c>
      <c r="BBM26" s="99">
        <f t="shared" si="782"/>
        <v>0</v>
      </c>
      <c r="BBN26" s="97">
        <f t="shared" si="782"/>
        <v>0</v>
      </c>
      <c r="BBO26" s="98">
        <f t="shared" si="782"/>
        <v>0</v>
      </c>
      <c r="BBP26" s="98">
        <f t="shared" si="782"/>
        <v>0</v>
      </c>
      <c r="BBQ26" s="98">
        <f t="shared" si="783"/>
        <v>0</v>
      </c>
      <c r="BBR26" s="98">
        <f t="shared" si="783"/>
        <v>20</v>
      </c>
      <c r="BBS26" s="98">
        <f t="shared" si="783"/>
        <v>194</v>
      </c>
      <c r="BBT26" s="98">
        <f t="shared" si="783"/>
        <v>0</v>
      </c>
      <c r="BBU26" s="98">
        <f t="shared" si="783"/>
        <v>0</v>
      </c>
      <c r="BBV26" s="99">
        <f t="shared" si="783"/>
        <v>0</v>
      </c>
      <c r="BBW26" s="97">
        <f t="shared" si="619"/>
        <v>0</v>
      </c>
      <c r="BBX26" s="98">
        <f t="shared" si="619"/>
        <v>0</v>
      </c>
      <c r="BBY26" s="98">
        <f t="shared" si="619"/>
        <v>0</v>
      </c>
      <c r="BBZ26" s="98">
        <f t="shared" si="619"/>
        <v>254</v>
      </c>
      <c r="BCA26" s="98">
        <f t="shared" si="619"/>
        <v>38</v>
      </c>
      <c r="BCB26" s="98">
        <f t="shared" si="619"/>
        <v>0</v>
      </c>
      <c r="BCC26" s="98">
        <f t="shared" si="619"/>
        <v>0</v>
      </c>
      <c r="BCD26" s="98">
        <f t="shared" si="619"/>
        <v>0</v>
      </c>
      <c r="BCE26" s="99">
        <f t="shared" si="619"/>
        <v>0</v>
      </c>
      <c r="BCF26" s="97">
        <f t="shared" si="620"/>
        <v>0</v>
      </c>
      <c r="BCG26" s="98">
        <f t="shared" si="620"/>
        <v>0</v>
      </c>
      <c r="BCH26" s="98">
        <f t="shared" si="620"/>
        <v>0</v>
      </c>
      <c r="BCI26" s="98">
        <f t="shared" si="620"/>
        <v>13</v>
      </c>
      <c r="BCJ26" s="98">
        <f t="shared" si="620"/>
        <v>11</v>
      </c>
      <c r="BCK26" s="98">
        <f t="shared" si="620"/>
        <v>251</v>
      </c>
      <c r="BCL26" s="98">
        <f t="shared" si="620"/>
        <v>16</v>
      </c>
      <c r="BCM26" s="98">
        <f t="shared" si="620"/>
        <v>0</v>
      </c>
      <c r="BCN26" s="99">
        <f t="shared" si="620"/>
        <v>0</v>
      </c>
      <c r="BCO26" s="97">
        <f t="shared" si="621"/>
        <v>0</v>
      </c>
      <c r="BCP26" s="98">
        <f t="shared" si="621"/>
        <v>0</v>
      </c>
      <c r="BCQ26" s="98">
        <f t="shared" si="621"/>
        <v>0</v>
      </c>
      <c r="BCR26" s="98">
        <f t="shared" si="621"/>
        <v>0</v>
      </c>
      <c r="BCS26" s="98">
        <f t="shared" si="621"/>
        <v>252</v>
      </c>
      <c r="BCT26" s="98">
        <f t="shared" si="621"/>
        <v>241</v>
      </c>
      <c r="BCU26" s="98">
        <f t="shared" si="621"/>
        <v>0</v>
      </c>
      <c r="BCV26" s="98">
        <f t="shared" si="621"/>
        <v>0</v>
      </c>
      <c r="BCW26" s="99">
        <f t="shared" si="621"/>
        <v>0</v>
      </c>
      <c r="BCX26" s="97">
        <f t="shared" si="622"/>
        <v>0</v>
      </c>
      <c r="BCY26" s="98">
        <f t="shared" si="622"/>
        <v>0</v>
      </c>
      <c r="BCZ26" s="98">
        <f t="shared" si="622"/>
        <v>0</v>
      </c>
      <c r="BDA26" s="98">
        <f t="shared" si="622"/>
        <v>0</v>
      </c>
      <c r="BDB26" s="98">
        <f t="shared" si="622"/>
        <v>145</v>
      </c>
      <c r="BDC26" s="98">
        <f t="shared" si="622"/>
        <v>119</v>
      </c>
      <c r="BDD26" s="98">
        <f t="shared" si="622"/>
        <v>0</v>
      </c>
      <c r="BDE26" s="98">
        <f t="shared" si="622"/>
        <v>0</v>
      </c>
      <c r="BDF26" s="99">
        <f t="shared" si="622"/>
        <v>0</v>
      </c>
      <c r="BDG26" s="97">
        <f t="shared" si="622"/>
        <v>0</v>
      </c>
      <c r="BDH26" s="98">
        <f t="shared" si="622"/>
        <v>0</v>
      </c>
      <c r="BDI26" s="98">
        <f t="shared" si="622"/>
        <v>223</v>
      </c>
      <c r="BDJ26" s="98">
        <f t="shared" si="622"/>
        <v>158</v>
      </c>
      <c r="BDK26" s="98">
        <f t="shared" si="622"/>
        <v>66</v>
      </c>
      <c r="BDL26" s="98">
        <f t="shared" si="622"/>
        <v>191</v>
      </c>
      <c r="BDM26" s="98">
        <f t="shared" si="622"/>
        <v>0</v>
      </c>
      <c r="BDN26" s="98">
        <f t="shared" si="622"/>
        <v>0</v>
      </c>
      <c r="BDO26" s="99">
        <f t="shared" si="622"/>
        <v>0</v>
      </c>
      <c r="BDP26" s="97">
        <f t="shared" si="622"/>
        <v>0</v>
      </c>
      <c r="BDQ26" s="98">
        <f t="shared" si="622"/>
        <v>0</v>
      </c>
      <c r="BDR26" s="98">
        <f t="shared" si="622"/>
        <v>0</v>
      </c>
      <c r="BDS26" s="98">
        <f t="shared" si="622"/>
        <v>0</v>
      </c>
      <c r="BDT26" s="98">
        <f t="shared" si="622"/>
        <v>0</v>
      </c>
      <c r="BDU26" s="98">
        <f t="shared" si="622"/>
        <v>0</v>
      </c>
      <c r="BDV26" s="98">
        <f t="shared" si="622"/>
        <v>237</v>
      </c>
      <c r="BDW26" s="98">
        <f t="shared" si="622"/>
        <v>49</v>
      </c>
      <c r="BDX26" s="99">
        <f t="shared" si="622"/>
        <v>0</v>
      </c>
      <c r="BDY26" s="97">
        <f t="shared" si="622"/>
        <v>0</v>
      </c>
      <c r="BDZ26" s="98">
        <f t="shared" si="622"/>
        <v>0</v>
      </c>
      <c r="BEA26" s="98">
        <f t="shared" si="622"/>
        <v>0</v>
      </c>
      <c r="BEB26" s="98">
        <f t="shared" si="622"/>
        <v>205</v>
      </c>
      <c r="BEC26" s="98">
        <f t="shared" si="622"/>
        <v>176</v>
      </c>
      <c r="BED26" s="98">
        <f t="shared" si="622"/>
        <v>33</v>
      </c>
      <c r="BEE26" s="98">
        <f t="shared" si="622"/>
        <v>232</v>
      </c>
      <c r="BEF26" s="98">
        <f t="shared" si="622"/>
        <v>0</v>
      </c>
      <c r="BEG26" s="99">
        <f t="shared" si="622"/>
        <v>0</v>
      </c>
      <c r="BEH26" s="97">
        <f t="shared" si="622"/>
        <v>0</v>
      </c>
      <c r="BEI26" s="98">
        <f t="shared" si="622"/>
        <v>0</v>
      </c>
      <c r="BEJ26" s="98">
        <f t="shared" si="622"/>
        <v>122</v>
      </c>
      <c r="BEK26" s="98">
        <f t="shared" si="622"/>
        <v>250</v>
      </c>
      <c r="BEL26" s="98">
        <f t="shared" si="622"/>
        <v>159</v>
      </c>
      <c r="BEM26" s="98">
        <f t="shared" si="622"/>
        <v>140</v>
      </c>
      <c r="BEN26" s="98">
        <f t="shared" si="622"/>
        <v>239</v>
      </c>
      <c r="BEO26" s="98">
        <f t="shared" si="622"/>
        <v>3</v>
      </c>
      <c r="BEP26" s="99">
        <f t="shared" si="622"/>
        <v>0</v>
      </c>
      <c r="BEQ26" s="97">
        <f t="shared" si="622"/>
        <v>0</v>
      </c>
      <c r="BER26" s="98">
        <f t="shared" si="622"/>
        <v>0</v>
      </c>
      <c r="BES26" s="98">
        <f t="shared" si="622"/>
        <v>0</v>
      </c>
      <c r="BET26" s="98">
        <f t="shared" si="622"/>
        <v>0</v>
      </c>
      <c r="BEU26" s="98">
        <f t="shared" si="622"/>
        <v>0</v>
      </c>
      <c r="BEV26" s="98">
        <f t="shared" si="622"/>
        <v>0</v>
      </c>
      <c r="BEW26" s="98">
        <f t="shared" si="622"/>
        <v>252</v>
      </c>
      <c r="BEX26" s="98">
        <f t="shared" si="622"/>
        <v>11</v>
      </c>
      <c r="BEY26" s="99">
        <f t="shared" si="622"/>
        <v>0</v>
      </c>
      <c r="BEZ26" s="97">
        <f t="shared" si="622"/>
        <v>0</v>
      </c>
      <c r="BFA26" s="98">
        <f t="shared" si="622"/>
        <v>0</v>
      </c>
      <c r="BFB26" s="98">
        <f t="shared" si="622"/>
        <v>0</v>
      </c>
      <c r="BFC26" s="98">
        <f t="shared" si="622"/>
        <v>228</v>
      </c>
      <c r="BFD26" s="98">
        <f t="shared" si="622"/>
        <v>0</v>
      </c>
      <c r="BFE26" s="98">
        <f t="shared" si="622"/>
        <v>0</v>
      </c>
      <c r="BFF26" s="98">
        <f t="shared" si="622"/>
        <v>0</v>
      </c>
      <c r="BFG26" s="98">
        <f t="shared" si="622"/>
        <v>0</v>
      </c>
      <c r="BFH26" s="99">
        <f t="shared" si="622"/>
        <v>0</v>
      </c>
      <c r="BFI26" s="97">
        <f t="shared" si="622"/>
        <v>0</v>
      </c>
      <c r="BFJ26" s="98">
        <f t="shared" si="784"/>
        <v>0</v>
      </c>
      <c r="BFK26" s="98">
        <f t="shared" si="784"/>
        <v>0</v>
      </c>
      <c r="BFL26" s="98">
        <f t="shared" si="784"/>
        <v>0</v>
      </c>
      <c r="BFM26" s="98">
        <f t="shared" si="784"/>
        <v>0</v>
      </c>
      <c r="BFN26" s="98">
        <f t="shared" si="784"/>
        <v>119</v>
      </c>
      <c r="BFO26" s="98">
        <f t="shared" si="784"/>
        <v>219</v>
      </c>
      <c r="BFP26" s="98">
        <f t="shared" si="784"/>
        <v>0</v>
      </c>
      <c r="BFQ26" s="99">
        <f t="shared" si="784"/>
        <v>0</v>
      </c>
      <c r="BFR26" s="97">
        <f>BFR3</f>
        <v>0</v>
      </c>
      <c r="BFS26" s="98">
        <f t="shared" si="785"/>
        <v>253</v>
      </c>
      <c r="BFT26" s="98">
        <f t="shared" si="785"/>
        <v>221</v>
      </c>
      <c r="BFU26" s="98">
        <f t="shared" si="785"/>
        <v>253</v>
      </c>
      <c r="BFV26" s="98">
        <f t="shared" si="785"/>
        <v>233</v>
      </c>
      <c r="BFW26" s="98">
        <f t="shared" si="785"/>
        <v>46</v>
      </c>
      <c r="BFX26" s="98">
        <f t="shared" si="785"/>
        <v>0</v>
      </c>
      <c r="BFY26" s="98">
        <f t="shared" si="785"/>
        <v>0</v>
      </c>
      <c r="BFZ26" s="99">
        <f t="shared" si="785"/>
        <v>0</v>
      </c>
      <c r="BGA26" s="97">
        <f>BGA3</f>
        <v>0</v>
      </c>
      <c r="BGB26" s="98">
        <f t="shared" si="786"/>
        <v>0</v>
      </c>
      <c r="BGC26" s="98">
        <f t="shared" si="786"/>
        <v>0</v>
      </c>
      <c r="BGD26" s="98">
        <f t="shared" si="786"/>
        <v>0</v>
      </c>
      <c r="BGE26" s="98">
        <f t="shared" si="786"/>
        <v>12</v>
      </c>
      <c r="BGF26" s="98">
        <f t="shared" si="786"/>
        <v>245</v>
      </c>
      <c r="BGG26" s="98">
        <f t="shared" si="786"/>
        <v>69</v>
      </c>
      <c r="BGH26" s="98">
        <f t="shared" si="786"/>
        <v>0</v>
      </c>
      <c r="BGI26" s="99">
        <f t="shared" si="786"/>
        <v>0</v>
      </c>
      <c r="BGJ26" s="97">
        <f>BGJ3</f>
        <v>0</v>
      </c>
      <c r="BGK26" s="98">
        <f t="shared" si="787"/>
        <v>139</v>
      </c>
      <c r="BGL26" s="98">
        <f t="shared" si="787"/>
        <v>251</v>
      </c>
      <c r="BGM26" s="98">
        <f t="shared" si="787"/>
        <v>251</v>
      </c>
      <c r="BGN26" s="98">
        <f t="shared" si="787"/>
        <v>153</v>
      </c>
      <c r="BGO26" s="98">
        <f t="shared" si="787"/>
        <v>182</v>
      </c>
      <c r="BGP26" s="98">
        <f t="shared" si="787"/>
        <v>210</v>
      </c>
      <c r="BGQ26" s="98">
        <f t="shared" si="787"/>
        <v>0</v>
      </c>
      <c r="BGR26" s="99">
        <f t="shared" si="787"/>
        <v>0</v>
      </c>
      <c r="BGS26" s="97">
        <f>BGS3</f>
        <v>0</v>
      </c>
      <c r="BGT26" s="98">
        <f t="shared" si="788"/>
        <v>0</v>
      </c>
      <c r="BGU26" s="98">
        <f t="shared" si="788"/>
        <v>28</v>
      </c>
      <c r="BGV26" s="98">
        <f t="shared" si="788"/>
        <v>226</v>
      </c>
      <c r="BGW26" s="98">
        <f t="shared" si="788"/>
        <v>0</v>
      </c>
      <c r="BGX26" s="98">
        <f t="shared" si="788"/>
        <v>0</v>
      </c>
      <c r="BGY26" s="98">
        <f t="shared" si="788"/>
        <v>0</v>
      </c>
      <c r="BGZ26" s="98">
        <f t="shared" si="788"/>
        <v>0</v>
      </c>
      <c r="BHA26" s="99">
        <f t="shared" si="788"/>
        <v>0</v>
      </c>
      <c r="BHB26" s="97">
        <f>BHB3</f>
        <v>0</v>
      </c>
      <c r="BHC26" s="98">
        <f t="shared" si="789"/>
        <v>0</v>
      </c>
      <c r="BHD26" s="98">
        <f t="shared" si="789"/>
        <v>0</v>
      </c>
      <c r="BHE26" s="98">
        <f t="shared" si="789"/>
        <v>26</v>
      </c>
      <c r="BHF26" s="98">
        <f t="shared" si="789"/>
        <v>251</v>
      </c>
      <c r="BHG26" s="98">
        <f t="shared" si="789"/>
        <v>56</v>
      </c>
      <c r="BHH26" s="98">
        <f t="shared" si="789"/>
        <v>207</v>
      </c>
      <c r="BHI26" s="98">
        <f t="shared" si="789"/>
        <v>86</v>
      </c>
      <c r="BHJ26" s="99">
        <f t="shared" si="789"/>
        <v>0</v>
      </c>
      <c r="BHK26" s="97">
        <f>BHK3</f>
        <v>0</v>
      </c>
      <c r="BHL26" s="98">
        <f t="shared" si="790"/>
        <v>0</v>
      </c>
      <c r="BHM26" s="98">
        <f t="shared" si="790"/>
        <v>40</v>
      </c>
      <c r="BHN26" s="98">
        <f t="shared" si="790"/>
        <v>246</v>
      </c>
      <c r="BHO26" s="98">
        <f t="shared" si="790"/>
        <v>4</v>
      </c>
      <c r="BHP26" s="98">
        <f t="shared" si="790"/>
        <v>0</v>
      </c>
      <c r="BHQ26" s="98">
        <f t="shared" si="790"/>
        <v>0</v>
      </c>
      <c r="BHR26" s="98">
        <f t="shared" si="790"/>
        <v>0</v>
      </c>
      <c r="BHS26" s="99">
        <f t="shared" si="790"/>
        <v>0</v>
      </c>
      <c r="BHT26" s="97">
        <f t="shared" si="623"/>
        <v>0</v>
      </c>
      <c r="BHU26" s="98">
        <f t="shared" si="623"/>
        <v>0</v>
      </c>
      <c r="BHV26" s="98">
        <f t="shared" si="623"/>
        <v>5</v>
      </c>
      <c r="BHW26" s="98">
        <f t="shared" si="623"/>
        <v>213</v>
      </c>
      <c r="BHX26" s="98">
        <f t="shared" si="623"/>
        <v>246</v>
      </c>
      <c r="BHY26" s="98">
        <f t="shared" si="623"/>
        <v>181</v>
      </c>
      <c r="BHZ26" s="98">
        <f t="shared" si="623"/>
        <v>0</v>
      </c>
      <c r="BIA26" s="98">
        <f t="shared" si="623"/>
        <v>0</v>
      </c>
      <c r="BIB26" s="99">
        <f t="shared" si="623"/>
        <v>0</v>
      </c>
      <c r="BIC26" s="97">
        <f t="shared" si="624"/>
        <v>0</v>
      </c>
      <c r="BID26" s="98">
        <f t="shared" si="624"/>
        <v>0</v>
      </c>
      <c r="BIE26" s="98">
        <f t="shared" si="624"/>
        <v>12</v>
      </c>
      <c r="BIF26" s="98">
        <f t="shared" si="624"/>
        <v>40</v>
      </c>
      <c r="BIG26" s="98">
        <f t="shared" si="624"/>
        <v>19</v>
      </c>
      <c r="BIH26" s="98">
        <f t="shared" si="624"/>
        <v>0</v>
      </c>
      <c r="BII26" s="98">
        <f t="shared" si="624"/>
        <v>0</v>
      </c>
      <c r="BIJ26" s="98">
        <f t="shared" si="624"/>
        <v>0</v>
      </c>
      <c r="BIK26" s="99">
        <f t="shared" si="624"/>
        <v>0</v>
      </c>
      <c r="BIL26" s="97">
        <f t="shared" si="625"/>
        <v>0</v>
      </c>
      <c r="BIM26" s="98">
        <f t="shared" si="625"/>
        <v>0</v>
      </c>
      <c r="BIN26" s="98">
        <f t="shared" si="625"/>
        <v>0</v>
      </c>
      <c r="BIO26" s="98">
        <f t="shared" si="625"/>
        <v>209</v>
      </c>
      <c r="BIP26" s="98">
        <f t="shared" si="625"/>
        <v>252</v>
      </c>
      <c r="BIQ26" s="98">
        <f t="shared" si="625"/>
        <v>215</v>
      </c>
      <c r="BIR26" s="98">
        <f t="shared" si="625"/>
        <v>0</v>
      </c>
      <c r="BIS26" s="98">
        <f t="shared" si="625"/>
        <v>0</v>
      </c>
      <c r="BIT26" s="99">
        <f t="shared" si="625"/>
        <v>0</v>
      </c>
      <c r="BIU26" s="97">
        <f t="shared" si="625"/>
        <v>0</v>
      </c>
      <c r="BIV26" s="98">
        <f t="shared" si="625"/>
        <v>0</v>
      </c>
      <c r="BIW26" s="98">
        <f t="shared" si="625"/>
        <v>6</v>
      </c>
      <c r="BIX26" s="98">
        <f t="shared" si="625"/>
        <v>116</v>
      </c>
      <c r="BIY26" s="98">
        <f t="shared" si="625"/>
        <v>252</v>
      </c>
      <c r="BIZ26" s="98">
        <f t="shared" si="625"/>
        <v>225</v>
      </c>
      <c r="BJA26" s="98">
        <f t="shared" si="625"/>
        <v>247</v>
      </c>
      <c r="BJB26" s="98">
        <f t="shared" si="625"/>
        <v>72</v>
      </c>
      <c r="BJC26" s="99">
        <f t="shared" si="625"/>
        <v>0</v>
      </c>
      <c r="BJD26" s="97">
        <f t="shared" si="625"/>
        <v>0</v>
      </c>
      <c r="BJE26" s="98">
        <f t="shared" si="625"/>
        <v>0</v>
      </c>
      <c r="BJF26" s="98">
        <f t="shared" si="625"/>
        <v>18</v>
      </c>
      <c r="BJG26" s="98">
        <f t="shared" si="625"/>
        <v>247</v>
      </c>
      <c r="BJH26" s="98">
        <f t="shared" si="625"/>
        <v>152</v>
      </c>
      <c r="BJI26" s="98">
        <f t="shared" si="625"/>
        <v>36</v>
      </c>
      <c r="BJJ26" s="98">
        <f t="shared" si="625"/>
        <v>0</v>
      </c>
      <c r="BJK26" s="98">
        <f t="shared" si="625"/>
        <v>0</v>
      </c>
      <c r="BJL26" s="99">
        <f t="shared" si="625"/>
        <v>0</v>
      </c>
      <c r="BJM26" s="97">
        <f t="shared" si="625"/>
        <v>0</v>
      </c>
      <c r="BJN26" s="98">
        <f t="shared" si="625"/>
        <v>0</v>
      </c>
      <c r="BJO26" s="98">
        <f t="shared" si="625"/>
        <v>0</v>
      </c>
      <c r="BJP26" s="98">
        <f t="shared" si="625"/>
        <v>0</v>
      </c>
      <c r="BJQ26" s="98">
        <f t="shared" si="625"/>
        <v>0</v>
      </c>
      <c r="BJR26" s="98">
        <f t="shared" si="625"/>
        <v>3</v>
      </c>
      <c r="BJS26" s="98">
        <f t="shared" si="625"/>
        <v>212</v>
      </c>
      <c r="BJT26" s="98">
        <f t="shared" si="625"/>
        <v>179</v>
      </c>
      <c r="BJU26" s="99">
        <f t="shared" si="625"/>
        <v>0</v>
      </c>
      <c r="BJV26" s="97">
        <f t="shared" si="625"/>
        <v>0</v>
      </c>
      <c r="BJW26" s="98">
        <f t="shared" si="625"/>
        <v>0</v>
      </c>
      <c r="BJX26" s="98">
        <f t="shared" si="625"/>
        <v>0</v>
      </c>
      <c r="BJY26" s="98">
        <f t="shared" si="625"/>
        <v>0</v>
      </c>
      <c r="BJZ26" s="98">
        <f t="shared" si="625"/>
        <v>195</v>
      </c>
      <c r="BKA26" s="98">
        <f t="shared" si="625"/>
        <v>1</v>
      </c>
      <c r="BKB26" s="98">
        <f t="shared" si="625"/>
        <v>0</v>
      </c>
      <c r="BKC26" s="98">
        <f t="shared" si="625"/>
        <v>0</v>
      </c>
      <c r="BKD26" s="99">
        <f t="shared" si="625"/>
        <v>0</v>
      </c>
      <c r="BKE26" s="97">
        <f t="shared" si="625"/>
        <v>0</v>
      </c>
      <c r="BKF26" s="98">
        <f t="shared" si="625"/>
        <v>0</v>
      </c>
      <c r="BKG26" s="98">
        <f t="shared" si="625"/>
        <v>0</v>
      </c>
      <c r="BKH26" s="98">
        <f t="shared" si="625"/>
        <v>0</v>
      </c>
      <c r="BKI26" s="98">
        <f t="shared" si="625"/>
        <v>195</v>
      </c>
      <c r="BKJ26" s="98">
        <f t="shared" si="625"/>
        <v>213</v>
      </c>
      <c r="BKK26" s="98">
        <f t="shared" si="625"/>
        <v>0</v>
      </c>
      <c r="BKL26" s="98">
        <f t="shared" si="625"/>
        <v>0</v>
      </c>
      <c r="BKM26" s="99">
        <f t="shared" si="625"/>
        <v>0</v>
      </c>
      <c r="BKN26" s="97">
        <f t="shared" si="625"/>
        <v>0</v>
      </c>
      <c r="BKO26" s="98">
        <f t="shared" si="625"/>
        <v>0</v>
      </c>
      <c r="BKP26" s="98">
        <f t="shared" si="625"/>
        <v>74</v>
      </c>
      <c r="BKQ26" s="98">
        <f t="shared" si="625"/>
        <v>245</v>
      </c>
      <c r="BKR26" s="98">
        <f t="shared" si="625"/>
        <v>181</v>
      </c>
      <c r="BKS26" s="98">
        <f t="shared" si="625"/>
        <v>229</v>
      </c>
      <c r="BKT26" s="98">
        <f t="shared" si="625"/>
        <v>86</v>
      </c>
      <c r="BKU26" s="98">
        <f t="shared" si="625"/>
        <v>0</v>
      </c>
      <c r="BKV26" s="99">
        <f t="shared" si="625"/>
        <v>0</v>
      </c>
      <c r="BKW26" s="97">
        <f t="shared" si="625"/>
        <v>0</v>
      </c>
      <c r="BKX26" s="98">
        <f t="shared" si="791"/>
        <v>2</v>
      </c>
      <c r="BKY26" s="98">
        <f t="shared" si="791"/>
        <v>202</v>
      </c>
      <c r="BKZ26" s="98">
        <f t="shared" si="791"/>
        <v>151</v>
      </c>
      <c r="BLA26" s="98">
        <f t="shared" si="791"/>
        <v>66</v>
      </c>
      <c r="BLB26" s="98">
        <f t="shared" si="791"/>
        <v>178</v>
      </c>
      <c r="BLC26" s="98">
        <f t="shared" si="791"/>
        <v>0</v>
      </c>
      <c r="BLD26" s="98">
        <f t="shared" si="791"/>
        <v>0</v>
      </c>
      <c r="BLE26" s="99">
        <f t="shared" si="791"/>
        <v>0</v>
      </c>
      <c r="BLF26" s="97">
        <f t="shared" si="626"/>
        <v>0</v>
      </c>
      <c r="BLG26" s="98">
        <f t="shared" si="626"/>
        <v>0</v>
      </c>
      <c r="BLH26" s="98">
        <f t="shared" si="626"/>
        <v>0</v>
      </c>
      <c r="BLI26" s="98">
        <f t="shared" si="626"/>
        <v>0</v>
      </c>
      <c r="BLJ26" s="98">
        <f t="shared" si="626"/>
        <v>108</v>
      </c>
      <c r="BLK26" s="98">
        <f t="shared" si="626"/>
        <v>254</v>
      </c>
      <c r="BLL26" s="98">
        <f t="shared" si="626"/>
        <v>0</v>
      </c>
      <c r="BLM26" s="98">
        <f t="shared" si="626"/>
        <v>0</v>
      </c>
      <c r="BLN26" s="99">
        <f t="shared" si="626"/>
        <v>0</v>
      </c>
      <c r="BLO26" s="97">
        <f t="shared" si="626"/>
        <v>0</v>
      </c>
      <c r="BLP26" s="98">
        <f t="shared" si="626"/>
        <v>0</v>
      </c>
      <c r="BLQ26" s="98">
        <f t="shared" si="626"/>
        <v>0</v>
      </c>
      <c r="BLR26" s="98">
        <f t="shared" si="626"/>
        <v>3</v>
      </c>
      <c r="BLS26" s="98">
        <f t="shared" si="626"/>
        <v>85</v>
      </c>
      <c r="BLT26" s="98">
        <f t="shared" si="626"/>
        <v>253</v>
      </c>
      <c r="BLU26" s="98">
        <f t="shared" si="626"/>
        <v>253</v>
      </c>
      <c r="BLV26" s="98">
        <f t="shared" si="626"/>
        <v>19</v>
      </c>
      <c r="BLW26" s="99">
        <f t="shared" si="626"/>
        <v>0</v>
      </c>
      <c r="BLX26" s="97">
        <f t="shared" si="626"/>
        <v>0</v>
      </c>
      <c r="BLY26" s="98">
        <f t="shared" si="626"/>
        <v>0</v>
      </c>
      <c r="BLZ26" s="98">
        <f t="shared" si="626"/>
        <v>0</v>
      </c>
      <c r="BMA26" s="98">
        <f t="shared" si="626"/>
        <v>48</v>
      </c>
      <c r="BMB26" s="98">
        <f t="shared" si="626"/>
        <v>57</v>
      </c>
      <c r="BMC26" s="98">
        <f t="shared" si="626"/>
        <v>4</v>
      </c>
      <c r="BMD26" s="98">
        <f t="shared" si="626"/>
        <v>0</v>
      </c>
      <c r="BME26" s="98">
        <f t="shared" si="626"/>
        <v>96</v>
      </c>
      <c r="BMF26" s="99">
        <f t="shared" si="626"/>
        <v>156</v>
      </c>
      <c r="BMG26" s="97">
        <f t="shared" si="626"/>
        <v>0</v>
      </c>
      <c r="BMH26" s="98">
        <f t="shared" si="626"/>
        <v>0</v>
      </c>
      <c r="BMI26" s="98">
        <f t="shared" si="626"/>
        <v>0</v>
      </c>
      <c r="BMJ26" s="98">
        <f t="shared" si="626"/>
        <v>127</v>
      </c>
      <c r="BMK26" s="98">
        <f t="shared" si="626"/>
        <v>253</v>
      </c>
      <c r="BML26" s="98">
        <f t="shared" si="626"/>
        <v>1</v>
      </c>
      <c r="BMM26" s="98">
        <f t="shared" si="626"/>
        <v>0</v>
      </c>
      <c r="BMN26" s="98">
        <f t="shared" si="626"/>
        <v>0</v>
      </c>
      <c r="BMO26" s="99">
        <f t="shared" si="626"/>
        <v>0</v>
      </c>
      <c r="BMP26" s="97">
        <f t="shared" si="626"/>
        <v>0</v>
      </c>
      <c r="BMQ26" s="98">
        <f t="shared" si="626"/>
        <v>12</v>
      </c>
      <c r="BMR26" s="98">
        <f t="shared" si="626"/>
        <v>252</v>
      </c>
      <c r="BMS26" s="98">
        <f t="shared" si="626"/>
        <v>118</v>
      </c>
      <c r="BMT26" s="98">
        <f t="shared" si="626"/>
        <v>242</v>
      </c>
      <c r="BMU26" s="98">
        <f t="shared" si="626"/>
        <v>29</v>
      </c>
      <c r="BMV26" s="98">
        <f t="shared" si="626"/>
        <v>0</v>
      </c>
      <c r="BMW26" s="98">
        <f t="shared" si="626"/>
        <v>0</v>
      </c>
      <c r="BMX26" s="99">
        <f t="shared" si="626"/>
        <v>0</v>
      </c>
      <c r="BMY26" s="97">
        <f t="shared" si="626"/>
        <v>0</v>
      </c>
      <c r="BMZ26" s="98">
        <f t="shared" si="626"/>
        <v>0</v>
      </c>
      <c r="BNA26" s="98">
        <f t="shared" si="626"/>
        <v>0</v>
      </c>
      <c r="BNB26" s="98">
        <f t="shared" si="626"/>
        <v>0</v>
      </c>
      <c r="BNC26" s="98">
        <f t="shared" si="626"/>
        <v>189</v>
      </c>
      <c r="BND26" s="98">
        <f t="shared" si="626"/>
        <v>57</v>
      </c>
      <c r="BNE26" s="98">
        <f t="shared" si="626"/>
        <v>0</v>
      </c>
      <c r="BNF26" s="98">
        <f t="shared" si="626"/>
        <v>0</v>
      </c>
      <c r="BNG26" s="99">
        <f t="shared" si="626"/>
        <v>0</v>
      </c>
    </row>
    <row r="27" spans="11:1723">
      <c r="M27" s="143"/>
      <c r="N27" s="97">
        <f t="shared" si="792"/>
        <v>0</v>
      </c>
      <c r="O27" s="98">
        <f t="shared" si="792"/>
        <v>0</v>
      </c>
      <c r="P27" s="98">
        <f t="shared" si="792"/>
        <v>0</v>
      </c>
      <c r="Q27" s="98">
        <f t="shared" si="792"/>
        <v>0</v>
      </c>
      <c r="R27" s="98">
        <f t="shared" si="792"/>
        <v>52</v>
      </c>
      <c r="S27" s="98">
        <f t="shared" si="792"/>
        <v>242</v>
      </c>
      <c r="T27" s="98">
        <f t="shared" si="792"/>
        <v>74</v>
      </c>
      <c r="U27" s="98">
        <f t="shared" si="792"/>
        <v>0</v>
      </c>
      <c r="V27" s="99">
        <f t="shared" si="792"/>
        <v>0</v>
      </c>
      <c r="W27" s="97">
        <f t="shared" si="792"/>
        <v>0</v>
      </c>
      <c r="X27" s="98">
        <f t="shared" si="792"/>
        <v>0</v>
      </c>
      <c r="Y27" s="98">
        <f t="shared" si="792"/>
        <v>0</v>
      </c>
      <c r="Z27" s="98">
        <f t="shared" si="792"/>
        <v>193</v>
      </c>
      <c r="AA27" s="98">
        <f t="shared" si="792"/>
        <v>138</v>
      </c>
      <c r="AB27" s="98">
        <f t="shared" si="792"/>
        <v>0</v>
      </c>
      <c r="AC27" s="98">
        <f t="shared" si="792"/>
        <v>0</v>
      </c>
      <c r="AD27" s="98">
        <f t="shared" si="792"/>
        <v>0</v>
      </c>
      <c r="AE27" s="99">
        <f t="shared" si="792"/>
        <v>0</v>
      </c>
      <c r="AF27" s="97">
        <f t="shared" si="792"/>
        <v>0</v>
      </c>
      <c r="AG27" s="98">
        <f t="shared" si="792"/>
        <v>0</v>
      </c>
      <c r="AH27" s="98">
        <f t="shared" si="792"/>
        <v>0</v>
      </c>
      <c r="AI27" s="98">
        <f t="shared" si="792"/>
        <v>0</v>
      </c>
      <c r="AJ27" s="98">
        <f t="shared" si="792"/>
        <v>67</v>
      </c>
      <c r="AK27" s="98">
        <f t="shared" si="792"/>
        <v>141</v>
      </c>
      <c r="AL27" s="98">
        <f t="shared" si="792"/>
        <v>0</v>
      </c>
      <c r="AM27" s="98">
        <f t="shared" si="792"/>
        <v>0</v>
      </c>
      <c r="AN27" s="99">
        <f t="shared" si="792"/>
        <v>0</v>
      </c>
      <c r="AO27" s="97">
        <f t="shared" si="792"/>
        <v>0</v>
      </c>
      <c r="AP27" s="98">
        <f t="shared" si="792"/>
        <v>0</v>
      </c>
      <c r="AQ27" s="98">
        <f t="shared" si="792"/>
        <v>0</v>
      </c>
      <c r="AR27" s="98">
        <f t="shared" si="792"/>
        <v>0</v>
      </c>
      <c r="AS27" s="98">
        <f t="shared" si="792"/>
        <v>0</v>
      </c>
      <c r="AT27" s="98">
        <f t="shared" si="792"/>
        <v>201</v>
      </c>
      <c r="AU27" s="98">
        <f t="shared" si="792"/>
        <v>0</v>
      </c>
      <c r="AV27" s="98">
        <f t="shared" si="792"/>
        <v>0</v>
      </c>
      <c r="AW27" s="99">
        <f t="shared" si="792"/>
        <v>0</v>
      </c>
      <c r="AX27" s="97">
        <f t="shared" si="792"/>
        <v>0</v>
      </c>
      <c r="AY27" s="98">
        <f t="shared" si="792"/>
        <v>0</v>
      </c>
      <c r="AZ27" s="98">
        <f t="shared" si="792"/>
        <v>236</v>
      </c>
      <c r="BA27" s="98">
        <f t="shared" si="792"/>
        <v>229</v>
      </c>
      <c r="BB27" s="98">
        <f t="shared" si="792"/>
        <v>165</v>
      </c>
      <c r="BC27" s="98">
        <f t="shared" si="792"/>
        <v>253</v>
      </c>
      <c r="BD27" s="98">
        <f t="shared" si="792"/>
        <v>171</v>
      </c>
      <c r="BE27" s="98">
        <f t="shared" si="792"/>
        <v>0</v>
      </c>
      <c r="BF27" s="99">
        <f t="shared" si="792"/>
        <v>0</v>
      </c>
      <c r="BG27" s="97">
        <f t="shared" si="792"/>
        <v>0</v>
      </c>
      <c r="BH27" s="98">
        <f t="shared" si="792"/>
        <v>7</v>
      </c>
      <c r="BI27" s="98">
        <f t="shared" si="792"/>
        <v>0</v>
      </c>
      <c r="BJ27" s="98">
        <f t="shared" si="792"/>
        <v>0</v>
      </c>
      <c r="BK27" s="98">
        <f t="shared" si="792"/>
        <v>154</v>
      </c>
      <c r="BL27" s="98">
        <f t="shared" si="792"/>
        <v>142</v>
      </c>
      <c r="BM27" s="98">
        <f t="shared" si="792"/>
        <v>0</v>
      </c>
      <c r="BN27" s="98">
        <f t="shared" si="792"/>
        <v>0</v>
      </c>
      <c r="BO27" s="99">
        <f t="shared" si="792"/>
        <v>0</v>
      </c>
      <c r="BP27" s="97">
        <f t="shared" si="792"/>
        <v>33</v>
      </c>
      <c r="BQ27" s="98">
        <f t="shared" si="792"/>
        <v>38</v>
      </c>
      <c r="BR27" s="98">
        <f t="shared" si="792"/>
        <v>13</v>
      </c>
      <c r="BS27" s="98">
        <f t="shared" si="792"/>
        <v>7</v>
      </c>
      <c r="BT27" s="98">
        <f t="shared" si="792"/>
        <v>6</v>
      </c>
      <c r="BU27" s="98">
        <f t="shared" si="792"/>
        <v>234</v>
      </c>
      <c r="BV27" s="98">
        <f t="shared" si="792"/>
        <v>23</v>
      </c>
      <c r="BW27" s="98">
        <f t="shared" si="792"/>
        <v>0</v>
      </c>
      <c r="BX27" s="99">
        <f t="shared" si="792"/>
        <v>0</v>
      </c>
      <c r="BY27" s="97">
        <f t="shared" si="792"/>
        <v>0</v>
      </c>
      <c r="BZ27" s="98">
        <f t="shared" si="634"/>
        <v>215</v>
      </c>
      <c r="CA27" s="98">
        <f t="shared" si="634"/>
        <v>252</v>
      </c>
      <c r="CB27" s="98">
        <f t="shared" si="634"/>
        <v>249</v>
      </c>
      <c r="CC27" s="98">
        <f t="shared" si="634"/>
        <v>163</v>
      </c>
      <c r="CD27" s="98">
        <f t="shared" si="634"/>
        <v>0</v>
      </c>
      <c r="CE27" s="98">
        <f t="shared" si="634"/>
        <v>0</v>
      </c>
      <c r="CF27" s="98">
        <f t="shared" si="634"/>
        <v>0</v>
      </c>
      <c r="CG27" s="99">
        <f t="shared" si="634"/>
        <v>0</v>
      </c>
      <c r="CH27" s="97">
        <f t="shared" si="634"/>
        <v>0</v>
      </c>
      <c r="CI27" s="98">
        <f t="shared" si="634"/>
        <v>0</v>
      </c>
      <c r="CJ27" s="98">
        <f t="shared" si="634"/>
        <v>0</v>
      </c>
      <c r="CK27" s="98">
        <f t="shared" si="634"/>
        <v>157</v>
      </c>
      <c r="CL27" s="98">
        <f t="shared" si="634"/>
        <v>57</v>
      </c>
      <c r="CM27" s="98">
        <f t="shared" si="634"/>
        <v>0</v>
      </c>
      <c r="CN27" s="98">
        <f t="shared" si="634"/>
        <v>0</v>
      </c>
      <c r="CO27" s="98">
        <f t="shared" si="634"/>
        <v>0</v>
      </c>
      <c r="CP27" s="99">
        <f t="shared" si="635"/>
        <v>0</v>
      </c>
      <c r="CQ27" s="97">
        <f t="shared" si="635"/>
        <v>0</v>
      </c>
      <c r="CR27" s="98">
        <f t="shared" si="635"/>
        <v>0</v>
      </c>
      <c r="CS27" s="98">
        <f t="shared" si="635"/>
        <v>0</v>
      </c>
      <c r="CT27" s="98">
        <f t="shared" si="635"/>
        <v>0</v>
      </c>
      <c r="CU27" s="98">
        <f t="shared" si="635"/>
        <v>62</v>
      </c>
      <c r="CV27" s="98">
        <f t="shared" si="635"/>
        <v>117</v>
      </c>
      <c r="CW27" s="98">
        <f t="shared" si="635"/>
        <v>0</v>
      </c>
      <c r="CX27" s="98">
        <f t="shared" si="635"/>
        <v>0</v>
      </c>
      <c r="CY27" s="99">
        <f t="shared" si="636"/>
        <v>0</v>
      </c>
      <c r="CZ27" s="97">
        <f t="shared" si="636"/>
        <v>0</v>
      </c>
      <c r="DA27" s="98">
        <f t="shared" si="636"/>
        <v>0</v>
      </c>
      <c r="DB27" s="98">
        <f t="shared" si="636"/>
        <v>0</v>
      </c>
      <c r="DC27" s="98">
        <f t="shared" si="636"/>
        <v>0</v>
      </c>
      <c r="DD27" s="98">
        <f t="shared" si="636"/>
        <v>201</v>
      </c>
      <c r="DE27" s="98">
        <f t="shared" si="636"/>
        <v>56</v>
      </c>
      <c r="DF27" s="98">
        <f t="shared" si="636"/>
        <v>0</v>
      </c>
      <c r="DG27" s="98">
        <f t="shared" si="636"/>
        <v>0</v>
      </c>
      <c r="DH27" s="99">
        <f t="shared" si="637"/>
        <v>0</v>
      </c>
      <c r="DI27" s="97">
        <f t="shared" si="637"/>
        <v>0</v>
      </c>
      <c r="DJ27" s="98">
        <f t="shared" si="637"/>
        <v>0</v>
      </c>
      <c r="DK27" s="98">
        <f t="shared" si="637"/>
        <v>0</v>
      </c>
      <c r="DL27" s="98">
        <f t="shared" si="637"/>
        <v>0</v>
      </c>
      <c r="DM27" s="98">
        <f t="shared" si="637"/>
        <v>230</v>
      </c>
      <c r="DN27" s="98">
        <f t="shared" si="637"/>
        <v>59</v>
      </c>
      <c r="DO27" s="98">
        <f t="shared" si="637"/>
        <v>0</v>
      </c>
      <c r="DP27" s="98">
        <f t="shared" si="637"/>
        <v>0</v>
      </c>
      <c r="DQ27" s="99">
        <f t="shared" si="638"/>
        <v>0</v>
      </c>
      <c r="DR27" s="97">
        <f t="shared" si="638"/>
        <v>0</v>
      </c>
      <c r="DS27" s="98">
        <f t="shared" si="638"/>
        <v>84</v>
      </c>
      <c r="DT27" s="98">
        <f t="shared" si="638"/>
        <v>84</v>
      </c>
      <c r="DU27" s="98">
        <f t="shared" si="638"/>
        <v>148</v>
      </c>
      <c r="DV27" s="98">
        <f t="shared" si="638"/>
        <v>218</v>
      </c>
      <c r="DW27" s="98">
        <f t="shared" si="638"/>
        <v>0</v>
      </c>
      <c r="DX27" s="98">
        <f t="shared" si="638"/>
        <v>0</v>
      </c>
      <c r="DY27" s="98">
        <f t="shared" si="638"/>
        <v>0</v>
      </c>
      <c r="DZ27" s="99">
        <f t="shared" si="639"/>
        <v>0</v>
      </c>
      <c r="EA27" s="97">
        <f t="shared" si="639"/>
        <v>0</v>
      </c>
      <c r="EB27" s="98">
        <f t="shared" si="639"/>
        <v>0</v>
      </c>
      <c r="EC27" s="98">
        <f t="shared" si="639"/>
        <v>0</v>
      </c>
      <c r="ED27" s="98">
        <f t="shared" si="639"/>
        <v>0</v>
      </c>
      <c r="EE27" s="98">
        <f t="shared" si="639"/>
        <v>67</v>
      </c>
      <c r="EF27" s="98">
        <f t="shared" si="639"/>
        <v>181</v>
      </c>
      <c r="EG27" s="98">
        <f t="shared" si="639"/>
        <v>0</v>
      </c>
      <c r="EH27" s="98">
        <f t="shared" si="639"/>
        <v>0</v>
      </c>
      <c r="EI27" s="99">
        <f t="shared" si="640"/>
        <v>0</v>
      </c>
      <c r="EJ27" s="97">
        <f t="shared" si="640"/>
        <v>0</v>
      </c>
      <c r="EK27" s="98">
        <f t="shared" si="641"/>
        <v>162</v>
      </c>
      <c r="EL27" s="98">
        <f t="shared" si="641"/>
        <v>70</v>
      </c>
      <c r="EM27" s="98">
        <f t="shared" si="641"/>
        <v>112</v>
      </c>
      <c r="EN27" s="98">
        <f t="shared" si="641"/>
        <v>0</v>
      </c>
      <c r="EO27" s="98">
        <f t="shared" si="641"/>
        <v>0</v>
      </c>
      <c r="EP27" s="98">
        <f t="shared" si="641"/>
        <v>0</v>
      </c>
      <c r="EQ27" s="98">
        <f t="shared" si="641"/>
        <v>0</v>
      </c>
      <c r="ER27" s="99">
        <f t="shared" si="641"/>
        <v>0</v>
      </c>
      <c r="ES27" s="97">
        <f t="shared" si="641"/>
        <v>0</v>
      </c>
      <c r="ET27" s="98">
        <f t="shared" si="641"/>
        <v>0</v>
      </c>
      <c r="EU27" s="98">
        <f t="shared" si="641"/>
        <v>0</v>
      </c>
      <c r="EV27" s="98">
        <f t="shared" si="641"/>
        <v>0</v>
      </c>
      <c r="EW27" s="98">
        <f t="shared" si="641"/>
        <v>3</v>
      </c>
      <c r="EX27" s="98">
        <f t="shared" si="641"/>
        <v>217</v>
      </c>
      <c r="EY27" s="98">
        <f t="shared" si="641"/>
        <v>25</v>
      </c>
      <c r="EZ27" s="98">
        <f t="shared" si="641"/>
        <v>0</v>
      </c>
      <c r="FA27" s="99">
        <f t="shared" si="642"/>
        <v>0</v>
      </c>
      <c r="FB27" s="97">
        <f t="shared" si="642"/>
        <v>0</v>
      </c>
      <c r="FC27" s="98">
        <f t="shared" si="642"/>
        <v>0</v>
      </c>
      <c r="FD27" s="98">
        <f t="shared" si="642"/>
        <v>0</v>
      </c>
      <c r="FE27" s="98">
        <f t="shared" si="642"/>
        <v>0</v>
      </c>
      <c r="FF27" s="98">
        <f t="shared" si="642"/>
        <v>225</v>
      </c>
      <c r="FG27" s="98">
        <f t="shared" si="642"/>
        <v>2</v>
      </c>
      <c r="FH27" s="98">
        <f t="shared" si="642"/>
        <v>0</v>
      </c>
      <c r="FI27" s="98">
        <f t="shared" si="642"/>
        <v>0</v>
      </c>
      <c r="FJ27" s="99">
        <f t="shared" si="643"/>
        <v>0</v>
      </c>
      <c r="FK27" s="97">
        <f t="shared" si="643"/>
        <v>0</v>
      </c>
      <c r="FL27" s="98">
        <f t="shared" si="643"/>
        <v>0</v>
      </c>
      <c r="FM27" s="98">
        <f t="shared" si="643"/>
        <v>0</v>
      </c>
      <c r="FN27" s="98">
        <f t="shared" si="643"/>
        <v>0</v>
      </c>
      <c r="FO27" s="98">
        <f t="shared" si="643"/>
        <v>0</v>
      </c>
      <c r="FP27" s="98">
        <f t="shared" si="643"/>
        <v>11</v>
      </c>
      <c r="FQ27" s="98">
        <f t="shared" si="643"/>
        <v>235</v>
      </c>
      <c r="FR27" s="98">
        <f t="shared" si="643"/>
        <v>237</v>
      </c>
      <c r="FS27" s="99">
        <f t="shared" si="644"/>
        <v>9</v>
      </c>
      <c r="FT27" s="97">
        <f t="shared" si="644"/>
        <v>0</v>
      </c>
      <c r="FU27" s="98">
        <f t="shared" si="644"/>
        <v>0</v>
      </c>
      <c r="FV27" s="98">
        <f t="shared" si="644"/>
        <v>0</v>
      </c>
      <c r="FW27" s="98">
        <f t="shared" si="644"/>
        <v>0</v>
      </c>
      <c r="FX27" s="98">
        <f t="shared" si="644"/>
        <v>219</v>
      </c>
      <c r="FY27" s="98">
        <f t="shared" si="644"/>
        <v>243</v>
      </c>
      <c r="FZ27" s="98">
        <f t="shared" si="644"/>
        <v>0</v>
      </c>
      <c r="GA27" s="98">
        <f t="shared" si="644"/>
        <v>0</v>
      </c>
      <c r="GB27" s="99">
        <f t="shared" si="645"/>
        <v>0</v>
      </c>
      <c r="GC27" s="97">
        <f t="shared" si="645"/>
        <v>0</v>
      </c>
      <c r="GD27" s="98">
        <f t="shared" si="645"/>
        <v>0</v>
      </c>
      <c r="GE27" s="98">
        <f t="shared" si="645"/>
        <v>21</v>
      </c>
      <c r="GF27" s="98">
        <f t="shared" si="645"/>
        <v>126</v>
      </c>
      <c r="GG27" s="98">
        <f t="shared" si="645"/>
        <v>73</v>
      </c>
      <c r="GH27" s="98">
        <f t="shared" si="645"/>
        <v>253</v>
      </c>
      <c r="GI27" s="98">
        <f t="shared" si="645"/>
        <v>253</v>
      </c>
      <c r="GJ27" s="98">
        <f t="shared" si="645"/>
        <v>43</v>
      </c>
      <c r="GK27" s="99">
        <f t="shared" si="646"/>
        <v>0</v>
      </c>
      <c r="GL27" s="97">
        <f t="shared" si="646"/>
        <v>0</v>
      </c>
      <c r="GM27" s="98">
        <f t="shared" si="646"/>
        <v>0</v>
      </c>
      <c r="GN27" s="98">
        <f t="shared" si="646"/>
        <v>0</v>
      </c>
      <c r="GO27" s="98">
        <f t="shared" si="646"/>
        <v>3</v>
      </c>
      <c r="GP27" s="98">
        <f t="shared" si="646"/>
        <v>213</v>
      </c>
      <c r="GQ27" s="98">
        <f t="shared" si="646"/>
        <v>0</v>
      </c>
      <c r="GR27" s="98">
        <f t="shared" si="646"/>
        <v>0</v>
      </c>
      <c r="GS27" s="98">
        <f t="shared" si="646"/>
        <v>0</v>
      </c>
      <c r="GT27" s="99">
        <f t="shared" si="647"/>
        <v>0</v>
      </c>
      <c r="GU27" s="97">
        <f t="shared" si="647"/>
        <v>0</v>
      </c>
      <c r="GV27" s="98">
        <f t="shared" si="647"/>
        <v>0</v>
      </c>
      <c r="GW27" s="98">
        <f t="shared" si="648"/>
        <v>0</v>
      </c>
      <c r="GX27" s="98">
        <f t="shared" si="648"/>
        <v>0</v>
      </c>
      <c r="GY27" s="98">
        <f t="shared" si="648"/>
        <v>255</v>
      </c>
      <c r="GZ27" s="98">
        <f t="shared" si="648"/>
        <v>52</v>
      </c>
      <c r="HA27" s="98">
        <f t="shared" si="648"/>
        <v>0</v>
      </c>
      <c r="HB27" s="98">
        <f t="shared" si="648"/>
        <v>0</v>
      </c>
      <c r="HC27" s="99">
        <f t="shared" si="648"/>
        <v>0</v>
      </c>
      <c r="HD27" s="97">
        <f t="shared" si="648"/>
        <v>0</v>
      </c>
      <c r="HE27" s="98">
        <f t="shared" si="648"/>
        <v>0</v>
      </c>
      <c r="HF27" s="98">
        <f t="shared" si="648"/>
        <v>0</v>
      </c>
      <c r="HG27" s="98">
        <f t="shared" si="648"/>
        <v>0</v>
      </c>
      <c r="HH27" s="98">
        <f t="shared" si="648"/>
        <v>0</v>
      </c>
      <c r="HI27" s="98">
        <f t="shared" si="648"/>
        <v>241</v>
      </c>
      <c r="HJ27" s="98">
        <f t="shared" si="648"/>
        <v>0</v>
      </c>
      <c r="HK27" s="98">
        <f t="shared" si="648"/>
        <v>0</v>
      </c>
      <c r="HL27" s="99">
        <f t="shared" si="649"/>
        <v>0</v>
      </c>
      <c r="HM27" s="97">
        <f t="shared" si="649"/>
        <v>0</v>
      </c>
      <c r="HN27" s="98">
        <f t="shared" si="649"/>
        <v>0</v>
      </c>
      <c r="HO27" s="98">
        <f t="shared" si="649"/>
        <v>0</v>
      </c>
      <c r="HP27" s="98">
        <f t="shared" si="649"/>
        <v>0</v>
      </c>
      <c r="HQ27" s="98">
        <f t="shared" si="649"/>
        <v>209</v>
      </c>
      <c r="HR27" s="98">
        <f t="shared" si="649"/>
        <v>45</v>
      </c>
      <c r="HS27" s="98">
        <f t="shared" si="649"/>
        <v>0</v>
      </c>
      <c r="HT27" s="98">
        <f t="shared" si="649"/>
        <v>0</v>
      </c>
      <c r="HU27" s="99">
        <f t="shared" si="650"/>
        <v>0</v>
      </c>
      <c r="HV27" s="97">
        <f t="shared" si="650"/>
        <v>54</v>
      </c>
      <c r="HW27" s="98">
        <f t="shared" si="650"/>
        <v>252</v>
      </c>
      <c r="HX27" s="98">
        <f t="shared" si="650"/>
        <v>21</v>
      </c>
      <c r="HY27" s="98">
        <f t="shared" si="650"/>
        <v>0</v>
      </c>
      <c r="HZ27" s="98">
        <f t="shared" si="650"/>
        <v>0</v>
      </c>
      <c r="IA27" s="98">
        <f t="shared" si="650"/>
        <v>0</v>
      </c>
      <c r="IB27" s="98">
        <f t="shared" si="650"/>
        <v>240</v>
      </c>
      <c r="IC27" s="98">
        <f t="shared" si="650"/>
        <v>12</v>
      </c>
      <c r="ID27" s="99">
        <f t="shared" si="651"/>
        <v>0</v>
      </c>
      <c r="IE27" s="97">
        <f t="shared" si="651"/>
        <v>0</v>
      </c>
      <c r="IF27" s="98">
        <f t="shared" si="651"/>
        <v>0</v>
      </c>
      <c r="IG27" s="98">
        <f t="shared" si="651"/>
        <v>0</v>
      </c>
      <c r="IH27" s="98">
        <f t="shared" si="651"/>
        <v>0</v>
      </c>
      <c r="II27" s="98">
        <f t="shared" si="651"/>
        <v>97</v>
      </c>
      <c r="IJ27" s="98">
        <f t="shared" si="651"/>
        <v>242</v>
      </c>
      <c r="IK27" s="98">
        <f t="shared" si="651"/>
        <v>4</v>
      </c>
      <c r="IL27" s="98">
        <f t="shared" si="651"/>
        <v>0</v>
      </c>
      <c r="IM27" s="99">
        <f t="shared" si="652"/>
        <v>0</v>
      </c>
      <c r="IN27" s="97">
        <f t="shared" si="652"/>
        <v>0</v>
      </c>
      <c r="IO27" s="98">
        <f t="shared" si="652"/>
        <v>0</v>
      </c>
      <c r="IP27" s="98">
        <f t="shared" si="652"/>
        <v>0</v>
      </c>
      <c r="IQ27" s="98">
        <f t="shared" si="652"/>
        <v>0</v>
      </c>
      <c r="IR27" s="98">
        <f t="shared" si="652"/>
        <v>129</v>
      </c>
      <c r="IS27" s="98">
        <f t="shared" si="652"/>
        <v>142</v>
      </c>
      <c r="IT27" s="98">
        <f t="shared" si="652"/>
        <v>3</v>
      </c>
      <c r="IU27" s="98">
        <f t="shared" si="652"/>
        <v>217</v>
      </c>
      <c r="IV27" s="99">
        <f t="shared" si="653"/>
        <v>137</v>
      </c>
      <c r="IW27" s="97">
        <f t="shared" si="653"/>
        <v>0</v>
      </c>
      <c r="IX27" s="98">
        <f t="shared" si="653"/>
        <v>0</v>
      </c>
      <c r="IY27" s="98">
        <f t="shared" si="653"/>
        <v>0</v>
      </c>
      <c r="IZ27" s="98">
        <f t="shared" si="653"/>
        <v>40</v>
      </c>
      <c r="JA27" s="98">
        <f t="shared" si="653"/>
        <v>234</v>
      </c>
      <c r="JB27" s="98">
        <f t="shared" si="653"/>
        <v>0</v>
      </c>
      <c r="JC27" s="98">
        <f t="shared" si="653"/>
        <v>0</v>
      </c>
      <c r="JD27" s="98">
        <f t="shared" si="653"/>
        <v>0</v>
      </c>
      <c r="JE27" s="99">
        <f t="shared" si="654"/>
        <v>0</v>
      </c>
      <c r="JF27" s="97">
        <f t="shared" si="654"/>
        <v>0</v>
      </c>
      <c r="JG27" s="98">
        <f t="shared" si="654"/>
        <v>0</v>
      </c>
      <c r="JH27" s="98">
        <f t="shared" si="654"/>
        <v>0</v>
      </c>
      <c r="JI27" s="98">
        <f t="shared" si="655"/>
        <v>20</v>
      </c>
      <c r="JJ27" s="98">
        <f t="shared" si="655"/>
        <v>252</v>
      </c>
      <c r="JK27" s="98">
        <f t="shared" si="655"/>
        <v>1</v>
      </c>
      <c r="JL27" s="98">
        <f t="shared" si="655"/>
        <v>0</v>
      </c>
      <c r="JM27" s="98">
        <f t="shared" si="655"/>
        <v>0</v>
      </c>
      <c r="JN27" s="99">
        <f t="shared" si="655"/>
        <v>0</v>
      </c>
      <c r="JO27" s="97">
        <f t="shared" si="655"/>
        <v>0</v>
      </c>
      <c r="JP27" s="98">
        <f t="shared" si="655"/>
        <v>0</v>
      </c>
      <c r="JQ27" s="98">
        <f t="shared" si="655"/>
        <v>0</v>
      </c>
      <c r="JR27" s="98">
        <f t="shared" si="655"/>
        <v>0</v>
      </c>
      <c r="JS27" s="98">
        <f t="shared" si="655"/>
        <v>0</v>
      </c>
      <c r="JT27" s="98">
        <f t="shared" si="655"/>
        <v>101</v>
      </c>
      <c r="JU27" s="98">
        <f t="shared" si="655"/>
        <v>251</v>
      </c>
      <c r="JV27" s="98">
        <f t="shared" si="655"/>
        <v>148</v>
      </c>
      <c r="JW27" s="99">
        <f t="shared" si="656"/>
        <v>0</v>
      </c>
      <c r="JX27" s="97">
        <f t="shared" si="656"/>
        <v>0</v>
      </c>
      <c r="JY27" s="98">
        <f t="shared" si="656"/>
        <v>0</v>
      </c>
      <c r="JZ27" s="98">
        <f t="shared" si="656"/>
        <v>0</v>
      </c>
      <c r="KA27" s="98">
        <f t="shared" si="656"/>
        <v>0</v>
      </c>
      <c r="KB27" s="98">
        <f t="shared" si="656"/>
        <v>99</v>
      </c>
      <c r="KC27" s="98">
        <f t="shared" si="656"/>
        <v>252</v>
      </c>
      <c r="KD27" s="98">
        <f t="shared" si="656"/>
        <v>69</v>
      </c>
      <c r="KE27" s="98">
        <f t="shared" si="656"/>
        <v>0</v>
      </c>
      <c r="KF27" s="99">
        <f t="shared" si="657"/>
        <v>0</v>
      </c>
      <c r="KG27" s="97">
        <f t="shared" si="657"/>
        <v>0</v>
      </c>
      <c r="KH27" s="98">
        <f t="shared" si="657"/>
        <v>0</v>
      </c>
      <c r="KI27" s="98">
        <f t="shared" si="657"/>
        <v>0</v>
      </c>
      <c r="KJ27" s="98">
        <f t="shared" si="657"/>
        <v>0</v>
      </c>
      <c r="KK27" s="98">
        <f t="shared" si="657"/>
        <v>244</v>
      </c>
      <c r="KL27" s="98">
        <f t="shared" si="657"/>
        <v>213</v>
      </c>
      <c r="KM27" s="98">
        <f t="shared" si="657"/>
        <v>0</v>
      </c>
      <c r="KN27" s="98">
        <f t="shared" si="657"/>
        <v>0</v>
      </c>
      <c r="KO27" s="99">
        <f t="shared" si="658"/>
        <v>0</v>
      </c>
      <c r="KP27" s="97">
        <f t="shared" si="658"/>
        <v>0</v>
      </c>
      <c r="KQ27" s="98">
        <f t="shared" si="658"/>
        <v>0</v>
      </c>
      <c r="KR27" s="98">
        <f t="shared" si="658"/>
        <v>0</v>
      </c>
      <c r="KS27" s="98">
        <f t="shared" si="658"/>
        <v>32</v>
      </c>
      <c r="KT27" s="98">
        <f t="shared" si="658"/>
        <v>249</v>
      </c>
      <c r="KU27" s="98">
        <f t="shared" si="658"/>
        <v>161</v>
      </c>
      <c r="KV27" s="98">
        <f t="shared" si="658"/>
        <v>0</v>
      </c>
      <c r="KW27" s="98">
        <f t="shared" si="658"/>
        <v>0</v>
      </c>
      <c r="KX27" s="99">
        <f t="shared" si="659"/>
        <v>0</v>
      </c>
      <c r="KY27" s="97">
        <f t="shared" si="659"/>
        <v>0</v>
      </c>
      <c r="KZ27" s="98">
        <f t="shared" si="659"/>
        <v>52</v>
      </c>
      <c r="LA27" s="98">
        <f t="shared" si="659"/>
        <v>27</v>
      </c>
      <c r="LB27" s="98">
        <f t="shared" si="659"/>
        <v>0</v>
      </c>
      <c r="LC27" s="98">
        <f t="shared" si="659"/>
        <v>0</v>
      </c>
      <c r="LD27" s="98">
        <f t="shared" si="659"/>
        <v>6</v>
      </c>
      <c r="LE27" s="98">
        <f t="shared" si="659"/>
        <v>253</v>
      </c>
      <c r="LF27" s="98">
        <f t="shared" si="659"/>
        <v>60</v>
      </c>
      <c r="LG27" s="99">
        <f t="shared" si="660"/>
        <v>0</v>
      </c>
      <c r="LH27" s="97">
        <f t="shared" si="660"/>
        <v>0</v>
      </c>
      <c r="LI27" s="98">
        <f t="shared" si="660"/>
        <v>0</v>
      </c>
      <c r="LJ27" s="98">
        <f t="shared" si="660"/>
        <v>0</v>
      </c>
      <c r="LK27" s="98">
        <f t="shared" si="660"/>
        <v>0</v>
      </c>
      <c r="LL27" s="98">
        <f t="shared" si="660"/>
        <v>163</v>
      </c>
      <c r="LM27" s="98">
        <f t="shared" si="660"/>
        <v>190</v>
      </c>
      <c r="LN27" s="98">
        <f t="shared" si="660"/>
        <v>0</v>
      </c>
      <c r="LO27" s="98">
        <f t="shared" si="660"/>
        <v>0</v>
      </c>
      <c r="LP27" s="99">
        <f t="shared" si="661"/>
        <v>0</v>
      </c>
      <c r="LQ27" s="97">
        <f t="shared" si="661"/>
        <v>0</v>
      </c>
      <c r="LR27" s="98">
        <f t="shared" si="661"/>
        <v>0</v>
      </c>
      <c r="LS27" s="98">
        <f t="shared" si="661"/>
        <v>0</v>
      </c>
      <c r="LT27" s="98">
        <f t="shared" si="661"/>
        <v>0</v>
      </c>
      <c r="LU27" s="98">
        <f t="shared" si="662"/>
        <v>0</v>
      </c>
      <c r="LV27" s="98">
        <f t="shared" si="662"/>
        <v>134</v>
      </c>
      <c r="LW27" s="98">
        <f t="shared" si="662"/>
        <v>40</v>
      </c>
      <c r="LX27" s="98">
        <f t="shared" si="662"/>
        <v>0</v>
      </c>
      <c r="LY27" s="99">
        <f t="shared" si="662"/>
        <v>0</v>
      </c>
      <c r="LZ27" s="97">
        <f t="shared" si="662"/>
        <v>0</v>
      </c>
      <c r="MA27" s="98">
        <f t="shared" si="662"/>
        <v>0</v>
      </c>
      <c r="MB27" s="98">
        <f t="shared" si="662"/>
        <v>0</v>
      </c>
      <c r="MC27" s="98">
        <f t="shared" si="662"/>
        <v>0</v>
      </c>
      <c r="MD27" s="98">
        <f t="shared" si="662"/>
        <v>41</v>
      </c>
      <c r="ME27" s="98">
        <f t="shared" si="662"/>
        <v>253</v>
      </c>
      <c r="MF27" s="98">
        <f t="shared" si="662"/>
        <v>141</v>
      </c>
      <c r="MG27" s="98">
        <f t="shared" si="662"/>
        <v>0</v>
      </c>
      <c r="MH27" s="99">
        <f t="shared" si="663"/>
        <v>0</v>
      </c>
      <c r="MI27" s="97">
        <f t="shared" si="663"/>
        <v>0</v>
      </c>
      <c r="MJ27" s="98">
        <f t="shared" si="663"/>
        <v>0</v>
      </c>
      <c r="MK27" s="98">
        <f t="shared" si="663"/>
        <v>0</v>
      </c>
      <c r="ML27" s="98">
        <f t="shared" si="663"/>
        <v>47</v>
      </c>
      <c r="MM27" s="98">
        <f t="shared" si="663"/>
        <v>25</v>
      </c>
      <c r="MN27" s="98">
        <f t="shared" si="663"/>
        <v>105</v>
      </c>
      <c r="MO27" s="98">
        <f t="shared" si="663"/>
        <v>106</v>
      </c>
      <c r="MP27" s="98">
        <f t="shared" si="663"/>
        <v>0</v>
      </c>
      <c r="MQ27" s="99">
        <f t="shared" si="664"/>
        <v>0</v>
      </c>
      <c r="MR27" s="97">
        <f t="shared" si="664"/>
        <v>0</v>
      </c>
      <c r="MS27" s="98">
        <f t="shared" si="664"/>
        <v>11</v>
      </c>
      <c r="MT27" s="98">
        <f t="shared" si="664"/>
        <v>226</v>
      </c>
      <c r="MU27" s="98">
        <f t="shared" si="664"/>
        <v>227</v>
      </c>
      <c r="MV27" s="98">
        <f t="shared" si="664"/>
        <v>53</v>
      </c>
      <c r="MW27" s="98">
        <f t="shared" si="664"/>
        <v>252</v>
      </c>
      <c r="MX27" s="98">
        <f t="shared" si="664"/>
        <v>41</v>
      </c>
      <c r="MY27" s="98">
        <f t="shared" si="664"/>
        <v>0</v>
      </c>
      <c r="MZ27" s="99">
        <f t="shared" si="665"/>
        <v>0</v>
      </c>
      <c r="NA27" s="97">
        <f t="shared" si="665"/>
        <v>0</v>
      </c>
      <c r="NB27" s="98">
        <f t="shared" si="665"/>
        <v>0</v>
      </c>
      <c r="NC27" s="98">
        <f t="shared" si="665"/>
        <v>0</v>
      </c>
      <c r="ND27" s="98">
        <f t="shared" si="665"/>
        <v>185</v>
      </c>
      <c r="NE27" s="98">
        <f t="shared" si="665"/>
        <v>125</v>
      </c>
      <c r="NF27" s="98">
        <f t="shared" si="665"/>
        <v>0</v>
      </c>
      <c r="NG27" s="98">
        <f t="shared" si="665"/>
        <v>0</v>
      </c>
      <c r="NH27" s="98">
        <f t="shared" si="665"/>
        <v>0</v>
      </c>
      <c r="NI27" s="99">
        <f t="shared" si="666"/>
        <v>0</v>
      </c>
      <c r="NJ27" s="97">
        <f t="shared" si="666"/>
        <v>0</v>
      </c>
      <c r="NK27" s="98">
        <f t="shared" si="666"/>
        <v>0</v>
      </c>
      <c r="NL27" s="98">
        <f t="shared" si="666"/>
        <v>0</v>
      </c>
      <c r="NM27" s="98">
        <f t="shared" si="666"/>
        <v>0</v>
      </c>
      <c r="NN27" s="98">
        <f t="shared" si="666"/>
        <v>78</v>
      </c>
      <c r="NO27" s="98">
        <f t="shared" si="666"/>
        <v>122</v>
      </c>
      <c r="NP27" s="98">
        <f t="shared" si="666"/>
        <v>0</v>
      </c>
      <c r="NQ27" s="98">
        <f t="shared" si="666"/>
        <v>0</v>
      </c>
      <c r="NR27" s="99">
        <f t="shared" si="667"/>
        <v>0</v>
      </c>
      <c r="NS27" s="97">
        <f t="shared" si="667"/>
        <v>0</v>
      </c>
      <c r="NT27" s="98">
        <f t="shared" si="667"/>
        <v>0</v>
      </c>
      <c r="NU27" s="98">
        <f t="shared" si="667"/>
        <v>0</v>
      </c>
      <c r="NV27" s="98">
        <f t="shared" si="667"/>
        <v>96</v>
      </c>
      <c r="NW27" s="98">
        <f t="shared" si="667"/>
        <v>251</v>
      </c>
      <c r="NX27" s="98">
        <f t="shared" si="667"/>
        <v>99</v>
      </c>
      <c r="NY27" s="98">
        <f t="shared" si="667"/>
        <v>0</v>
      </c>
      <c r="NZ27" s="98">
        <f t="shared" si="667"/>
        <v>0</v>
      </c>
      <c r="OA27" s="99">
        <f t="shared" si="668"/>
        <v>0</v>
      </c>
      <c r="OB27" s="97">
        <f t="shared" si="668"/>
        <v>0</v>
      </c>
      <c r="OC27" s="98">
        <f t="shared" si="668"/>
        <v>0</v>
      </c>
      <c r="OD27" s="98">
        <f t="shared" si="668"/>
        <v>0</v>
      </c>
      <c r="OE27" s="98">
        <f t="shared" si="668"/>
        <v>104</v>
      </c>
      <c r="OF27" s="98">
        <f t="shared" si="668"/>
        <v>0</v>
      </c>
      <c r="OG27" s="98">
        <f t="shared" si="669"/>
        <v>71</v>
      </c>
      <c r="OH27" s="98">
        <f t="shared" si="669"/>
        <v>106</v>
      </c>
      <c r="OI27" s="98">
        <f t="shared" si="669"/>
        <v>0</v>
      </c>
      <c r="OJ27" s="99">
        <f t="shared" si="669"/>
        <v>0</v>
      </c>
      <c r="OK27" s="97">
        <f t="shared" si="669"/>
        <v>0</v>
      </c>
      <c r="OL27" s="98">
        <f t="shared" si="669"/>
        <v>0</v>
      </c>
      <c r="OM27" s="98">
        <f t="shared" si="669"/>
        <v>160</v>
      </c>
      <c r="ON27" s="98">
        <f t="shared" si="669"/>
        <v>26</v>
      </c>
      <c r="OO27" s="98">
        <f t="shared" si="669"/>
        <v>0</v>
      </c>
      <c r="OP27" s="98">
        <f t="shared" si="669"/>
        <v>0</v>
      </c>
      <c r="OQ27" s="98">
        <f t="shared" si="669"/>
        <v>0</v>
      </c>
      <c r="OR27" s="98">
        <f t="shared" si="669"/>
        <v>0</v>
      </c>
      <c r="OS27" s="99">
        <f t="shared" si="670"/>
        <v>0</v>
      </c>
      <c r="OT27" s="97">
        <f t="shared" si="670"/>
        <v>0</v>
      </c>
      <c r="OU27" s="98">
        <f t="shared" si="670"/>
        <v>0</v>
      </c>
      <c r="OV27" s="98">
        <f t="shared" si="670"/>
        <v>0</v>
      </c>
      <c r="OW27" s="98">
        <f t="shared" si="670"/>
        <v>1</v>
      </c>
      <c r="OX27" s="98">
        <f t="shared" si="670"/>
        <v>198</v>
      </c>
      <c r="OY27" s="98">
        <f t="shared" si="670"/>
        <v>1</v>
      </c>
      <c r="OZ27" s="98">
        <f t="shared" si="670"/>
        <v>0</v>
      </c>
      <c r="PA27" s="98">
        <f t="shared" si="670"/>
        <v>0</v>
      </c>
      <c r="PB27" s="99">
        <f t="shared" si="671"/>
        <v>0</v>
      </c>
      <c r="PC27" s="97">
        <f t="shared" si="671"/>
        <v>0</v>
      </c>
      <c r="PD27" s="98">
        <f t="shared" si="671"/>
        <v>124</v>
      </c>
      <c r="PE27" s="98">
        <f t="shared" si="671"/>
        <v>194</v>
      </c>
      <c r="PF27" s="98">
        <f t="shared" si="671"/>
        <v>13</v>
      </c>
      <c r="PG27" s="98">
        <f t="shared" si="671"/>
        <v>254</v>
      </c>
      <c r="PH27" s="98">
        <f t="shared" si="671"/>
        <v>71</v>
      </c>
      <c r="PI27" s="98">
        <f t="shared" si="671"/>
        <v>0</v>
      </c>
      <c r="PJ27" s="98">
        <f t="shared" si="671"/>
        <v>0</v>
      </c>
      <c r="PK27" s="99">
        <f t="shared" si="672"/>
        <v>0</v>
      </c>
      <c r="PL27" s="97">
        <f t="shared" si="672"/>
        <v>0</v>
      </c>
      <c r="PM27" s="98">
        <f t="shared" si="672"/>
        <v>0</v>
      </c>
      <c r="PN27" s="98">
        <f t="shared" si="672"/>
        <v>0</v>
      </c>
      <c r="PO27" s="98">
        <f t="shared" si="672"/>
        <v>0</v>
      </c>
      <c r="PP27" s="98">
        <f t="shared" si="672"/>
        <v>0</v>
      </c>
      <c r="PQ27" s="98">
        <f t="shared" si="672"/>
        <v>3</v>
      </c>
      <c r="PR27" s="98">
        <f t="shared" si="672"/>
        <v>250</v>
      </c>
      <c r="PS27" s="98">
        <f t="shared" si="672"/>
        <v>77</v>
      </c>
      <c r="PT27" s="99">
        <f t="shared" si="673"/>
        <v>0</v>
      </c>
      <c r="PU27" s="97">
        <f t="shared" si="673"/>
        <v>0</v>
      </c>
      <c r="PV27" s="98">
        <f t="shared" si="673"/>
        <v>0</v>
      </c>
      <c r="PW27" s="98">
        <f t="shared" si="673"/>
        <v>0</v>
      </c>
      <c r="PX27" s="98">
        <f t="shared" si="673"/>
        <v>0</v>
      </c>
      <c r="PY27" s="98">
        <f t="shared" si="673"/>
        <v>0</v>
      </c>
      <c r="PZ27" s="98">
        <f t="shared" si="673"/>
        <v>251</v>
      </c>
      <c r="QA27" s="98">
        <f t="shared" si="673"/>
        <v>2</v>
      </c>
      <c r="QB27" s="98">
        <f t="shared" si="673"/>
        <v>0</v>
      </c>
      <c r="QC27" s="99">
        <f t="shared" si="674"/>
        <v>0</v>
      </c>
      <c r="QD27" s="97">
        <f t="shared" si="674"/>
        <v>0</v>
      </c>
      <c r="QE27" s="98">
        <f t="shared" si="674"/>
        <v>0</v>
      </c>
      <c r="QF27" s="98">
        <f t="shared" si="674"/>
        <v>0</v>
      </c>
      <c r="QG27" s="98">
        <f t="shared" si="674"/>
        <v>0</v>
      </c>
      <c r="QH27" s="98">
        <f t="shared" si="674"/>
        <v>3</v>
      </c>
      <c r="QI27" s="98">
        <f t="shared" si="674"/>
        <v>235</v>
      </c>
      <c r="QJ27" s="98">
        <f t="shared" si="674"/>
        <v>70</v>
      </c>
      <c r="QK27" s="98">
        <f t="shared" si="674"/>
        <v>0</v>
      </c>
      <c r="QL27" s="99">
        <f t="shared" si="675"/>
        <v>0</v>
      </c>
      <c r="QM27" s="97">
        <f t="shared" si="675"/>
        <v>0</v>
      </c>
      <c r="QN27" s="98">
        <f t="shared" si="675"/>
        <v>0</v>
      </c>
      <c r="QO27" s="98">
        <f t="shared" si="675"/>
        <v>0</v>
      </c>
      <c r="QP27" s="98">
        <f t="shared" si="675"/>
        <v>0</v>
      </c>
      <c r="QQ27" s="98">
        <f t="shared" si="675"/>
        <v>65</v>
      </c>
      <c r="QR27" s="98">
        <f t="shared" si="675"/>
        <v>126</v>
      </c>
      <c r="QS27" s="98">
        <f t="shared" si="676"/>
        <v>0</v>
      </c>
      <c r="QT27" s="98">
        <f t="shared" si="676"/>
        <v>0</v>
      </c>
      <c r="QU27" s="99">
        <f t="shared" si="676"/>
        <v>0</v>
      </c>
      <c r="QV27" s="97">
        <f t="shared" si="676"/>
        <v>0</v>
      </c>
      <c r="QW27" s="98">
        <f t="shared" si="676"/>
        <v>0</v>
      </c>
      <c r="QX27" s="98">
        <f t="shared" si="676"/>
        <v>0</v>
      </c>
      <c r="QY27" s="98">
        <f t="shared" si="676"/>
        <v>138</v>
      </c>
      <c r="QZ27" s="98">
        <f t="shared" si="676"/>
        <v>66</v>
      </c>
      <c r="RA27" s="98">
        <f t="shared" si="676"/>
        <v>0</v>
      </c>
      <c r="RB27" s="98">
        <f t="shared" si="676"/>
        <v>0</v>
      </c>
      <c r="RC27" s="98">
        <f t="shared" si="676"/>
        <v>0</v>
      </c>
      <c r="RD27" s="99">
        <f t="shared" si="677"/>
        <v>0</v>
      </c>
      <c r="RE27" s="97">
        <f t="shared" si="677"/>
        <v>0</v>
      </c>
      <c r="RF27" s="98">
        <f t="shared" si="677"/>
        <v>0</v>
      </c>
      <c r="RG27" s="98">
        <f t="shared" si="677"/>
        <v>0</v>
      </c>
      <c r="RH27" s="98">
        <f t="shared" si="677"/>
        <v>0</v>
      </c>
      <c r="RI27" s="98">
        <f t="shared" si="677"/>
        <v>149</v>
      </c>
      <c r="RJ27" s="98">
        <f t="shared" si="677"/>
        <v>250</v>
      </c>
      <c r="RK27" s="98">
        <f t="shared" si="677"/>
        <v>1</v>
      </c>
      <c r="RL27" s="98">
        <f t="shared" si="677"/>
        <v>0</v>
      </c>
      <c r="RM27" s="99">
        <f t="shared" si="678"/>
        <v>0</v>
      </c>
      <c r="RN27" s="97">
        <f t="shared" si="678"/>
        <v>0</v>
      </c>
      <c r="RO27" s="98">
        <f t="shared" si="678"/>
        <v>0</v>
      </c>
      <c r="RP27" s="98">
        <f t="shared" si="678"/>
        <v>0</v>
      </c>
      <c r="RQ27" s="98">
        <f t="shared" si="678"/>
        <v>0</v>
      </c>
      <c r="RR27" s="98">
        <f t="shared" si="678"/>
        <v>0</v>
      </c>
      <c r="RS27" s="98">
        <f t="shared" si="678"/>
        <v>98</v>
      </c>
      <c r="RT27" s="98">
        <f t="shared" si="678"/>
        <v>191</v>
      </c>
      <c r="RU27" s="98">
        <f t="shared" si="678"/>
        <v>0</v>
      </c>
      <c r="RV27" s="99">
        <f t="shared" si="679"/>
        <v>0</v>
      </c>
      <c r="RW27" s="97">
        <f t="shared" si="679"/>
        <v>0</v>
      </c>
      <c r="RX27" s="98">
        <f t="shared" si="679"/>
        <v>0</v>
      </c>
      <c r="RY27" s="98">
        <f t="shared" si="679"/>
        <v>0</v>
      </c>
      <c r="RZ27" s="98">
        <f t="shared" si="679"/>
        <v>67</v>
      </c>
      <c r="SA27" s="98">
        <f t="shared" si="679"/>
        <v>254</v>
      </c>
      <c r="SB27" s="98">
        <f t="shared" si="679"/>
        <v>227</v>
      </c>
      <c r="SC27" s="98">
        <f t="shared" si="679"/>
        <v>0</v>
      </c>
      <c r="SD27" s="98">
        <f t="shared" si="679"/>
        <v>0</v>
      </c>
      <c r="SE27" s="99">
        <f t="shared" si="680"/>
        <v>0</v>
      </c>
      <c r="SF27" s="97">
        <f t="shared" si="680"/>
        <v>0</v>
      </c>
      <c r="SG27" s="98">
        <f t="shared" si="680"/>
        <v>0</v>
      </c>
      <c r="SH27" s="98">
        <f t="shared" si="680"/>
        <v>0</v>
      </c>
      <c r="SI27" s="98">
        <f t="shared" si="680"/>
        <v>0</v>
      </c>
      <c r="SJ27" s="98">
        <f t="shared" si="680"/>
        <v>2</v>
      </c>
      <c r="SK27" s="98">
        <f t="shared" si="680"/>
        <v>219</v>
      </c>
      <c r="SL27" s="98">
        <f t="shared" si="680"/>
        <v>0</v>
      </c>
      <c r="SM27" s="98">
        <f t="shared" si="680"/>
        <v>0</v>
      </c>
      <c r="SN27" s="99">
        <f t="shared" si="681"/>
        <v>0</v>
      </c>
      <c r="SO27" s="97">
        <f t="shared" si="681"/>
        <v>0</v>
      </c>
      <c r="SP27" s="98">
        <f t="shared" si="681"/>
        <v>0</v>
      </c>
      <c r="SQ27" s="98">
        <f t="shared" si="681"/>
        <v>0</v>
      </c>
      <c r="SR27" s="98">
        <f t="shared" si="681"/>
        <v>0</v>
      </c>
      <c r="SS27" s="98">
        <f t="shared" si="681"/>
        <v>0</v>
      </c>
      <c r="ST27" s="98">
        <f t="shared" si="681"/>
        <v>0</v>
      </c>
      <c r="SU27" s="98">
        <f t="shared" si="681"/>
        <v>5</v>
      </c>
      <c r="SV27" s="98">
        <f t="shared" si="681"/>
        <v>250</v>
      </c>
      <c r="SW27" s="99">
        <f t="shared" si="682"/>
        <v>3</v>
      </c>
      <c r="SX27" s="97">
        <f t="shared" si="682"/>
        <v>0</v>
      </c>
      <c r="SY27" s="98">
        <f t="shared" si="682"/>
        <v>5</v>
      </c>
      <c r="SZ27" s="98">
        <f t="shared" si="682"/>
        <v>0</v>
      </c>
      <c r="TA27" s="98">
        <f t="shared" si="682"/>
        <v>54</v>
      </c>
      <c r="TB27" s="98">
        <f t="shared" si="682"/>
        <v>166</v>
      </c>
      <c r="TC27" s="98">
        <f t="shared" si="682"/>
        <v>0</v>
      </c>
      <c r="TD27" s="98">
        <f t="shared" si="682"/>
        <v>0</v>
      </c>
      <c r="TE27" s="98">
        <f t="shared" si="683"/>
        <v>0</v>
      </c>
      <c r="TF27" s="99">
        <f t="shared" si="683"/>
        <v>0</v>
      </c>
      <c r="TG27" s="97">
        <f t="shared" si="683"/>
        <v>0</v>
      </c>
      <c r="TH27" s="98">
        <f t="shared" si="683"/>
        <v>0</v>
      </c>
      <c r="TI27" s="98">
        <f t="shared" si="683"/>
        <v>0</v>
      </c>
      <c r="TJ27" s="98">
        <f t="shared" si="683"/>
        <v>0</v>
      </c>
      <c r="TK27" s="98">
        <f t="shared" si="683"/>
        <v>232</v>
      </c>
      <c r="TL27" s="98">
        <f t="shared" si="683"/>
        <v>38</v>
      </c>
      <c r="TM27" s="98">
        <f t="shared" si="683"/>
        <v>0</v>
      </c>
      <c r="TN27" s="98">
        <f t="shared" si="683"/>
        <v>0</v>
      </c>
      <c r="TO27" s="99">
        <f t="shared" si="684"/>
        <v>0</v>
      </c>
      <c r="TP27" s="97">
        <f t="shared" si="684"/>
        <v>0</v>
      </c>
      <c r="TQ27" s="98">
        <f t="shared" si="684"/>
        <v>0</v>
      </c>
      <c r="TR27" s="98">
        <f t="shared" si="684"/>
        <v>0</v>
      </c>
      <c r="TS27" s="98">
        <f t="shared" si="684"/>
        <v>0</v>
      </c>
      <c r="TT27" s="98">
        <f t="shared" si="684"/>
        <v>13</v>
      </c>
      <c r="TU27" s="98">
        <f t="shared" si="684"/>
        <v>145</v>
      </c>
      <c r="TV27" s="98">
        <f t="shared" si="684"/>
        <v>0</v>
      </c>
      <c r="TW27" s="98">
        <f t="shared" si="684"/>
        <v>0</v>
      </c>
      <c r="TX27" s="99">
        <f t="shared" si="685"/>
        <v>0</v>
      </c>
      <c r="TY27" s="97">
        <f t="shared" si="685"/>
        <v>0</v>
      </c>
      <c r="TZ27" s="98">
        <f t="shared" si="685"/>
        <v>0</v>
      </c>
      <c r="UA27" s="98">
        <f t="shared" si="685"/>
        <v>0</v>
      </c>
      <c r="UB27" s="98">
        <f t="shared" si="685"/>
        <v>0</v>
      </c>
      <c r="UC27" s="98">
        <f t="shared" si="685"/>
        <v>103</v>
      </c>
      <c r="UD27" s="98">
        <f t="shared" si="685"/>
        <v>124</v>
      </c>
      <c r="UE27" s="98">
        <f t="shared" si="685"/>
        <v>0</v>
      </c>
      <c r="UF27" s="98">
        <f t="shared" si="685"/>
        <v>0</v>
      </c>
      <c r="UG27" s="99">
        <f t="shared" si="686"/>
        <v>0</v>
      </c>
      <c r="UH27" s="97">
        <f t="shared" si="686"/>
        <v>0</v>
      </c>
      <c r="UI27" s="98">
        <f t="shared" si="686"/>
        <v>0</v>
      </c>
      <c r="UJ27" s="98">
        <f t="shared" si="686"/>
        <v>0</v>
      </c>
      <c r="UK27" s="98">
        <f t="shared" si="686"/>
        <v>0</v>
      </c>
      <c r="UL27" s="98">
        <f t="shared" si="686"/>
        <v>254</v>
      </c>
      <c r="UM27" s="98">
        <f t="shared" si="686"/>
        <v>16</v>
      </c>
      <c r="UN27" s="98">
        <f t="shared" si="686"/>
        <v>0</v>
      </c>
      <c r="UO27" s="98">
        <f t="shared" si="686"/>
        <v>0</v>
      </c>
      <c r="UP27" s="99">
        <f t="shared" si="687"/>
        <v>0</v>
      </c>
      <c r="UQ27" s="97">
        <f t="shared" si="687"/>
        <v>0</v>
      </c>
      <c r="UR27" s="98">
        <f t="shared" si="687"/>
        <v>0</v>
      </c>
      <c r="US27" s="98">
        <f t="shared" si="687"/>
        <v>4</v>
      </c>
      <c r="UT27" s="98">
        <f t="shared" si="687"/>
        <v>252</v>
      </c>
      <c r="UU27" s="98">
        <f t="shared" si="687"/>
        <v>68</v>
      </c>
      <c r="UV27" s="98">
        <f t="shared" si="687"/>
        <v>0</v>
      </c>
      <c r="UW27" s="98">
        <f t="shared" si="687"/>
        <v>239</v>
      </c>
      <c r="UX27" s="98">
        <f t="shared" si="687"/>
        <v>1</v>
      </c>
      <c r="UY27" s="99">
        <f t="shared" si="688"/>
        <v>0</v>
      </c>
      <c r="UZ27" s="97">
        <f t="shared" si="688"/>
        <v>0</v>
      </c>
      <c r="VA27" s="98">
        <f t="shared" si="688"/>
        <v>0</v>
      </c>
      <c r="VB27" s="98">
        <f t="shared" si="688"/>
        <v>253</v>
      </c>
      <c r="VC27" s="98">
        <f t="shared" si="688"/>
        <v>232</v>
      </c>
      <c r="VD27" s="98">
        <f t="shared" si="688"/>
        <v>191</v>
      </c>
      <c r="VE27" s="98">
        <f t="shared" si="688"/>
        <v>116</v>
      </c>
      <c r="VF27" s="98">
        <f t="shared" si="688"/>
        <v>0</v>
      </c>
      <c r="VG27" s="98">
        <f t="shared" si="688"/>
        <v>0</v>
      </c>
      <c r="VH27" s="99">
        <f t="shared" si="689"/>
        <v>0</v>
      </c>
      <c r="VI27" s="97">
        <f t="shared" si="689"/>
        <v>0</v>
      </c>
      <c r="VJ27" s="98">
        <f t="shared" si="689"/>
        <v>0</v>
      </c>
      <c r="VK27" s="98">
        <f t="shared" si="689"/>
        <v>154</v>
      </c>
      <c r="VL27" s="98">
        <f t="shared" si="689"/>
        <v>68</v>
      </c>
      <c r="VM27" s="98">
        <f t="shared" si="689"/>
        <v>0</v>
      </c>
      <c r="VN27" s="98">
        <f t="shared" si="689"/>
        <v>0</v>
      </c>
      <c r="VO27" s="98">
        <f t="shared" si="689"/>
        <v>35</v>
      </c>
      <c r="VP27" s="98">
        <f t="shared" si="689"/>
        <v>76</v>
      </c>
      <c r="VQ27" s="99">
        <f t="shared" si="690"/>
        <v>0</v>
      </c>
      <c r="VR27" s="97">
        <f t="shared" si="690"/>
        <v>0</v>
      </c>
      <c r="VS27" s="98">
        <f t="shared" si="690"/>
        <v>0</v>
      </c>
      <c r="VT27" s="98">
        <f t="shared" si="690"/>
        <v>0</v>
      </c>
      <c r="VU27" s="98">
        <f t="shared" si="690"/>
        <v>0</v>
      </c>
      <c r="VV27" s="98">
        <f t="shared" si="690"/>
        <v>0</v>
      </c>
      <c r="VW27" s="98">
        <f t="shared" si="690"/>
        <v>231</v>
      </c>
      <c r="VX27" s="98">
        <f t="shared" si="690"/>
        <v>76</v>
      </c>
      <c r="VY27" s="98">
        <f t="shared" si="690"/>
        <v>0</v>
      </c>
      <c r="VZ27" s="99">
        <f t="shared" si="691"/>
        <v>0</v>
      </c>
      <c r="WA27" s="97">
        <f t="shared" si="691"/>
        <v>0</v>
      </c>
      <c r="WB27" s="98">
        <f t="shared" si="691"/>
        <v>0</v>
      </c>
      <c r="WC27" s="98">
        <f t="shared" si="691"/>
        <v>0</v>
      </c>
      <c r="WD27" s="98">
        <f t="shared" si="691"/>
        <v>0</v>
      </c>
      <c r="WE27" s="98">
        <f t="shared" si="691"/>
        <v>0</v>
      </c>
      <c r="WF27" s="98">
        <f t="shared" si="691"/>
        <v>0</v>
      </c>
      <c r="WG27" s="98">
        <f t="shared" si="691"/>
        <v>208</v>
      </c>
      <c r="WH27" s="98">
        <f t="shared" si="691"/>
        <v>82</v>
      </c>
      <c r="WI27" s="99">
        <f t="shared" si="692"/>
        <v>0</v>
      </c>
      <c r="WJ27" s="97">
        <f t="shared" si="692"/>
        <v>0</v>
      </c>
      <c r="WK27" s="98">
        <f t="shared" si="692"/>
        <v>0</v>
      </c>
      <c r="WL27" s="98">
        <f t="shared" si="692"/>
        <v>0</v>
      </c>
      <c r="WM27" s="98">
        <f t="shared" si="692"/>
        <v>32</v>
      </c>
      <c r="WN27" s="98">
        <f t="shared" si="692"/>
        <v>255</v>
      </c>
      <c r="WO27" s="98">
        <f t="shared" si="692"/>
        <v>1</v>
      </c>
      <c r="WP27" s="98">
        <f t="shared" si="692"/>
        <v>0</v>
      </c>
      <c r="WQ27" s="98">
        <f t="shared" si="692"/>
        <v>0</v>
      </c>
      <c r="WR27" s="99">
        <f t="shared" si="693"/>
        <v>0</v>
      </c>
      <c r="WS27" s="97">
        <f t="shared" si="693"/>
        <v>0</v>
      </c>
      <c r="WT27" s="98">
        <f t="shared" si="693"/>
        <v>0</v>
      </c>
      <c r="WU27" s="98">
        <f t="shared" si="693"/>
        <v>0</v>
      </c>
      <c r="WV27" s="98">
        <f t="shared" si="693"/>
        <v>32</v>
      </c>
      <c r="WW27" s="98">
        <f t="shared" si="693"/>
        <v>242</v>
      </c>
      <c r="WX27" s="98">
        <f t="shared" si="693"/>
        <v>0</v>
      </c>
      <c r="WY27" s="98">
        <f t="shared" si="693"/>
        <v>0</v>
      </c>
      <c r="WZ27" s="98">
        <f t="shared" si="693"/>
        <v>106</v>
      </c>
      <c r="XA27" s="99">
        <f t="shared" si="694"/>
        <v>60</v>
      </c>
      <c r="XB27" s="97">
        <f t="shared" si="694"/>
        <v>0</v>
      </c>
      <c r="XC27" s="98">
        <f t="shared" si="694"/>
        <v>0</v>
      </c>
      <c r="XD27" s="98">
        <f t="shared" si="694"/>
        <v>0</v>
      </c>
      <c r="XE27" s="98">
        <f t="shared" si="694"/>
        <v>0</v>
      </c>
      <c r="XF27" s="98">
        <f t="shared" si="694"/>
        <v>0</v>
      </c>
      <c r="XG27" s="98">
        <f t="shared" si="694"/>
        <v>20</v>
      </c>
      <c r="XH27" s="98">
        <f t="shared" si="694"/>
        <v>216</v>
      </c>
      <c r="XI27" s="98">
        <f t="shared" si="694"/>
        <v>2</v>
      </c>
      <c r="XJ27" s="99">
        <f t="shared" si="695"/>
        <v>0</v>
      </c>
      <c r="XK27" s="97">
        <f t="shared" si="695"/>
        <v>50</v>
      </c>
      <c r="XL27" s="98">
        <f t="shared" si="695"/>
        <v>6</v>
      </c>
      <c r="XM27" s="98">
        <f t="shared" si="695"/>
        <v>0</v>
      </c>
      <c r="XN27" s="98">
        <f t="shared" si="695"/>
        <v>0</v>
      </c>
      <c r="XO27" s="98">
        <f t="shared" si="695"/>
        <v>61</v>
      </c>
      <c r="XP27" s="98">
        <f t="shared" si="695"/>
        <v>108</v>
      </c>
      <c r="XQ27" s="98">
        <f t="shared" si="695"/>
        <v>0</v>
      </c>
      <c r="XR27" s="98">
        <f t="shared" si="695"/>
        <v>0</v>
      </c>
      <c r="XS27" s="99">
        <f t="shared" si="696"/>
        <v>0</v>
      </c>
      <c r="XT27" s="97">
        <f t="shared" si="696"/>
        <v>0</v>
      </c>
      <c r="XU27" s="98">
        <f t="shared" si="696"/>
        <v>0</v>
      </c>
      <c r="XV27" s="98">
        <f t="shared" si="696"/>
        <v>0</v>
      </c>
      <c r="XW27" s="98">
        <f t="shared" si="696"/>
        <v>0</v>
      </c>
      <c r="XX27" s="98">
        <f t="shared" si="696"/>
        <v>0</v>
      </c>
      <c r="XY27" s="98">
        <f t="shared" si="696"/>
        <v>0</v>
      </c>
      <c r="XZ27" s="98">
        <f t="shared" si="696"/>
        <v>0</v>
      </c>
      <c r="YA27" s="98">
        <f t="shared" si="696"/>
        <v>93</v>
      </c>
      <c r="YB27" s="99">
        <f t="shared" si="697"/>
        <v>66</v>
      </c>
      <c r="YC27" s="97">
        <f t="shared" si="697"/>
        <v>0</v>
      </c>
      <c r="YD27" s="98">
        <f t="shared" si="697"/>
        <v>16</v>
      </c>
      <c r="YE27" s="98">
        <f t="shared" si="697"/>
        <v>243</v>
      </c>
      <c r="YF27" s="98">
        <f t="shared" si="697"/>
        <v>254</v>
      </c>
      <c r="YG27" s="98">
        <f t="shared" si="697"/>
        <v>76</v>
      </c>
      <c r="YH27" s="98">
        <f t="shared" si="697"/>
        <v>24</v>
      </c>
      <c r="YI27" s="98">
        <f t="shared" si="697"/>
        <v>254</v>
      </c>
      <c r="YJ27" s="98">
        <f t="shared" si="697"/>
        <v>0</v>
      </c>
      <c r="YK27" s="99">
        <f t="shared" si="698"/>
        <v>0</v>
      </c>
      <c r="YL27" s="97">
        <f t="shared" si="698"/>
        <v>0</v>
      </c>
      <c r="YM27" s="98">
        <f t="shared" si="698"/>
        <v>0</v>
      </c>
      <c r="YN27" s="98">
        <f t="shared" si="698"/>
        <v>98</v>
      </c>
      <c r="YO27" s="98">
        <f t="shared" si="698"/>
        <v>46</v>
      </c>
      <c r="YP27" s="98">
        <f t="shared" si="698"/>
        <v>0</v>
      </c>
      <c r="YQ27" s="98">
        <f t="shared" si="698"/>
        <v>0</v>
      </c>
      <c r="YR27" s="98">
        <f t="shared" si="698"/>
        <v>240</v>
      </c>
      <c r="YS27" s="98">
        <f t="shared" si="698"/>
        <v>30</v>
      </c>
      <c r="YT27" s="99">
        <f t="shared" si="699"/>
        <v>0</v>
      </c>
      <c r="YU27" s="97">
        <f t="shared" si="699"/>
        <v>0</v>
      </c>
      <c r="YV27" s="98">
        <f t="shared" si="699"/>
        <v>0</v>
      </c>
      <c r="YW27" s="98">
        <f t="shared" si="699"/>
        <v>0</v>
      </c>
      <c r="YX27" s="98">
        <f t="shared" si="699"/>
        <v>67</v>
      </c>
      <c r="YY27" s="98">
        <f t="shared" si="699"/>
        <v>128</v>
      </c>
      <c r="YZ27" s="98">
        <f t="shared" si="699"/>
        <v>0</v>
      </c>
      <c r="ZA27" s="98">
        <f t="shared" si="699"/>
        <v>0</v>
      </c>
      <c r="ZB27" s="98">
        <f t="shared" si="699"/>
        <v>0</v>
      </c>
      <c r="ZC27" s="99">
        <f t="shared" si="700"/>
        <v>0</v>
      </c>
      <c r="ZD27" s="97">
        <f t="shared" si="700"/>
        <v>0</v>
      </c>
      <c r="ZE27" s="98">
        <f t="shared" si="700"/>
        <v>0</v>
      </c>
      <c r="ZF27" s="98">
        <f t="shared" si="700"/>
        <v>0</v>
      </c>
      <c r="ZG27" s="98">
        <f t="shared" si="700"/>
        <v>124</v>
      </c>
      <c r="ZH27" s="98">
        <f t="shared" si="700"/>
        <v>65</v>
      </c>
      <c r="ZI27" s="98">
        <f t="shared" si="700"/>
        <v>65</v>
      </c>
      <c r="ZJ27" s="98">
        <f t="shared" si="700"/>
        <v>243</v>
      </c>
      <c r="ZK27" s="98">
        <f t="shared" si="700"/>
        <v>1</v>
      </c>
      <c r="ZL27" s="99">
        <f t="shared" si="701"/>
        <v>0</v>
      </c>
      <c r="ZM27" s="97">
        <f t="shared" si="701"/>
        <v>0</v>
      </c>
      <c r="ZN27" s="98">
        <f t="shared" si="701"/>
        <v>0</v>
      </c>
      <c r="ZO27" s="98">
        <f t="shared" si="701"/>
        <v>0</v>
      </c>
      <c r="ZP27" s="98">
        <f t="shared" si="701"/>
        <v>0</v>
      </c>
      <c r="ZQ27" s="98">
        <f t="shared" si="701"/>
        <v>5</v>
      </c>
      <c r="ZR27" s="98">
        <f t="shared" si="701"/>
        <v>72</v>
      </c>
      <c r="ZS27" s="98">
        <f t="shared" si="701"/>
        <v>253</v>
      </c>
      <c r="ZT27" s="98">
        <f t="shared" si="701"/>
        <v>116</v>
      </c>
      <c r="ZU27" s="99">
        <f t="shared" si="702"/>
        <v>0</v>
      </c>
      <c r="ZV27" s="97">
        <f t="shared" si="702"/>
        <v>0</v>
      </c>
      <c r="ZW27" s="98">
        <f t="shared" si="702"/>
        <v>0</v>
      </c>
      <c r="ZX27" s="98">
        <f t="shared" si="702"/>
        <v>0</v>
      </c>
      <c r="ZY27" s="98">
        <f t="shared" si="702"/>
        <v>0</v>
      </c>
      <c r="ZZ27" s="98">
        <f t="shared" si="702"/>
        <v>23</v>
      </c>
      <c r="AAA27" s="98">
        <f t="shared" si="702"/>
        <v>197</v>
      </c>
      <c r="AAB27" s="98">
        <f t="shared" si="702"/>
        <v>0</v>
      </c>
      <c r="AAC27" s="98">
        <f t="shared" si="702"/>
        <v>0</v>
      </c>
      <c r="AAD27" s="99">
        <f t="shared" si="703"/>
        <v>0</v>
      </c>
      <c r="AAE27" s="97">
        <f t="shared" si="703"/>
        <v>0</v>
      </c>
      <c r="AAF27" s="98">
        <f t="shared" si="703"/>
        <v>0</v>
      </c>
      <c r="AAG27" s="98">
        <f t="shared" si="703"/>
        <v>0</v>
      </c>
      <c r="AAH27" s="98">
        <f t="shared" si="703"/>
        <v>16</v>
      </c>
      <c r="AAI27" s="98">
        <f t="shared" si="703"/>
        <v>141</v>
      </c>
      <c r="AAJ27" s="98">
        <f t="shared" si="703"/>
        <v>0</v>
      </c>
      <c r="AAK27" s="98">
        <f t="shared" si="703"/>
        <v>0</v>
      </c>
      <c r="AAL27" s="98">
        <f t="shared" si="703"/>
        <v>0</v>
      </c>
      <c r="AAM27" s="99">
        <f t="shared" si="704"/>
        <v>0</v>
      </c>
      <c r="AAN27" s="97">
        <f t="shared" si="704"/>
        <v>0</v>
      </c>
      <c r="AAO27" s="98">
        <f t="shared" si="705"/>
        <v>0</v>
      </c>
      <c r="AAP27" s="98">
        <f t="shared" si="705"/>
        <v>0</v>
      </c>
      <c r="AAQ27" s="98">
        <f t="shared" si="705"/>
        <v>0</v>
      </c>
      <c r="AAR27" s="98">
        <f t="shared" si="705"/>
        <v>105</v>
      </c>
      <c r="AAS27" s="98">
        <f t="shared" si="705"/>
        <v>238</v>
      </c>
      <c r="AAT27" s="98">
        <f t="shared" si="705"/>
        <v>0</v>
      </c>
      <c r="AAU27" s="98">
        <f t="shared" si="705"/>
        <v>0</v>
      </c>
      <c r="AAV27" s="99">
        <f t="shared" si="705"/>
        <v>0</v>
      </c>
      <c r="AAW27" s="97">
        <f t="shared" si="705"/>
        <v>0</v>
      </c>
      <c r="AAX27" s="98">
        <f t="shared" si="705"/>
        <v>54</v>
      </c>
      <c r="AAY27" s="98">
        <f t="shared" si="705"/>
        <v>1</v>
      </c>
      <c r="AAZ27" s="98">
        <f t="shared" si="705"/>
        <v>0</v>
      </c>
      <c r="ABA27" s="98">
        <f t="shared" si="705"/>
        <v>0</v>
      </c>
      <c r="ABB27" s="98">
        <f t="shared" si="705"/>
        <v>3</v>
      </c>
      <c r="ABC27" s="98">
        <f t="shared" si="705"/>
        <v>227</v>
      </c>
      <c r="ABD27" s="98">
        <f t="shared" si="705"/>
        <v>4</v>
      </c>
      <c r="ABE27" s="99">
        <f t="shared" si="706"/>
        <v>0</v>
      </c>
      <c r="ABF27" s="97">
        <f t="shared" si="706"/>
        <v>0</v>
      </c>
      <c r="ABG27" s="98">
        <f t="shared" si="706"/>
        <v>0</v>
      </c>
      <c r="ABH27" s="98">
        <f t="shared" si="706"/>
        <v>0</v>
      </c>
      <c r="ABI27" s="98">
        <f t="shared" si="706"/>
        <v>0</v>
      </c>
      <c r="ABJ27" s="98">
        <f t="shared" si="706"/>
        <v>155</v>
      </c>
      <c r="ABK27" s="98">
        <f t="shared" si="706"/>
        <v>60</v>
      </c>
      <c r="ABL27" s="98">
        <f t="shared" si="706"/>
        <v>0</v>
      </c>
      <c r="ABM27" s="98">
        <f t="shared" si="706"/>
        <v>0</v>
      </c>
      <c r="ABN27" s="99">
        <f t="shared" si="707"/>
        <v>0</v>
      </c>
      <c r="ABO27" s="97">
        <f t="shared" si="707"/>
        <v>0</v>
      </c>
      <c r="ABP27" s="98">
        <f t="shared" si="707"/>
        <v>0</v>
      </c>
      <c r="ABQ27" s="98">
        <f t="shared" si="707"/>
        <v>0</v>
      </c>
      <c r="ABR27" s="98">
        <f t="shared" si="707"/>
        <v>0</v>
      </c>
      <c r="ABS27" s="98">
        <f t="shared" si="707"/>
        <v>0</v>
      </c>
      <c r="ABT27" s="98">
        <f t="shared" si="707"/>
        <v>11</v>
      </c>
      <c r="ABU27" s="98">
        <f t="shared" si="707"/>
        <v>71</v>
      </c>
      <c r="ABV27" s="98">
        <f t="shared" si="707"/>
        <v>235</v>
      </c>
      <c r="ABW27" s="99">
        <f t="shared" si="708"/>
        <v>7</v>
      </c>
      <c r="ABX27" s="97">
        <f t="shared" si="708"/>
        <v>0</v>
      </c>
      <c r="ABY27" s="98">
        <f t="shared" si="708"/>
        <v>0</v>
      </c>
      <c r="ABZ27" s="98">
        <f t="shared" si="708"/>
        <v>0</v>
      </c>
      <c r="ACA27" s="98">
        <f t="shared" si="708"/>
        <v>194</v>
      </c>
      <c r="ACB27" s="98">
        <f t="shared" si="708"/>
        <v>160</v>
      </c>
      <c r="ACC27" s="98">
        <f t="shared" si="708"/>
        <v>0</v>
      </c>
      <c r="ACD27" s="98">
        <f t="shared" si="708"/>
        <v>0</v>
      </c>
      <c r="ACE27" s="98">
        <f t="shared" si="708"/>
        <v>0</v>
      </c>
      <c r="ACF27" s="99">
        <f t="shared" si="709"/>
        <v>0</v>
      </c>
      <c r="ACG27" s="97">
        <f t="shared" si="709"/>
        <v>0</v>
      </c>
      <c r="ACH27" s="98">
        <f t="shared" si="709"/>
        <v>0</v>
      </c>
      <c r="ACI27" s="98">
        <f t="shared" si="709"/>
        <v>0</v>
      </c>
      <c r="ACJ27" s="98">
        <f t="shared" si="709"/>
        <v>0</v>
      </c>
      <c r="ACK27" s="98">
        <f t="shared" si="709"/>
        <v>187</v>
      </c>
      <c r="ACL27" s="98">
        <f t="shared" si="709"/>
        <v>41</v>
      </c>
      <c r="ACM27" s="98">
        <f t="shared" si="709"/>
        <v>0</v>
      </c>
      <c r="ACN27" s="98">
        <f t="shared" si="709"/>
        <v>0</v>
      </c>
      <c r="ACO27" s="99">
        <f t="shared" si="710"/>
        <v>0</v>
      </c>
      <c r="ACP27" s="97">
        <f t="shared" si="710"/>
        <v>0</v>
      </c>
      <c r="ACQ27" s="98">
        <f t="shared" si="710"/>
        <v>200</v>
      </c>
      <c r="ACR27" s="98">
        <f t="shared" si="710"/>
        <v>223</v>
      </c>
      <c r="ACS27" s="98">
        <f t="shared" si="710"/>
        <v>10</v>
      </c>
      <c r="ACT27" s="98">
        <f t="shared" si="710"/>
        <v>254</v>
      </c>
      <c r="ACU27" s="98">
        <f t="shared" si="710"/>
        <v>140</v>
      </c>
      <c r="ACV27" s="98">
        <f t="shared" si="710"/>
        <v>0</v>
      </c>
      <c r="ACW27" s="98">
        <f t="shared" si="710"/>
        <v>0</v>
      </c>
      <c r="ACX27" s="99">
        <f t="shared" si="711"/>
        <v>0</v>
      </c>
      <c r="ACY27" s="97">
        <f t="shared" si="711"/>
        <v>0</v>
      </c>
      <c r="ACZ27" s="98">
        <f t="shared" si="711"/>
        <v>0</v>
      </c>
      <c r="ADA27" s="98">
        <f t="shared" si="712"/>
        <v>0</v>
      </c>
      <c r="ADB27" s="98">
        <f t="shared" si="712"/>
        <v>75</v>
      </c>
      <c r="ADC27" s="98">
        <f t="shared" si="712"/>
        <v>5</v>
      </c>
      <c r="ADD27" s="98">
        <f t="shared" si="712"/>
        <v>60</v>
      </c>
      <c r="ADE27" s="98">
        <f t="shared" si="712"/>
        <v>160</v>
      </c>
      <c r="ADF27" s="98">
        <f t="shared" si="712"/>
        <v>0</v>
      </c>
      <c r="ADG27" s="99">
        <f t="shared" si="712"/>
        <v>0</v>
      </c>
      <c r="ADH27" s="97">
        <f t="shared" si="712"/>
        <v>0</v>
      </c>
      <c r="ADI27" s="98">
        <f t="shared" si="712"/>
        <v>0</v>
      </c>
      <c r="ADJ27" s="98">
        <f t="shared" si="712"/>
        <v>0</v>
      </c>
      <c r="ADK27" s="98">
        <f t="shared" si="712"/>
        <v>0</v>
      </c>
      <c r="ADL27" s="98">
        <f t="shared" si="712"/>
        <v>63</v>
      </c>
      <c r="ADM27" s="98">
        <f t="shared" si="712"/>
        <v>63</v>
      </c>
      <c r="ADN27" s="98">
        <f t="shared" si="712"/>
        <v>0</v>
      </c>
      <c r="ADO27" s="98">
        <f t="shared" si="712"/>
        <v>0</v>
      </c>
      <c r="ADP27" s="99">
        <f t="shared" si="713"/>
        <v>0</v>
      </c>
      <c r="ADQ27" s="97">
        <f t="shared" si="713"/>
        <v>0</v>
      </c>
      <c r="ADR27" s="98">
        <f t="shared" si="713"/>
        <v>0</v>
      </c>
      <c r="ADS27" s="98">
        <f t="shared" si="713"/>
        <v>0</v>
      </c>
      <c r="ADT27" s="98">
        <f t="shared" si="713"/>
        <v>1</v>
      </c>
      <c r="ADU27" s="98">
        <f t="shared" si="713"/>
        <v>228</v>
      </c>
      <c r="ADV27" s="98">
        <f t="shared" si="713"/>
        <v>124</v>
      </c>
      <c r="ADW27" s="98">
        <f t="shared" si="713"/>
        <v>0</v>
      </c>
      <c r="ADX27" s="98">
        <f t="shared" si="713"/>
        <v>0</v>
      </c>
      <c r="ADY27" s="99">
        <f t="shared" si="714"/>
        <v>0</v>
      </c>
      <c r="ADZ27" s="97">
        <f t="shared" si="714"/>
        <v>0</v>
      </c>
      <c r="AEA27" s="98">
        <f t="shared" si="714"/>
        <v>0</v>
      </c>
      <c r="AEB27" s="98">
        <f t="shared" si="714"/>
        <v>0</v>
      </c>
      <c r="AEC27" s="98">
        <f t="shared" si="714"/>
        <v>0</v>
      </c>
      <c r="AED27" s="98">
        <f t="shared" si="714"/>
        <v>55</v>
      </c>
      <c r="AEE27" s="98">
        <f t="shared" si="714"/>
        <v>140</v>
      </c>
      <c r="AEF27" s="98">
        <f t="shared" si="714"/>
        <v>0</v>
      </c>
      <c r="AEG27" s="98">
        <f t="shared" si="714"/>
        <v>0</v>
      </c>
      <c r="AEH27" s="99">
        <f t="shared" si="715"/>
        <v>0</v>
      </c>
      <c r="AEI27" s="97">
        <f t="shared" si="715"/>
        <v>0</v>
      </c>
      <c r="AEJ27" s="98">
        <f t="shared" si="715"/>
        <v>0</v>
      </c>
      <c r="AEK27" s="98">
        <f t="shared" si="715"/>
        <v>44</v>
      </c>
      <c r="AEL27" s="98">
        <f t="shared" si="715"/>
        <v>253</v>
      </c>
      <c r="AEM27" s="98">
        <f t="shared" si="715"/>
        <v>248</v>
      </c>
      <c r="AEN27" s="98">
        <f t="shared" si="715"/>
        <v>191</v>
      </c>
      <c r="AEO27" s="98">
        <f t="shared" si="715"/>
        <v>124</v>
      </c>
      <c r="AEP27" s="98">
        <f t="shared" si="715"/>
        <v>0</v>
      </c>
      <c r="AEQ27" s="99">
        <f t="shared" si="716"/>
        <v>0</v>
      </c>
      <c r="AER27" s="97">
        <f t="shared" si="716"/>
        <v>0</v>
      </c>
      <c r="AES27" s="98">
        <f t="shared" si="716"/>
        <v>0</v>
      </c>
      <c r="AET27" s="98">
        <f t="shared" si="716"/>
        <v>206</v>
      </c>
      <c r="AEU27" s="98">
        <f t="shared" si="716"/>
        <v>184</v>
      </c>
      <c r="AEV27" s="98">
        <f t="shared" si="716"/>
        <v>14</v>
      </c>
      <c r="AEW27" s="98">
        <f t="shared" si="716"/>
        <v>2</v>
      </c>
      <c r="AEX27" s="98">
        <f t="shared" si="716"/>
        <v>219</v>
      </c>
      <c r="AEY27" s="98">
        <f t="shared" si="716"/>
        <v>225</v>
      </c>
      <c r="AEZ27" s="99">
        <f t="shared" si="717"/>
        <v>2</v>
      </c>
      <c r="AFA27" s="97">
        <f t="shared" si="717"/>
        <v>0</v>
      </c>
      <c r="AFB27" s="98">
        <f t="shared" si="717"/>
        <v>0</v>
      </c>
      <c r="AFC27" s="98">
        <f t="shared" si="717"/>
        <v>0</v>
      </c>
      <c r="AFD27" s="98">
        <f t="shared" si="717"/>
        <v>0</v>
      </c>
      <c r="AFE27" s="98">
        <f t="shared" si="717"/>
        <v>252</v>
      </c>
      <c r="AFF27" s="98">
        <f t="shared" si="717"/>
        <v>17</v>
      </c>
      <c r="AFG27" s="98">
        <f t="shared" si="717"/>
        <v>0</v>
      </c>
      <c r="AFH27" s="98">
        <f t="shared" si="717"/>
        <v>0</v>
      </c>
      <c r="AFI27" s="99">
        <f t="shared" si="718"/>
        <v>0</v>
      </c>
      <c r="AFJ27" s="97">
        <f t="shared" si="718"/>
        <v>12</v>
      </c>
      <c r="AFK27" s="98">
        <f t="shared" si="718"/>
        <v>254</v>
      </c>
      <c r="AFL27" s="98">
        <f t="shared" si="718"/>
        <v>255</v>
      </c>
      <c r="AFM27" s="98">
        <f t="shared" si="719"/>
        <v>1</v>
      </c>
      <c r="AFN27" s="98">
        <f t="shared" si="719"/>
        <v>155</v>
      </c>
      <c r="AFO27" s="98">
        <f t="shared" si="719"/>
        <v>159</v>
      </c>
      <c r="AFP27" s="98">
        <f t="shared" si="719"/>
        <v>0</v>
      </c>
      <c r="AFQ27" s="98">
        <f t="shared" si="719"/>
        <v>0</v>
      </c>
      <c r="AFR27" s="99">
        <f t="shared" si="719"/>
        <v>0</v>
      </c>
      <c r="AFS27" s="97">
        <f t="shared" si="719"/>
        <v>0</v>
      </c>
      <c r="AFT27" s="98">
        <f t="shared" si="719"/>
        <v>252</v>
      </c>
      <c r="AFU27" s="98">
        <f t="shared" si="719"/>
        <v>170</v>
      </c>
      <c r="AFV27" s="98">
        <f t="shared" si="719"/>
        <v>11</v>
      </c>
      <c r="AFW27" s="98">
        <f t="shared" si="719"/>
        <v>1</v>
      </c>
      <c r="AFX27" s="98">
        <f t="shared" si="719"/>
        <v>101</v>
      </c>
      <c r="AFY27" s="98">
        <f t="shared" si="719"/>
        <v>100</v>
      </c>
      <c r="AFZ27" s="98">
        <f t="shared" si="719"/>
        <v>0</v>
      </c>
      <c r="AGA27" s="99">
        <f t="shared" si="720"/>
        <v>0</v>
      </c>
      <c r="AGB27" s="97">
        <f t="shared" si="720"/>
        <v>0</v>
      </c>
      <c r="AGC27" s="98">
        <f t="shared" si="720"/>
        <v>0</v>
      </c>
      <c r="AGD27" s="98">
        <f t="shared" si="720"/>
        <v>5</v>
      </c>
      <c r="AGE27" s="98">
        <f t="shared" si="720"/>
        <v>181</v>
      </c>
      <c r="AGF27" s="98">
        <f t="shared" si="720"/>
        <v>0</v>
      </c>
      <c r="AGG27" s="98">
        <f t="shared" si="720"/>
        <v>0</v>
      </c>
      <c r="AGH27" s="98">
        <f t="shared" si="720"/>
        <v>127</v>
      </c>
      <c r="AGI27" s="98">
        <f t="shared" si="720"/>
        <v>1</v>
      </c>
      <c r="AGJ27" s="99">
        <f t="shared" si="721"/>
        <v>0</v>
      </c>
      <c r="AGK27" s="97">
        <f t="shared" si="721"/>
        <v>0</v>
      </c>
      <c r="AGL27" s="98">
        <f t="shared" si="721"/>
        <v>0</v>
      </c>
      <c r="AGM27" s="98">
        <f t="shared" si="721"/>
        <v>81</v>
      </c>
      <c r="AGN27" s="98">
        <f t="shared" si="721"/>
        <v>253</v>
      </c>
      <c r="AGO27" s="98">
        <f t="shared" si="721"/>
        <v>73</v>
      </c>
      <c r="AGP27" s="98">
        <f t="shared" si="721"/>
        <v>40</v>
      </c>
      <c r="AGQ27" s="98">
        <f t="shared" si="721"/>
        <v>97</v>
      </c>
      <c r="AGR27" s="98">
        <f t="shared" si="721"/>
        <v>0</v>
      </c>
      <c r="AGS27" s="99">
        <f t="shared" si="722"/>
        <v>0</v>
      </c>
      <c r="AGT27" s="97">
        <f t="shared" si="722"/>
        <v>0</v>
      </c>
      <c r="AGU27" s="98">
        <f t="shared" si="722"/>
        <v>0</v>
      </c>
      <c r="AGV27" s="98">
        <f t="shared" si="722"/>
        <v>0</v>
      </c>
      <c r="AGW27" s="98">
        <f t="shared" si="722"/>
        <v>0</v>
      </c>
      <c r="AGX27" s="98">
        <f t="shared" si="722"/>
        <v>34</v>
      </c>
      <c r="AGY27" s="98">
        <f t="shared" si="722"/>
        <v>176</v>
      </c>
      <c r="AGZ27" s="98">
        <f t="shared" si="722"/>
        <v>0</v>
      </c>
      <c r="AHA27" s="98">
        <f t="shared" si="722"/>
        <v>0</v>
      </c>
      <c r="AHB27" s="99">
        <f t="shared" si="723"/>
        <v>0</v>
      </c>
      <c r="AHC27" s="97">
        <f t="shared" si="723"/>
        <v>0</v>
      </c>
      <c r="AHD27" s="98">
        <f t="shared" si="723"/>
        <v>0</v>
      </c>
      <c r="AHE27" s="98">
        <f t="shared" si="723"/>
        <v>0</v>
      </c>
      <c r="AHF27" s="98">
        <f t="shared" si="723"/>
        <v>45</v>
      </c>
      <c r="AHG27" s="98">
        <f t="shared" si="723"/>
        <v>1</v>
      </c>
      <c r="AHH27" s="98">
        <f t="shared" si="723"/>
        <v>0</v>
      </c>
      <c r="AHI27" s="98">
        <f t="shared" si="723"/>
        <v>38</v>
      </c>
      <c r="AHJ27" s="98">
        <f t="shared" si="723"/>
        <v>252</v>
      </c>
      <c r="AHK27" s="99">
        <f t="shared" si="724"/>
        <v>0</v>
      </c>
      <c r="AHL27" s="97">
        <f t="shared" si="724"/>
        <v>0</v>
      </c>
      <c r="AHM27" s="98">
        <f t="shared" si="724"/>
        <v>0</v>
      </c>
      <c r="AHN27" s="98">
        <f t="shared" si="724"/>
        <v>0</v>
      </c>
      <c r="AHO27" s="98">
        <f t="shared" si="724"/>
        <v>0</v>
      </c>
      <c r="AHP27" s="98">
        <f t="shared" si="724"/>
        <v>38</v>
      </c>
      <c r="AHQ27" s="98">
        <f t="shared" si="724"/>
        <v>184</v>
      </c>
      <c r="AHR27" s="98">
        <f t="shared" si="724"/>
        <v>0</v>
      </c>
      <c r="AHS27" s="98">
        <f t="shared" si="724"/>
        <v>0</v>
      </c>
      <c r="AHT27" s="99">
        <f t="shared" si="725"/>
        <v>0</v>
      </c>
      <c r="AHU27" s="97">
        <f t="shared" si="725"/>
        <v>0</v>
      </c>
      <c r="AHV27" s="98">
        <f t="shared" si="725"/>
        <v>0</v>
      </c>
      <c r="AHW27" s="98">
        <f t="shared" si="725"/>
        <v>0</v>
      </c>
      <c r="AHX27" s="98">
        <f t="shared" si="725"/>
        <v>0</v>
      </c>
      <c r="AHY27" s="98">
        <f t="shared" si="726"/>
        <v>239</v>
      </c>
      <c r="AHZ27" s="98">
        <f t="shared" si="726"/>
        <v>73</v>
      </c>
      <c r="AIA27" s="98">
        <f t="shared" si="726"/>
        <v>0</v>
      </c>
      <c r="AIB27" s="98">
        <f t="shared" si="726"/>
        <v>0</v>
      </c>
      <c r="AIC27" s="99">
        <f t="shared" si="726"/>
        <v>0</v>
      </c>
      <c r="AID27" s="97">
        <f t="shared" si="726"/>
        <v>0</v>
      </c>
      <c r="AIE27" s="98">
        <f t="shared" si="726"/>
        <v>85</v>
      </c>
      <c r="AIF27" s="98">
        <f t="shared" si="726"/>
        <v>236</v>
      </c>
      <c r="AIG27" s="98">
        <f t="shared" si="726"/>
        <v>251</v>
      </c>
      <c r="AIH27" s="98">
        <f t="shared" si="726"/>
        <v>254</v>
      </c>
      <c r="AII27" s="98">
        <f t="shared" si="726"/>
        <v>145</v>
      </c>
      <c r="AIJ27" s="98">
        <f t="shared" si="726"/>
        <v>0</v>
      </c>
      <c r="AIK27" s="98">
        <f t="shared" si="726"/>
        <v>0</v>
      </c>
      <c r="AIL27" s="99">
        <f t="shared" si="727"/>
        <v>0</v>
      </c>
      <c r="AIM27" s="97">
        <f t="shared" si="727"/>
        <v>0</v>
      </c>
      <c r="AIN27" s="98">
        <f t="shared" si="727"/>
        <v>0</v>
      </c>
      <c r="AIO27" s="98">
        <f t="shared" si="727"/>
        <v>185</v>
      </c>
      <c r="AIP27" s="98">
        <f t="shared" si="727"/>
        <v>238</v>
      </c>
      <c r="AIQ27" s="98">
        <f t="shared" si="727"/>
        <v>130</v>
      </c>
      <c r="AIR27" s="98">
        <f t="shared" si="727"/>
        <v>246</v>
      </c>
      <c r="AIS27" s="98">
        <f t="shared" si="727"/>
        <v>18</v>
      </c>
      <c r="AIT27" s="98">
        <f t="shared" si="727"/>
        <v>0</v>
      </c>
      <c r="AIU27" s="99">
        <f t="shared" si="728"/>
        <v>0</v>
      </c>
      <c r="AIV27" s="97">
        <f t="shared" si="728"/>
        <v>0</v>
      </c>
      <c r="AIW27" s="98">
        <f t="shared" si="728"/>
        <v>0</v>
      </c>
      <c r="AIX27" s="98">
        <f t="shared" si="728"/>
        <v>175</v>
      </c>
      <c r="AIY27" s="98">
        <f t="shared" si="728"/>
        <v>123</v>
      </c>
      <c r="AIZ27" s="98">
        <f t="shared" si="728"/>
        <v>1</v>
      </c>
      <c r="AJA27" s="98">
        <f t="shared" si="728"/>
        <v>0</v>
      </c>
      <c r="AJB27" s="98">
        <f t="shared" si="728"/>
        <v>229</v>
      </c>
      <c r="AJC27" s="98">
        <f t="shared" si="728"/>
        <v>0</v>
      </c>
      <c r="AJD27" s="99">
        <f t="shared" si="729"/>
        <v>0</v>
      </c>
      <c r="AJE27" s="97">
        <f t="shared" si="729"/>
        <v>0</v>
      </c>
      <c r="AJF27" s="98">
        <f t="shared" si="729"/>
        <v>0</v>
      </c>
      <c r="AJG27" s="98">
        <f t="shared" si="729"/>
        <v>0</v>
      </c>
      <c r="AJH27" s="98">
        <f t="shared" si="729"/>
        <v>0</v>
      </c>
      <c r="AJI27" s="98">
        <f t="shared" si="729"/>
        <v>1</v>
      </c>
      <c r="AJJ27" s="98">
        <f t="shared" si="729"/>
        <v>229</v>
      </c>
      <c r="AJK27" s="98">
        <f t="shared" si="729"/>
        <v>0</v>
      </c>
      <c r="AJL27" s="98">
        <f t="shared" si="729"/>
        <v>0</v>
      </c>
      <c r="AJM27" s="99">
        <f t="shared" si="730"/>
        <v>0</v>
      </c>
      <c r="AJN27" s="97">
        <f t="shared" si="730"/>
        <v>0</v>
      </c>
      <c r="AJO27" s="98">
        <f t="shared" si="730"/>
        <v>0</v>
      </c>
      <c r="AJP27" s="98">
        <f t="shared" si="730"/>
        <v>0</v>
      </c>
      <c r="AJQ27" s="98">
        <f t="shared" si="730"/>
        <v>146</v>
      </c>
      <c r="AJR27" s="98">
        <f t="shared" si="730"/>
        <v>96</v>
      </c>
      <c r="AJS27" s="98">
        <f t="shared" si="730"/>
        <v>0</v>
      </c>
      <c r="AJT27" s="98">
        <f t="shared" si="730"/>
        <v>0</v>
      </c>
      <c r="AJU27" s="98">
        <f t="shared" si="730"/>
        <v>0</v>
      </c>
      <c r="AJV27" s="99">
        <f t="shared" si="731"/>
        <v>0</v>
      </c>
      <c r="AJW27" s="97">
        <f t="shared" si="731"/>
        <v>0</v>
      </c>
      <c r="AJX27" s="98">
        <f t="shared" si="731"/>
        <v>0</v>
      </c>
      <c r="AJY27" s="98">
        <f t="shared" si="731"/>
        <v>0</v>
      </c>
      <c r="AJZ27" s="98">
        <f t="shared" si="731"/>
        <v>1</v>
      </c>
      <c r="AKA27" s="98">
        <f t="shared" si="731"/>
        <v>244</v>
      </c>
      <c r="AKB27" s="98">
        <f t="shared" si="731"/>
        <v>192</v>
      </c>
      <c r="AKC27" s="98">
        <f t="shared" si="731"/>
        <v>40</v>
      </c>
      <c r="AKD27" s="98">
        <f t="shared" si="731"/>
        <v>163</v>
      </c>
      <c r="AKE27" s="99">
        <f t="shared" si="732"/>
        <v>64</v>
      </c>
      <c r="AKF27" s="97">
        <f t="shared" si="732"/>
        <v>0</v>
      </c>
      <c r="AKG27" s="98">
        <f t="shared" si="732"/>
        <v>0</v>
      </c>
      <c r="AKH27" s="98">
        <f t="shared" si="732"/>
        <v>31</v>
      </c>
      <c r="AKI27" s="98">
        <f t="shared" si="732"/>
        <v>75</v>
      </c>
      <c r="AKJ27" s="98">
        <f t="shared" si="732"/>
        <v>0</v>
      </c>
      <c r="AKK27" s="98">
        <f t="shared" si="733"/>
        <v>51</v>
      </c>
      <c r="AKL27" s="98">
        <f t="shared" si="733"/>
        <v>247</v>
      </c>
      <c r="AKM27" s="98">
        <f t="shared" si="733"/>
        <v>0</v>
      </c>
      <c r="AKN27" s="99">
        <f t="shared" si="733"/>
        <v>0</v>
      </c>
      <c r="AKO27" s="97">
        <f t="shared" si="733"/>
        <v>0</v>
      </c>
      <c r="AKP27" s="98">
        <f t="shared" si="733"/>
        <v>0</v>
      </c>
      <c r="AKQ27" s="98">
        <f t="shared" si="733"/>
        <v>0</v>
      </c>
      <c r="AKR27" s="98">
        <f t="shared" si="733"/>
        <v>0</v>
      </c>
      <c r="AKS27" s="98">
        <f t="shared" si="733"/>
        <v>208</v>
      </c>
      <c r="AKT27" s="98">
        <f t="shared" si="733"/>
        <v>24</v>
      </c>
      <c r="AKU27" s="98">
        <f t="shared" si="733"/>
        <v>0</v>
      </c>
      <c r="AKV27" s="98">
        <f t="shared" si="733"/>
        <v>0</v>
      </c>
      <c r="AKW27" s="99">
        <f t="shared" si="734"/>
        <v>0</v>
      </c>
      <c r="AKX27" s="97">
        <f t="shared" si="734"/>
        <v>0</v>
      </c>
      <c r="AKY27" s="98">
        <f t="shared" si="734"/>
        <v>0</v>
      </c>
      <c r="AKZ27" s="98">
        <f t="shared" si="734"/>
        <v>0</v>
      </c>
      <c r="ALA27" s="98">
        <f t="shared" si="734"/>
        <v>8</v>
      </c>
      <c r="ALB27" s="98">
        <f t="shared" si="734"/>
        <v>245</v>
      </c>
      <c r="ALC27" s="98">
        <f t="shared" si="734"/>
        <v>252</v>
      </c>
      <c r="ALD27" s="98">
        <f t="shared" si="734"/>
        <v>133</v>
      </c>
      <c r="ALE27" s="98">
        <f t="shared" si="734"/>
        <v>0</v>
      </c>
      <c r="ALF27" s="99">
        <f t="shared" si="735"/>
        <v>0</v>
      </c>
      <c r="ALG27" s="97">
        <f t="shared" si="735"/>
        <v>0</v>
      </c>
      <c r="ALH27" s="98">
        <f t="shared" si="735"/>
        <v>0</v>
      </c>
      <c r="ALI27" s="98">
        <f t="shared" si="735"/>
        <v>0</v>
      </c>
      <c r="ALJ27" s="98">
        <f t="shared" si="735"/>
        <v>0</v>
      </c>
      <c r="ALK27" s="98">
        <f t="shared" si="735"/>
        <v>59</v>
      </c>
      <c r="ALL27" s="98">
        <f t="shared" si="735"/>
        <v>122</v>
      </c>
      <c r="ALM27" s="98">
        <f t="shared" si="735"/>
        <v>0</v>
      </c>
      <c r="ALN27" s="98">
        <f t="shared" si="735"/>
        <v>0</v>
      </c>
      <c r="ALO27" s="99">
        <f t="shared" si="736"/>
        <v>0</v>
      </c>
      <c r="ALP27" s="97">
        <f t="shared" si="736"/>
        <v>0</v>
      </c>
      <c r="ALQ27" s="98">
        <f t="shared" si="736"/>
        <v>0</v>
      </c>
      <c r="ALR27" s="98">
        <f t="shared" si="736"/>
        <v>2</v>
      </c>
      <c r="ALS27" s="98">
        <f t="shared" si="736"/>
        <v>2</v>
      </c>
      <c r="ALT27" s="98">
        <f t="shared" si="736"/>
        <v>0</v>
      </c>
      <c r="ALU27" s="98">
        <f t="shared" si="736"/>
        <v>32</v>
      </c>
      <c r="ALV27" s="98">
        <f t="shared" si="736"/>
        <v>211</v>
      </c>
      <c r="ALW27" s="98">
        <f t="shared" si="736"/>
        <v>0</v>
      </c>
      <c r="ALX27" s="99">
        <f t="shared" si="737"/>
        <v>0</v>
      </c>
      <c r="ALY27" s="97">
        <f t="shared" si="737"/>
        <v>0</v>
      </c>
      <c r="ALZ27" s="98">
        <f t="shared" si="737"/>
        <v>0</v>
      </c>
      <c r="AMA27" s="98">
        <f t="shared" si="737"/>
        <v>0</v>
      </c>
      <c r="AMB27" s="98">
        <f t="shared" si="737"/>
        <v>0</v>
      </c>
      <c r="AMC27" s="98">
        <f t="shared" si="737"/>
        <v>19</v>
      </c>
      <c r="AMD27" s="98">
        <f t="shared" si="737"/>
        <v>232</v>
      </c>
      <c r="AME27" s="98">
        <f t="shared" si="737"/>
        <v>191</v>
      </c>
      <c r="AMF27" s="98">
        <f t="shared" si="737"/>
        <v>0</v>
      </c>
      <c r="AMG27" s="99">
        <f t="shared" si="738"/>
        <v>0</v>
      </c>
      <c r="AMH27" s="97">
        <f t="shared" si="738"/>
        <v>0</v>
      </c>
      <c r="AMI27" s="98">
        <f t="shared" si="738"/>
        <v>0</v>
      </c>
      <c r="AMJ27" s="98">
        <f t="shared" si="738"/>
        <v>55</v>
      </c>
      <c r="AMK27" s="98">
        <f t="shared" si="738"/>
        <v>41</v>
      </c>
      <c r="AML27" s="98">
        <f t="shared" si="738"/>
        <v>0</v>
      </c>
      <c r="AMM27" s="98">
        <f t="shared" si="738"/>
        <v>119</v>
      </c>
      <c r="AMN27" s="98">
        <f t="shared" si="738"/>
        <v>181</v>
      </c>
      <c r="AMO27" s="98">
        <f t="shared" si="738"/>
        <v>0</v>
      </c>
      <c r="AMP27" s="99">
        <f t="shared" si="739"/>
        <v>0</v>
      </c>
      <c r="AMQ27" s="97">
        <f t="shared" si="739"/>
        <v>0</v>
      </c>
      <c r="AMR27" s="98">
        <f t="shared" si="739"/>
        <v>0</v>
      </c>
      <c r="AMS27" s="98">
        <f t="shared" si="739"/>
        <v>0</v>
      </c>
      <c r="AMT27" s="98">
        <f t="shared" si="739"/>
        <v>0</v>
      </c>
      <c r="AMU27" s="98">
        <f t="shared" si="739"/>
        <v>192</v>
      </c>
      <c r="AMV27" s="98">
        <f t="shared" si="739"/>
        <v>214</v>
      </c>
      <c r="AMW27" s="98">
        <f t="shared" si="740"/>
        <v>0</v>
      </c>
      <c r="AMX27" s="98">
        <f t="shared" si="740"/>
        <v>0</v>
      </c>
      <c r="AMY27" s="99">
        <f t="shared" si="740"/>
        <v>0</v>
      </c>
      <c r="AMZ27" s="97">
        <f t="shared" si="740"/>
        <v>0</v>
      </c>
      <c r="ANA27" s="98">
        <f t="shared" si="740"/>
        <v>0</v>
      </c>
      <c r="ANB27" s="98">
        <f t="shared" si="740"/>
        <v>0</v>
      </c>
      <c r="ANC27" s="98">
        <f t="shared" si="740"/>
        <v>0</v>
      </c>
      <c r="AND27" s="98">
        <f t="shared" si="740"/>
        <v>220</v>
      </c>
      <c r="ANE27" s="98">
        <f t="shared" si="740"/>
        <v>94</v>
      </c>
      <c r="ANF27" s="98">
        <f t="shared" si="740"/>
        <v>0</v>
      </c>
      <c r="ANG27" s="98">
        <f t="shared" si="740"/>
        <v>0</v>
      </c>
      <c r="ANH27" s="99">
        <f t="shared" si="741"/>
        <v>0</v>
      </c>
      <c r="ANI27" s="97">
        <f t="shared" si="741"/>
        <v>0</v>
      </c>
      <c r="ANJ27" s="98">
        <f t="shared" si="741"/>
        <v>0</v>
      </c>
      <c r="ANK27" s="98">
        <f t="shared" si="741"/>
        <v>0</v>
      </c>
      <c r="ANL27" s="98">
        <f t="shared" si="741"/>
        <v>6</v>
      </c>
      <c r="ANM27" s="98">
        <f t="shared" si="741"/>
        <v>0</v>
      </c>
      <c r="ANN27" s="98">
        <f t="shared" si="741"/>
        <v>215</v>
      </c>
      <c r="ANO27" s="98">
        <f t="shared" si="741"/>
        <v>108</v>
      </c>
      <c r="ANP27" s="98">
        <f t="shared" si="741"/>
        <v>0</v>
      </c>
      <c r="ANQ27" s="99">
        <f t="shared" si="742"/>
        <v>0</v>
      </c>
      <c r="ANR27" s="97">
        <f t="shared" si="742"/>
        <v>0</v>
      </c>
      <c r="ANS27" s="98">
        <f t="shared" si="742"/>
        <v>0</v>
      </c>
      <c r="ANT27" s="98">
        <f t="shared" si="742"/>
        <v>0</v>
      </c>
      <c r="ANU27" s="98">
        <f t="shared" si="742"/>
        <v>4</v>
      </c>
      <c r="ANV27" s="98">
        <f t="shared" si="742"/>
        <v>243</v>
      </c>
      <c r="ANW27" s="98">
        <f t="shared" si="742"/>
        <v>0</v>
      </c>
      <c r="ANX27" s="98">
        <f t="shared" si="742"/>
        <v>0</v>
      </c>
      <c r="ANY27" s="98">
        <f t="shared" si="742"/>
        <v>0</v>
      </c>
      <c r="ANZ27" s="99">
        <f t="shared" si="743"/>
        <v>0</v>
      </c>
      <c r="AOA27" s="97">
        <f t="shared" si="743"/>
        <v>0</v>
      </c>
      <c r="AOB27" s="98">
        <f t="shared" si="743"/>
        <v>0</v>
      </c>
      <c r="AOC27" s="98">
        <f t="shared" si="743"/>
        <v>0</v>
      </c>
      <c r="AOD27" s="98">
        <f t="shared" si="743"/>
        <v>107</v>
      </c>
      <c r="AOE27" s="98">
        <f t="shared" si="743"/>
        <v>27</v>
      </c>
      <c r="AOF27" s="98">
        <f t="shared" si="743"/>
        <v>0</v>
      </c>
      <c r="AOG27" s="98">
        <f t="shared" si="743"/>
        <v>0</v>
      </c>
      <c r="AOH27" s="98">
        <f t="shared" si="743"/>
        <v>0</v>
      </c>
      <c r="AOI27" s="99">
        <f t="shared" si="744"/>
        <v>0</v>
      </c>
      <c r="AOJ27" s="97">
        <f t="shared" si="744"/>
        <v>0</v>
      </c>
      <c r="AOK27" s="98">
        <f t="shared" si="744"/>
        <v>0</v>
      </c>
      <c r="AOL27" s="98">
        <f t="shared" si="744"/>
        <v>0</v>
      </c>
      <c r="AOM27" s="98">
        <f t="shared" si="744"/>
        <v>0</v>
      </c>
      <c r="AON27" s="98">
        <f t="shared" si="744"/>
        <v>0</v>
      </c>
      <c r="AOO27" s="98">
        <f t="shared" si="744"/>
        <v>0</v>
      </c>
      <c r="AOP27" s="98">
        <f t="shared" si="744"/>
        <v>250</v>
      </c>
      <c r="AOQ27" s="98">
        <f t="shared" si="744"/>
        <v>4</v>
      </c>
      <c r="AOR27" s="99">
        <f t="shared" si="745"/>
        <v>0</v>
      </c>
      <c r="AOS27" s="97">
        <f t="shared" si="745"/>
        <v>0</v>
      </c>
      <c r="AOT27" s="98">
        <f t="shared" si="745"/>
        <v>0</v>
      </c>
      <c r="AOU27" s="98">
        <f t="shared" si="745"/>
        <v>0</v>
      </c>
      <c r="AOV27" s="98">
        <f t="shared" si="745"/>
        <v>0</v>
      </c>
      <c r="AOW27" s="98">
        <f t="shared" si="745"/>
        <v>66</v>
      </c>
      <c r="AOX27" s="98">
        <f t="shared" si="745"/>
        <v>137</v>
      </c>
      <c r="AOY27" s="98">
        <f t="shared" si="745"/>
        <v>0</v>
      </c>
      <c r="AOZ27" s="98">
        <f t="shared" si="745"/>
        <v>0</v>
      </c>
      <c r="APA27" s="99">
        <f t="shared" si="746"/>
        <v>0</v>
      </c>
      <c r="APB27" s="97">
        <f t="shared" si="746"/>
        <v>0</v>
      </c>
      <c r="APC27" s="98">
        <f t="shared" si="746"/>
        <v>0</v>
      </c>
      <c r="APD27" s="98">
        <f t="shared" si="746"/>
        <v>0</v>
      </c>
      <c r="APE27" s="98">
        <f t="shared" si="746"/>
        <v>4</v>
      </c>
      <c r="APF27" s="98">
        <f t="shared" si="746"/>
        <v>232</v>
      </c>
      <c r="APG27" s="98">
        <f t="shared" si="746"/>
        <v>0</v>
      </c>
      <c r="APH27" s="98">
        <f t="shared" si="746"/>
        <v>0</v>
      </c>
      <c r="API27" s="98">
        <f t="shared" si="747"/>
        <v>0</v>
      </c>
      <c r="APJ27" s="99">
        <f t="shared" si="747"/>
        <v>0</v>
      </c>
      <c r="APK27" s="97">
        <f t="shared" si="747"/>
        <v>0</v>
      </c>
      <c r="APL27" s="98">
        <f t="shared" si="747"/>
        <v>5</v>
      </c>
      <c r="APM27" s="98">
        <f t="shared" si="747"/>
        <v>74</v>
      </c>
      <c r="APN27" s="98">
        <f t="shared" si="747"/>
        <v>2</v>
      </c>
      <c r="APO27" s="98">
        <f t="shared" si="747"/>
        <v>29</v>
      </c>
      <c r="APP27" s="98">
        <f t="shared" si="747"/>
        <v>240</v>
      </c>
      <c r="APQ27" s="98">
        <f t="shared" si="747"/>
        <v>0</v>
      </c>
      <c r="APR27" s="98">
        <f t="shared" si="747"/>
        <v>0</v>
      </c>
      <c r="APS27" s="99">
        <f t="shared" si="748"/>
        <v>0</v>
      </c>
      <c r="APT27" s="97">
        <f t="shared" si="748"/>
        <v>0</v>
      </c>
      <c r="APU27" s="98">
        <f t="shared" si="748"/>
        <v>0</v>
      </c>
      <c r="APV27" s="98">
        <f t="shared" si="748"/>
        <v>212</v>
      </c>
      <c r="APW27" s="98">
        <f t="shared" si="748"/>
        <v>90</v>
      </c>
      <c r="APX27" s="98">
        <f t="shared" si="748"/>
        <v>10</v>
      </c>
      <c r="APY27" s="98">
        <f t="shared" si="748"/>
        <v>22</v>
      </c>
      <c r="APZ27" s="98">
        <f t="shared" si="748"/>
        <v>209</v>
      </c>
      <c r="AQA27" s="98">
        <f t="shared" si="748"/>
        <v>0</v>
      </c>
      <c r="AQB27" s="99">
        <f t="shared" si="749"/>
        <v>0</v>
      </c>
      <c r="AQC27" s="97">
        <f t="shared" si="749"/>
        <v>0</v>
      </c>
      <c r="AQD27" s="98">
        <f t="shared" si="749"/>
        <v>159</v>
      </c>
      <c r="AQE27" s="98">
        <f t="shared" si="749"/>
        <v>194</v>
      </c>
      <c r="AQF27" s="98">
        <f t="shared" si="749"/>
        <v>3</v>
      </c>
      <c r="AQG27" s="98">
        <f t="shared" si="749"/>
        <v>0</v>
      </c>
      <c r="AQH27" s="98">
        <f t="shared" si="749"/>
        <v>0</v>
      </c>
      <c r="AQI27" s="98">
        <f t="shared" si="749"/>
        <v>0</v>
      </c>
      <c r="AQJ27" s="98">
        <f t="shared" si="749"/>
        <v>86</v>
      </c>
      <c r="AQK27" s="99">
        <f t="shared" si="750"/>
        <v>187</v>
      </c>
      <c r="AQL27" s="97">
        <f t="shared" si="750"/>
        <v>0</v>
      </c>
      <c r="AQM27" s="98">
        <f t="shared" si="750"/>
        <v>0</v>
      </c>
      <c r="AQN27" s="98">
        <f t="shared" si="750"/>
        <v>22</v>
      </c>
      <c r="AQO27" s="98">
        <f t="shared" si="750"/>
        <v>233</v>
      </c>
      <c r="AQP27" s="98">
        <f t="shared" si="750"/>
        <v>128</v>
      </c>
      <c r="AQQ27" s="98">
        <f t="shared" si="750"/>
        <v>237</v>
      </c>
      <c r="AQR27" s="98">
        <f t="shared" si="750"/>
        <v>0</v>
      </c>
      <c r="AQS27" s="98">
        <f t="shared" si="750"/>
        <v>0</v>
      </c>
      <c r="AQT27" s="99">
        <f t="shared" si="751"/>
        <v>0</v>
      </c>
      <c r="AQU27" s="97">
        <f t="shared" si="751"/>
        <v>0</v>
      </c>
      <c r="AQV27" s="98">
        <f t="shared" si="751"/>
        <v>0</v>
      </c>
      <c r="AQW27" s="98">
        <f t="shared" si="751"/>
        <v>13</v>
      </c>
      <c r="AQX27" s="98">
        <f t="shared" si="751"/>
        <v>0</v>
      </c>
      <c r="AQY27" s="98">
        <f t="shared" si="751"/>
        <v>0</v>
      </c>
      <c r="AQZ27" s="98">
        <f t="shared" si="751"/>
        <v>219</v>
      </c>
      <c r="ARA27" s="98">
        <f t="shared" si="751"/>
        <v>1</v>
      </c>
      <c r="ARB27" s="98">
        <f t="shared" si="751"/>
        <v>0</v>
      </c>
      <c r="ARC27" s="99">
        <f t="shared" si="752"/>
        <v>0</v>
      </c>
      <c r="ARD27" s="97">
        <f t="shared" si="752"/>
        <v>0</v>
      </c>
      <c r="ARE27" s="98">
        <f t="shared" si="752"/>
        <v>0</v>
      </c>
      <c r="ARF27" s="98">
        <f t="shared" si="752"/>
        <v>13</v>
      </c>
      <c r="ARG27" s="98">
        <f t="shared" si="752"/>
        <v>0</v>
      </c>
      <c r="ARH27" s="98">
        <f t="shared" si="752"/>
        <v>0</v>
      </c>
      <c r="ARI27" s="98">
        <f t="shared" si="752"/>
        <v>0</v>
      </c>
      <c r="ARJ27" s="98">
        <f t="shared" si="752"/>
        <v>154</v>
      </c>
      <c r="ARK27" s="98">
        <f t="shared" si="752"/>
        <v>253</v>
      </c>
      <c r="ARL27" s="99">
        <f t="shared" si="753"/>
        <v>0</v>
      </c>
      <c r="ARM27" s="97">
        <f t="shared" si="753"/>
        <v>32</v>
      </c>
      <c r="ARN27" s="98">
        <f t="shared" si="753"/>
        <v>14</v>
      </c>
      <c r="ARO27" s="98">
        <f t="shared" si="753"/>
        <v>8</v>
      </c>
      <c r="ARP27" s="98">
        <f t="shared" si="753"/>
        <v>156</v>
      </c>
      <c r="ARQ27" s="98">
        <f t="shared" si="753"/>
        <v>235</v>
      </c>
      <c r="ARR27" s="98">
        <f t="shared" si="753"/>
        <v>20</v>
      </c>
      <c r="ARS27" s="98">
        <f t="shared" si="753"/>
        <v>0</v>
      </c>
      <c r="ART27" s="98">
        <f t="shared" si="753"/>
        <v>0</v>
      </c>
      <c r="ARU27" s="99">
        <f t="shared" si="754"/>
        <v>0</v>
      </c>
      <c r="ARV27" s="97">
        <f t="shared" si="754"/>
        <v>0</v>
      </c>
      <c r="ARW27" s="98">
        <f t="shared" si="754"/>
        <v>0</v>
      </c>
      <c r="ARX27" s="98">
        <f t="shared" si="754"/>
        <v>0</v>
      </c>
      <c r="ARY27" s="98">
        <f t="shared" si="754"/>
        <v>0</v>
      </c>
      <c r="ARZ27" s="98">
        <f t="shared" si="754"/>
        <v>0</v>
      </c>
      <c r="ASA27" s="98">
        <f t="shared" si="754"/>
        <v>0</v>
      </c>
      <c r="ASB27" s="98">
        <f t="shared" si="754"/>
        <v>95</v>
      </c>
      <c r="ASC27" s="98">
        <f t="shared" si="754"/>
        <v>147</v>
      </c>
      <c r="ASD27" s="99">
        <f t="shared" si="755"/>
        <v>0</v>
      </c>
      <c r="ASE27" s="97">
        <f t="shared" si="755"/>
        <v>0</v>
      </c>
      <c r="ASF27" s="98">
        <f t="shared" si="755"/>
        <v>0</v>
      </c>
      <c r="ASG27" s="98">
        <f t="shared" si="755"/>
        <v>0</v>
      </c>
      <c r="ASH27" s="98">
        <f t="shared" si="755"/>
        <v>228</v>
      </c>
      <c r="ASI27" s="98">
        <f t="shared" si="755"/>
        <v>252</v>
      </c>
      <c r="ASJ27" s="98">
        <f t="shared" si="755"/>
        <v>0</v>
      </c>
      <c r="ASK27" s="98">
        <f t="shared" si="755"/>
        <v>0</v>
      </c>
      <c r="ASL27" s="98">
        <f t="shared" si="755"/>
        <v>0</v>
      </c>
      <c r="ASM27" s="99">
        <f t="shared" si="756"/>
        <v>0</v>
      </c>
      <c r="ASN27" s="97">
        <f t="shared" si="756"/>
        <v>0</v>
      </c>
      <c r="ASO27" s="98">
        <f t="shared" si="756"/>
        <v>0</v>
      </c>
      <c r="ASP27" s="98">
        <f t="shared" si="756"/>
        <v>0</v>
      </c>
      <c r="ASQ27" s="98">
        <f t="shared" si="756"/>
        <v>0</v>
      </c>
      <c r="ASR27" s="98">
        <f t="shared" si="756"/>
        <v>1</v>
      </c>
      <c r="ASS27" s="98">
        <f t="shared" si="756"/>
        <v>225</v>
      </c>
      <c r="AST27" s="98">
        <f t="shared" si="756"/>
        <v>0</v>
      </c>
      <c r="ASU27" s="98">
        <f t="shared" si="756"/>
        <v>0</v>
      </c>
      <c r="ASV27" s="99">
        <f t="shared" si="757"/>
        <v>0</v>
      </c>
      <c r="ASW27" s="97">
        <f t="shared" si="757"/>
        <v>0</v>
      </c>
      <c r="ASX27" s="98">
        <f t="shared" si="757"/>
        <v>0</v>
      </c>
      <c r="ASY27" s="98">
        <f t="shared" si="757"/>
        <v>0</v>
      </c>
      <c r="ASZ27" s="98">
        <f t="shared" si="757"/>
        <v>0</v>
      </c>
      <c r="ATA27" s="98">
        <f t="shared" si="757"/>
        <v>141</v>
      </c>
      <c r="ATB27" s="98">
        <f t="shared" si="757"/>
        <v>252</v>
      </c>
      <c r="ATC27" s="98">
        <f t="shared" si="757"/>
        <v>36</v>
      </c>
      <c r="ATD27" s="98">
        <f t="shared" si="757"/>
        <v>0</v>
      </c>
      <c r="ATE27" s="99">
        <f t="shared" si="758"/>
        <v>0</v>
      </c>
      <c r="ATF27" s="97">
        <f t="shared" si="758"/>
        <v>0</v>
      </c>
      <c r="ATG27" s="98">
        <f t="shared" si="758"/>
        <v>0</v>
      </c>
      <c r="ATH27" s="98">
        <f t="shared" si="758"/>
        <v>0</v>
      </c>
      <c r="ATI27" s="98">
        <f t="shared" si="758"/>
        <v>0</v>
      </c>
      <c r="ATJ27" s="98">
        <f t="shared" si="758"/>
        <v>253</v>
      </c>
      <c r="ATK27" s="98">
        <f t="shared" si="758"/>
        <v>156</v>
      </c>
      <c r="ATL27" s="98">
        <f t="shared" si="758"/>
        <v>0</v>
      </c>
      <c r="ATM27" s="98">
        <f t="shared" si="758"/>
        <v>0</v>
      </c>
      <c r="ATN27" s="99">
        <f t="shared" si="759"/>
        <v>0</v>
      </c>
      <c r="ATO27" s="97">
        <f t="shared" si="759"/>
        <v>0</v>
      </c>
      <c r="ATP27" s="98">
        <f t="shared" si="759"/>
        <v>0</v>
      </c>
      <c r="ATQ27" s="98">
        <f t="shared" si="759"/>
        <v>0</v>
      </c>
      <c r="ATR27" s="98">
        <f t="shared" si="759"/>
        <v>153</v>
      </c>
      <c r="ATS27" s="98">
        <f t="shared" si="759"/>
        <v>193</v>
      </c>
      <c r="ATT27" s="98">
        <f t="shared" si="759"/>
        <v>228</v>
      </c>
      <c r="ATU27" s="98">
        <f t="shared" si="759"/>
        <v>5</v>
      </c>
      <c r="ATV27" s="98">
        <f t="shared" si="759"/>
        <v>0</v>
      </c>
      <c r="ATW27" s="99">
        <f t="shared" si="760"/>
        <v>0</v>
      </c>
      <c r="ATX27" s="97">
        <f t="shared" si="760"/>
        <v>0</v>
      </c>
      <c r="ATY27" s="98">
        <f t="shared" si="760"/>
        <v>0</v>
      </c>
      <c r="ATZ27" s="98">
        <f t="shared" si="760"/>
        <v>0</v>
      </c>
      <c r="AUA27" s="98">
        <f t="shared" si="760"/>
        <v>0</v>
      </c>
      <c r="AUB27" s="98">
        <f t="shared" si="760"/>
        <v>0</v>
      </c>
      <c r="AUC27" s="98">
        <f t="shared" si="760"/>
        <v>68</v>
      </c>
      <c r="AUD27" s="98">
        <f t="shared" si="760"/>
        <v>151</v>
      </c>
      <c r="AUE27" s="98">
        <f t="shared" si="760"/>
        <v>0</v>
      </c>
      <c r="AUF27" s="99">
        <f t="shared" si="761"/>
        <v>0</v>
      </c>
      <c r="AUG27" s="97">
        <f t="shared" si="761"/>
        <v>0</v>
      </c>
      <c r="AUH27" s="98">
        <f t="shared" si="761"/>
        <v>0</v>
      </c>
      <c r="AUI27" s="98">
        <f t="shared" si="761"/>
        <v>0</v>
      </c>
      <c r="AUJ27" s="98">
        <f t="shared" si="761"/>
        <v>0</v>
      </c>
      <c r="AUK27" s="98">
        <f t="shared" si="761"/>
        <v>0</v>
      </c>
      <c r="AUL27" s="98">
        <f t="shared" si="761"/>
        <v>103</v>
      </c>
      <c r="AUM27" s="98">
        <f t="shared" si="761"/>
        <v>76</v>
      </c>
      <c r="AUN27" s="98">
        <f t="shared" si="761"/>
        <v>0</v>
      </c>
      <c r="AUO27" s="99">
        <f t="shared" si="762"/>
        <v>0</v>
      </c>
      <c r="AUP27" s="97">
        <f t="shared" si="762"/>
        <v>0</v>
      </c>
      <c r="AUQ27" s="98">
        <f t="shared" si="762"/>
        <v>0</v>
      </c>
      <c r="AUR27" s="98">
        <f t="shared" si="762"/>
        <v>0</v>
      </c>
      <c r="AUS27" s="98">
        <f t="shared" si="762"/>
        <v>0</v>
      </c>
      <c r="AUT27" s="98">
        <f t="shared" si="762"/>
        <v>0</v>
      </c>
      <c r="AUU27" s="98">
        <f t="shared" si="762"/>
        <v>100</v>
      </c>
      <c r="AUV27" s="98">
        <f t="shared" si="762"/>
        <v>101</v>
      </c>
      <c r="AUW27" s="98">
        <f t="shared" si="762"/>
        <v>0</v>
      </c>
      <c r="AUX27" s="99">
        <f t="shared" si="763"/>
        <v>0</v>
      </c>
      <c r="AUY27" s="97">
        <f t="shared" si="763"/>
        <v>19</v>
      </c>
      <c r="AUZ27" s="98">
        <f t="shared" si="763"/>
        <v>126</v>
      </c>
      <c r="AVA27" s="98">
        <f t="shared" si="763"/>
        <v>116</v>
      </c>
      <c r="AVB27" s="98">
        <f t="shared" si="763"/>
        <v>14</v>
      </c>
      <c r="AVC27" s="98">
        <f t="shared" si="763"/>
        <v>163</v>
      </c>
      <c r="AVD27" s="98">
        <f t="shared" si="763"/>
        <v>52</v>
      </c>
      <c r="AVE27" s="98">
        <f t="shared" si="763"/>
        <v>0</v>
      </c>
      <c r="AVF27" s="98">
        <f t="shared" si="763"/>
        <v>0</v>
      </c>
      <c r="AVG27" s="99">
        <f t="shared" si="764"/>
        <v>0</v>
      </c>
      <c r="AVH27" s="97">
        <f t="shared" si="764"/>
        <v>0</v>
      </c>
      <c r="AVI27" s="98">
        <f t="shared" si="764"/>
        <v>0</v>
      </c>
      <c r="AVJ27" s="98">
        <f t="shared" si="764"/>
        <v>7</v>
      </c>
      <c r="AVK27" s="98">
        <f t="shared" si="764"/>
        <v>0</v>
      </c>
      <c r="AVL27" s="98">
        <f t="shared" si="764"/>
        <v>5</v>
      </c>
      <c r="AVM27" s="98">
        <f t="shared" si="764"/>
        <v>232</v>
      </c>
      <c r="AVN27" s="98">
        <f t="shared" si="764"/>
        <v>41</v>
      </c>
      <c r="AVO27" s="98">
        <f t="shared" si="764"/>
        <v>0</v>
      </c>
      <c r="AVP27" s="99">
        <f t="shared" si="765"/>
        <v>0</v>
      </c>
      <c r="AVQ27" s="97">
        <f t="shared" si="765"/>
        <v>0</v>
      </c>
      <c r="AVR27" s="98">
        <f t="shared" si="765"/>
        <v>0</v>
      </c>
      <c r="AVS27" s="98">
        <f t="shared" si="765"/>
        <v>0</v>
      </c>
      <c r="AVT27" s="98">
        <f t="shared" si="765"/>
        <v>0</v>
      </c>
      <c r="AVU27" s="98">
        <f t="shared" si="765"/>
        <v>75</v>
      </c>
      <c r="AVV27" s="98">
        <f t="shared" si="765"/>
        <v>252</v>
      </c>
      <c r="AVW27" s="98">
        <f t="shared" si="765"/>
        <v>148</v>
      </c>
      <c r="AVX27" s="98">
        <f t="shared" si="765"/>
        <v>0</v>
      </c>
      <c r="AVY27" s="99">
        <f t="shared" si="766"/>
        <v>0</v>
      </c>
      <c r="AVZ27" s="97">
        <f t="shared" si="766"/>
        <v>0</v>
      </c>
      <c r="AWA27" s="98">
        <f t="shared" si="766"/>
        <v>0</v>
      </c>
      <c r="AWB27" s="98">
        <f t="shared" si="766"/>
        <v>26</v>
      </c>
      <c r="AWC27" s="98">
        <f t="shared" si="766"/>
        <v>0</v>
      </c>
      <c r="AWD27" s="98">
        <f t="shared" si="766"/>
        <v>40</v>
      </c>
      <c r="AWE27" s="98">
        <f t="shared" si="766"/>
        <v>157</v>
      </c>
      <c r="AWF27" s="98">
        <f t="shared" si="766"/>
        <v>0</v>
      </c>
      <c r="AWG27" s="98">
        <f t="shared" si="766"/>
        <v>0</v>
      </c>
      <c r="AWH27" s="99">
        <f t="shared" si="767"/>
        <v>0</v>
      </c>
      <c r="AWI27" s="97">
        <f t="shared" si="767"/>
        <v>0</v>
      </c>
      <c r="AWJ27" s="98">
        <f t="shared" si="767"/>
        <v>0</v>
      </c>
      <c r="AWK27" s="98">
        <f t="shared" si="767"/>
        <v>0</v>
      </c>
      <c r="AWL27" s="98">
        <f t="shared" si="767"/>
        <v>0</v>
      </c>
      <c r="AWM27" s="98">
        <f t="shared" si="767"/>
        <v>210</v>
      </c>
      <c r="AWN27" s="98">
        <f t="shared" si="767"/>
        <v>204</v>
      </c>
      <c r="AWO27" s="98">
        <f t="shared" si="767"/>
        <v>0</v>
      </c>
      <c r="AWP27" s="98">
        <f t="shared" si="767"/>
        <v>0</v>
      </c>
      <c r="AWQ27" s="99">
        <f t="shared" si="768"/>
        <v>0</v>
      </c>
      <c r="AWR27" s="97">
        <f t="shared" si="768"/>
        <v>0</v>
      </c>
      <c r="AWS27" s="98">
        <f t="shared" si="769"/>
        <v>0</v>
      </c>
      <c r="AWT27" s="98">
        <f t="shared" si="769"/>
        <v>3</v>
      </c>
      <c r="AWU27" s="98">
        <f t="shared" si="769"/>
        <v>123</v>
      </c>
      <c r="AWV27" s="98">
        <f t="shared" si="769"/>
        <v>248</v>
      </c>
      <c r="AWW27" s="98">
        <f t="shared" si="769"/>
        <v>253</v>
      </c>
      <c r="AWX27" s="98">
        <f t="shared" si="769"/>
        <v>227</v>
      </c>
      <c r="AWY27" s="98">
        <f t="shared" si="769"/>
        <v>2</v>
      </c>
      <c r="AWZ27" s="99">
        <f t="shared" si="769"/>
        <v>0</v>
      </c>
      <c r="AXA27" s="97">
        <f t="shared" si="769"/>
        <v>0</v>
      </c>
      <c r="AXB27" s="98">
        <f t="shared" si="769"/>
        <v>0</v>
      </c>
      <c r="AXC27" s="98">
        <f t="shared" si="769"/>
        <v>0</v>
      </c>
      <c r="AXD27" s="98">
        <f t="shared" si="769"/>
        <v>0</v>
      </c>
      <c r="AXE27" s="98">
        <f t="shared" si="769"/>
        <v>39</v>
      </c>
      <c r="AXF27" s="98">
        <f t="shared" si="769"/>
        <v>180</v>
      </c>
      <c r="AXG27" s="98">
        <f t="shared" si="769"/>
        <v>0</v>
      </c>
      <c r="AXH27" s="98">
        <f t="shared" si="769"/>
        <v>0</v>
      </c>
      <c r="AXI27" s="99">
        <f t="shared" si="770"/>
        <v>0</v>
      </c>
      <c r="AXJ27" s="97">
        <f t="shared" si="770"/>
        <v>134</v>
      </c>
      <c r="AXK27" s="98">
        <f t="shared" si="770"/>
        <v>254</v>
      </c>
      <c r="AXL27" s="98">
        <f t="shared" si="770"/>
        <v>255</v>
      </c>
      <c r="AXM27" s="98">
        <f t="shared" si="770"/>
        <v>219</v>
      </c>
      <c r="AXN27" s="98">
        <f t="shared" si="770"/>
        <v>213</v>
      </c>
      <c r="AXO27" s="98">
        <f t="shared" si="770"/>
        <v>224</v>
      </c>
      <c r="AXP27" s="98">
        <f t="shared" si="770"/>
        <v>248</v>
      </c>
      <c r="AXQ27" s="98">
        <f t="shared" si="770"/>
        <v>1</v>
      </c>
      <c r="AXR27" s="99">
        <f t="shared" si="771"/>
        <v>0</v>
      </c>
      <c r="AXS27" s="97">
        <f t="shared" si="771"/>
        <v>0</v>
      </c>
      <c r="AXT27" s="98">
        <f t="shared" si="771"/>
        <v>0</v>
      </c>
      <c r="AXU27" s="98">
        <f t="shared" si="771"/>
        <v>52</v>
      </c>
      <c r="AXV27" s="98">
        <f t="shared" si="771"/>
        <v>123</v>
      </c>
      <c r="AXW27" s="98">
        <f t="shared" si="771"/>
        <v>11</v>
      </c>
      <c r="AXX27" s="98">
        <f t="shared" si="771"/>
        <v>3</v>
      </c>
      <c r="AXY27" s="98">
        <f t="shared" si="771"/>
        <v>38</v>
      </c>
      <c r="AXZ27" s="98">
        <f t="shared" si="771"/>
        <v>239</v>
      </c>
      <c r="AYA27" s="99">
        <f t="shared" si="772"/>
        <v>0</v>
      </c>
      <c r="AYB27" s="97">
        <f t="shared" si="772"/>
        <v>0</v>
      </c>
      <c r="AYC27" s="98">
        <f t="shared" si="772"/>
        <v>0</v>
      </c>
      <c r="AYD27" s="98">
        <f t="shared" si="772"/>
        <v>0</v>
      </c>
      <c r="AYE27" s="98">
        <f t="shared" si="772"/>
        <v>0</v>
      </c>
      <c r="AYF27" s="98">
        <f t="shared" si="772"/>
        <v>158</v>
      </c>
      <c r="AYG27" s="98">
        <f t="shared" si="772"/>
        <v>253</v>
      </c>
      <c r="AYH27" s="98">
        <f t="shared" si="772"/>
        <v>114</v>
      </c>
      <c r="AYI27" s="98">
        <f t="shared" si="772"/>
        <v>0</v>
      </c>
      <c r="AYJ27" s="99">
        <f t="shared" si="773"/>
        <v>0</v>
      </c>
      <c r="AYK27" s="97">
        <f t="shared" si="773"/>
        <v>0</v>
      </c>
      <c r="AYL27" s="98">
        <f t="shared" si="773"/>
        <v>0</v>
      </c>
      <c r="AYM27" s="98">
        <f t="shared" si="773"/>
        <v>0</v>
      </c>
      <c r="AYN27" s="98">
        <f t="shared" si="773"/>
        <v>21</v>
      </c>
      <c r="AYO27" s="98">
        <f t="shared" si="773"/>
        <v>251</v>
      </c>
      <c r="AYP27" s="98">
        <f t="shared" si="773"/>
        <v>1</v>
      </c>
      <c r="AYQ27" s="98">
        <f t="shared" si="773"/>
        <v>0</v>
      </c>
      <c r="AYR27" s="98">
        <f t="shared" si="773"/>
        <v>0</v>
      </c>
      <c r="AYS27" s="99">
        <f t="shared" si="774"/>
        <v>0</v>
      </c>
      <c r="AYT27" s="97">
        <f t="shared" si="774"/>
        <v>0</v>
      </c>
      <c r="AYU27" s="98">
        <f t="shared" si="774"/>
        <v>0</v>
      </c>
      <c r="AYV27" s="98">
        <f t="shared" si="774"/>
        <v>0</v>
      </c>
      <c r="AYW27" s="98">
        <f t="shared" si="774"/>
        <v>0</v>
      </c>
      <c r="AYX27" s="98">
        <f t="shared" si="774"/>
        <v>24</v>
      </c>
      <c r="AYY27" s="98">
        <f t="shared" si="774"/>
        <v>124</v>
      </c>
      <c r="AYZ27" s="98">
        <f t="shared" si="774"/>
        <v>0</v>
      </c>
      <c r="AZA27" s="98">
        <f t="shared" si="774"/>
        <v>0</v>
      </c>
      <c r="AZB27" s="99">
        <f t="shared" si="775"/>
        <v>0</v>
      </c>
      <c r="AZC27" s="97">
        <f t="shared" si="775"/>
        <v>0</v>
      </c>
      <c r="AZD27" s="98">
        <f t="shared" si="775"/>
        <v>0</v>
      </c>
      <c r="AZE27" s="98">
        <f t="shared" si="776"/>
        <v>0</v>
      </c>
      <c r="AZF27" s="98">
        <f t="shared" si="776"/>
        <v>1</v>
      </c>
      <c r="AZG27" s="98">
        <f t="shared" si="776"/>
        <v>214</v>
      </c>
      <c r="AZH27" s="98">
        <f t="shared" si="776"/>
        <v>1</v>
      </c>
      <c r="AZI27" s="98">
        <f t="shared" si="776"/>
        <v>0</v>
      </c>
      <c r="AZJ27" s="98">
        <f t="shared" si="776"/>
        <v>0</v>
      </c>
      <c r="AZK27" s="99">
        <f t="shared" si="776"/>
        <v>0</v>
      </c>
      <c r="AZL27" s="97">
        <f t="shared" si="776"/>
        <v>0</v>
      </c>
      <c r="AZM27" s="98">
        <f t="shared" si="776"/>
        <v>59</v>
      </c>
      <c r="AZN27" s="98">
        <f t="shared" si="776"/>
        <v>254</v>
      </c>
      <c r="AZO27" s="98">
        <f t="shared" si="776"/>
        <v>254</v>
      </c>
      <c r="AZP27" s="98">
        <f t="shared" si="776"/>
        <v>254</v>
      </c>
      <c r="AZQ27" s="98">
        <f t="shared" si="776"/>
        <v>254</v>
      </c>
      <c r="AZR27" s="98">
        <f t="shared" si="776"/>
        <v>127</v>
      </c>
      <c r="AZS27" s="98">
        <f t="shared" si="776"/>
        <v>0</v>
      </c>
      <c r="AZT27" s="99">
        <f t="shared" si="777"/>
        <v>0</v>
      </c>
      <c r="AZU27" s="97">
        <f t="shared" si="777"/>
        <v>0</v>
      </c>
      <c r="AZV27" s="98">
        <f t="shared" si="777"/>
        <v>0</v>
      </c>
      <c r="AZW27" s="98">
        <f t="shared" si="777"/>
        <v>0</v>
      </c>
      <c r="AZX27" s="98">
        <f t="shared" si="777"/>
        <v>0</v>
      </c>
      <c r="AZY27" s="98">
        <f t="shared" si="777"/>
        <v>0</v>
      </c>
      <c r="AZZ27" s="98">
        <f t="shared" si="777"/>
        <v>136</v>
      </c>
      <c r="BAA27" s="98">
        <f t="shared" si="777"/>
        <v>75</v>
      </c>
      <c r="BAB27" s="98">
        <f t="shared" si="777"/>
        <v>0</v>
      </c>
      <c r="BAC27" s="99">
        <f t="shared" si="778"/>
        <v>0</v>
      </c>
      <c r="BAD27" s="97">
        <f t="shared" si="778"/>
        <v>0</v>
      </c>
      <c r="BAE27" s="98">
        <f t="shared" si="778"/>
        <v>0</v>
      </c>
      <c r="BAF27" s="98">
        <f t="shared" si="778"/>
        <v>0</v>
      </c>
      <c r="BAG27" s="98">
        <f t="shared" si="778"/>
        <v>0</v>
      </c>
      <c r="BAH27" s="98">
        <f t="shared" si="778"/>
        <v>20</v>
      </c>
      <c r="BAI27" s="98">
        <f t="shared" si="778"/>
        <v>247</v>
      </c>
      <c r="BAJ27" s="98">
        <f t="shared" si="778"/>
        <v>0</v>
      </c>
      <c r="BAK27" s="98">
        <f t="shared" si="778"/>
        <v>0</v>
      </c>
      <c r="BAL27" s="99">
        <f t="shared" si="779"/>
        <v>0</v>
      </c>
      <c r="BAM27" s="97">
        <f t="shared" si="779"/>
        <v>0</v>
      </c>
      <c r="BAN27" s="98">
        <f t="shared" si="779"/>
        <v>0</v>
      </c>
      <c r="BAO27" s="98">
        <f t="shared" si="779"/>
        <v>0</v>
      </c>
      <c r="BAP27" s="98">
        <f t="shared" si="779"/>
        <v>0</v>
      </c>
      <c r="BAQ27" s="98">
        <f t="shared" si="779"/>
        <v>5</v>
      </c>
      <c r="BAR27" s="98">
        <f t="shared" si="779"/>
        <v>240</v>
      </c>
      <c r="BAS27" s="98">
        <f t="shared" si="779"/>
        <v>7</v>
      </c>
      <c r="BAT27" s="98">
        <f t="shared" si="779"/>
        <v>0</v>
      </c>
      <c r="BAU27" s="99">
        <f t="shared" si="780"/>
        <v>0</v>
      </c>
      <c r="BAV27" s="97">
        <f t="shared" si="780"/>
        <v>0</v>
      </c>
      <c r="BAW27" s="98">
        <f t="shared" si="780"/>
        <v>0</v>
      </c>
      <c r="BAX27" s="98">
        <f t="shared" si="780"/>
        <v>0</v>
      </c>
      <c r="BAY27" s="98">
        <f t="shared" si="780"/>
        <v>0</v>
      </c>
      <c r="BAZ27" s="98">
        <f t="shared" si="780"/>
        <v>218</v>
      </c>
      <c r="BBA27" s="98">
        <f t="shared" si="780"/>
        <v>58</v>
      </c>
      <c r="BBB27" s="98">
        <f t="shared" si="780"/>
        <v>0</v>
      </c>
      <c r="BBC27" s="98">
        <f t="shared" si="780"/>
        <v>0</v>
      </c>
      <c r="BBD27" s="99">
        <f t="shared" si="781"/>
        <v>0</v>
      </c>
      <c r="BBE27" s="97">
        <f t="shared" si="781"/>
        <v>0</v>
      </c>
      <c r="BBF27" s="98">
        <f t="shared" si="781"/>
        <v>0</v>
      </c>
      <c r="BBG27" s="98">
        <f t="shared" si="781"/>
        <v>0</v>
      </c>
      <c r="BBH27" s="98">
        <f t="shared" si="781"/>
        <v>0</v>
      </c>
      <c r="BBI27" s="98">
        <f t="shared" si="781"/>
        <v>4</v>
      </c>
      <c r="BBJ27" s="98">
        <f t="shared" si="781"/>
        <v>218</v>
      </c>
      <c r="BBK27" s="98">
        <f t="shared" si="781"/>
        <v>241</v>
      </c>
      <c r="BBL27" s="98">
        <f t="shared" si="781"/>
        <v>28</v>
      </c>
      <c r="BBM27" s="99">
        <f t="shared" si="782"/>
        <v>0</v>
      </c>
      <c r="BBN27" s="97">
        <f t="shared" si="782"/>
        <v>0</v>
      </c>
      <c r="BBO27" s="98">
        <f t="shared" si="782"/>
        <v>0</v>
      </c>
      <c r="BBP27" s="98">
        <f t="shared" si="782"/>
        <v>0</v>
      </c>
      <c r="BBQ27" s="98">
        <f t="shared" si="783"/>
        <v>0</v>
      </c>
      <c r="BBR27" s="98">
        <f t="shared" si="783"/>
        <v>206</v>
      </c>
      <c r="BBS27" s="98">
        <f t="shared" si="783"/>
        <v>73</v>
      </c>
      <c r="BBT27" s="98">
        <f t="shared" si="783"/>
        <v>0</v>
      </c>
      <c r="BBU27" s="98">
        <f t="shared" si="783"/>
        <v>0</v>
      </c>
      <c r="BBV27" s="99">
        <f t="shared" si="783"/>
        <v>0</v>
      </c>
      <c r="BBW27" s="97">
        <f t="shared" si="619"/>
        <v>0</v>
      </c>
      <c r="BBX27" s="98">
        <f t="shared" si="619"/>
        <v>0</v>
      </c>
      <c r="BBY27" s="98">
        <f t="shared" si="619"/>
        <v>0</v>
      </c>
      <c r="BBZ27" s="98">
        <f t="shared" si="619"/>
        <v>254</v>
      </c>
      <c r="BCA27" s="98">
        <f t="shared" si="619"/>
        <v>59</v>
      </c>
      <c r="BCB27" s="98">
        <f t="shared" si="619"/>
        <v>0</v>
      </c>
      <c r="BCC27" s="98">
        <f t="shared" si="619"/>
        <v>0</v>
      </c>
      <c r="BCD27" s="98">
        <f t="shared" si="619"/>
        <v>0</v>
      </c>
      <c r="BCE27" s="99">
        <f t="shared" si="619"/>
        <v>0</v>
      </c>
      <c r="BCF27" s="97">
        <f t="shared" si="620"/>
        <v>0</v>
      </c>
      <c r="BCG27" s="98">
        <f t="shared" si="620"/>
        <v>0</v>
      </c>
      <c r="BCH27" s="98">
        <f t="shared" si="620"/>
        <v>0</v>
      </c>
      <c r="BCI27" s="98">
        <f t="shared" si="620"/>
        <v>0</v>
      </c>
      <c r="BCJ27" s="98">
        <f t="shared" si="620"/>
        <v>121</v>
      </c>
      <c r="BCK27" s="98">
        <f t="shared" si="620"/>
        <v>206</v>
      </c>
      <c r="BCL27" s="98">
        <f t="shared" si="620"/>
        <v>0</v>
      </c>
      <c r="BCM27" s="98">
        <f t="shared" si="620"/>
        <v>0</v>
      </c>
      <c r="BCN27" s="99">
        <f t="shared" si="620"/>
        <v>0</v>
      </c>
      <c r="BCO27" s="97">
        <f t="shared" si="621"/>
        <v>0</v>
      </c>
      <c r="BCP27" s="98">
        <f t="shared" si="621"/>
        <v>0</v>
      </c>
      <c r="BCQ27" s="98">
        <f t="shared" si="621"/>
        <v>0</v>
      </c>
      <c r="BCR27" s="98">
        <f t="shared" si="621"/>
        <v>39</v>
      </c>
      <c r="BCS27" s="98">
        <f t="shared" si="621"/>
        <v>252</v>
      </c>
      <c r="BCT27" s="98">
        <f t="shared" si="621"/>
        <v>241</v>
      </c>
      <c r="BCU27" s="98">
        <f t="shared" si="621"/>
        <v>0</v>
      </c>
      <c r="BCV27" s="98">
        <f t="shared" si="621"/>
        <v>0</v>
      </c>
      <c r="BCW27" s="99">
        <f t="shared" si="621"/>
        <v>0</v>
      </c>
      <c r="BCX27" s="97">
        <f t="shared" si="622"/>
        <v>0</v>
      </c>
      <c r="BCY27" s="98">
        <f t="shared" si="622"/>
        <v>0</v>
      </c>
      <c r="BCZ27" s="98">
        <f t="shared" si="622"/>
        <v>0</v>
      </c>
      <c r="BDA27" s="98">
        <f t="shared" si="622"/>
        <v>0</v>
      </c>
      <c r="BDB27" s="98">
        <f t="shared" si="622"/>
        <v>207</v>
      </c>
      <c r="BDC27" s="98">
        <f t="shared" si="622"/>
        <v>94</v>
      </c>
      <c r="BDD27" s="98">
        <f t="shared" si="622"/>
        <v>0</v>
      </c>
      <c r="BDE27" s="98">
        <f t="shared" si="622"/>
        <v>0</v>
      </c>
      <c r="BDF27" s="99">
        <f t="shared" si="622"/>
        <v>0</v>
      </c>
      <c r="BDG27" s="97">
        <f t="shared" si="622"/>
        <v>0</v>
      </c>
      <c r="BDH27" s="98">
        <f t="shared" si="622"/>
        <v>0</v>
      </c>
      <c r="BDI27" s="98">
        <f t="shared" si="622"/>
        <v>1</v>
      </c>
      <c r="BDJ27" s="98">
        <f t="shared" si="622"/>
        <v>0</v>
      </c>
      <c r="BDK27" s="98">
        <f t="shared" si="622"/>
        <v>0</v>
      </c>
      <c r="BDL27" s="98">
        <f t="shared" si="622"/>
        <v>188</v>
      </c>
      <c r="BDM27" s="98">
        <f t="shared" si="622"/>
        <v>0</v>
      </c>
      <c r="BDN27" s="98">
        <f t="shared" si="622"/>
        <v>0</v>
      </c>
      <c r="BDO27" s="99">
        <f t="shared" si="622"/>
        <v>0</v>
      </c>
      <c r="BDP27" s="97">
        <f t="shared" si="622"/>
        <v>0</v>
      </c>
      <c r="BDQ27" s="98">
        <f t="shared" si="622"/>
        <v>0</v>
      </c>
      <c r="BDR27" s="98">
        <f t="shared" si="622"/>
        <v>0</v>
      </c>
      <c r="BDS27" s="98">
        <f t="shared" si="622"/>
        <v>0</v>
      </c>
      <c r="BDT27" s="98">
        <f t="shared" si="622"/>
        <v>0</v>
      </c>
      <c r="BDU27" s="98">
        <f t="shared" si="622"/>
        <v>15</v>
      </c>
      <c r="BDV27" s="98">
        <f t="shared" si="622"/>
        <v>253</v>
      </c>
      <c r="BDW27" s="98">
        <f t="shared" si="622"/>
        <v>45</v>
      </c>
      <c r="BDX27" s="99">
        <f t="shared" si="622"/>
        <v>0</v>
      </c>
      <c r="BDY27" s="97">
        <f t="shared" si="622"/>
        <v>0</v>
      </c>
      <c r="BDZ27" s="98">
        <f t="shared" si="622"/>
        <v>0</v>
      </c>
      <c r="BEA27" s="98">
        <f t="shared" si="622"/>
        <v>38</v>
      </c>
      <c r="BEB27" s="98">
        <f t="shared" si="622"/>
        <v>229</v>
      </c>
      <c r="BEC27" s="98">
        <f t="shared" si="622"/>
        <v>0</v>
      </c>
      <c r="BED27" s="98">
        <f t="shared" si="622"/>
        <v>0</v>
      </c>
      <c r="BEE27" s="98">
        <f t="shared" si="622"/>
        <v>242</v>
      </c>
      <c r="BEF27" s="98">
        <f t="shared" si="622"/>
        <v>1</v>
      </c>
      <c r="BEG27" s="99">
        <f t="shared" si="622"/>
        <v>0</v>
      </c>
      <c r="BEH27" s="97">
        <f t="shared" si="622"/>
        <v>60</v>
      </c>
      <c r="BEI27" s="98">
        <f t="shared" si="622"/>
        <v>237</v>
      </c>
      <c r="BEJ27" s="98">
        <f t="shared" si="622"/>
        <v>221</v>
      </c>
      <c r="BEK27" s="98">
        <f t="shared" si="622"/>
        <v>36</v>
      </c>
      <c r="BEL27" s="98">
        <f t="shared" si="622"/>
        <v>0</v>
      </c>
      <c r="BEM27" s="98">
        <f t="shared" si="622"/>
        <v>0</v>
      </c>
      <c r="BEN27" s="98">
        <f t="shared" si="622"/>
        <v>235</v>
      </c>
      <c r="BEO27" s="98">
        <f t="shared" si="622"/>
        <v>28</v>
      </c>
      <c r="BEP27" s="99">
        <f t="shared" si="622"/>
        <v>0</v>
      </c>
      <c r="BEQ27" s="97">
        <f t="shared" si="622"/>
        <v>0</v>
      </c>
      <c r="BER27" s="98">
        <f t="shared" si="622"/>
        <v>0</v>
      </c>
      <c r="BES27" s="98">
        <f t="shared" si="622"/>
        <v>0</v>
      </c>
      <c r="BET27" s="98">
        <f t="shared" si="622"/>
        <v>0</v>
      </c>
      <c r="BEU27" s="98">
        <f t="shared" si="622"/>
        <v>0</v>
      </c>
      <c r="BEV27" s="98">
        <f t="shared" si="622"/>
        <v>142</v>
      </c>
      <c r="BEW27" s="98">
        <f t="shared" si="622"/>
        <v>159</v>
      </c>
      <c r="BEX27" s="98">
        <f t="shared" si="622"/>
        <v>0</v>
      </c>
      <c r="BEY27" s="99">
        <f t="shared" si="622"/>
        <v>0</v>
      </c>
      <c r="BEZ27" s="97">
        <f t="shared" si="622"/>
        <v>0</v>
      </c>
      <c r="BFA27" s="98">
        <f t="shared" si="622"/>
        <v>0</v>
      </c>
      <c r="BFB27" s="98">
        <f t="shared" si="622"/>
        <v>0</v>
      </c>
      <c r="BFC27" s="98">
        <f t="shared" si="622"/>
        <v>197</v>
      </c>
      <c r="BFD27" s="98">
        <f t="shared" si="622"/>
        <v>21</v>
      </c>
      <c r="BFE27" s="98">
        <f t="shared" si="622"/>
        <v>0</v>
      </c>
      <c r="BFF27" s="98">
        <f t="shared" si="622"/>
        <v>0</v>
      </c>
      <c r="BFG27" s="98">
        <f t="shared" si="622"/>
        <v>0</v>
      </c>
      <c r="BFH27" s="99">
        <f t="shared" si="622"/>
        <v>0</v>
      </c>
      <c r="BFI27" s="97">
        <f t="shared" si="622"/>
        <v>0</v>
      </c>
      <c r="BFJ27" s="98">
        <f t="shared" si="784"/>
        <v>0</v>
      </c>
      <c r="BFK27" s="98">
        <f t="shared" si="784"/>
        <v>0</v>
      </c>
      <c r="BFL27" s="98">
        <f t="shared" si="784"/>
        <v>0</v>
      </c>
      <c r="BFM27" s="98">
        <f t="shared" si="784"/>
        <v>12</v>
      </c>
      <c r="BFN27" s="98">
        <f t="shared" si="784"/>
        <v>255</v>
      </c>
      <c r="BFO27" s="98">
        <f t="shared" si="784"/>
        <v>191</v>
      </c>
      <c r="BFP27" s="98">
        <f t="shared" si="784"/>
        <v>0</v>
      </c>
      <c r="BFQ27" s="99">
        <f t="shared" si="784"/>
        <v>0</v>
      </c>
      <c r="BFR27" s="97">
        <f>BFR4</f>
        <v>0</v>
      </c>
      <c r="BFS27" s="98">
        <f t="shared" si="785"/>
        <v>0</v>
      </c>
      <c r="BFT27" s="98">
        <f t="shared" si="785"/>
        <v>0</v>
      </c>
      <c r="BFU27" s="98">
        <f t="shared" si="785"/>
        <v>0</v>
      </c>
      <c r="BFV27" s="98">
        <f t="shared" si="785"/>
        <v>95</v>
      </c>
      <c r="BFW27" s="98">
        <f t="shared" si="785"/>
        <v>247</v>
      </c>
      <c r="BFX27" s="98">
        <f t="shared" si="785"/>
        <v>29</v>
      </c>
      <c r="BFY27" s="98">
        <f t="shared" si="785"/>
        <v>0</v>
      </c>
      <c r="BFZ27" s="99">
        <f t="shared" si="785"/>
        <v>0</v>
      </c>
      <c r="BGA27" s="97">
        <f>BGA4</f>
        <v>0</v>
      </c>
      <c r="BGB27" s="98">
        <f t="shared" si="786"/>
        <v>0</v>
      </c>
      <c r="BGC27" s="98">
        <f t="shared" si="786"/>
        <v>0</v>
      </c>
      <c r="BGD27" s="98">
        <f t="shared" si="786"/>
        <v>0</v>
      </c>
      <c r="BGE27" s="98">
        <f t="shared" si="786"/>
        <v>31</v>
      </c>
      <c r="BGF27" s="98">
        <f t="shared" si="786"/>
        <v>253</v>
      </c>
      <c r="BGG27" s="98">
        <f t="shared" si="786"/>
        <v>54</v>
      </c>
      <c r="BGH27" s="98">
        <f t="shared" si="786"/>
        <v>0</v>
      </c>
      <c r="BGI27" s="99">
        <f t="shared" si="786"/>
        <v>0</v>
      </c>
      <c r="BGJ27" s="97">
        <f>BGJ4</f>
        <v>0</v>
      </c>
      <c r="BGK27" s="98">
        <f t="shared" si="787"/>
        <v>85</v>
      </c>
      <c r="BGL27" s="98">
        <f t="shared" si="787"/>
        <v>10</v>
      </c>
      <c r="BGM27" s="98">
        <f t="shared" si="787"/>
        <v>0</v>
      </c>
      <c r="BGN27" s="98">
        <f t="shared" si="787"/>
        <v>0</v>
      </c>
      <c r="BGO27" s="98">
        <f t="shared" si="787"/>
        <v>0</v>
      </c>
      <c r="BGP27" s="98">
        <f t="shared" si="787"/>
        <v>251</v>
      </c>
      <c r="BGQ27" s="98">
        <f t="shared" si="787"/>
        <v>18</v>
      </c>
      <c r="BGR27" s="99">
        <f t="shared" si="787"/>
        <v>0</v>
      </c>
      <c r="BGS27" s="97">
        <f>BGS4</f>
        <v>0</v>
      </c>
      <c r="BGT27" s="98">
        <f t="shared" si="788"/>
        <v>0</v>
      </c>
      <c r="BGU27" s="98">
        <f t="shared" si="788"/>
        <v>119</v>
      </c>
      <c r="BGV27" s="98">
        <f t="shared" si="788"/>
        <v>229</v>
      </c>
      <c r="BGW27" s="98">
        <f t="shared" si="788"/>
        <v>0</v>
      </c>
      <c r="BGX27" s="98">
        <f t="shared" si="788"/>
        <v>0</v>
      </c>
      <c r="BGY27" s="98">
        <f t="shared" si="788"/>
        <v>0</v>
      </c>
      <c r="BGZ27" s="98">
        <f t="shared" si="788"/>
        <v>0</v>
      </c>
      <c r="BHA27" s="99">
        <f t="shared" si="788"/>
        <v>0</v>
      </c>
      <c r="BHB27" s="97">
        <f>BHB4</f>
        <v>0</v>
      </c>
      <c r="BHC27" s="98">
        <f t="shared" si="789"/>
        <v>0</v>
      </c>
      <c r="BHD27" s="98">
        <f t="shared" si="789"/>
        <v>0</v>
      </c>
      <c r="BHE27" s="98">
        <f t="shared" si="789"/>
        <v>182</v>
      </c>
      <c r="BHF27" s="98">
        <f t="shared" si="789"/>
        <v>55</v>
      </c>
      <c r="BHG27" s="98">
        <f t="shared" si="789"/>
        <v>0</v>
      </c>
      <c r="BHH27" s="98">
        <f t="shared" si="789"/>
        <v>113</v>
      </c>
      <c r="BHI27" s="98">
        <f t="shared" si="789"/>
        <v>199</v>
      </c>
      <c r="BHJ27" s="99">
        <f t="shared" si="789"/>
        <v>0</v>
      </c>
      <c r="BHK27" s="97">
        <f>BHK4</f>
        <v>0</v>
      </c>
      <c r="BHL27" s="98">
        <f t="shared" si="790"/>
        <v>0</v>
      </c>
      <c r="BHM27" s="98">
        <f t="shared" si="790"/>
        <v>0</v>
      </c>
      <c r="BHN27" s="98">
        <f t="shared" si="790"/>
        <v>209</v>
      </c>
      <c r="BHO27" s="98">
        <f t="shared" si="790"/>
        <v>81</v>
      </c>
      <c r="BHP27" s="98">
        <f t="shared" si="790"/>
        <v>0</v>
      </c>
      <c r="BHQ27" s="98">
        <f t="shared" si="790"/>
        <v>0</v>
      </c>
      <c r="BHR27" s="98">
        <f t="shared" si="790"/>
        <v>0</v>
      </c>
      <c r="BHS27" s="99">
        <f t="shared" si="790"/>
        <v>0</v>
      </c>
      <c r="BHT27" s="97">
        <f t="shared" si="623"/>
        <v>0</v>
      </c>
      <c r="BHU27" s="98">
        <f t="shared" si="623"/>
        <v>0</v>
      </c>
      <c r="BHV27" s="98">
        <f t="shared" si="623"/>
        <v>0</v>
      </c>
      <c r="BHW27" s="98">
        <f t="shared" si="623"/>
        <v>39</v>
      </c>
      <c r="BHX27" s="98">
        <f t="shared" si="623"/>
        <v>0</v>
      </c>
      <c r="BHY27" s="98">
        <f t="shared" si="623"/>
        <v>202</v>
      </c>
      <c r="BHZ27" s="98">
        <f t="shared" si="623"/>
        <v>30</v>
      </c>
      <c r="BIA27" s="98">
        <f t="shared" si="623"/>
        <v>0</v>
      </c>
      <c r="BIB27" s="99">
        <f t="shared" si="623"/>
        <v>0</v>
      </c>
      <c r="BIC27" s="97">
        <f t="shared" si="624"/>
        <v>13</v>
      </c>
      <c r="BID27" s="98">
        <f t="shared" si="624"/>
        <v>217</v>
      </c>
      <c r="BIE27" s="98">
        <f t="shared" si="624"/>
        <v>248</v>
      </c>
      <c r="BIF27" s="98">
        <f t="shared" si="624"/>
        <v>254</v>
      </c>
      <c r="BIG27" s="98">
        <f t="shared" si="624"/>
        <v>254</v>
      </c>
      <c r="BIH27" s="98">
        <f t="shared" si="624"/>
        <v>191</v>
      </c>
      <c r="BII27" s="98">
        <f t="shared" si="624"/>
        <v>0</v>
      </c>
      <c r="BIJ27" s="98">
        <f t="shared" si="624"/>
        <v>0</v>
      </c>
      <c r="BIK27" s="99">
        <f t="shared" si="624"/>
        <v>0</v>
      </c>
      <c r="BIL27" s="97">
        <f t="shared" si="625"/>
        <v>0</v>
      </c>
      <c r="BIM27" s="98">
        <f t="shared" si="625"/>
        <v>0</v>
      </c>
      <c r="BIN27" s="98">
        <f t="shared" si="625"/>
        <v>0</v>
      </c>
      <c r="BIO27" s="98">
        <f t="shared" si="625"/>
        <v>0</v>
      </c>
      <c r="BIP27" s="98">
        <f t="shared" si="625"/>
        <v>175</v>
      </c>
      <c r="BIQ27" s="98">
        <f t="shared" si="625"/>
        <v>253</v>
      </c>
      <c r="BIR27" s="98">
        <f t="shared" si="625"/>
        <v>0</v>
      </c>
      <c r="BIS27" s="98">
        <f t="shared" si="625"/>
        <v>0</v>
      </c>
      <c r="BIT27" s="99">
        <f t="shared" si="625"/>
        <v>0</v>
      </c>
      <c r="BIU27" s="97">
        <f t="shared" si="625"/>
        <v>0</v>
      </c>
      <c r="BIV27" s="98">
        <f t="shared" si="625"/>
        <v>0</v>
      </c>
      <c r="BIW27" s="98">
        <f t="shared" si="625"/>
        <v>196</v>
      </c>
      <c r="BIX27" s="98">
        <f t="shared" si="625"/>
        <v>253</v>
      </c>
      <c r="BIY27" s="98">
        <f t="shared" si="625"/>
        <v>58</v>
      </c>
      <c r="BIZ27" s="98">
        <f t="shared" si="625"/>
        <v>0</v>
      </c>
      <c r="BJA27" s="98">
        <f t="shared" si="625"/>
        <v>250</v>
      </c>
      <c r="BJB27" s="98">
        <f t="shared" si="625"/>
        <v>52</v>
      </c>
      <c r="BJC27" s="99">
        <f t="shared" si="625"/>
        <v>0</v>
      </c>
      <c r="BJD27" s="97">
        <f t="shared" si="625"/>
        <v>0</v>
      </c>
      <c r="BJE27" s="98">
        <f t="shared" si="625"/>
        <v>0</v>
      </c>
      <c r="BJF27" s="98">
        <f t="shared" si="625"/>
        <v>195</v>
      </c>
      <c r="BJG27" s="98">
        <f t="shared" si="625"/>
        <v>226</v>
      </c>
      <c r="BJH27" s="98">
        <f t="shared" si="625"/>
        <v>187</v>
      </c>
      <c r="BJI27" s="98">
        <f t="shared" si="625"/>
        <v>95</v>
      </c>
      <c r="BJJ27" s="98">
        <f t="shared" si="625"/>
        <v>0</v>
      </c>
      <c r="BJK27" s="98">
        <f t="shared" si="625"/>
        <v>0</v>
      </c>
      <c r="BJL27" s="99">
        <f t="shared" si="625"/>
        <v>0</v>
      </c>
      <c r="BJM27" s="97">
        <f t="shared" si="625"/>
        <v>0</v>
      </c>
      <c r="BJN27" s="98">
        <f t="shared" si="625"/>
        <v>0</v>
      </c>
      <c r="BJO27" s="98">
        <f t="shared" si="625"/>
        <v>0</v>
      </c>
      <c r="BJP27" s="98">
        <f t="shared" si="625"/>
        <v>0</v>
      </c>
      <c r="BJQ27" s="98">
        <f t="shared" si="625"/>
        <v>0</v>
      </c>
      <c r="BJR27" s="98">
        <f t="shared" si="625"/>
        <v>173</v>
      </c>
      <c r="BJS27" s="98">
        <f t="shared" si="625"/>
        <v>174</v>
      </c>
      <c r="BJT27" s="98">
        <f t="shared" si="625"/>
        <v>0</v>
      </c>
      <c r="BJU27" s="99">
        <f t="shared" si="625"/>
        <v>0</v>
      </c>
      <c r="BJV27" s="97">
        <f t="shared" si="625"/>
        <v>0</v>
      </c>
      <c r="BJW27" s="98">
        <f t="shared" si="625"/>
        <v>0</v>
      </c>
      <c r="BJX27" s="98">
        <f t="shared" si="625"/>
        <v>0</v>
      </c>
      <c r="BJY27" s="98">
        <f t="shared" si="625"/>
        <v>0</v>
      </c>
      <c r="BJZ27" s="98">
        <f t="shared" si="625"/>
        <v>207</v>
      </c>
      <c r="BKA27" s="98">
        <f t="shared" si="625"/>
        <v>1</v>
      </c>
      <c r="BKB27" s="98">
        <f t="shared" si="625"/>
        <v>0</v>
      </c>
      <c r="BKC27" s="98">
        <f t="shared" si="625"/>
        <v>0</v>
      </c>
      <c r="BKD27" s="99">
        <f t="shared" si="625"/>
        <v>0</v>
      </c>
      <c r="BKE27" s="97">
        <f t="shared" si="625"/>
        <v>0</v>
      </c>
      <c r="BKF27" s="98">
        <f t="shared" si="625"/>
        <v>0</v>
      </c>
      <c r="BKG27" s="98">
        <f t="shared" si="625"/>
        <v>0</v>
      </c>
      <c r="BKH27" s="98">
        <f t="shared" si="625"/>
        <v>0</v>
      </c>
      <c r="BKI27" s="98">
        <f t="shared" si="625"/>
        <v>249</v>
      </c>
      <c r="BKJ27" s="98">
        <f t="shared" si="625"/>
        <v>97</v>
      </c>
      <c r="BKK27" s="98">
        <f t="shared" si="625"/>
        <v>0</v>
      </c>
      <c r="BKL27" s="98">
        <f t="shared" si="625"/>
        <v>0</v>
      </c>
      <c r="BKM27" s="99">
        <f t="shared" si="625"/>
        <v>0</v>
      </c>
      <c r="BKN27" s="97">
        <f t="shared" si="625"/>
        <v>0</v>
      </c>
      <c r="BKO27" s="98">
        <f t="shared" si="625"/>
        <v>0</v>
      </c>
      <c r="BKP27" s="98">
        <f t="shared" si="625"/>
        <v>212</v>
      </c>
      <c r="BKQ27" s="98">
        <f t="shared" si="625"/>
        <v>193</v>
      </c>
      <c r="BKR27" s="98">
        <f t="shared" si="625"/>
        <v>0</v>
      </c>
      <c r="BKS27" s="98">
        <f t="shared" si="625"/>
        <v>53</v>
      </c>
      <c r="BKT27" s="98">
        <f t="shared" si="625"/>
        <v>118</v>
      </c>
      <c r="BKU27" s="98">
        <f t="shared" si="625"/>
        <v>0</v>
      </c>
      <c r="BKV27" s="99">
        <f t="shared" si="625"/>
        <v>0</v>
      </c>
      <c r="BKW27" s="97">
        <f t="shared" si="625"/>
        <v>0</v>
      </c>
      <c r="BKX27" s="98">
        <f t="shared" si="791"/>
        <v>0</v>
      </c>
      <c r="BKY27" s="98">
        <f t="shared" si="791"/>
        <v>21</v>
      </c>
      <c r="BKZ27" s="98">
        <f t="shared" si="791"/>
        <v>0</v>
      </c>
      <c r="BLA27" s="98">
        <f t="shared" si="791"/>
        <v>191</v>
      </c>
      <c r="BLB27" s="98">
        <f t="shared" si="791"/>
        <v>85</v>
      </c>
      <c r="BLC27" s="98">
        <f t="shared" si="791"/>
        <v>0</v>
      </c>
      <c r="BLD27" s="98">
        <f t="shared" si="791"/>
        <v>0</v>
      </c>
      <c r="BLE27" s="99">
        <f t="shared" si="791"/>
        <v>0</v>
      </c>
      <c r="BLF27" s="97">
        <f t="shared" si="626"/>
        <v>0</v>
      </c>
      <c r="BLG27" s="98">
        <f t="shared" si="626"/>
        <v>0</v>
      </c>
      <c r="BLH27" s="98">
        <f t="shared" si="626"/>
        <v>0</v>
      </c>
      <c r="BLI27" s="98">
        <f t="shared" si="626"/>
        <v>0</v>
      </c>
      <c r="BLJ27" s="98">
        <f t="shared" si="626"/>
        <v>138</v>
      </c>
      <c r="BLK27" s="98">
        <f t="shared" si="626"/>
        <v>195</v>
      </c>
      <c r="BLL27" s="98">
        <f t="shared" si="626"/>
        <v>0</v>
      </c>
      <c r="BLM27" s="98">
        <f t="shared" si="626"/>
        <v>0</v>
      </c>
      <c r="BLN27" s="99">
        <f t="shared" si="626"/>
        <v>0</v>
      </c>
      <c r="BLO27" s="97">
        <f t="shared" si="626"/>
        <v>0</v>
      </c>
      <c r="BLP27" s="98">
        <f t="shared" si="626"/>
        <v>0</v>
      </c>
      <c r="BLQ27" s="98">
        <f t="shared" si="626"/>
        <v>0</v>
      </c>
      <c r="BLR27" s="98">
        <f t="shared" si="626"/>
        <v>50</v>
      </c>
      <c r="BLS27" s="98">
        <f t="shared" si="626"/>
        <v>239</v>
      </c>
      <c r="BLT27" s="98">
        <f t="shared" si="626"/>
        <v>80</v>
      </c>
      <c r="BLU27" s="98">
        <f t="shared" si="626"/>
        <v>78</v>
      </c>
      <c r="BLV27" s="98">
        <f t="shared" si="626"/>
        <v>174</v>
      </c>
      <c r="BLW27" s="99">
        <f t="shared" si="626"/>
        <v>0</v>
      </c>
      <c r="BLX27" s="97">
        <f t="shared" si="626"/>
        <v>0</v>
      </c>
      <c r="BLY27" s="98">
        <f t="shared" si="626"/>
        <v>0</v>
      </c>
      <c r="BLZ27" s="98">
        <f t="shared" si="626"/>
        <v>0</v>
      </c>
      <c r="BMA27" s="98">
        <f t="shared" si="626"/>
        <v>0</v>
      </c>
      <c r="BMB27" s="98">
        <f t="shared" si="626"/>
        <v>0</v>
      </c>
      <c r="BMC27" s="98">
        <f t="shared" si="626"/>
        <v>0</v>
      </c>
      <c r="BMD27" s="98">
        <f t="shared" si="626"/>
        <v>64</v>
      </c>
      <c r="BME27" s="98">
        <f t="shared" si="626"/>
        <v>231</v>
      </c>
      <c r="BMF27" s="99">
        <f t="shared" si="626"/>
        <v>1</v>
      </c>
      <c r="BMG27" s="97">
        <f t="shared" si="626"/>
        <v>0</v>
      </c>
      <c r="BMH27" s="98">
        <f t="shared" si="626"/>
        <v>0</v>
      </c>
      <c r="BMI27" s="98">
        <f t="shared" si="626"/>
        <v>0</v>
      </c>
      <c r="BMJ27" s="98">
        <f t="shared" si="626"/>
        <v>113</v>
      </c>
      <c r="BMK27" s="98">
        <f t="shared" si="626"/>
        <v>253</v>
      </c>
      <c r="BML27" s="98">
        <f t="shared" si="626"/>
        <v>32</v>
      </c>
      <c r="BMM27" s="98">
        <f t="shared" si="626"/>
        <v>0</v>
      </c>
      <c r="BMN27" s="98">
        <f t="shared" si="626"/>
        <v>0</v>
      </c>
      <c r="BMO27" s="99">
        <f t="shared" si="626"/>
        <v>0</v>
      </c>
      <c r="BMP27" s="97">
        <f t="shared" si="626"/>
        <v>0</v>
      </c>
      <c r="BMQ27" s="98">
        <f t="shared" si="626"/>
        <v>0</v>
      </c>
      <c r="BMR27" s="98">
        <f t="shared" si="626"/>
        <v>15</v>
      </c>
      <c r="BMS27" s="98">
        <f t="shared" si="626"/>
        <v>0</v>
      </c>
      <c r="BMT27" s="98">
        <f t="shared" si="626"/>
        <v>234</v>
      </c>
      <c r="BMU27" s="98">
        <f t="shared" si="626"/>
        <v>72</v>
      </c>
      <c r="BMV27" s="98">
        <f t="shared" si="626"/>
        <v>0</v>
      </c>
      <c r="BMW27" s="98">
        <f t="shared" si="626"/>
        <v>0</v>
      </c>
      <c r="BMX27" s="99">
        <f t="shared" si="626"/>
        <v>0</v>
      </c>
      <c r="BMY27" s="97">
        <f t="shared" si="626"/>
        <v>0</v>
      </c>
      <c r="BMZ27" s="98">
        <f t="shared" si="626"/>
        <v>0</v>
      </c>
      <c r="BNA27" s="98">
        <f t="shared" si="626"/>
        <v>0</v>
      </c>
      <c r="BNB27" s="98">
        <f t="shared" si="626"/>
        <v>0</v>
      </c>
      <c r="BNC27" s="98">
        <f t="shared" si="626"/>
        <v>228</v>
      </c>
      <c r="BND27" s="98">
        <f t="shared" si="626"/>
        <v>38</v>
      </c>
      <c r="BNE27" s="98">
        <f t="shared" si="626"/>
        <v>0</v>
      </c>
      <c r="BNF27" s="98">
        <f t="shared" si="626"/>
        <v>0</v>
      </c>
      <c r="BNG27" s="99">
        <f t="shared" si="626"/>
        <v>0</v>
      </c>
    </row>
    <row r="28" spans="11:1723">
      <c r="M28" s="143"/>
      <c r="N28" s="97">
        <f t="shared" si="792"/>
        <v>0</v>
      </c>
      <c r="O28" s="98">
        <f t="shared" si="792"/>
        <v>0</v>
      </c>
      <c r="P28" s="98">
        <f t="shared" si="792"/>
        <v>0</v>
      </c>
      <c r="Q28" s="98">
        <f t="shared" si="792"/>
        <v>5</v>
      </c>
      <c r="R28" s="98">
        <f t="shared" si="792"/>
        <v>245</v>
      </c>
      <c r="S28" s="98">
        <f t="shared" si="792"/>
        <v>153</v>
      </c>
      <c r="T28" s="98">
        <f t="shared" si="792"/>
        <v>0</v>
      </c>
      <c r="U28" s="98">
        <f t="shared" si="792"/>
        <v>0</v>
      </c>
      <c r="V28" s="99">
        <f t="shared" si="792"/>
        <v>0</v>
      </c>
      <c r="W28" s="97">
        <f t="shared" si="792"/>
        <v>0</v>
      </c>
      <c r="X28" s="98">
        <f t="shared" si="792"/>
        <v>0</v>
      </c>
      <c r="Y28" s="98">
        <f t="shared" si="792"/>
        <v>0</v>
      </c>
      <c r="Z28" s="98">
        <f t="shared" si="792"/>
        <v>78</v>
      </c>
      <c r="AA28" s="98">
        <f t="shared" si="792"/>
        <v>138</v>
      </c>
      <c r="AB28" s="98">
        <f t="shared" si="792"/>
        <v>0</v>
      </c>
      <c r="AC28" s="98">
        <f t="shared" si="792"/>
        <v>0</v>
      </c>
      <c r="AD28" s="98">
        <f t="shared" si="792"/>
        <v>0</v>
      </c>
      <c r="AE28" s="99">
        <f t="shared" si="792"/>
        <v>0</v>
      </c>
      <c r="AF28" s="97">
        <f t="shared" si="792"/>
        <v>0</v>
      </c>
      <c r="AG28" s="98">
        <f t="shared" si="792"/>
        <v>0</v>
      </c>
      <c r="AH28" s="98">
        <f t="shared" si="792"/>
        <v>0</v>
      </c>
      <c r="AI28" s="98">
        <f t="shared" si="792"/>
        <v>0</v>
      </c>
      <c r="AJ28" s="98">
        <f t="shared" si="792"/>
        <v>90</v>
      </c>
      <c r="AK28" s="98">
        <f t="shared" si="792"/>
        <v>137</v>
      </c>
      <c r="AL28" s="98">
        <f t="shared" si="792"/>
        <v>0</v>
      </c>
      <c r="AM28" s="98">
        <f t="shared" si="792"/>
        <v>0</v>
      </c>
      <c r="AN28" s="99">
        <f t="shared" si="792"/>
        <v>0</v>
      </c>
      <c r="AO28" s="97">
        <f t="shared" si="792"/>
        <v>0</v>
      </c>
      <c r="AP28" s="98">
        <f t="shared" si="792"/>
        <v>0</v>
      </c>
      <c r="AQ28" s="98">
        <f t="shared" si="792"/>
        <v>0</v>
      </c>
      <c r="AR28" s="98">
        <f t="shared" si="792"/>
        <v>0</v>
      </c>
      <c r="AS28" s="98">
        <f t="shared" si="792"/>
        <v>114</v>
      </c>
      <c r="AT28" s="98">
        <f t="shared" si="792"/>
        <v>61</v>
      </c>
      <c r="AU28" s="98">
        <f t="shared" si="792"/>
        <v>0</v>
      </c>
      <c r="AV28" s="98">
        <f t="shared" si="792"/>
        <v>0</v>
      </c>
      <c r="AW28" s="99">
        <f t="shared" si="792"/>
        <v>0</v>
      </c>
      <c r="AX28" s="97">
        <f t="shared" si="792"/>
        <v>0</v>
      </c>
      <c r="AY28" s="98">
        <f t="shared" si="792"/>
        <v>0</v>
      </c>
      <c r="AZ28" s="98">
        <f t="shared" si="792"/>
        <v>3</v>
      </c>
      <c r="BA28" s="98">
        <f t="shared" si="792"/>
        <v>6</v>
      </c>
      <c r="BB28" s="98">
        <f t="shared" si="792"/>
        <v>238</v>
      </c>
      <c r="BC28" s="98">
        <f t="shared" si="792"/>
        <v>253</v>
      </c>
      <c r="BD28" s="98">
        <f t="shared" si="792"/>
        <v>109</v>
      </c>
      <c r="BE28" s="98">
        <f t="shared" si="792"/>
        <v>0</v>
      </c>
      <c r="BF28" s="99">
        <f t="shared" si="792"/>
        <v>0</v>
      </c>
      <c r="BG28" s="97">
        <f t="shared" si="792"/>
        <v>0</v>
      </c>
      <c r="BH28" s="98">
        <f t="shared" si="792"/>
        <v>0</v>
      </c>
      <c r="BI28" s="98">
        <f t="shared" si="792"/>
        <v>0</v>
      </c>
      <c r="BJ28" s="98">
        <f t="shared" si="792"/>
        <v>47</v>
      </c>
      <c r="BK28" s="98">
        <f t="shared" si="792"/>
        <v>241</v>
      </c>
      <c r="BL28" s="98">
        <f t="shared" si="792"/>
        <v>16</v>
      </c>
      <c r="BM28" s="98">
        <f t="shared" si="792"/>
        <v>0</v>
      </c>
      <c r="BN28" s="98">
        <f t="shared" si="792"/>
        <v>0</v>
      </c>
      <c r="BO28" s="99">
        <f t="shared" si="792"/>
        <v>0</v>
      </c>
      <c r="BP28" s="97">
        <f t="shared" si="792"/>
        <v>0</v>
      </c>
      <c r="BQ28" s="98">
        <f t="shared" si="792"/>
        <v>0</v>
      </c>
      <c r="BR28" s="98">
        <f t="shared" si="792"/>
        <v>0</v>
      </c>
      <c r="BS28" s="98">
        <f t="shared" si="792"/>
        <v>0</v>
      </c>
      <c r="BT28" s="98">
        <f t="shared" si="792"/>
        <v>160</v>
      </c>
      <c r="BU28" s="98">
        <f t="shared" si="792"/>
        <v>175</v>
      </c>
      <c r="BV28" s="98">
        <f t="shared" si="792"/>
        <v>0</v>
      </c>
      <c r="BW28" s="98">
        <f t="shared" si="792"/>
        <v>0</v>
      </c>
      <c r="BX28" s="99">
        <f t="shared" si="792"/>
        <v>0</v>
      </c>
      <c r="BY28" s="97">
        <f t="shared" si="792"/>
        <v>0</v>
      </c>
      <c r="BZ28" s="98">
        <f t="shared" si="634"/>
        <v>0</v>
      </c>
      <c r="CA28" s="98">
        <f t="shared" si="634"/>
        <v>0</v>
      </c>
      <c r="CB28" s="98">
        <f t="shared" si="634"/>
        <v>0</v>
      </c>
      <c r="CC28" s="98">
        <f t="shared" si="634"/>
        <v>169</v>
      </c>
      <c r="CD28" s="98">
        <f t="shared" si="634"/>
        <v>134</v>
      </c>
      <c r="CE28" s="98">
        <f t="shared" si="634"/>
        <v>0</v>
      </c>
      <c r="CF28" s="98">
        <f t="shared" si="634"/>
        <v>0</v>
      </c>
      <c r="CG28" s="99">
        <f t="shared" si="634"/>
        <v>4</v>
      </c>
      <c r="CH28" s="97">
        <f t="shared" si="634"/>
        <v>0</v>
      </c>
      <c r="CI28" s="98">
        <f t="shared" si="634"/>
        <v>0</v>
      </c>
      <c r="CJ28" s="98">
        <f t="shared" si="634"/>
        <v>0</v>
      </c>
      <c r="CK28" s="98">
        <f t="shared" si="634"/>
        <v>105</v>
      </c>
      <c r="CL28" s="98">
        <f t="shared" si="634"/>
        <v>70</v>
      </c>
      <c r="CM28" s="98">
        <f t="shared" si="634"/>
        <v>0</v>
      </c>
      <c r="CN28" s="98">
        <f t="shared" si="634"/>
        <v>0</v>
      </c>
      <c r="CO28" s="98">
        <f t="shared" si="634"/>
        <v>0</v>
      </c>
      <c r="CP28" s="99">
        <f t="shared" si="635"/>
        <v>0</v>
      </c>
      <c r="CQ28" s="97">
        <f t="shared" si="635"/>
        <v>0</v>
      </c>
      <c r="CR28" s="98">
        <f t="shared" si="635"/>
        <v>0</v>
      </c>
      <c r="CS28" s="98">
        <f t="shared" si="635"/>
        <v>0</v>
      </c>
      <c r="CT28" s="98">
        <f t="shared" si="635"/>
        <v>0</v>
      </c>
      <c r="CU28" s="98">
        <f t="shared" si="635"/>
        <v>192</v>
      </c>
      <c r="CV28" s="98">
        <f t="shared" si="635"/>
        <v>73</v>
      </c>
      <c r="CW28" s="98">
        <f t="shared" si="635"/>
        <v>0</v>
      </c>
      <c r="CX28" s="98">
        <f t="shared" si="635"/>
        <v>0</v>
      </c>
      <c r="CY28" s="99">
        <f t="shared" si="636"/>
        <v>0</v>
      </c>
      <c r="CZ28" s="97">
        <f t="shared" si="636"/>
        <v>0</v>
      </c>
      <c r="DA28" s="98">
        <f t="shared" si="636"/>
        <v>0</v>
      </c>
      <c r="DB28" s="98">
        <f t="shared" si="636"/>
        <v>0</v>
      </c>
      <c r="DC28" s="98">
        <f t="shared" si="636"/>
        <v>0</v>
      </c>
      <c r="DD28" s="98">
        <f t="shared" si="636"/>
        <v>241</v>
      </c>
      <c r="DE28" s="98">
        <f t="shared" si="636"/>
        <v>2</v>
      </c>
      <c r="DF28" s="98">
        <f t="shared" si="636"/>
        <v>0</v>
      </c>
      <c r="DG28" s="98">
        <f t="shared" si="636"/>
        <v>0</v>
      </c>
      <c r="DH28" s="99">
        <f t="shared" si="637"/>
        <v>0</v>
      </c>
      <c r="DI28" s="97">
        <f t="shared" si="637"/>
        <v>0</v>
      </c>
      <c r="DJ28" s="98">
        <f t="shared" si="637"/>
        <v>0</v>
      </c>
      <c r="DK28" s="98">
        <f t="shared" si="637"/>
        <v>0</v>
      </c>
      <c r="DL28" s="98">
        <f t="shared" si="637"/>
        <v>0</v>
      </c>
      <c r="DM28" s="98">
        <f t="shared" si="637"/>
        <v>239</v>
      </c>
      <c r="DN28" s="98">
        <f t="shared" si="637"/>
        <v>59</v>
      </c>
      <c r="DO28" s="98">
        <f t="shared" si="637"/>
        <v>0</v>
      </c>
      <c r="DP28" s="98">
        <f t="shared" si="637"/>
        <v>0</v>
      </c>
      <c r="DQ28" s="99">
        <f t="shared" si="638"/>
        <v>0</v>
      </c>
      <c r="DR28" s="97">
        <f t="shared" si="638"/>
        <v>0</v>
      </c>
      <c r="DS28" s="98">
        <f t="shared" si="638"/>
        <v>0</v>
      </c>
      <c r="DT28" s="98">
        <f t="shared" si="638"/>
        <v>0</v>
      </c>
      <c r="DU28" s="98">
        <f t="shared" si="638"/>
        <v>122</v>
      </c>
      <c r="DV28" s="98">
        <f t="shared" si="638"/>
        <v>173</v>
      </c>
      <c r="DW28" s="98">
        <f t="shared" si="638"/>
        <v>0</v>
      </c>
      <c r="DX28" s="98">
        <f t="shared" si="638"/>
        <v>0</v>
      </c>
      <c r="DY28" s="98">
        <f t="shared" si="638"/>
        <v>0</v>
      </c>
      <c r="DZ28" s="99">
        <f t="shared" si="639"/>
        <v>0</v>
      </c>
      <c r="EA28" s="97">
        <f t="shared" si="639"/>
        <v>0</v>
      </c>
      <c r="EB28" s="98">
        <f t="shared" si="639"/>
        <v>0</v>
      </c>
      <c r="EC28" s="98">
        <f t="shared" si="639"/>
        <v>0</v>
      </c>
      <c r="ED28" s="98">
        <f t="shared" si="639"/>
        <v>0</v>
      </c>
      <c r="EE28" s="98">
        <f t="shared" si="639"/>
        <v>178</v>
      </c>
      <c r="EF28" s="98">
        <f t="shared" si="639"/>
        <v>75</v>
      </c>
      <c r="EG28" s="98">
        <f t="shared" si="639"/>
        <v>0</v>
      </c>
      <c r="EH28" s="98">
        <f t="shared" si="639"/>
        <v>0</v>
      </c>
      <c r="EI28" s="99">
        <f t="shared" si="640"/>
        <v>0</v>
      </c>
      <c r="EJ28" s="97">
        <f t="shared" si="640"/>
        <v>0</v>
      </c>
      <c r="EK28" s="98">
        <f t="shared" si="641"/>
        <v>0</v>
      </c>
      <c r="EL28" s="98">
        <f t="shared" si="641"/>
        <v>0</v>
      </c>
      <c r="EM28" s="98">
        <f t="shared" si="641"/>
        <v>136</v>
      </c>
      <c r="EN28" s="98">
        <f t="shared" si="641"/>
        <v>0</v>
      </c>
      <c r="EO28" s="98">
        <f t="shared" si="641"/>
        <v>0</v>
      </c>
      <c r="EP28" s="98">
        <f t="shared" si="641"/>
        <v>0</v>
      </c>
      <c r="EQ28" s="98">
        <f t="shared" si="641"/>
        <v>0</v>
      </c>
      <c r="ER28" s="99">
        <f t="shared" si="641"/>
        <v>0</v>
      </c>
      <c r="ES28" s="97">
        <f t="shared" si="641"/>
        <v>0</v>
      </c>
      <c r="ET28" s="98">
        <f t="shared" si="641"/>
        <v>0</v>
      </c>
      <c r="EU28" s="98">
        <f t="shared" si="641"/>
        <v>0</v>
      </c>
      <c r="EV28" s="98">
        <f t="shared" si="641"/>
        <v>0</v>
      </c>
      <c r="EW28" s="98">
        <f t="shared" si="641"/>
        <v>19</v>
      </c>
      <c r="EX28" s="98">
        <f t="shared" si="641"/>
        <v>251</v>
      </c>
      <c r="EY28" s="98">
        <f t="shared" si="641"/>
        <v>11</v>
      </c>
      <c r="EZ28" s="98">
        <f t="shared" si="641"/>
        <v>0</v>
      </c>
      <c r="FA28" s="99">
        <f t="shared" si="642"/>
        <v>0</v>
      </c>
      <c r="FB28" s="97">
        <f t="shared" si="642"/>
        <v>0</v>
      </c>
      <c r="FC28" s="98">
        <f t="shared" si="642"/>
        <v>0</v>
      </c>
      <c r="FD28" s="98">
        <f t="shared" si="642"/>
        <v>0</v>
      </c>
      <c r="FE28" s="98">
        <f t="shared" si="642"/>
        <v>28</v>
      </c>
      <c r="FF28" s="98">
        <f t="shared" si="642"/>
        <v>234</v>
      </c>
      <c r="FG28" s="98">
        <f t="shared" si="642"/>
        <v>1</v>
      </c>
      <c r="FH28" s="98">
        <f t="shared" si="642"/>
        <v>0</v>
      </c>
      <c r="FI28" s="98">
        <f t="shared" si="642"/>
        <v>0</v>
      </c>
      <c r="FJ28" s="99">
        <f t="shared" si="643"/>
        <v>0</v>
      </c>
      <c r="FK28" s="97">
        <f t="shared" si="643"/>
        <v>0</v>
      </c>
      <c r="FL28" s="98">
        <f t="shared" si="643"/>
        <v>0</v>
      </c>
      <c r="FM28" s="98">
        <f t="shared" si="643"/>
        <v>0</v>
      </c>
      <c r="FN28" s="98">
        <f t="shared" si="643"/>
        <v>0</v>
      </c>
      <c r="FO28" s="98">
        <f t="shared" si="643"/>
        <v>53</v>
      </c>
      <c r="FP28" s="98">
        <f t="shared" si="643"/>
        <v>253</v>
      </c>
      <c r="FQ28" s="98">
        <f t="shared" si="643"/>
        <v>176</v>
      </c>
      <c r="FR28" s="98">
        <f t="shared" si="643"/>
        <v>1</v>
      </c>
      <c r="FS28" s="99">
        <f t="shared" si="644"/>
        <v>0</v>
      </c>
      <c r="FT28" s="97">
        <f t="shared" si="644"/>
        <v>0</v>
      </c>
      <c r="FU28" s="98">
        <f t="shared" si="644"/>
        <v>0</v>
      </c>
      <c r="FV28" s="98">
        <f t="shared" si="644"/>
        <v>0</v>
      </c>
      <c r="FW28" s="98">
        <f t="shared" si="644"/>
        <v>0</v>
      </c>
      <c r="FX28" s="98">
        <f t="shared" si="644"/>
        <v>255</v>
      </c>
      <c r="FY28" s="98">
        <f t="shared" si="644"/>
        <v>64</v>
      </c>
      <c r="FZ28" s="98">
        <f t="shared" si="644"/>
        <v>0</v>
      </c>
      <c r="GA28" s="98">
        <f t="shared" si="644"/>
        <v>0</v>
      </c>
      <c r="GB28" s="99">
        <f t="shared" si="645"/>
        <v>0</v>
      </c>
      <c r="GC28" s="97">
        <f t="shared" si="645"/>
        <v>0</v>
      </c>
      <c r="GD28" s="98">
        <f t="shared" si="645"/>
        <v>0</v>
      </c>
      <c r="GE28" s="98">
        <f t="shared" si="645"/>
        <v>0</v>
      </c>
      <c r="GF28" s="98">
        <f t="shared" si="645"/>
        <v>0</v>
      </c>
      <c r="GG28" s="98">
        <f t="shared" si="645"/>
        <v>0</v>
      </c>
      <c r="GH28" s="98">
        <f t="shared" si="645"/>
        <v>179</v>
      </c>
      <c r="GI28" s="98">
        <f t="shared" si="645"/>
        <v>253</v>
      </c>
      <c r="GJ28" s="98">
        <f t="shared" si="645"/>
        <v>127</v>
      </c>
      <c r="GK28" s="99">
        <f t="shared" si="646"/>
        <v>0</v>
      </c>
      <c r="GL28" s="97">
        <f t="shared" si="646"/>
        <v>0</v>
      </c>
      <c r="GM28" s="98">
        <f t="shared" si="646"/>
        <v>0</v>
      </c>
      <c r="GN28" s="98">
        <f t="shared" si="646"/>
        <v>0</v>
      </c>
      <c r="GO28" s="98">
        <f t="shared" si="646"/>
        <v>23</v>
      </c>
      <c r="GP28" s="98">
        <f t="shared" si="646"/>
        <v>161</v>
      </c>
      <c r="GQ28" s="98">
        <f t="shared" si="646"/>
        <v>0</v>
      </c>
      <c r="GR28" s="98">
        <f t="shared" si="646"/>
        <v>0</v>
      </c>
      <c r="GS28" s="98">
        <f t="shared" si="646"/>
        <v>0</v>
      </c>
      <c r="GT28" s="99">
        <f t="shared" si="647"/>
        <v>0</v>
      </c>
      <c r="GU28" s="97">
        <f t="shared" si="647"/>
        <v>0</v>
      </c>
      <c r="GV28" s="98">
        <f t="shared" si="647"/>
        <v>0</v>
      </c>
      <c r="GW28" s="98">
        <f t="shared" si="648"/>
        <v>0</v>
      </c>
      <c r="GX28" s="98">
        <f t="shared" si="648"/>
        <v>71</v>
      </c>
      <c r="GY28" s="98">
        <f t="shared" si="648"/>
        <v>255</v>
      </c>
      <c r="GZ28" s="98">
        <f t="shared" si="648"/>
        <v>0</v>
      </c>
      <c r="HA28" s="98">
        <f t="shared" si="648"/>
        <v>0</v>
      </c>
      <c r="HB28" s="98">
        <f t="shared" si="648"/>
        <v>0</v>
      </c>
      <c r="HC28" s="99">
        <f t="shared" si="648"/>
        <v>0</v>
      </c>
      <c r="HD28" s="97">
        <f t="shared" si="648"/>
        <v>0</v>
      </c>
      <c r="HE28" s="98">
        <f t="shared" si="648"/>
        <v>0</v>
      </c>
      <c r="HF28" s="98">
        <f t="shared" si="648"/>
        <v>0</v>
      </c>
      <c r="HG28" s="98">
        <f t="shared" si="648"/>
        <v>0</v>
      </c>
      <c r="HH28" s="98">
        <f t="shared" si="648"/>
        <v>19</v>
      </c>
      <c r="HI28" s="98">
        <f t="shared" si="648"/>
        <v>151</v>
      </c>
      <c r="HJ28" s="98">
        <f t="shared" si="648"/>
        <v>0</v>
      </c>
      <c r="HK28" s="98">
        <f t="shared" si="648"/>
        <v>0</v>
      </c>
      <c r="HL28" s="99">
        <f t="shared" si="649"/>
        <v>0</v>
      </c>
      <c r="HM28" s="97">
        <f t="shared" si="649"/>
        <v>0</v>
      </c>
      <c r="HN28" s="98">
        <f t="shared" si="649"/>
        <v>0</v>
      </c>
      <c r="HO28" s="98">
        <f t="shared" si="649"/>
        <v>0</v>
      </c>
      <c r="HP28" s="98">
        <f t="shared" si="649"/>
        <v>3</v>
      </c>
      <c r="HQ28" s="98">
        <f t="shared" si="649"/>
        <v>245</v>
      </c>
      <c r="HR28" s="98">
        <f t="shared" si="649"/>
        <v>0</v>
      </c>
      <c r="HS28" s="98">
        <f t="shared" si="649"/>
        <v>0</v>
      </c>
      <c r="HT28" s="98">
        <f t="shared" si="649"/>
        <v>0</v>
      </c>
      <c r="HU28" s="99">
        <f t="shared" si="650"/>
        <v>0</v>
      </c>
      <c r="HV28" s="97">
        <f t="shared" si="650"/>
        <v>5</v>
      </c>
      <c r="HW28" s="98">
        <f t="shared" si="650"/>
        <v>28</v>
      </c>
      <c r="HX28" s="98">
        <f t="shared" si="650"/>
        <v>0</v>
      </c>
      <c r="HY28" s="98">
        <f t="shared" si="650"/>
        <v>0</v>
      </c>
      <c r="HZ28" s="98">
        <f t="shared" si="650"/>
        <v>0</v>
      </c>
      <c r="IA28" s="98">
        <f t="shared" si="650"/>
        <v>0</v>
      </c>
      <c r="IB28" s="98">
        <f t="shared" si="650"/>
        <v>196</v>
      </c>
      <c r="IC28" s="98">
        <f t="shared" si="650"/>
        <v>17</v>
      </c>
      <c r="ID28" s="99">
        <f t="shared" si="651"/>
        <v>0</v>
      </c>
      <c r="IE28" s="97">
        <f t="shared" si="651"/>
        <v>0</v>
      </c>
      <c r="IF28" s="98">
        <f t="shared" si="651"/>
        <v>0</v>
      </c>
      <c r="IG28" s="98">
        <f t="shared" si="651"/>
        <v>0</v>
      </c>
      <c r="IH28" s="98">
        <f t="shared" si="651"/>
        <v>23</v>
      </c>
      <c r="II28" s="98">
        <f t="shared" si="651"/>
        <v>247</v>
      </c>
      <c r="IJ28" s="98">
        <f t="shared" si="651"/>
        <v>106</v>
      </c>
      <c r="IK28" s="98">
        <f t="shared" si="651"/>
        <v>0</v>
      </c>
      <c r="IL28" s="98">
        <f t="shared" si="651"/>
        <v>0</v>
      </c>
      <c r="IM28" s="99">
        <f t="shared" si="652"/>
        <v>0</v>
      </c>
      <c r="IN28" s="97">
        <f t="shared" si="652"/>
        <v>0</v>
      </c>
      <c r="IO28" s="98">
        <f t="shared" si="652"/>
        <v>0</v>
      </c>
      <c r="IP28" s="98">
        <f t="shared" si="652"/>
        <v>109</v>
      </c>
      <c r="IQ28" s="98">
        <f t="shared" si="652"/>
        <v>121</v>
      </c>
      <c r="IR28" s="98">
        <f t="shared" si="652"/>
        <v>0</v>
      </c>
      <c r="IS28" s="98">
        <f t="shared" si="652"/>
        <v>0</v>
      </c>
      <c r="IT28" s="98">
        <f t="shared" si="652"/>
        <v>216</v>
      </c>
      <c r="IU28" s="98">
        <f t="shared" si="652"/>
        <v>214</v>
      </c>
      <c r="IV28" s="99">
        <f t="shared" si="653"/>
        <v>0</v>
      </c>
      <c r="IW28" s="97">
        <f t="shared" si="653"/>
        <v>0</v>
      </c>
      <c r="IX28" s="98">
        <f t="shared" si="653"/>
        <v>0</v>
      </c>
      <c r="IY28" s="98">
        <f t="shared" si="653"/>
        <v>0</v>
      </c>
      <c r="IZ28" s="98">
        <f t="shared" si="653"/>
        <v>1</v>
      </c>
      <c r="JA28" s="98">
        <f t="shared" si="653"/>
        <v>195</v>
      </c>
      <c r="JB28" s="98">
        <f t="shared" si="653"/>
        <v>31</v>
      </c>
      <c r="JC28" s="98">
        <f t="shared" si="653"/>
        <v>0</v>
      </c>
      <c r="JD28" s="98">
        <f t="shared" si="653"/>
        <v>0</v>
      </c>
      <c r="JE28" s="99">
        <f t="shared" si="654"/>
        <v>0</v>
      </c>
      <c r="JF28" s="97">
        <f t="shared" si="654"/>
        <v>0</v>
      </c>
      <c r="JG28" s="98">
        <f t="shared" si="654"/>
        <v>0</v>
      </c>
      <c r="JH28" s="98">
        <f t="shared" si="654"/>
        <v>0</v>
      </c>
      <c r="JI28" s="98">
        <f t="shared" si="655"/>
        <v>27</v>
      </c>
      <c r="JJ28" s="98">
        <f t="shared" si="655"/>
        <v>253</v>
      </c>
      <c r="JK28" s="98">
        <f t="shared" si="655"/>
        <v>1</v>
      </c>
      <c r="JL28" s="98">
        <f t="shared" si="655"/>
        <v>0</v>
      </c>
      <c r="JM28" s="98">
        <f t="shared" si="655"/>
        <v>0</v>
      </c>
      <c r="JN28" s="99">
        <f t="shared" si="655"/>
        <v>0</v>
      </c>
      <c r="JO28" s="97">
        <f t="shared" si="655"/>
        <v>0</v>
      </c>
      <c r="JP28" s="98">
        <f t="shared" si="655"/>
        <v>0</v>
      </c>
      <c r="JQ28" s="98">
        <f t="shared" si="655"/>
        <v>0</v>
      </c>
      <c r="JR28" s="98">
        <f t="shared" si="655"/>
        <v>0</v>
      </c>
      <c r="JS28" s="98">
        <f t="shared" si="655"/>
        <v>124</v>
      </c>
      <c r="JT28" s="98">
        <f t="shared" si="655"/>
        <v>250</v>
      </c>
      <c r="JU28" s="98">
        <f t="shared" si="655"/>
        <v>186</v>
      </c>
      <c r="JV28" s="98">
        <f t="shared" si="655"/>
        <v>0</v>
      </c>
      <c r="JW28" s="99">
        <f t="shared" si="656"/>
        <v>0</v>
      </c>
      <c r="JX28" s="97">
        <f t="shared" si="656"/>
        <v>0</v>
      </c>
      <c r="JY28" s="98">
        <f t="shared" si="656"/>
        <v>0</v>
      </c>
      <c r="JZ28" s="98">
        <f t="shared" si="656"/>
        <v>0</v>
      </c>
      <c r="KA28" s="98">
        <f t="shared" si="656"/>
        <v>25</v>
      </c>
      <c r="KB28" s="98">
        <f t="shared" si="656"/>
        <v>248</v>
      </c>
      <c r="KC28" s="98">
        <f t="shared" si="656"/>
        <v>200</v>
      </c>
      <c r="KD28" s="98">
        <f t="shared" si="656"/>
        <v>13</v>
      </c>
      <c r="KE28" s="98">
        <f t="shared" si="656"/>
        <v>0</v>
      </c>
      <c r="KF28" s="99">
        <f t="shared" si="657"/>
        <v>0</v>
      </c>
      <c r="KG28" s="97">
        <f t="shared" si="657"/>
        <v>0</v>
      </c>
      <c r="KH28" s="98">
        <f t="shared" si="657"/>
        <v>0</v>
      </c>
      <c r="KI28" s="98">
        <f t="shared" si="657"/>
        <v>0</v>
      </c>
      <c r="KJ28" s="98">
        <f t="shared" si="657"/>
        <v>0</v>
      </c>
      <c r="KK28" s="98">
        <f t="shared" si="657"/>
        <v>211</v>
      </c>
      <c r="KL28" s="98">
        <f t="shared" si="657"/>
        <v>197</v>
      </c>
      <c r="KM28" s="98">
        <f t="shared" si="657"/>
        <v>0</v>
      </c>
      <c r="KN28" s="98">
        <f t="shared" si="657"/>
        <v>0</v>
      </c>
      <c r="KO28" s="99">
        <f t="shared" si="658"/>
        <v>0</v>
      </c>
      <c r="KP28" s="97">
        <f t="shared" si="658"/>
        <v>0</v>
      </c>
      <c r="KQ28" s="98">
        <f t="shared" si="658"/>
        <v>0</v>
      </c>
      <c r="KR28" s="98">
        <f t="shared" si="658"/>
        <v>0</v>
      </c>
      <c r="KS28" s="98">
        <f t="shared" si="658"/>
        <v>210</v>
      </c>
      <c r="KT28" s="98">
        <f t="shared" si="658"/>
        <v>253</v>
      </c>
      <c r="KU28" s="98">
        <f t="shared" si="658"/>
        <v>1</v>
      </c>
      <c r="KV28" s="98">
        <f t="shared" si="658"/>
        <v>0</v>
      </c>
      <c r="KW28" s="98">
        <f t="shared" si="658"/>
        <v>0</v>
      </c>
      <c r="KX28" s="99">
        <f t="shared" si="659"/>
        <v>0</v>
      </c>
      <c r="KY28" s="97">
        <f t="shared" si="659"/>
        <v>0</v>
      </c>
      <c r="KZ28" s="98">
        <f t="shared" si="659"/>
        <v>0</v>
      </c>
      <c r="LA28" s="98">
        <f t="shared" si="659"/>
        <v>0</v>
      </c>
      <c r="LB28" s="98">
        <f t="shared" si="659"/>
        <v>0</v>
      </c>
      <c r="LC28" s="98">
        <f t="shared" si="659"/>
        <v>0</v>
      </c>
      <c r="LD28" s="98">
        <f t="shared" si="659"/>
        <v>137</v>
      </c>
      <c r="LE28" s="98">
        <f t="shared" si="659"/>
        <v>250</v>
      </c>
      <c r="LF28" s="98">
        <f t="shared" si="659"/>
        <v>36</v>
      </c>
      <c r="LG28" s="99">
        <f t="shared" si="660"/>
        <v>0</v>
      </c>
      <c r="LH28" s="97">
        <f t="shared" si="660"/>
        <v>0</v>
      </c>
      <c r="LI28" s="98">
        <f t="shared" si="660"/>
        <v>0</v>
      </c>
      <c r="LJ28" s="98">
        <f t="shared" si="660"/>
        <v>0</v>
      </c>
      <c r="LK28" s="98">
        <f t="shared" si="660"/>
        <v>0</v>
      </c>
      <c r="LL28" s="98">
        <f t="shared" si="660"/>
        <v>5</v>
      </c>
      <c r="LM28" s="98">
        <f t="shared" si="660"/>
        <v>253</v>
      </c>
      <c r="LN28" s="98">
        <f t="shared" si="660"/>
        <v>14</v>
      </c>
      <c r="LO28" s="98">
        <f t="shared" si="660"/>
        <v>0</v>
      </c>
      <c r="LP28" s="99">
        <f t="shared" si="661"/>
        <v>0</v>
      </c>
      <c r="LQ28" s="97">
        <f t="shared" si="661"/>
        <v>0</v>
      </c>
      <c r="LR28" s="98">
        <f t="shared" si="661"/>
        <v>0</v>
      </c>
      <c r="LS28" s="98">
        <f t="shared" si="661"/>
        <v>0</v>
      </c>
      <c r="LT28" s="98">
        <f t="shared" si="661"/>
        <v>0</v>
      </c>
      <c r="LU28" s="98">
        <f t="shared" si="662"/>
        <v>4</v>
      </c>
      <c r="LV28" s="98">
        <f t="shared" si="662"/>
        <v>246</v>
      </c>
      <c r="LW28" s="98">
        <f t="shared" si="662"/>
        <v>0</v>
      </c>
      <c r="LX28" s="98">
        <f t="shared" si="662"/>
        <v>0</v>
      </c>
      <c r="LY28" s="99">
        <f t="shared" si="662"/>
        <v>0</v>
      </c>
      <c r="LZ28" s="97">
        <f t="shared" si="662"/>
        <v>0</v>
      </c>
      <c r="MA28" s="98">
        <f t="shared" si="662"/>
        <v>0</v>
      </c>
      <c r="MB28" s="98">
        <f t="shared" si="662"/>
        <v>0</v>
      </c>
      <c r="MC28" s="98">
        <f t="shared" si="662"/>
        <v>1</v>
      </c>
      <c r="MD28" s="98">
        <f t="shared" si="662"/>
        <v>207</v>
      </c>
      <c r="ME28" s="98">
        <f t="shared" si="662"/>
        <v>239</v>
      </c>
      <c r="MF28" s="98">
        <f t="shared" si="662"/>
        <v>8</v>
      </c>
      <c r="MG28" s="98">
        <f t="shared" si="662"/>
        <v>0</v>
      </c>
      <c r="MH28" s="99">
        <f t="shared" si="663"/>
        <v>0</v>
      </c>
      <c r="MI28" s="97">
        <f t="shared" si="663"/>
        <v>0</v>
      </c>
      <c r="MJ28" s="98">
        <f t="shared" si="663"/>
        <v>0</v>
      </c>
      <c r="MK28" s="98">
        <f t="shared" si="663"/>
        <v>0</v>
      </c>
      <c r="ML28" s="98">
        <f t="shared" si="663"/>
        <v>0</v>
      </c>
      <c r="MM28" s="98">
        <f t="shared" si="663"/>
        <v>2</v>
      </c>
      <c r="MN28" s="98">
        <f t="shared" si="663"/>
        <v>241</v>
      </c>
      <c r="MO28" s="98">
        <f t="shared" si="663"/>
        <v>38</v>
      </c>
      <c r="MP28" s="98">
        <f t="shared" si="663"/>
        <v>0</v>
      </c>
      <c r="MQ28" s="99">
        <f t="shared" si="664"/>
        <v>0</v>
      </c>
      <c r="MR28" s="97">
        <f t="shared" si="664"/>
        <v>4</v>
      </c>
      <c r="MS28" s="98">
        <f t="shared" si="664"/>
        <v>244</v>
      </c>
      <c r="MT28" s="98">
        <f t="shared" si="664"/>
        <v>108</v>
      </c>
      <c r="MU28" s="98">
        <f t="shared" si="664"/>
        <v>0</v>
      </c>
      <c r="MV28" s="98">
        <f t="shared" si="664"/>
        <v>0</v>
      </c>
      <c r="MW28" s="98">
        <f t="shared" si="664"/>
        <v>252</v>
      </c>
      <c r="MX28" s="98">
        <f t="shared" si="664"/>
        <v>41</v>
      </c>
      <c r="MY28" s="98">
        <f t="shared" si="664"/>
        <v>0</v>
      </c>
      <c r="MZ28" s="99">
        <f t="shared" si="665"/>
        <v>0</v>
      </c>
      <c r="NA28" s="97">
        <f t="shared" si="665"/>
        <v>0</v>
      </c>
      <c r="NB28" s="98">
        <f t="shared" si="665"/>
        <v>0</v>
      </c>
      <c r="NC28" s="98">
        <f t="shared" si="665"/>
        <v>0</v>
      </c>
      <c r="ND28" s="98">
        <f t="shared" si="665"/>
        <v>210</v>
      </c>
      <c r="NE28" s="98">
        <f t="shared" si="665"/>
        <v>170</v>
      </c>
      <c r="NF28" s="98">
        <f t="shared" si="665"/>
        <v>0</v>
      </c>
      <c r="NG28" s="98">
        <f t="shared" si="665"/>
        <v>0</v>
      </c>
      <c r="NH28" s="98">
        <f t="shared" si="665"/>
        <v>0</v>
      </c>
      <c r="NI28" s="99">
        <f t="shared" si="666"/>
        <v>0</v>
      </c>
      <c r="NJ28" s="97">
        <f t="shared" si="666"/>
        <v>0</v>
      </c>
      <c r="NK28" s="98">
        <f t="shared" si="666"/>
        <v>0</v>
      </c>
      <c r="NL28" s="98">
        <f t="shared" si="666"/>
        <v>0</v>
      </c>
      <c r="NM28" s="98">
        <f t="shared" si="666"/>
        <v>0</v>
      </c>
      <c r="NN28" s="98">
        <f t="shared" si="666"/>
        <v>238</v>
      </c>
      <c r="NO28" s="98">
        <f t="shared" si="666"/>
        <v>55</v>
      </c>
      <c r="NP28" s="98">
        <f t="shared" si="666"/>
        <v>0</v>
      </c>
      <c r="NQ28" s="98">
        <f t="shared" si="666"/>
        <v>0</v>
      </c>
      <c r="NR28" s="99">
        <f t="shared" si="667"/>
        <v>0</v>
      </c>
      <c r="NS28" s="97">
        <f t="shared" si="667"/>
        <v>0</v>
      </c>
      <c r="NT28" s="98">
        <f t="shared" si="667"/>
        <v>0</v>
      </c>
      <c r="NU28" s="98">
        <f t="shared" si="667"/>
        <v>5</v>
      </c>
      <c r="NV28" s="98">
        <f t="shared" si="667"/>
        <v>235</v>
      </c>
      <c r="NW28" s="98">
        <f t="shared" si="667"/>
        <v>243</v>
      </c>
      <c r="NX28" s="98">
        <f t="shared" si="667"/>
        <v>5</v>
      </c>
      <c r="NY28" s="98">
        <f t="shared" si="667"/>
        <v>0</v>
      </c>
      <c r="NZ28" s="98">
        <f t="shared" si="667"/>
        <v>0</v>
      </c>
      <c r="OA28" s="99">
        <f t="shared" si="668"/>
        <v>0</v>
      </c>
      <c r="OB28" s="97">
        <f t="shared" si="668"/>
        <v>0</v>
      </c>
      <c r="OC28" s="98">
        <f t="shared" si="668"/>
        <v>0</v>
      </c>
      <c r="OD28" s="98">
        <f t="shared" si="668"/>
        <v>0</v>
      </c>
      <c r="OE28" s="98">
        <f t="shared" si="668"/>
        <v>0</v>
      </c>
      <c r="OF28" s="98">
        <f t="shared" si="668"/>
        <v>0</v>
      </c>
      <c r="OG28" s="98">
        <f t="shared" si="669"/>
        <v>199</v>
      </c>
      <c r="OH28" s="98">
        <f t="shared" si="669"/>
        <v>34</v>
      </c>
      <c r="OI28" s="98">
        <f t="shared" si="669"/>
        <v>0</v>
      </c>
      <c r="OJ28" s="99">
        <f t="shared" si="669"/>
        <v>0</v>
      </c>
      <c r="OK28" s="97">
        <f t="shared" si="669"/>
        <v>0</v>
      </c>
      <c r="OL28" s="98">
        <f t="shared" si="669"/>
        <v>131</v>
      </c>
      <c r="OM28" s="98">
        <f t="shared" si="669"/>
        <v>53</v>
      </c>
      <c r="ON28" s="98">
        <f t="shared" si="669"/>
        <v>0</v>
      </c>
      <c r="OO28" s="98">
        <f t="shared" si="669"/>
        <v>0</v>
      </c>
      <c r="OP28" s="98">
        <f t="shared" si="669"/>
        <v>0</v>
      </c>
      <c r="OQ28" s="98">
        <f t="shared" si="669"/>
        <v>0</v>
      </c>
      <c r="OR28" s="98">
        <f t="shared" si="669"/>
        <v>0</v>
      </c>
      <c r="OS28" s="99">
        <f t="shared" si="670"/>
        <v>0</v>
      </c>
      <c r="OT28" s="97">
        <f t="shared" si="670"/>
        <v>0</v>
      </c>
      <c r="OU28" s="98">
        <f t="shared" si="670"/>
        <v>0</v>
      </c>
      <c r="OV28" s="98">
        <f t="shared" si="670"/>
        <v>0</v>
      </c>
      <c r="OW28" s="98">
        <f t="shared" si="670"/>
        <v>104</v>
      </c>
      <c r="OX28" s="98">
        <f t="shared" si="670"/>
        <v>29</v>
      </c>
      <c r="OY28" s="98">
        <f t="shared" si="670"/>
        <v>0</v>
      </c>
      <c r="OZ28" s="98">
        <f t="shared" si="670"/>
        <v>0</v>
      </c>
      <c r="PA28" s="98">
        <f t="shared" si="670"/>
        <v>0</v>
      </c>
      <c r="PB28" s="99">
        <f t="shared" si="671"/>
        <v>0</v>
      </c>
      <c r="PC28" s="97">
        <f t="shared" si="671"/>
        <v>0</v>
      </c>
      <c r="PD28" s="98">
        <f t="shared" si="671"/>
        <v>0</v>
      </c>
      <c r="PE28" s="98">
        <f t="shared" si="671"/>
        <v>0</v>
      </c>
      <c r="PF28" s="98">
        <f t="shared" si="671"/>
        <v>56</v>
      </c>
      <c r="PG28" s="98">
        <f t="shared" si="671"/>
        <v>252</v>
      </c>
      <c r="PH28" s="98">
        <f t="shared" si="671"/>
        <v>50</v>
      </c>
      <c r="PI28" s="98">
        <f t="shared" si="671"/>
        <v>0</v>
      </c>
      <c r="PJ28" s="98">
        <f t="shared" si="671"/>
        <v>0</v>
      </c>
      <c r="PK28" s="99">
        <f t="shared" si="672"/>
        <v>0</v>
      </c>
      <c r="PL28" s="97">
        <f t="shared" si="672"/>
        <v>0</v>
      </c>
      <c r="PM28" s="98">
        <f t="shared" si="672"/>
        <v>0</v>
      </c>
      <c r="PN28" s="98">
        <f t="shared" si="672"/>
        <v>0</v>
      </c>
      <c r="PO28" s="98">
        <f t="shared" si="672"/>
        <v>0</v>
      </c>
      <c r="PP28" s="98">
        <f t="shared" si="672"/>
        <v>0</v>
      </c>
      <c r="PQ28" s="98">
        <f t="shared" si="672"/>
        <v>179</v>
      </c>
      <c r="PR28" s="98">
        <f t="shared" si="672"/>
        <v>212</v>
      </c>
      <c r="PS28" s="98">
        <f t="shared" si="672"/>
        <v>0</v>
      </c>
      <c r="PT28" s="99">
        <f t="shared" si="673"/>
        <v>0</v>
      </c>
      <c r="PU28" s="97">
        <f t="shared" si="673"/>
        <v>0</v>
      </c>
      <c r="PV28" s="98">
        <f t="shared" si="673"/>
        <v>0</v>
      </c>
      <c r="PW28" s="98">
        <f t="shared" si="673"/>
        <v>0</v>
      </c>
      <c r="PX28" s="98">
        <f t="shared" si="673"/>
        <v>0</v>
      </c>
      <c r="PY28" s="98">
        <f t="shared" si="673"/>
        <v>0</v>
      </c>
      <c r="PZ28" s="98">
        <f t="shared" si="673"/>
        <v>248</v>
      </c>
      <c r="QA28" s="98">
        <f t="shared" si="673"/>
        <v>0</v>
      </c>
      <c r="QB28" s="98">
        <f t="shared" si="673"/>
        <v>0</v>
      </c>
      <c r="QC28" s="99">
        <f t="shared" si="674"/>
        <v>0</v>
      </c>
      <c r="QD28" s="97">
        <f t="shared" si="674"/>
        <v>0</v>
      </c>
      <c r="QE28" s="98">
        <f t="shared" si="674"/>
        <v>0</v>
      </c>
      <c r="QF28" s="98">
        <f t="shared" si="674"/>
        <v>0</v>
      </c>
      <c r="QG28" s="98">
        <f t="shared" si="674"/>
        <v>0</v>
      </c>
      <c r="QH28" s="98">
        <f t="shared" si="674"/>
        <v>135</v>
      </c>
      <c r="QI28" s="98">
        <f t="shared" si="674"/>
        <v>202</v>
      </c>
      <c r="QJ28" s="98">
        <f t="shared" si="674"/>
        <v>0</v>
      </c>
      <c r="QK28" s="98">
        <f t="shared" si="674"/>
        <v>0</v>
      </c>
      <c r="QL28" s="99">
        <f t="shared" si="675"/>
        <v>0</v>
      </c>
      <c r="QM28" s="97">
        <f t="shared" si="675"/>
        <v>0</v>
      </c>
      <c r="QN28" s="98">
        <f t="shared" si="675"/>
        <v>0</v>
      </c>
      <c r="QO28" s="98">
        <f t="shared" si="675"/>
        <v>0</v>
      </c>
      <c r="QP28" s="98">
        <f t="shared" si="675"/>
        <v>43</v>
      </c>
      <c r="QQ28" s="98">
        <f t="shared" si="675"/>
        <v>229</v>
      </c>
      <c r="QR28" s="98">
        <f t="shared" si="675"/>
        <v>3</v>
      </c>
      <c r="QS28" s="98">
        <f t="shared" si="676"/>
        <v>0</v>
      </c>
      <c r="QT28" s="98">
        <f t="shared" si="676"/>
        <v>0</v>
      </c>
      <c r="QU28" s="99">
        <f t="shared" si="676"/>
        <v>0</v>
      </c>
      <c r="QV28" s="97">
        <f t="shared" si="676"/>
        <v>0</v>
      </c>
      <c r="QW28" s="98">
        <f t="shared" si="676"/>
        <v>0</v>
      </c>
      <c r="QX28" s="98">
        <f t="shared" si="676"/>
        <v>0</v>
      </c>
      <c r="QY28" s="98">
        <f t="shared" si="676"/>
        <v>46</v>
      </c>
      <c r="QZ28" s="98">
        <f t="shared" si="676"/>
        <v>155</v>
      </c>
      <c r="RA28" s="98">
        <f t="shared" si="676"/>
        <v>0</v>
      </c>
      <c r="RB28" s="98">
        <f t="shared" si="676"/>
        <v>0</v>
      </c>
      <c r="RC28" s="98">
        <f t="shared" si="676"/>
        <v>0</v>
      </c>
      <c r="RD28" s="99">
        <f t="shared" si="677"/>
        <v>0</v>
      </c>
      <c r="RE28" s="97">
        <f t="shared" si="677"/>
        <v>0</v>
      </c>
      <c r="RF28" s="98">
        <f t="shared" si="677"/>
        <v>0</v>
      </c>
      <c r="RG28" s="98">
        <f t="shared" si="677"/>
        <v>0</v>
      </c>
      <c r="RH28" s="98">
        <f t="shared" si="677"/>
        <v>0</v>
      </c>
      <c r="RI28" s="98">
        <f t="shared" si="677"/>
        <v>244</v>
      </c>
      <c r="RJ28" s="98">
        <f t="shared" si="677"/>
        <v>158</v>
      </c>
      <c r="RK28" s="98">
        <f t="shared" si="677"/>
        <v>0</v>
      </c>
      <c r="RL28" s="98">
        <f t="shared" si="677"/>
        <v>0</v>
      </c>
      <c r="RM28" s="99">
        <f t="shared" si="678"/>
        <v>0</v>
      </c>
      <c r="RN28" s="97">
        <f t="shared" si="678"/>
        <v>0</v>
      </c>
      <c r="RO28" s="98">
        <f t="shared" si="678"/>
        <v>0</v>
      </c>
      <c r="RP28" s="98">
        <f t="shared" si="678"/>
        <v>0</v>
      </c>
      <c r="RQ28" s="98">
        <f t="shared" si="678"/>
        <v>0</v>
      </c>
      <c r="RR28" s="98">
        <f t="shared" si="678"/>
        <v>25</v>
      </c>
      <c r="RS28" s="98">
        <f t="shared" si="678"/>
        <v>252</v>
      </c>
      <c r="RT28" s="98">
        <f t="shared" si="678"/>
        <v>109</v>
      </c>
      <c r="RU28" s="98">
        <f t="shared" si="678"/>
        <v>0</v>
      </c>
      <c r="RV28" s="99">
        <f t="shared" si="679"/>
        <v>0</v>
      </c>
      <c r="RW28" s="97">
        <f t="shared" si="679"/>
        <v>0</v>
      </c>
      <c r="RX28" s="98">
        <f t="shared" si="679"/>
        <v>0</v>
      </c>
      <c r="RY28" s="98">
        <f t="shared" si="679"/>
        <v>77</v>
      </c>
      <c r="RZ28" s="98">
        <f t="shared" si="679"/>
        <v>253</v>
      </c>
      <c r="SA28" s="98">
        <f t="shared" si="679"/>
        <v>240</v>
      </c>
      <c r="SB28" s="98">
        <f t="shared" si="679"/>
        <v>15</v>
      </c>
      <c r="SC28" s="98">
        <f t="shared" si="679"/>
        <v>0</v>
      </c>
      <c r="SD28" s="98">
        <f t="shared" si="679"/>
        <v>0</v>
      </c>
      <c r="SE28" s="99">
        <f t="shared" si="680"/>
        <v>0</v>
      </c>
      <c r="SF28" s="97">
        <f t="shared" si="680"/>
        <v>0</v>
      </c>
      <c r="SG28" s="98">
        <f t="shared" si="680"/>
        <v>0</v>
      </c>
      <c r="SH28" s="98">
        <f t="shared" si="680"/>
        <v>0</v>
      </c>
      <c r="SI28" s="98">
        <f t="shared" si="680"/>
        <v>0</v>
      </c>
      <c r="SJ28" s="98">
        <f t="shared" si="680"/>
        <v>125</v>
      </c>
      <c r="SK28" s="98">
        <f t="shared" si="680"/>
        <v>149</v>
      </c>
      <c r="SL28" s="98">
        <f t="shared" si="680"/>
        <v>0</v>
      </c>
      <c r="SM28" s="98">
        <f t="shared" si="680"/>
        <v>0</v>
      </c>
      <c r="SN28" s="99">
        <f t="shared" si="681"/>
        <v>0</v>
      </c>
      <c r="SO28" s="97">
        <f t="shared" si="681"/>
        <v>0</v>
      </c>
      <c r="SP28" s="98">
        <f t="shared" si="681"/>
        <v>0</v>
      </c>
      <c r="SQ28" s="98">
        <f t="shared" si="681"/>
        <v>0</v>
      </c>
      <c r="SR28" s="98">
        <f t="shared" si="681"/>
        <v>0</v>
      </c>
      <c r="SS28" s="98">
        <f t="shared" si="681"/>
        <v>0</v>
      </c>
      <c r="ST28" s="98">
        <f t="shared" si="681"/>
        <v>0</v>
      </c>
      <c r="SU28" s="98">
        <f t="shared" si="681"/>
        <v>175</v>
      </c>
      <c r="SV28" s="98">
        <f t="shared" si="681"/>
        <v>144</v>
      </c>
      <c r="SW28" s="99">
        <f t="shared" si="682"/>
        <v>0</v>
      </c>
      <c r="SX28" s="97">
        <f t="shared" si="682"/>
        <v>0</v>
      </c>
      <c r="SY28" s="98">
        <f t="shared" si="682"/>
        <v>0</v>
      </c>
      <c r="SZ28" s="98">
        <f t="shared" si="682"/>
        <v>36</v>
      </c>
      <c r="TA28" s="98">
        <f t="shared" si="682"/>
        <v>232</v>
      </c>
      <c r="TB28" s="98">
        <f t="shared" si="682"/>
        <v>3</v>
      </c>
      <c r="TC28" s="98">
        <f t="shared" si="682"/>
        <v>0</v>
      </c>
      <c r="TD28" s="98">
        <f t="shared" si="682"/>
        <v>0</v>
      </c>
      <c r="TE28" s="98">
        <f t="shared" si="683"/>
        <v>0</v>
      </c>
      <c r="TF28" s="99">
        <f t="shared" si="683"/>
        <v>0</v>
      </c>
      <c r="TG28" s="97">
        <f t="shared" si="683"/>
        <v>0</v>
      </c>
      <c r="TH28" s="98">
        <f t="shared" si="683"/>
        <v>0</v>
      </c>
      <c r="TI28" s="98">
        <f t="shared" si="683"/>
        <v>0</v>
      </c>
      <c r="TJ28" s="98">
        <f t="shared" si="683"/>
        <v>24</v>
      </c>
      <c r="TK28" s="98">
        <f t="shared" si="683"/>
        <v>245</v>
      </c>
      <c r="TL28" s="98">
        <f t="shared" si="683"/>
        <v>0</v>
      </c>
      <c r="TM28" s="98">
        <f t="shared" si="683"/>
        <v>0</v>
      </c>
      <c r="TN28" s="98">
        <f t="shared" si="683"/>
        <v>0</v>
      </c>
      <c r="TO28" s="99">
        <f t="shared" si="684"/>
        <v>0</v>
      </c>
      <c r="TP28" s="97">
        <f t="shared" si="684"/>
        <v>0</v>
      </c>
      <c r="TQ28" s="98">
        <f t="shared" si="684"/>
        <v>0</v>
      </c>
      <c r="TR28" s="98">
        <f t="shared" si="684"/>
        <v>0</v>
      </c>
      <c r="TS28" s="98">
        <f t="shared" si="684"/>
        <v>0</v>
      </c>
      <c r="TT28" s="98">
        <f t="shared" si="684"/>
        <v>176</v>
      </c>
      <c r="TU28" s="98">
        <f t="shared" si="684"/>
        <v>14</v>
      </c>
      <c r="TV28" s="98">
        <f t="shared" si="684"/>
        <v>0</v>
      </c>
      <c r="TW28" s="98">
        <f t="shared" si="684"/>
        <v>0</v>
      </c>
      <c r="TX28" s="99">
        <f t="shared" si="685"/>
        <v>0</v>
      </c>
      <c r="TY28" s="97">
        <f t="shared" si="685"/>
        <v>0</v>
      </c>
      <c r="TZ28" s="98">
        <f t="shared" si="685"/>
        <v>0</v>
      </c>
      <c r="UA28" s="98">
        <f t="shared" si="685"/>
        <v>0</v>
      </c>
      <c r="UB28" s="98">
        <f t="shared" si="685"/>
        <v>0</v>
      </c>
      <c r="UC28" s="98">
        <f t="shared" si="685"/>
        <v>0</v>
      </c>
      <c r="UD28" s="98">
        <f t="shared" si="685"/>
        <v>215</v>
      </c>
      <c r="UE28" s="98">
        <f t="shared" si="685"/>
        <v>0</v>
      </c>
      <c r="UF28" s="98">
        <f t="shared" si="685"/>
        <v>0</v>
      </c>
      <c r="UG28" s="99">
        <f t="shared" si="686"/>
        <v>0</v>
      </c>
      <c r="UH28" s="97">
        <f t="shared" si="686"/>
        <v>0</v>
      </c>
      <c r="UI28" s="98">
        <f t="shared" si="686"/>
        <v>0</v>
      </c>
      <c r="UJ28" s="98">
        <f t="shared" si="686"/>
        <v>0</v>
      </c>
      <c r="UK28" s="98">
        <f t="shared" si="686"/>
        <v>0</v>
      </c>
      <c r="UL28" s="98">
        <f t="shared" si="686"/>
        <v>253</v>
      </c>
      <c r="UM28" s="98">
        <f t="shared" si="686"/>
        <v>16</v>
      </c>
      <c r="UN28" s="98">
        <f t="shared" si="686"/>
        <v>0</v>
      </c>
      <c r="UO28" s="98">
        <f t="shared" si="686"/>
        <v>0</v>
      </c>
      <c r="UP28" s="99">
        <f t="shared" si="687"/>
        <v>0</v>
      </c>
      <c r="UQ28" s="97">
        <f t="shared" si="687"/>
        <v>0</v>
      </c>
      <c r="UR28" s="98">
        <f t="shared" si="687"/>
        <v>0</v>
      </c>
      <c r="US28" s="98">
        <f t="shared" si="687"/>
        <v>0</v>
      </c>
      <c r="UT28" s="98">
        <f t="shared" si="687"/>
        <v>13</v>
      </c>
      <c r="UU28" s="98">
        <f t="shared" si="687"/>
        <v>0</v>
      </c>
      <c r="UV28" s="98">
        <f t="shared" si="687"/>
        <v>57</v>
      </c>
      <c r="UW28" s="98">
        <f t="shared" si="687"/>
        <v>227</v>
      </c>
      <c r="UX28" s="98">
        <f t="shared" si="687"/>
        <v>0</v>
      </c>
      <c r="UY28" s="99">
        <f t="shared" si="688"/>
        <v>0</v>
      </c>
      <c r="UZ28" s="97">
        <f t="shared" si="688"/>
        <v>0</v>
      </c>
      <c r="VA28" s="98">
        <f t="shared" si="688"/>
        <v>0</v>
      </c>
      <c r="VB28" s="98">
        <f t="shared" si="688"/>
        <v>33</v>
      </c>
      <c r="VC28" s="98">
        <f t="shared" si="688"/>
        <v>5</v>
      </c>
      <c r="VD28" s="98">
        <f t="shared" si="688"/>
        <v>231</v>
      </c>
      <c r="VE28" s="98">
        <f t="shared" si="688"/>
        <v>81</v>
      </c>
      <c r="VF28" s="98">
        <f t="shared" si="688"/>
        <v>0</v>
      </c>
      <c r="VG28" s="98">
        <f t="shared" si="688"/>
        <v>0</v>
      </c>
      <c r="VH28" s="99">
        <f t="shared" si="689"/>
        <v>0</v>
      </c>
      <c r="VI28" s="97">
        <f t="shared" si="689"/>
        <v>0</v>
      </c>
      <c r="VJ28" s="98">
        <f t="shared" si="689"/>
        <v>0</v>
      </c>
      <c r="VK28" s="98">
        <f t="shared" si="689"/>
        <v>116</v>
      </c>
      <c r="VL28" s="98">
        <f t="shared" si="689"/>
        <v>2</v>
      </c>
      <c r="VM28" s="98">
        <f t="shared" si="689"/>
        <v>0</v>
      </c>
      <c r="VN28" s="98">
        <f t="shared" si="689"/>
        <v>0</v>
      </c>
      <c r="VO28" s="98">
        <f t="shared" si="689"/>
        <v>79</v>
      </c>
      <c r="VP28" s="98">
        <f t="shared" si="689"/>
        <v>60</v>
      </c>
      <c r="VQ28" s="99">
        <f t="shared" si="690"/>
        <v>0</v>
      </c>
      <c r="VR28" s="97">
        <f t="shared" si="690"/>
        <v>0</v>
      </c>
      <c r="VS28" s="98">
        <f t="shared" si="690"/>
        <v>0</v>
      </c>
      <c r="VT28" s="98">
        <f t="shared" si="690"/>
        <v>0</v>
      </c>
      <c r="VU28" s="98">
        <f t="shared" si="690"/>
        <v>0</v>
      </c>
      <c r="VV28" s="98">
        <f t="shared" si="690"/>
        <v>88</v>
      </c>
      <c r="VW28" s="98">
        <f t="shared" si="690"/>
        <v>180</v>
      </c>
      <c r="VX28" s="98">
        <f t="shared" si="690"/>
        <v>0</v>
      </c>
      <c r="VY28" s="98">
        <f t="shared" si="690"/>
        <v>0</v>
      </c>
      <c r="VZ28" s="99">
        <f t="shared" si="691"/>
        <v>0</v>
      </c>
      <c r="WA28" s="97">
        <f t="shared" si="691"/>
        <v>0</v>
      </c>
      <c r="WB28" s="98">
        <f t="shared" si="691"/>
        <v>0</v>
      </c>
      <c r="WC28" s="98">
        <f t="shared" si="691"/>
        <v>0</v>
      </c>
      <c r="WD28" s="98">
        <f t="shared" si="691"/>
        <v>0</v>
      </c>
      <c r="WE28" s="98">
        <f t="shared" si="691"/>
        <v>0</v>
      </c>
      <c r="WF28" s="98">
        <f t="shared" si="691"/>
        <v>31</v>
      </c>
      <c r="WG28" s="98">
        <f t="shared" si="691"/>
        <v>251</v>
      </c>
      <c r="WH28" s="98">
        <f t="shared" si="691"/>
        <v>27</v>
      </c>
      <c r="WI28" s="99">
        <f t="shared" si="692"/>
        <v>0</v>
      </c>
      <c r="WJ28" s="97">
        <f t="shared" si="692"/>
        <v>0</v>
      </c>
      <c r="WK28" s="98">
        <f t="shared" si="692"/>
        <v>0</v>
      </c>
      <c r="WL28" s="98">
        <f t="shared" si="692"/>
        <v>0</v>
      </c>
      <c r="WM28" s="98">
        <f t="shared" si="692"/>
        <v>32</v>
      </c>
      <c r="WN28" s="98">
        <f t="shared" si="692"/>
        <v>255</v>
      </c>
      <c r="WO28" s="98">
        <f t="shared" si="692"/>
        <v>1</v>
      </c>
      <c r="WP28" s="98">
        <f t="shared" si="692"/>
        <v>0</v>
      </c>
      <c r="WQ28" s="98">
        <f t="shared" si="692"/>
        <v>0</v>
      </c>
      <c r="WR28" s="99">
        <f t="shared" si="693"/>
        <v>0</v>
      </c>
      <c r="WS28" s="97">
        <f t="shared" si="693"/>
        <v>0</v>
      </c>
      <c r="WT28" s="98">
        <f t="shared" si="693"/>
        <v>0</v>
      </c>
      <c r="WU28" s="98">
        <f t="shared" si="693"/>
        <v>0</v>
      </c>
      <c r="WV28" s="98">
        <f t="shared" si="693"/>
        <v>17</v>
      </c>
      <c r="WW28" s="98">
        <f t="shared" si="693"/>
        <v>79</v>
      </c>
      <c r="WX28" s="98">
        <f t="shared" si="693"/>
        <v>0</v>
      </c>
      <c r="WY28" s="98">
        <f t="shared" si="693"/>
        <v>2</v>
      </c>
      <c r="WZ28" s="98">
        <f t="shared" si="693"/>
        <v>226</v>
      </c>
      <c r="XA28" s="99">
        <f t="shared" si="694"/>
        <v>28</v>
      </c>
      <c r="XB28" s="97">
        <f t="shared" si="694"/>
        <v>0</v>
      </c>
      <c r="XC28" s="98">
        <f t="shared" si="694"/>
        <v>0</v>
      </c>
      <c r="XD28" s="98">
        <f t="shared" si="694"/>
        <v>0</v>
      </c>
      <c r="XE28" s="98">
        <f t="shared" si="694"/>
        <v>0</v>
      </c>
      <c r="XF28" s="98">
        <f t="shared" si="694"/>
        <v>1</v>
      </c>
      <c r="XG28" s="98">
        <f t="shared" si="694"/>
        <v>229</v>
      </c>
      <c r="XH28" s="98">
        <f t="shared" si="694"/>
        <v>2</v>
      </c>
      <c r="XI28" s="98">
        <f t="shared" si="694"/>
        <v>0</v>
      </c>
      <c r="XJ28" s="99">
        <f t="shared" si="695"/>
        <v>0</v>
      </c>
      <c r="XK28" s="97">
        <f t="shared" si="695"/>
        <v>0</v>
      </c>
      <c r="XL28" s="98">
        <f t="shared" si="695"/>
        <v>0</v>
      </c>
      <c r="XM28" s="98">
        <f t="shared" si="695"/>
        <v>0</v>
      </c>
      <c r="XN28" s="98">
        <f t="shared" si="695"/>
        <v>0</v>
      </c>
      <c r="XO28" s="98">
        <f t="shared" si="695"/>
        <v>196</v>
      </c>
      <c r="XP28" s="98">
        <f t="shared" si="695"/>
        <v>57</v>
      </c>
      <c r="XQ28" s="98">
        <f t="shared" si="695"/>
        <v>0</v>
      </c>
      <c r="XR28" s="98">
        <f t="shared" si="695"/>
        <v>0</v>
      </c>
      <c r="XS28" s="99">
        <f t="shared" si="696"/>
        <v>0</v>
      </c>
      <c r="XT28" s="97">
        <f t="shared" si="696"/>
        <v>0</v>
      </c>
      <c r="XU28" s="98">
        <f t="shared" si="696"/>
        <v>0</v>
      </c>
      <c r="XV28" s="98">
        <f t="shared" si="696"/>
        <v>0</v>
      </c>
      <c r="XW28" s="98">
        <f t="shared" si="696"/>
        <v>0</v>
      </c>
      <c r="XX28" s="98">
        <f t="shared" si="696"/>
        <v>0</v>
      </c>
      <c r="XY28" s="98">
        <f t="shared" si="696"/>
        <v>0</v>
      </c>
      <c r="XZ28" s="98">
        <f t="shared" si="696"/>
        <v>0</v>
      </c>
      <c r="YA28" s="98">
        <f t="shared" si="696"/>
        <v>111</v>
      </c>
      <c r="YB28" s="99">
        <f t="shared" si="697"/>
        <v>50</v>
      </c>
      <c r="YC28" s="97">
        <f t="shared" si="697"/>
        <v>0</v>
      </c>
      <c r="YD28" s="98">
        <f t="shared" si="697"/>
        <v>56</v>
      </c>
      <c r="YE28" s="98">
        <f t="shared" si="697"/>
        <v>203</v>
      </c>
      <c r="YF28" s="98">
        <f t="shared" si="697"/>
        <v>17</v>
      </c>
      <c r="YG28" s="98">
        <f t="shared" si="697"/>
        <v>0</v>
      </c>
      <c r="YH28" s="98">
        <f t="shared" si="697"/>
        <v>23</v>
      </c>
      <c r="YI28" s="98">
        <f t="shared" si="697"/>
        <v>254</v>
      </c>
      <c r="YJ28" s="98">
        <f t="shared" si="697"/>
        <v>0</v>
      </c>
      <c r="YK28" s="99">
        <f t="shared" si="698"/>
        <v>0</v>
      </c>
      <c r="YL28" s="97">
        <f t="shared" si="698"/>
        <v>0</v>
      </c>
      <c r="YM28" s="98">
        <f t="shared" si="698"/>
        <v>0</v>
      </c>
      <c r="YN28" s="98">
        <f t="shared" si="698"/>
        <v>0</v>
      </c>
      <c r="YO28" s="98">
        <f t="shared" si="698"/>
        <v>0</v>
      </c>
      <c r="YP28" s="98">
        <f t="shared" si="698"/>
        <v>0</v>
      </c>
      <c r="YQ28" s="98">
        <f t="shared" si="698"/>
        <v>37</v>
      </c>
      <c r="YR28" s="98">
        <f t="shared" si="698"/>
        <v>195</v>
      </c>
      <c r="YS28" s="98">
        <f t="shared" si="698"/>
        <v>0</v>
      </c>
      <c r="YT28" s="99">
        <f t="shared" si="699"/>
        <v>0</v>
      </c>
      <c r="YU28" s="97">
        <f t="shared" si="699"/>
        <v>0</v>
      </c>
      <c r="YV28" s="98">
        <f t="shared" si="699"/>
        <v>0</v>
      </c>
      <c r="YW28" s="98">
        <f t="shared" si="699"/>
        <v>0</v>
      </c>
      <c r="YX28" s="98">
        <f t="shared" si="699"/>
        <v>216</v>
      </c>
      <c r="YY28" s="98">
        <f t="shared" si="699"/>
        <v>55</v>
      </c>
      <c r="YZ28" s="98">
        <f t="shared" si="699"/>
        <v>0</v>
      </c>
      <c r="ZA28" s="98">
        <f t="shared" si="699"/>
        <v>0</v>
      </c>
      <c r="ZB28" s="98">
        <f t="shared" si="699"/>
        <v>0</v>
      </c>
      <c r="ZC28" s="99">
        <f t="shared" si="700"/>
        <v>0</v>
      </c>
      <c r="ZD28" s="97">
        <f t="shared" si="700"/>
        <v>0</v>
      </c>
      <c r="ZE28" s="98">
        <f t="shared" si="700"/>
        <v>0</v>
      </c>
      <c r="ZF28" s="98">
        <f t="shared" si="700"/>
        <v>0</v>
      </c>
      <c r="ZG28" s="98">
        <f t="shared" si="700"/>
        <v>0</v>
      </c>
      <c r="ZH28" s="98">
        <f t="shared" si="700"/>
        <v>0</v>
      </c>
      <c r="ZI28" s="98">
        <f t="shared" si="700"/>
        <v>40</v>
      </c>
      <c r="ZJ28" s="98">
        <f t="shared" si="700"/>
        <v>255</v>
      </c>
      <c r="ZK28" s="98">
        <f t="shared" si="700"/>
        <v>0</v>
      </c>
      <c r="ZL28" s="99">
        <f t="shared" si="701"/>
        <v>0</v>
      </c>
      <c r="ZM28" s="97">
        <f t="shared" si="701"/>
        <v>0</v>
      </c>
      <c r="ZN28" s="98">
        <f t="shared" si="701"/>
        <v>0</v>
      </c>
      <c r="ZO28" s="98">
        <f t="shared" si="701"/>
        <v>0</v>
      </c>
      <c r="ZP28" s="98">
        <f t="shared" si="701"/>
        <v>0</v>
      </c>
      <c r="ZQ28" s="98">
        <f t="shared" si="701"/>
        <v>36</v>
      </c>
      <c r="ZR28" s="98">
        <f t="shared" si="701"/>
        <v>241</v>
      </c>
      <c r="ZS28" s="98">
        <f t="shared" si="701"/>
        <v>253</v>
      </c>
      <c r="ZT28" s="98">
        <f t="shared" si="701"/>
        <v>132</v>
      </c>
      <c r="ZU28" s="99">
        <f t="shared" si="702"/>
        <v>0</v>
      </c>
      <c r="ZV28" s="97">
        <f t="shared" si="702"/>
        <v>0</v>
      </c>
      <c r="ZW28" s="98">
        <f t="shared" si="702"/>
        <v>0</v>
      </c>
      <c r="ZX28" s="98">
        <f t="shared" si="702"/>
        <v>0</v>
      </c>
      <c r="ZY28" s="98">
        <f t="shared" si="702"/>
        <v>0</v>
      </c>
      <c r="ZZ28" s="98">
        <f t="shared" si="702"/>
        <v>92</v>
      </c>
      <c r="AAA28" s="98">
        <f t="shared" si="702"/>
        <v>66</v>
      </c>
      <c r="AAB28" s="98">
        <f t="shared" si="702"/>
        <v>0</v>
      </c>
      <c r="AAC28" s="98">
        <f t="shared" si="702"/>
        <v>0</v>
      </c>
      <c r="AAD28" s="99">
        <f t="shared" si="703"/>
        <v>0</v>
      </c>
      <c r="AAE28" s="97">
        <f t="shared" si="703"/>
        <v>0</v>
      </c>
      <c r="AAF28" s="98">
        <f t="shared" si="703"/>
        <v>0</v>
      </c>
      <c r="AAG28" s="98">
        <f t="shared" si="703"/>
        <v>0</v>
      </c>
      <c r="AAH28" s="98">
        <f t="shared" si="703"/>
        <v>0</v>
      </c>
      <c r="AAI28" s="98">
        <f t="shared" si="703"/>
        <v>214</v>
      </c>
      <c r="AAJ28" s="98">
        <f t="shared" si="703"/>
        <v>0</v>
      </c>
      <c r="AAK28" s="98">
        <f t="shared" si="703"/>
        <v>0</v>
      </c>
      <c r="AAL28" s="98">
        <f t="shared" si="703"/>
        <v>0</v>
      </c>
      <c r="AAM28" s="99">
        <f t="shared" si="704"/>
        <v>0</v>
      </c>
      <c r="AAN28" s="97">
        <f t="shared" si="704"/>
        <v>0</v>
      </c>
      <c r="AAO28" s="98">
        <f t="shared" si="705"/>
        <v>0</v>
      </c>
      <c r="AAP28" s="98">
        <f t="shared" si="705"/>
        <v>0</v>
      </c>
      <c r="AAQ28" s="98">
        <f t="shared" si="705"/>
        <v>6</v>
      </c>
      <c r="AAR28" s="98">
        <f t="shared" si="705"/>
        <v>244</v>
      </c>
      <c r="AAS28" s="98">
        <f t="shared" si="705"/>
        <v>108</v>
      </c>
      <c r="AAT28" s="98">
        <f t="shared" si="705"/>
        <v>0</v>
      </c>
      <c r="AAU28" s="98">
        <f t="shared" si="705"/>
        <v>0</v>
      </c>
      <c r="AAV28" s="99">
        <f t="shared" si="705"/>
        <v>0</v>
      </c>
      <c r="AAW28" s="97">
        <f t="shared" si="705"/>
        <v>0</v>
      </c>
      <c r="AAX28" s="98">
        <f t="shared" si="705"/>
        <v>0</v>
      </c>
      <c r="AAY28" s="98">
        <f t="shared" si="705"/>
        <v>0</v>
      </c>
      <c r="AAZ28" s="98">
        <f t="shared" si="705"/>
        <v>0</v>
      </c>
      <c r="ABA28" s="98">
        <f t="shared" si="705"/>
        <v>0</v>
      </c>
      <c r="ABB28" s="98">
        <f t="shared" si="705"/>
        <v>0</v>
      </c>
      <c r="ABC28" s="98">
        <f t="shared" si="705"/>
        <v>219</v>
      </c>
      <c r="ABD28" s="98">
        <f t="shared" si="705"/>
        <v>0</v>
      </c>
      <c r="ABE28" s="99">
        <f t="shared" si="706"/>
        <v>0</v>
      </c>
      <c r="ABF28" s="97">
        <f t="shared" si="706"/>
        <v>0</v>
      </c>
      <c r="ABG28" s="98">
        <f t="shared" si="706"/>
        <v>0</v>
      </c>
      <c r="ABH28" s="98">
        <f t="shared" si="706"/>
        <v>0</v>
      </c>
      <c r="ABI28" s="98">
        <f t="shared" si="706"/>
        <v>0</v>
      </c>
      <c r="ABJ28" s="98">
        <f t="shared" si="706"/>
        <v>155</v>
      </c>
      <c r="ABK28" s="98">
        <f t="shared" si="706"/>
        <v>53</v>
      </c>
      <c r="ABL28" s="98">
        <f t="shared" si="706"/>
        <v>0</v>
      </c>
      <c r="ABM28" s="98">
        <f t="shared" si="706"/>
        <v>0</v>
      </c>
      <c r="ABN28" s="99">
        <f t="shared" si="707"/>
        <v>0</v>
      </c>
      <c r="ABO28" s="97">
        <f t="shared" si="707"/>
        <v>0</v>
      </c>
      <c r="ABP28" s="98">
        <f t="shared" si="707"/>
        <v>21</v>
      </c>
      <c r="ABQ28" s="98">
        <f t="shared" si="707"/>
        <v>187</v>
      </c>
      <c r="ABR28" s="98">
        <f t="shared" si="707"/>
        <v>232</v>
      </c>
      <c r="ABS28" s="98">
        <f t="shared" si="707"/>
        <v>152</v>
      </c>
      <c r="ABT28" s="98">
        <f t="shared" si="707"/>
        <v>16</v>
      </c>
      <c r="ABU28" s="98">
        <f t="shared" si="707"/>
        <v>235</v>
      </c>
      <c r="ABV28" s="98">
        <f t="shared" si="707"/>
        <v>30</v>
      </c>
      <c r="ABW28" s="99">
        <f t="shared" si="708"/>
        <v>0</v>
      </c>
      <c r="ABX28" s="97">
        <f t="shared" si="708"/>
        <v>0</v>
      </c>
      <c r="ABY28" s="98">
        <f t="shared" si="708"/>
        <v>0</v>
      </c>
      <c r="ABZ28" s="98">
        <f t="shared" si="708"/>
        <v>0</v>
      </c>
      <c r="ACA28" s="98">
        <f t="shared" si="708"/>
        <v>159</v>
      </c>
      <c r="ACB28" s="98">
        <f t="shared" si="708"/>
        <v>89</v>
      </c>
      <c r="ACC28" s="98">
        <f t="shared" si="708"/>
        <v>0</v>
      </c>
      <c r="ACD28" s="98">
        <f t="shared" si="708"/>
        <v>0</v>
      </c>
      <c r="ACE28" s="98">
        <f t="shared" si="708"/>
        <v>0</v>
      </c>
      <c r="ACF28" s="99">
        <f t="shared" si="709"/>
        <v>0</v>
      </c>
      <c r="ACG28" s="97">
        <f t="shared" si="709"/>
        <v>0</v>
      </c>
      <c r="ACH28" s="98">
        <f t="shared" si="709"/>
        <v>0</v>
      </c>
      <c r="ACI28" s="98">
        <f t="shared" si="709"/>
        <v>0</v>
      </c>
      <c r="ACJ28" s="98">
        <f t="shared" si="709"/>
        <v>5</v>
      </c>
      <c r="ACK28" s="98">
        <f t="shared" si="709"/>
        <v>244</v>
      </c>
      <c r="ACL28" s="98">
        <f t="shared" si="709"/>
        <v>5</v>
      </c>
      <c r="ACM28" s="98">
        <f t="shared" si="709"/>
        <v>0</v>
      </c>
      <c r="ACN28" s="98">
        <f t="shared" si="709"/>
        <v>0</v>
      </c>
      <c r="ACO28" s="99">
        <f t="shared" si="710"/>
        <v>0</v>
      </c>
      <c r="ACP28" s="97">
        <f t="shared" si="710"/>
        <v>0</v>
      </c>
      <c r="ACQ28" s="98">
        <f t="shared" si="710"/>
        <v>0</v>
      </c>
      <c r="ACR28" s="98">
        <f t="shared" si="710"/>
        <v>0</v>
      </c>
      <c r="ACS28" s="98">
        <f t="shared" si="710"/>
        <v>0</v>
      </c>
      <c r="ACT28" s="98">
        <f t="shared" si="710"/>
        <v>254</v>
      </c>
      <c r="ACU28" s="98">
        <f t="shared" si="710"/>
        <v>74</v>
      </c>
      <c r="ACV28" s="98">
        <f t="shared" si="710"/>
        <v>0</v>
      </c>
      <c r="ACW28" s="98">
        <f t="shared" si="710"/>
        <v>0</v>
      </c>
      <c r="ACX28" s="99">
        <f t="shared" si="711"/>
        <v>0</v>
      </c>
      <c r="ACY28" s="97">
        <f t="shared" si="711"/>
        <v>0</v>
      </c>
      <c r="ACZ28" s="98">
        <f t="shared" si="711"/>
        <v>0</v>
      </c>
      <c r="ADA28" s="98">
        <f t="shared" si="712"/>
        <v>0</v>
      </c>
      <c r="ADB28" s="98">
        <f t="shared" si="712"/>
        <v>0</v>
      </c>
      <c r="ADC28" s="98">
        <f t="shared" si="712"/>
        <v>0</v>
      </c>
      <c r="ADD28" s="98">
        <f t="shared" si="712"/>
        <v>127</v>
      </c>
      <c r="ADE28" s="98">
        <f t="shared" si="712"/>
        <v>160</v>
      </c>
      <c r="ADF28" s="98">
        <f t="shared" si="712"/>
        <v>0</v>
      </c>
      <c r="ADG28" s="99">
        <f t="shared" si="712"/>
        <v>0</v>
      </c>
      <c r="ADH28" s="97">
        <f t="shared" si="712"/>
        <v>0</v>
      </c>
      <c r="ADI28" s="98">
        <f t="shared" si="712"/>
        <v>0</v>
      </c>
      <c r="ADJ28" s="98">
        <f t="shared" si="712"/>
        <v>0</v>
      </c>
      <c r="ADK28" s="98">
        <f t="shared" si="712"/>
        <v>0</v>
      </c>
      <c r="ADL28" s="98">
        <f t="shared" si="712"/>
        <v>63</v>
      </c>
      <c r="ADM28" s="98">
        <f t="shared" si="712"/>
        <v>63</v>
      </c>
      <c r="ADN28" s="98">
        <f t="shared" si="712"/>
        <v>0</v>
      </c>
      <c r="ADO28" s="98">
        <f t="shared" si="712"/>
        <v>0</v>
      </c>
      <c r="ADP28" s="99">
        <f t="shared" si="713"/>
        <v>0</v>
      </c>
      <c r="ADQ28" s="97">
        <f t="shared" si="713"/>
        <v>0</v>
      </c>
      <c r="ADR28" s="98">
        <f t="shared" si="713"/>
        <v>0</v>
      </c>
      <c r="ADS28" s="98">
        <f t="shared" si="713"/>
        <v>0</v>
      </c>
      <c r="ADT28" s="98">
        <f t="shared" si="713"/>
        <v>7</v>
      </c>
      <c r="ADU28" s="98">
        <f t="shared" si="713"/>
        <v>253</v>
      </c>
      <c r="ADV28" s="98">
        <f t="shared" si="713"/>
        <v>22</v>
      </c>
      <c r="ADW28" s="98">
        <f t="shared" si="713"/>
        <v>0</v>
      </c>
      <c r="ADX28" s="98">
        <f t="shared" si="713"/>
        <v>0</v>
      </c>
      <c r="ADY28" s="99">
        <f t="shared" si="714"/>
        <v>0</v>
      </c>
      <c r="ADZ28" s="97">
        <f t="shared" si="714"/>
        <v>0</v>
      </c>
      <c r="AEA28" s="98">
        <f t="shared" si="714"/>
        <v>0</v>
      </c>
      <c r="AEB28" s="98">
        <f t="shared" si="714"/>
        <v>0</v>
      </c>
      <c r="AEC28" s="98">
        <f t="shared" si="714"/>
        <v>0</v>
      </c>
      <c r="AED28" s="98">
        <f t="shared" si="714"/>
        <v>119</v>
      </c>
      <c r="AEE28" s="98">
        <f t="shared" si="714"/>
        <v>65</v>
      </c>
      <c r="AEF28" s="98">
        <f t="shared" si="714"/>
        <v>0</v>
      </c>
      <c r="AEG28" s="98">
        <f t="shared" si="714"/>
        <v>0</v>
      </c>
      <c r="AEH28" s="99">
        <f t="shared" si="715"/>
        <v>0</v>
      </c>
      <c r="AEI28" s="97">
        <f t="shared" si="715"/>
        <v>0</v>
      </c>
      <c r="AEJ28" s="98">
        <f t="shared" si="715"/>
        <v>0</v>
      </c>
      <c r="AEK28" s="98">
        <f t="shared" si="715"/>
        <v>0</v>
      </c>
      <c r="AEL28" s="98">
        <f t="shared" si="715"/>
        <v>34</v>
      </c>
      <c r="AEM28" s="98">
        <f t="shared" si="715"/>
        <v>23</v>
      </c>
      <c r="AEN28" s="98">
        <f t="shared" si="715"/>
        <v>235</v>
      </c>
      <c r="AEO28" s="98">
        <f t="shared" si="715"/>
        <v>113</v>
      </c>
      <c r="AEP28" s="98">
        <f t="shared" si="715"/>
        <v>0</v>
      </c>
      <c r="AEQ28" s="99">
        <f t="shared" si="716"/>
        <v>0</v>
      </c>
      <c r="AER28" s="97">
        <f t="shared" si="716"/>
        <v>0</v>
      </c>
      <c r="AES28" s="98">
        <f t="shared" si="716"/>
        <v>0</v>
      </c>
      <c r="AET28" s="98">
        <f t="shared" si="716"/>
        <v>55</v>
      </c>
      <c r="AEU28" s="98">
        <f t="shared" si="716"/>
        <v>0</v>
      </c>
      <c r="AEV28" s="98">
        <f t="shared" si="716"/>
        <v>0</v>
      </c>
      <c r="AEW28" s="98">
        <f t="shared" si="716"/>
        <v>47</v>
      </c>
      <c r="AEX28" s="98">
        <f t="shared" si="716"/>
        <v>253</v>
      </c>
      <c r="AEY28" s="98">
        <f t="shared" si="716"/>
        <v>39</v>
      </c>
      <c r="AEZ28" s="99">
        <f t="shared" si="717"/>
        <v>0</v>
      </c>
      <c r="AFA28" s="97">
        <f t="shared" si="717"/>
        <v>0</v>
      </c>
      <c r="AFB28" s="98">
        <f t="shared" si="717"/>
        <v>0</v>
      </c>
      <c r="AFC28" s="98">
        <f t="shared" si="717"/>
        <v>0</v>
      </c>
      <c r="AFD28" s="98">
        <f t="shared" si="717"/>
        <v>114</v>
      </c>
      <c r="AFE28" s="98">
        <f t="shared" si="717"/>
        <v>253</v>
      </c>
      <c r="AFF28" s="98">
        <f t="shared" si="717"/>
        <v>17</v>
      </c>
      <c r="AFG28" s="98">
        <f t="shared" si="717"/>
        <v>0</v>
      </c>
      <c r="AFH28" s="98">
        <f t="shared" si="717"/>
        <v>0</v>
      </c>
      <c r="AFI28" s="99">
        <f t="shared" si="718"/>
        <v>0</v>
      </c>
      <c r="AFJ28" s="97">
        <f t="shared" si="718"/>
        <v>12</v>
      </c>
      <c r="AFK28" s="98">
        <f t="shared" si="718"/>
        <v>40</v>
      </c>
      <c r="AFL28" s="98">
        <f t="shared" si="718"/>
        <v>24</v>
      </c>
      <c r="AFM28" s="98">
        <f t="shared" si="719"/>
        <v>0</v>
      </c>
      <c r="AFN28" s="98">
        <f t="shared" si="719"/>
        <v>0</v>
      </c>
      <c r="AFO28" s="98">
        <f t="shared" si="719"/>
        <v>254</v>
      </c>
      <c r="AFP28" s="98">
        <f t="shared" si="719"/>
        <v>24</v>
      </c>
      <c r="AFQ28" s="98">
        <f t="shared" si="719"/>
        <v>0</v>
      </c>
      <c r="AFR28" s="99">
        <f t="shared" si="719"/>
        <v>0</v>
      </c>
      <c r="AFS28" s="97">
        <f t="shared" si="719"/>
        <v>0</v>
      </c>
      <c r="AFT28" s="98">
        <f t="shared" si="719"/>
        <v>227</v>
      </c>
      <c r="AFU28" s="98">
        <f t="shared" si="719"/>
        <v>8</v>
      </c>
      <c r="AFV28" s="98">
        <f t="shared" si="719"/>
        <v>0</v>
      </c>
      <c r="AFW28" s="98">
        <f t="shared" si="719"/>
        <v>0</v>
      </c>
      <c r="AFX28" s="98">
        <f t="shared" si="719"/>
        <v>20</v>
      </c>
      <c r="AFY28" s="98">
        <f t="shared" si="719"/>
        <v>188</v>
      </c>
      <c r="AFZ28" s="98">
        <f t="shared" si="719"/>
        <v>0</v>
      </c>
      <c r="AGA28" s="99">
        <f t="shared" si="720"/>
        <v>0</v>
      </c>
      <c r="AGB28" s="97">
        <f t="shared" si="720"/>
        <v>0</v>
      </c>
      <c r="AGC28" s="98">
        <f t="shared" si="720"/>
        <v>0</v>
      </c>
      <c r="AGD28" s="98">
        <f t="shared" si="720"/>
        <v>2</v>
      </c>
      <c r="AGE28" s="98">
        <f t="shared" si="720"/>
        <v>105</v>
      </c>
      <c r="AGF28" s="98">
        <f t="shared" si="720"/>
        <v>0</v>
      </c>
      <c r="AGG28" s="98">
        <f t="shared" si="720"/>
        <v>0</v>
      </c>
      <c r="AGH28" s="98">
        <f t="shared" si="720"/>
        <v>232</v>
      </c>
      <c r="AGI28" s="98">
        <f t="shared" si="720"/>
        <v>1</v>
      </c>
      <c r="AGJ28" s="99">
        <f t="shared" si="721"/>
        <v>0</v>
      </c>
      <c r="AGK28" s="97">
        <f t="shared" si="721"/>
        <v>0</v>
      </c>
      <c r="AGL28" s="98">
        <f t="shared" si="721"/>
        <v>0</v>
      </c>
      <c r="AGM28" s="98">
        <f t="shared" si="721"/>
        <v>155</v>
      </c>
      <c r="AGN28" s="98">
        <f t="shared" si="721"/>
        <v>195</v>
      </c>
      <c r="AGO28" s="98">
        <f t="shared" si="721"/>
        <v>4</v>
      </c>
      <c r="AGP28" s="98">
        <f t="shared" si="721"/>
        <v>40</v>
      </c>
      <c r="AGQ28" s="98">
        <f t="shared" si="721"/>
        <v>69</v>
      </c>
      <c r="AGR28" s="98">
        <f t="shared" si="721"/>
        <v>0</v>
      </c>
      <c r="AGS28" s="99">
        <f t="shared" si="722"/>
        <v>0</v>
      </c>
      <c r="AGT28" s="97">
        <f t="shared" si="722"/>
        <v>0</v>
      </c>
      <c r="AGU28" s="98">
        <f t="shared" si="722"/>
        <v>0</v>
      </c>
      <c r="AGV28" s="98">
        <f t="shared" si="722"/>
        <v>0</v>
      </c>
      <c r="AGW28" s="98">
        <f t="shared" si="722"/>
        <v>0</v>
      </c>
      <c r="AGX28" s="98">
        <f t="shared" si="722"/>
        <v>138</v>
      </c>
      <c r="AGY28" s="98">
        <f t="shared" si="722"/>
        <v>45</v>
      </c>
      <c r="AGZ28" s="98">
        <f t="shared" si="722"/>
        <v>0</v>
      </c>
      <c r="AHA28" s="98">
        <f t="shared" si="722"/>
        <v>0</v>
      </c>
      <c r="AHB28" s="99">
        <f t="shared" si="723"/>
        <v>0</v>
      </c>
      <c r="AHC28" s="97">
        <f t="shared" si="723"/>
        <v>0</v>
      </c>
      <c r="AHD28" s="98">
        <f t="shared" si="723"/>
        <v>0</v>
      </c>
      <c r="AHE28" s="98">
        <f t="shared" si="723"/>
        <v>0</v>
      </c>
      <c r="AHF28" s="98">
        <f t="shared" si="723"/>
        <v>0</v>
      </c>
      <c r="AHG28" s="98">
        <f t="shared" si="723"/>
        <v>0</v>
      </c>
      <c r="AHH28" s="98">
        <f t="shared" si="723"/>
        <v>5</v>
      </c>
      <c r="AHI28" s="98">
        <f t="shared" si="723"/>
        <v>229</v>
      </c>
      <c r="AHJ28" s="98">
        <f t="shared" si="723"/>
        <v>134</v>
      </c>
      <c r="AHK28" s="99">
        <f t="shared" si="724"/>
        <v>0</v>
      </c>
      <c r="AHL28" s="97">
        <f t="shared" si="724"/>
        <v>0</v>
      </c>
      <c r="AHM28" s="98">
        <f t="shared" si="724"/>
        <v>0</v>
      </c>
      <c r="AHN28" s="98">
        <f t="shared" si="724"/>
        <v>0</v>
      </c>
      <c r="AHO28" s="98">
        <f t="shared" si="724"/>
        <v>0</v>
      </c>
      <c r="AHP28" s="98">
        <f t="shared" si="724"/>
        <v>0</v>
      </c>
      <c r="AHQ28" s="98">
        <f t="shared" si="724"/>
        <v>234</v>
      </c>
      <c r="AHR28" s="98">
        <f t="shared" si="724"/>
        <v>0</v>
      </c>
      <c r="AHS28" s="98">
        <f t="shared" si="724"/>
        <v>0</v>
      </c>
      <c r="AHT28" s="99">
        <f t="shared" si="725"/>
        <v>0</v>
      </c>
      <c r="AHU28" s="97">
        <f t="shared" si="725"/>
        <v>0</v>
      </c>
      <c r="AHV28" s="98">
        <f t="shared" si="725"/>
        <v>0</v>
      </c>
      <c r="AHW28" s="98">
        <f t="shared" si="725"/>
        <v>0</v>
      </c>
      <c r="AHX28" s="98">
        <f t="shared" si="725"/>
        <v>0</v>
      </c>
      <c r="AHY28" s="98">
        <f t="shared" si="726"/>
        <v>252</v>
      </c>
      <c r="AHZ28" s="98">
        <f t="shared" si="726"/>
        <v>15</v>
      </c>
      <c r="AIA28" s="98">
        <f t="shared" si="726"/>
        <v>0</v>
      </c>
      <c r="AIB28" s="98">
        <f t="shared" si="726"/>
        <v>0</v>
      </c>
      <c r="AIC28" s="99">
        <f t="shared" si="726"/>
        <v>0</v>
      </c>
      <c r="AID28" s="97">
        <f t="shared" si="726"/>
        <v>0</v>
      </c>
      <c r="AIE28" s="98">
        <f t="shared" si="726"/>
        <v>0</v>
      </c>
      <c r="AIF28" s="98">
        <f t="shared" si="726"/>
        <v>1</v>
      </c>
      <c r="AIG28" s="98">
        <f t="shared" si="726"/>
        <v>14</v>
      </c>
      <c r="AIH28" s="98">
        <f t="shared" si="726"/>
        <v>254</v>
      </c>
      <c r="AII28" s="98">
        <f t="shared" si="726"/>
        <v>234</v>
      </c>
      <c r="AIJ28" s="98">
        <f t="shared" si="726"/>
        <v>0</v>
      </c>
      <c r="AIK28" s="98">
        <f t="shared" si="726"/>
        <v>0</v>
      </c>
      <c r="AIL28" s="99">
        <f t="shared" si="727"/>
        <v>0</v>
      </c>
      <c r="AIM28" s="97">
        <f t="shared" si="727"/>
        <v>0</v>
      </c>
      <c r="AIN28" s="98">
        <f t="shared" si="727"/>
        <v>0</v>
      </c>
      <c r="AIO28" s="98">
        <f t="shared" si="727"/>
        <v>0</v>
      </c>
      <c r="AIP28" s="98">
        <f t="shared" si="727"/>
        <v>0</v>
      </c>
      <c r="AIQ28" s="98">
        <f t="shared" si="727"/>
        <v>191</v>
      </c>
      <c r="AIR28" s="98">
        <f t="shared" si="727"/>
        <v>135</v>
      </c>
      <c r="AIS28" s="98">
        <f t="shared" si="727"/>
        <v>0</v>
      </c>
      <c r="AIT28" s="98">
        <f t="shared" si="727"/>
        <v>0</v>
      </c>
      <c r="AIU28" s="99">
        <f t="shared" si="728"/>
        <v>0</v>
      </c>
      <c r="AIV28" s="97">
        <f t="shared" si="728"/>
        <v>0</v>
      </c>
      <c r="AIW28" s="98">
        <f t="shared" si="728"/>
        <v>0</v>
      </c>
      <c r="AIX28" s="98">
        <f t="shared" si="728"/>
        <v>0</v>
      </c>
      <c r="AIY28" s="98">
        <f t="shared" si="728"/>
        <v>0</v>
      </c>
      <c r="AIZ28" s="98">
        <f t="shared" si="728"/>
        <v>0</v>
      </c>
      <c r="AJA28" s="98">
        <f t="shared" si="728"/>
        <v>1</v>
      </c>
      <c r="AJB28" s="98">
        <f t="shared" si="728"/>
        <v>229</v>
      </c>
      <c r="AJC28" s="98">
        <f t="shared" si="728"/>
        <v>0</v>
      </c>
      <c r="AJD28" s="99">
        <f t="shared" si="729"/>
        <v>0</v>
      </c>
      <c r="AJE28" s="97">
        <f t="shared" si="729"/>
        <v>0</v>
      </c>
      <c r="AJF28" s="98">
        <f t="shared" si="729"/>
        <v>0</v>
      </c>
      <c r="AJG28" s="98">
        <f t="shared" si="729"/>
        <v>0</v>
      </c>
      <c r="AJH28" s="98">
        <f t="shared" si="729"/>
        <v>0</v>
      </c>
      <c r="AJI28" s="98">
        <f t="shared" si="729"/>
        <v>190</v>
      </c>
      <c r="AJJ28" s="98">
        <f t="shared" si="729"/>
        <v>73</v>
      </c>
      <c r="AJK28" s="98">
        <f t="shared" si="729"/>
        <v>0</v>
      </c>
      <c r="AJL28" s="98">
        <f t="shared" si="729"/>
        <v>0</v>
      </c>
      <c r="AJM28" s="99">
        <f t="shared" si="730"/>
        <v>0</v>
      </c>
      <c r="AJN28" s="97">
        <f t="shared" si="730"/>
        <v>0</v>
      </c>
      <c r="AJO28" s="98">
        <f t="shared" si="730"/>
        <v>0</v>
      </c>
      <c r="AJP28" s="98">
        <f t="shared" si="730"/>
        <v>0</v>
      </c>
      <c r="AJQ28" s="98">
        <f t="shared" si="730"/>
        <v>225</v>
      </c>
      <c r="AJR28" s="98">
        <f t="shared" si="730"/>
        <v>30</v>
      </c>
      <c r="AJS28" s="98">
        <f t="shared" si="730"/>
        <v>0</v>
      </c>
      <c r="AJT28" s="98">
        <f t="shared" si="730"/>
        <v>0</v>
      </c>
      <c r="AJU28" s="98">
        <f t="shared" si="730"/>
        <v>0</v>
      </c>
      <c r="AJV28" s="99">
        <f t="shared" si="731"/>
        <v>0</v>
      </c>
      <c r="AJW28" s="97">
        <f t="shared" si="731"/>
        <v>0</v>
      </c>
      <c r="AJX28" s="98">
        <f t="shared" si="731"/>
        <v>0</v>
      </c>
      <c r="AJY28" s="98">
        <f t="shared" si="731"/>
        <v>0</v>
      </c>
      <c r="AJZ28" s="98">
        <f t="shared" si="731"/>
        <v>0</v>
      </c>
      <c r="AKA28" s="98">
        <f t="shared" si="731"/>
        <v>217</v>
      </c>
      <c r="AKB28" s="98">
        <f t="shared" si="731"/>
        <v>0</v>
      </c>
      <c r="AKC28" s="98">
        <f t="shared" si="731"/>
        <v>23</v>
      </c>
      <c r="AKD28" s="98">
        <f t="shared" si="731"/>
        <v>252</v>
      </c>
      <c r="AKE28" s="99">
        <f t="shared" si="732"/>
        <v>47</v>
      </c>
      <c r="AKF28" s="97">
        <f t="shared" si="732"/>
        <v>0</v>
      </c>
      <c r="AKG28" s="98">
        <f t="shared" si="732"/>
        <v>0</v>
      </c>
      <c r="AKH28" s="98">
        <f t="shared" si="732"/>
        <v>0</v>
      </c>
      <c r="AKI28" s="98">
        <f t="shared" si="732"/>
        <v>0</v>
      </c>
      <c r="AKJ28" s="98">
        <f t="shared" si="732"/>
        <v>0</v>
      </c>
      <c r="AKK28" s="98">
        <f t="shared" si="733"/>
        <v>41</v>
      </c>
      <c r="AKL28" s="98">
        <f t="shared" si="733"/>
        <v>252</v>
      </c>
      <c r="AKM28" s="98">
        <f t="shared" si="733"/>
        <v>0</v>
      </c>
      <c r="AKN28" s="99">
        <f t="shared" si="733"/>
        <v>0</v>
      </c>
      <c r="AKO28" s="97">
        <f t="shared" si="733"/>
        <v>0</v>
      </c>
      <c r="AKP28" s="98">
        <f t="shared" si="733"/>
        <v>0</v>
      </c>
      <c r="AKQ28" s="98">
        <f t="shared" si="733"/>
        <v>0</v>
      </c>
      <c r="AKR28" s="98">
        <f t="shared" si="733"/>
        <v>34</v>
      </c>
      <c r="AKS28" s="98">
        <f t="shared" si="733"/>
        <v>227</v>
      </c>
      <c r="AKT28" s="98">
        <f t="shared" si="733"/>
        <v>0</v>
      </c>
      <c r="AKU28" s="98">
        <f t="shared" si="733"/>
        <v>0</v>
      </c>
      <c r="AKV28" s="98">
        <f t="shared" si="733"/>
        <v>0</v>
      </c>
      <c r="AKW28" s="99">
        <f t="shared" si="734"/>
        <v>0</v>
      </c>
      <c r="AKX28" s="97">
        <f t="shared" si="734"/>
        <v>0</v>
      </c>
      <c r="AKY28" s="98">
        <f t="shared" si="734"/>
        <v>0</v>
      </c>
      <c r="AKZ28" s="98">
        <f t="shared" si="734"/>
        <v>0</v>
      </c>
      <c r="ALA28" s="98">
        <f t="shared" si="734"/>
        <v>11</v>
      </c>
      <c r="ALB28" s="98">
        <f t="shared" si="734"/>
        <v>251</v>
      </c>
      <c r="ALC28" s="98">
        <f t="shared" si="734"/>
        <v>251</v>
      </c>
      <c r="ALD28" s="98">
        <f t="shared" si="734"/>
        <v>9</v>
      </c>
      <c r="ALE28" s="98">
        <f t="shared" si="734"/>
        <v>0</v>
      </c>
      <c r="ALF28" s="99">
        <f t="shared" si="735"/>
        <v>0</v>
      </c>
      <c r="ALG28" s="97">
        <f t="shared" si="735"/>
        <v>0</v>
      </c>
      <c r="ALH28" s="98">
        <f t="shared" si="735"/>
        <v>0</v>
      </c>
      <c r="ALI28" s="98">
        <f t="shared" si="735"/>
        <v>0</v>
      </c>
      <c r="ALJ28" s="98">
        <f t="shared" si="735"/>
        <v>26</v>
      </c>
      <c r="ALK28" s="98">
        <f t="shared" si="735"/>
        <v>134</v>
      </c>
      <c r="ALL28" s="98">
        <f t="shared" si="735"/>
        <v>138</v>
      </c>
      <c r="ALM28" s="98">
        <f t="shared" si="735"/>
        <v>0</v>
      </c>
      <c r="ALN28" s="98">
        <f t="shared" si="735"/>
        <v>0</v>
      </c>
      <c r="ALO28" s="99">
        <f t="shared" si="736"/>
        <v>0</v>
      </c>
      <c r="ALP28" s="97">
        <f t="shared" si="736"/>
        <v>0</v>
      </c>
      <c r="ALQ28" s="98">
        <f t="shared" si="736"/>
        <v>0</v>
      </c>
      <c r="ALR28" s="98">
        <f t="shared" si="736"/>
        <v>0</v>
      </c>
      <c r="ALS28" s="98">
        <f t="shared" si="736"/>
        <v>0</v>
      </c>
      <c r="ALT28" s="98">
        <f t="shared" si="736"/>
        <v>0</v>
      </c>
      <c r="ALU28" s="98">
        <f t="shared" si="736"/>
        <v>168</v>
      </c>
      <c r="ALV28" s="98">
        <f t="shared" si="736"/>
        <v>156</v>
      </c>
      <c r="ALW28" s="98">
        <f t="shared" si="736"/>
        <v>0</v>
      </c>
      <c r="ALX28" s="99">
        <f t="shared" si="737"/>
        <v>0</v>
      </c>
      <c r="ALY28" s="97">
        <f t="shared" si="737"/>
        <v>0</v>
      </c>
      <c r="ALZ28" s="98">
        <f t="shared" si="737"/>
        <v>0</v>
      </c>
      <c r="AMA28" s="98">
        <f t="shared" si="737"/>
        <v>6</v>
      </c>
      <c r="AMB28" s="98">
        <f t="shared" si="737"/>
        <v>65</v>
      </c>
      <c r="AMC28" s="98">
        <f t="shared" si="737"/>
        <v>246</v>
      </c>
      <c r="AMD28" s="98">
        <f t="shared" si="737"/>
        <v>177</v>
      </c>
      <c r="AME28" s="98">
        <f t="shared" si="737"/>
        <v>0</v>
      </c>
      <c r="AMF28" s="98">
        <f t="shared" si="737"/>
        <v>0</v>
      </c>
      <c r="AMG28" s="99">
        <f t="shared" si="738"/>
        <v>0</v>
      </c>
      <c r="AMH28" s="97">
        <f t="shared" si="738"/>
        <v>0</v>
      </c>
      <c r="AMI28" s="98">
        <f t="shared" si="738"/>
        <v>0</v>
      </c>
      <c r="AMJ28" s="98">
        <f t="shared" si="738"/>
        <v>0</v>
      </c>
      <c r="AMK28" s="98">
        <f t="shared" si="738"/>
        <v>0</v>
      </c>
      <c r="AML28" s="98">
        <f t="shared" si="738"/>
        <v>18</v>
      </c>
      <c r="AMM28" s="98">
        <f t="shared" si="738"/>
        <v>252</v>
      </c>
      <c r="AMN28" s="98">
        <f t="shared" si="738"/>
        <v>33</v>
      </c>
      <c r="AMO28" s="98">
        <f t="shared" si="738"/>
        <v>0</v>
      </c>
      <c r="AMP28" s="99">
        <f t="shared" si="739"/>
        <v>0</v>
      </c>
      <c r="AMQ28" s="97">
        <f t="shared" si="739"/>
        <v>0</v>
      </c>
      <c r="AMR28" s="98">
        <f t="shared" si="739"/>
        <v>0</v>
      </c>
      <c r="AMS28" s="98">
        <f t="shared" si="739"/>
        <v>0</v>
      </c>
      <c r="AMT28" s="98">
        <f t="shared" si="739"/>
        <v>62</v>
      </c>
      <c r="AMU28" s="98">
        <f t="shared" si="739"/>
        <v>253</v>
      </c>
      <c r="AMV28" s="98">
        <f t="shared" si="739"/>
        <v>146</v>
      </c>
      <c r="AMW28" s="98">
        <f t="shared" si="740"/>
        <v>0</v>
      </c>
      <c r="AMX28" s="98">
        <f t="shared" si="740"/>
        <v>0</v>
      </c>
      <c r="AMY28" s="99">
        <f t="shared" si="740"/>
        <v>0</v>
      </c>
      <c r="AMZ28" s="97">
        <f t="shared" si="740"/>
        <v>0</v>
      </c>
      <c r="ANA28" s="98">
        <f t="shared" si="740"/>
        <v>0</v>
      </c>
      <c r="ANB28" s="98">
        <f t="shared" si="740"/>
        <v>0</v>
      </c>
      <c r="ANC28" s="98">
        <f t="shared" si="740"/>
        <v>34</v>
      </c>
      <c r="AND28" s="98">
        <f t="shared" si="740"/>
        <v>253</v>
      </c>
      <c r="ANE28" s="98">
        <f t="shared" si="740"/>
        <v>5</v>
      </c>
      <c r="ANF28" s="98">
        <f t="shared" si="740"/>
        <v>0</v>
      </c>
      <c r="ANG28" s="98">
        <f t="shared" si="740"/>
        <v>0</v>
      </c>
      <c r="ANH28" s="99">
        <f t="shared" si="741"/>
        <v>0</v>
      </c>
      <c r="ANI28" s="97">
        <f t="shared" si="741"/>
        <v>0</v>
      </c>
      <c r="ANJ28" s="98">
        <f t="shared" si="741"/>
        <v>0</v>
      </c>
      <c r="ANK28" s="98">
        <f t="shared" si="741"/>
        <v>0</v>
      </c>
      <c r="ANL28" s="98">
        <f t="shared" si="741"/>
        <v>0</v>
      </c>
      <c r="ANM28" s="98">
        <f t="shared" si="741"/>
        <v>17</v>
      </c>
      <c r="ANN28" s="98">
        <f t="shared" si="741"/>
        <v>252</v>
      </c>
      <c r="ANO28" s="98">
        <f t="shared" si="741"/>
        <v>4</v>
      </c>
      <c r="ANP28" s="98">
        <f t="shared" si="741"/>
        <v>0</v>
      </c>
      <c r="ANQ28" s="99">
        <f t="shared" si="742"/>
        <v>0</v>
      </c>
      <c r="ANR28" s="97">
        <f t="shared" si="742"/>
        <v>0</v>
      </c>
      <c r="ANS28" s="98">
        <f t="shared" si="742"/>
        <v>0</v>
      </c>
      <c r="ANT28" s="98">
        <f t="shared" si="742"/>
        <v>0</v>
      </c>
      <c r="ANU28" s="98">
        <f t="shared" si="742"/>
        <v>37</v>
      </c>
      <c r="ANV28" s="98">
        <f t="shared" si="742"/>
        <v>254</v>
      </c>
      <c r="ANW28" s="98">
        <f t="shared" si="742"/>
        <v>0</v>
      </c>
      <c r="ANX28" s="98">
        <f t="shared" si="742"/>
        <v>0</v>
      </c>
      <c r="ANY28" s="98">
        <f t="shared" si="742"/>
        <v>0</v>
      </c>
      <c r="ANZ28" s="99">
        <f t="shared" si="743"/>
        <v>0</v>
      </c>
      <c r="AOA28" s="97">
        <f t="shared" si="743"/>
        <v>0</v>
      </c>
      <c r="AOB28" s="98">
        <f t="shared" si="743"/>
        <v>0</v>
      </c>
      <c r="AOC28" s="98">
        <f t="shared" si="743"/>
        <v>0</v>
      </c>
      <c r="AOD28" s="98">
        <f t="shared" si="743"/>
        <v>98</v>
      </c>
      <c r="AOE28" s="98">
        <f t="shared" si="743"/>
        <v>0</v>
      </c>
      <c r="AOF28" s="98">
        <f t="shared" si="743"/>
        <v>0</v>
      </c>
      <c r="AOG28" s="98">
        <f t="shared" si="743"/>
        <v>0</v>
      </c>
      <c r="AOH28" s="98">
        <f t="shared" si="743"/>
        <v>0</v>
      </c>
      <c r="AOI28" s="99">
        <f t="shared" si="744"/>
        <v>0</v>
      </c>
      <c r="AOJ28" s="97">
        <f t="shared" si="744"/>
        <v>0</v>
      </c>
      <c r="AOK28" s="98">
        <f t="shared" si="744"/>
        <v>0</v>
      </c>
      <c r="AOL28" s="98">
        <f t="shared" si="744"/>
        <v>0</v>
      </c>
      <c r="AOM28" s="98">
        <f t="shared" si="744"/>
        <v>0</v>
      </c>
      <c r="AON28" s="98">
        <f t="shared" si="744"/>
        <v>0</v>
      </c>
      <c r="AOO28" s="98">
        <f t="shared" si="744"/>
        <v>170</v>
      </c>
      <c r="AOP28" s="98">
        <f t="shared" si="744"/>
        <v>188</v>
      </c>
      <c r="AOQ28" s="98">
        <f t="shared" si="744"/>
        <v>0</v>
      </c>
      <c r="AOR28" s="99">
        <f t="shared" si="745"/>
        <v>0</v>
      </c>
      <c r="AOS28" s="97">
        <f t="shared" si="745"/>
        <v>0</v>
      </c>
      <c r="AOT28" s="98">
        <f t="shared" si="745"/>
        <v>0</v>
      </c>
      <c r="AOU28" s="98">
        <f t="shared" si="745"/>
        <v>0</v>
      </c>
      <c r="AOV28" s="98">
        <f t="shared" si="745"/>
        <v>4</v>
      </c>
      <c r="AOW28" s="98">
        <f t="shared" si="745"/>
        <v>240</v>
      </c>
      <c r="AOX28" s="98">
        <f t="shared" si="745"/>
        <v>6</v>
      </c>
      <c r="AOY28" s="98">
        <f t="shared" si="745"/>
        <v>0</v>
      </c>
      <c r="AOZ28" s="98">
        <f t="shared" si="745"/>
        <v>0</v>
      </c>
      <c r="APA28" s="99">
        <f t="shared" si="746"/>
        <v>0</v>
      </c>
      <c r="APB28" s="97">
        <f t="shared" si="746"/>
        <v>0</v>
      </c>
      <c r="APC28" s="98">
        <f t="shared" si="746"/>
        <v>0</v>
      </c>
      <c r="APD28" s="98">
        <f t="shared" si="746"/>
        <v>0</v>
      </c>
      <c r="APE28" s="98">
        <f t="shared" si="746"/>
        <v>87</v>
      </c>
      <c r="APF28" s="98">
        <f t="shared" si="746"/>
        <v>193</v>
      </c>
      <c r="APG28" s="98">
        <f t="shared" si="746"/>
        <v>0</v>
      </c>
      <c r="APH28" s="98">
        <f t="shared" si="746"/>
        <v>0</v>
      </c>
      <c r="API28" s="98">
        <f t="shared" si="747"/>
        <v>0</v>
      </c>
      <c r="APJ28" s="99">
        <f t="shared" si="747"/>
        <v>0</v>
      </c>
      <c r="APK28" s="97">
        <f t="shared" si="747"/>
        <v>0</v>
      </c>
      <c r="APL28" s="98">
        <f t="shared" si="747"/>
        <v>0</v>
      </c>
      <c r="APM28" s="98">
        <f t="shared" si="747"/>
        <v>0</v>
      </c>
      <c r="APN28" s="98">
        <f t="shared" si="747"/>
        <v>0</v>
      </c>
      <c r="APO28" s="98">
        <f t="shared" si="747"/>
        <v>196</v>
      </c>
      <c r="APP28" s="98">
        <f t="shared" si="747"/>
        <v>237</v>
      </c>
      <c r="APQ28" s="98">
        <f t="shared" si="747"/>
        <v>0</v>
      </c>
      <c r="APR28" s="98">
        <f t="shared" si="747"/>
        <v>0</v>
      </c>
      <c r="APS28" s="99">
        <f t="shared" si="748"/>
        <v>0</v>
      </c>
      <c r="APT28" s="97">
        <f t="shared" si="748"/>
        <v>0</v>
      </c>
      <c r="APU28" s="98">
        <f t="shared" si="748"/>
        <v>0</v>
      </c>
      <c r="APV28" s="98">
        <f t="shared" si="748"/>
        <v>0</v>
      </c>
      <c r="APW28" s="98">
        <f t="shared" si="748"/>
        <v>0</v>
      </c>
      <c r="APX28" s="98">
        <f t="shared" si="748"/>
        <v>0</v>
      </c>
      <c r="APY28" s="98">
        <f t="shared" si="748"/>
        <v>101</v>
      </c>
      <c r="APZ28" s="98">
        <f t="shared" si="748"/>
        <v>71</v>
      </c>
      <c r="AQA28" s="98">
        <f t="shared" si="748"/>
        <v>0</v>
      </c>
      <c r="AQB28" s="99">
        <f t="shared" si="749"/>
        <v>0</v>
      </c>
      <c r="AQC28" s="97">
        <f t="shared" si="749"/>
        <v>0</v>
      </c>
      <c r="AQD28" s="98">
        <f t="shared" si="749"/>
        <v>0</v>
      </c>
      <c r="AQE28" s="98">
        <f t="shared" si="749"/>
        <v>0</v>
      </c>
      <c r="AQF28" s="98">
        <f t="shared" si="749"/>
        <v>0</v>
      </c>
      <c r="AQG28" s="98">
        <f t="shared" si="749"/>
        <v>0</v>
      </c>
      <c r="AQH28" s="98">
        <f t="shared" si="749"/>
        <v>0</v>
      </c>
      <c r="AQI28" s="98">
        <f t="shared" si="749"/>
        <v>37</v>
      </c>
      <c r="AQJ28" s="98">
        <f t="shared" si="749"/>
        <v>249</v>
      </c>
      <c r="AQK28" s="99">
        <f t="shared" si="750"/>
        <v>22</v>
      </c>
      <c r="AQL28" s="97">
        <f t="shared" si="750"/>
        <v>0</v>
      </c>
      <c r="AQM28" s="98">
        <f t="shared" si="750"/>
        <v>0</v>
      </c>
      <c r="AQN28" s="98">
        <f t="shared" si="750"/>
        <v>1</v>
      </c>
      <c r="AQO28" s="98">
        <f t="shared" si="750"/>
        <v>2</v>
      </c>
      <c r="AQP28" s="98">
        <f t="shared" si="750"/>
        <v>72</v>
      </c>
      <c r="AQQ28" s="98">
        <f t="shared" si="750"/>
        <v>128</v>
      </c>
      <c r="AQR28" s="98">
        <f t="shared" si="750"/>
        <v>0</v>
      </c>
      <c r="AQS28" s="98">
        <f t="shared" si="750"/>
        <v>0</v>
      </c>
      <c r="AQT28" s="99">
        <f t="shared" si="751"/>
        <v>0</v>
      </c>
      <c r="AQU28" s="97">
        <f t="shared" si="751"/>
        <v>0</v>
      </c>
      <c r="AQV28" s="98">
        <f t="shared" si="751"/>
        <v>0</v>
      </c>
      <c r="AQW28" s="98">
        <f t="shared" si="751"/>
        <v>0</v>
      </c>
      <c r="AQX28" s="98">
        <f t="shared" si="751"/>
        <v>0</v>
      </c>
      <c r="AQY28" s="98">
        <f t="shared" si="751"/>
        <v>0</v>
      </c>
      <c r="AQZ28" s="98">
        <f t="shared" si="751"/>
        <v>207</v>
      </c>
      <c r="ARA28" s="98">
        <f t="shared" si="751"/>
        <v>1</v>
      </c>
      <c r="ARB28" s="98">
        <f t="shared" si="751"/>
        <v>0</v>
      </c>
      <c r="ARC28" s="99">
        <f t="shared" si="752"/>
        <v>0</v>
      </c>
      <c r="ARD28" s="97">
        <f t="shared" si="752"/>
        <v>0</v>
      </c>
      <c r="ARE28" s="98">
        <f t="shared" si="752"/>
        <v>0</v>
      </c>
      <c r="ARF28" s="98">
        <f t="shared" si="752"/>
        <v>0</v>
      </c>
      <c r="ARG28" s="98">
        <f t="shared" si="752"/>
        <v>0</v>
      </c>
      <c r="ARH28" s="98">
        <f t="shared" si="752"/>
        <v>0</v>
      </c>
      <c r="ARI28" s="98">
        <f t="shared" si="752"/>
        <v>9</v>
      </c>
      <c r="ARJ28" s="98">
        <f t="shared" si="752"/>
        <v>252</v>
      </c>
      <c r="ARK28" s="98">
        <f t="shared" si="752"/>
        <v>119</v>
      </c>
      <c r="ARL28" s="99">
        <f t="shared" si="753"/>
        <v>0</v>
      </c>
      <c r="ARM28" s="97">
        <f t="shared" si="753"/>
        <v>0</v>
      </c>
      <c r="ARN28" s="98">
        <f t="shared" si="753"/>
        <v>0</v>
      </c>
      <c r="ARO28" s="98">
        <f t="shared" si="753"/>
        <v>0</v>
      </c>
      <c r="ARP28" s="98">
        <f t="shared" si="753"/>
        <v>0</v>
      </c>
      <c r="ARQ28" s="98">
        <f t="shared" si="753"/>
        <v>252</v>
      </c>
      <c r="ARR28" s="98">
        <f t="shared" si="753"/>
        <v>60</v>
      </c>
      <c r="ARS28" s="98">
        <f t="shared" si="753"/>
        <v>0</v>
      </c>
      <c r="ART28" s="98">
        <f t="shared" si="753"/>
        <v>0</v>
      </c>
      <c r="ARU28" s="99">
        <f t="shared" si="754"/>
        <v>0</v>
      </c>
      <c r="ARV28" s="97">
        <f t="shared" si="754"/>
        <v>0</v>
      </c>
      <c r="ARW28" s="98">
        <f t="shared" si="754"/>
        <v>0</v>
      </c>
      <c r="ARX28" s="98">
        <f t="shared" si="754"/>
        <v>0</v>
      </c>
      <c r="ARY28" s="98">
        <f t="shared" si="754"/>
        <v>0</v>
      </c>
      <c r="ARZ28" s="98">
        <f t="shared" si="754"/>
        <v>0</v>
      </c>
      <c r="ASA28" s="98">
        <f t="shared" si="754"/>
        <v>0</v>
      </c>
      <c r="ASB28" s="98">
        <f t="shared" si="754"/>
        <v>224</v>
      </c>
      <c r="ASC28" s="98">
        <f t="shared" si="754"/>
        <v>45</v>
      </c>
      <c r="ASD28" s="99">
        <f t="shared" si="755"/>
        <v>0</v>
      </c>
      <c r="ASE28" s="97">
        <f t="shared" si="755"/>
        <v>0</v>
      </c>
      <c r="ASF28" s="98">
        <f t="shared" si="755"/>
        <v>0</v>
      </c>
      <c r="ASG28" s="98">
        <f t="shared" si="755"/>
        <v>0</v>
      </c>
      <c r="ASH28" s="98">
        <f t="shared" si="755"/>
        <v>252</v>
      </c>
      <c r="ASI28" s="98">
        <f t="shared" si="755"/>
        <v>220</v>
      </c>
      <c r="ASJ28" s="98">
        <f t="shared" si="755"/>
        <v>0</v>
      </c>
      <c r="ASK28" s="98">
        <f t="shared" si="755"/>
        <v>0</v>
      </c>
      <c r="ASL28" s="98">
        <f t="shared" si="755"/>
        <v>0</v>
      </c>
      <c r="ASM28" s="99">
        <f t="shared" si="756"/>
        <v>0</v>
      </c>
      <c r="ASN28" s="97">
        <f t="shared" si="756"/>
        <v>0</v>
      </c>
      <c r="ASO28" s="98">
        <f t="shared" si="756"/>
        <v>0</v>
      </c>
      <c r="ASP28" s="98">
        <f t="shared" si="756"/>
        <v>0</v>
      </c>
      <c r="ASQ28" s="98">
        <f t="shared" si="756"/>
        <v>0</v>
      </c>
      <c r="ASR28" s="98">
        <f t="shared" si="756"/>
        <v>18</v>
      </c>
      <c r="ASS28" s="98">
        <f t="shared" si="756"/>
        <v>156</v>
      </c>
      <c r="AST28" s="98">
        <f t="shared" si="756"/>
        <v>0</v>
      </c>
      <c r="ASU28" s="98">
        <f t="shared" si="756"/>
        <v>0</v>
      </c>
      <c r="ASV28" s="99">
        <f t="shared" si="757"/>
        <v>0</v>
      </c>
      <c r="ASW28" s="97">
        <f t="shared" si="757"/>
        <v>0</v>
      </c>
      <c r="ASX28" s="98">
        <f t="shared" si="757"/>
        <v>0</v>
      </c>
      <c r="ASY28" s="98">
        <f t="shared" si="757"/>
        <v>0</v>
      </c>
      <c r="ASZ28" s="98">
        <f t="shared" si="757"/>
        <v>37</v>
      </c>
      <c r="ATA28" s="98">
        <f t="shared" si="757"/>
        <v>247</v>
      </c>
      <c r="ATB28" s="98">
        <f t="shared" si="757"/>
        <v>238</v>
      </c>
      <c r="ATC28" s="98">
        <f t="shared" si="757"/>
        <v>4</v>
      </c>
      <c r="ATD28" s="98">
        <f t="shared" si="757"/>
        <v>0</v>
      </c>
      <c r="ATE28" s="99">
        <f t="shared" si="758"/>
        <v>0</v>
      </c>
      <c r="ATF28" s="97">
        <f t="shared" si="758"/>
        <v>0</v>
      </c>
      <c r="ATG28" s="98">
        <f t="shared" si="758"/>
        <v>0</v>
      </c>
      <c r="ATH28" s="98">
        <f t="shared" si="758"/>
        <v>0</v>
      </c>
      <c r="ATI28" s="98">
        <f t="shared" si="758"/>
        <v>33</v>
      </c>
      <c r="ATJ28" s="98">
        <f t="shared" si="758"/>
        <v>253</v>
      </c>
      <c r="ATK28" s="98">
        <f t="shared" si="758"/>
        <v>70</v>
      </c>
      <c r="ATL28" s="98">
        <f t="shared" si="758"/>
        <v>0</v>
      </c>
      <c r="ATM28" s="98">
        <f t="shared" si="758"/>
        <v>0</v>
      </c>
      <c r="ATN28" s="99">
        <f t="shared" si="759"/>
        <v>0</v>
      </c>
      <c r="ATO28" s="97">
        <f t="shared" si="759"/>
        <v>0</v>
      </c>
      <c r="ATP28" s="98">
        <f t="shared" si="759"/>
        <v>0</v>
      </c>
      <c r="ATQ28" s="98">
        <f t="shared" si="759"/>
        <v>0</v>
      </c>
      <c r="ATR28" s="98">
        <f t="shared" si="759"/>
        <v>1</v>
      </c>
      <c r="ATS28" s="98">
        <f t="shared" si="759"/>
        <v>37</v>
      </c>
      <c r="ATT28" s="98">
        <f t="shared" si="759"/>
        <v>252</v>
      </c>
      <c r="ATU28" s="98">
        <f t="shared" si="759"/>
        <v>22</v>
      </c>
      <c r="ATV28" s="98">
        <f t="shared" si="759"/>
        <v>0</v>
      </c>
      <c r="ATW28" s="99">
        <f t="shared" si="760"/>
        <v>0</v>
      </c>
      <c r="ATX28" s="97">
        <f t="shared" si="760"/>
        <v>0</v>
      </c>
      <c r="ATY28" s="98">
        <f t="shared" si="760"/>
        <v>0</v>
      </c>
      <c r="ATZ28" s="98">
        <f t="shared" si="760"/>
        <v>0</v>
      </c>
      <c r="AUA28" s="98">
        <f t="shared" si="760"/>
        <v>0</v>
      </c>
      <c r="AUB28" s="98">
        <f t="shared" si="760"/>
        <v>0</v>
      </c>
      <c r="AUC28" s="98">
        <f t="shared" si="760"/>
        <v>31</v>
      </c>
      <c r="AUD28" s="98">
        <f t="shared" si="760"/>
        <v>177</v>
      </c>
      <c r="AUE28" s="98">
        <f t="shared" si="760"/>
        <v>0</v>
      </c>
      <c r="AUF28" s="99">
        <f t="shared" si="761"/>
        <v>0</v>
      </c>
      <c r="AUG28" s="97">
        <f t="shared" si="761"/>
        <v>0</v>
      </c>
      <c r="AUH28" s="98">
        <f t="shared" si="761"/>
        <v>0</v>
      </c>
      <c r="AUI28" s="98">
        <f t="shared" si="761"/>
        <v>0</v>
      </c>
      <c r="AUJ28" s="98">
        <f t="shared" si="761"/>
        <v>0</v>
      </c>
      <c r="AUK28" s="98">
        <f t="shared" si="761"/>
        <v>50</v>
      </c>
      <c r="AUL28" s="98">
        <f t="shared" si="761"/>
        <v>204</v>
      </c>
      <c r="AUM28" s="98">
        <f t="shared" si="761"/>
        <v>1</v>
      </c>
      <c r="AUN28" s="98">
        <f t="shared" si="761"/>
        <v>0</v>
      </c>
      <c r="AUO28" s="99">
        <f t="shared" si="762"/>
        <v>0</v>
      </c>
      <c r="AUP28" s="97">
        <f t="shared" si="762"/>
        <v>0</v>
      </c>
      <c r="AUQ28" s="98">
        <f t="shared" si="762"/>
        <v>0</v>
      </c>
      <c r="AUR28" s="98">
        <f t="shared" si="762"/>
        <v>0</v>
      </c>
      <c r="AUS28" s="98">
        <f t="shared" si="762"/>
        <v>0</v>
      </c>
      <c r="AUT28" s="98">
        <f t="shared" si="762"/>
        <v>0</v>
      </c>
      <c r="AUU28" s="98">
        <f t="shared" si="762"/>
        <v>100</v>
      </c>
      <c r="AUV28" s="98">
        <f t="shared" si="762"/>
        <v>63</v>
      </c>
      <c r="AUW28" s="98">
        <f t="shared" si="762"/>
        <v>0</v>
      </c>
      <c r="AUX28" s="99">
        <f t="shared" si="763"/>
        <v>0</v>
      </c>
      <c r="AUY28" s="97">
        <f t="shared" si="763"/>
        <v>0</v>
      </c>
      <c r="AUZ28" s="98">
        <f t="shared" si="763"/>
        <v>0</v>
      </c>
      <c r="AVA28" s="98">
        <f t="shared" si="763"/>
        <v>0</v>
      </c>
      <c r="AVB28" s="98">
        <f t="shared" si="763"/>
        <v>0</v>
      </c>
      <c r="AVC28" s="98">
        <f t="shared" si="763"/>
        <v>108</v>
      </c>
      <c r="AVD28" s="98">
        <f t="shared" si="763"/>
        <v>99</v>
      </c>
      <c r="AVE28" s="98">
        <f t="shared" si="763"/>
        <v>0</v>
      </c>
      <c r="AVF28" s="98">
        <f t="shared" si="763"/>
        <v>0</v>
      </c>
      <c r="AVG28" s="99">
        <f t="shared" si="764"/>
        <v>0</v>
      </c>
      <c r="AVH28" s="97">
        <f t="shared" si="764"/>
        <v>0</v>
      </c>
      <c r="AVI28" s="98">
        <f t="shared" si="764"/>
        <v>0</v>
      </c>
      <c r="AVJ28" s="98">
        <f t="shared" si="764"/>
        <v>0</v>
      </c>
      <c r="AVK28" s="98">
        <f t="shared" si="764"/>
        <v>0</v>
      </c>
      <c r="AVL28" s="98">
        <f t="shared" si="764"/>
        <v>0</v>
      </c>
      <c r="AVM28" s="98">
        <f t="shared" si="764"/>
        <v>40</v>
      </c>
      <c r="AVN28" s="98">
        <f t="shared" si="764"/>
        <v>216</v>
      </c>
      <c r="AVO28" s="98">
        <f t="shared" si="764"/>
        <v>0</v>
      </c>
      <c r="AVP28" s="99">
        <f t="shared" si="765"/>
        <v>0</v>
      </c>
      <c r="AVQ28" s="97">
        <f t="shared" si="765"/>
        <v>0</v>
      </c>
      <c r="AVR28" s="98">
        <f t="shared" si="765"/>
        <v>0</v>
      </c>
      <c r="AVS28" s="98">
        <f t="shared" si="765"/>
        <v>0</v>
      </c>
      <c r="AVT28" s="98">
        <f t="shared" si="765"/>
        <v>52</v>
      </c>
      <c r="AVU28" s="98">
        <f t="shared" si="765"/>
        <v>248</v>
      </c>
      <c r="AVV28" s="98">
        <f t="shared" si="765"/>
        <v>188</v>
      </c>
      <c r="AVW28" s="98">
        <f t="shared" si="765"/>
        <v>0</v>
      </c>
      <c r="AVX28" s="98">
        <f t="shared" si="765"/>
        <v>0</v>
      </c>
      <c r="AVY28" s="99">
        <f t="shared" si="766"/>
        <v>0</v>
      </c>
      <c r="AVZ28" s="97">
        <f t="shared" si="766"/>
        <v>0</v>
      </c>
      <c r="AWA28" s="98">
        <f t="shared" si="766"/>
        <v>0</v>
      </c>
      <c r="AWB28" s="98">
        <f t="shared" si="766"/>
        <v>0</v>
      </c>
      <c r="AWC28" s="98">
        <f t="shared" si="766"/>
        <v>0</v>
      </c>
      <c r="AWD28" s="98">
        <f t="shared" si="766"/>
        <v>40</v>
      </c>
      <c r="AWE28" s="98">
        <f t="shared" si="766"/>
        <v>167</v>
      </c>
      <c r="AWF28" s="98">
        <f t="shared" si="766"/>
        <v>0</v>
      </c>
      <c r="AWG28" s="98">
        <f t="shared" si="766"/>
        <v>0</v>
      </c>
      <c r="AWH28" s="99">
        <f t="shared" si="767"/>
        <v>0</v>
      </c>
      <c r="AWI28" s="97">
        <f t="shared" si="767"/>
        <v>0</v>
      </c>
      <c r="AWJ28" s="98">
        <f t="shared" si="767"/>
        <v>0</v>
      </c>
      <c r="AWK28" s="98">
        <f t="shared" si="767"/>
        <v>0</v>
      </c>
      <c r="AWL28" s="98">
        <f t="shared" si="767"/>
        <v>61</v>
      </c>
      <c r="AWM28" s="98">
        <f t="shared" si="767"/>
        <v>253</v>
      </c>
      <c r="AWN28" s="98">
        <f t="shared" si="767"/>
        <v>1</v>
      </c>
      <c r="AWO28" s="98">
        <f t="shared" si="767"/>
        <v>0</v>
      </c>
      <c r="AWP28" s="98">
        <f t="shared" si="767"/>
        <v>0</v>
      </c>
      <c r="AWQ28" s="99">
        <f t="shared" si="768"/>
        <v>0</v>
      </c>
      <c r="AWR28" s="97">
        <f t="shared" si="768"/>
        <v>0</v>
      </c>
      <c r="AWS28" s="98">
        <f t="shared" si="769"/>
        <v>0</v>
      </c>
      <c r="AWT28" s="98">
        <f t="shared" si="769"/>
        <v>194</v>
      </c>
      <c r="AWU28" s="98">
        <f t="shared" si="769"/>
        <v>253</v>
      </c>
      <c r="AWV28" s="98">
        <f t="shared" si="769"/>
        <v>204</v>
      </c>
      <c r="AWW28" s="98">
        <f t="shared" si="769"/>
        <v>159</v>
      </c>
      <c r="AWX28" s="98">
        <f t="shared" si="769"/>
        <v>227</v>
      </c>
      <c r="AWY28" s="98">
        <f t="shared" si="769"/>
        <v>0</v>
      </c>
      <c r="AWZ28" s="99">
        <f t="shared" si="769"/>
        <v>0</v>
      </c>
      <c r="AXA28" s="97">
        <f t="shared" si="769"/>
        <v>0</v>
      </c>
      <c r="AXB28" s="98">
        <f t="shared" si="769"/>
        <v>0</v>
      </c>
      <c r="AXC28" s="98">
        <f t="shared" si="769"/>
        <v>0</v>
      </c>
      <c r="AXD28" s="98">
        <f t="shared" si="769"/>
        <v>0</v>
      </c>
      <c r="AXE28" s="98">
        <f t="shared" si="769"/>
        <v>231</v>
      </c>
      <c r="AXF28" s="98">
        <f t="shared" si="769"/>
        <v>16</v>
      </c>
      <c r="AXG28" s="98">
        <f t="shared" si="769"/>
        <v>0</v>
      </c>
      <c r="AXH28" s="98">
        <f t="shared" si="769"/>
        <v>0</v>
      </c>
      <c r="AXI28" s="99">
        <f t="shared" si="770"/>
        <v>0</v>
      </c>
      <c r="AXJ28" s="97">
        <f t="shared" si="770"/>
        <v>0</v>
      </c>
      <c r="AXK28" s="98">
        <f t="shared" si="770"/>
        <v>1</v>
      </c>
      <c r="AXL28" s="98">
        <f t="shared" si="770"/>
        <v>1</v>
      </c>
      <c r="AXM28" s="98">
        <f t="shared" si="770"/>
        <v>9</v>
      </c>
      <c r="AXN28" s="98">
        <f t="shared" si="770"/>
        <v>50</v>
      </c>
      <c r="AXO28" s="98">
        <f t="shared" si="770"/>
        <v>37</v>
      </c>
      <c r="AXP28" s="98">
        <f t="shared" si="770"/>
        <v>210</v>
      </c>
      <c r="AXQ28" s="98">
        <f t="shared" si="770"/>
        <v>0</v>
      </c>
      <c r="AXR28" s="99">
        <f t="shared" si="771"/>
        <v>0</v>
      </c>
      <c r="AXS28" s="97">
        <f t="shared" si="771"/>
        <v>0</v>
      </c>
      <c r="AXT28" s="98">
        <f t="shared" si="771"/>
        <v>0</v>
      </c>
      <c r="AXU28" s="98">
        <f t="shared" si="771"/>
        <v>0</v>
      </c>
      <c r="AXV28" s="98">
        <f t="shared" si="771"/>
        <v>0</v>
      </c>
      <c r="AXW28" s="98">
        <f t="shared" si="771"/>
        <v>0</v>
      </c>
      <c r="AXX28" s="98">
        <f t="shared" si="771"/>
        <v>64</v>
      </c>
      <c r="AXY28" s="98">
        <f t="shared" si="771"/>
        <v>218</v>
      </c>
      <c r="AXZ28" s="98">
        <f t="shared" si="771"/>
        <v>8</v>
      </c>
      <c r="AYA28" s="99">
        <f t="shared" si="772"/>
        <v>0</v>
      </c>
      <c r="AYB28" s="97">
        <f t="shared" si="772"/>
        <v>0</v>
      </c>
      <c r="AYC28" s="98">
        <f t="shared" si="772"/>
        <v>0</v>
      </c>
      <c r="AYD28" s="98">
        <f t="shared" si="772"/>
        <v>0</v>
      </c>
      <c r="AYE28" s="98">
        <f t="shared" si="772"/>
        <v>123</v>
      </c>
      <c r="AYF28" s="98">
        <f t="shared" si="772"/>
        <v>253</v>
      </c>
      <c r="AYG28" s="98">
        <f t="shared" si="772"/>
        <v>251</v>
      </c>
      <c r="AYH28" s="98">
        <f t="shared" si="772"/>
        <v>11</v>
      </c>
      <c r="AYI28" s="98">
        <f t="shared" si="772"/>
        <v>0</v>
      </c>
      <c r="AYJ28" s="99">
        <f t="shared" si="773"/>
        <v>0</v>
      </c>
      <c r="AYK28" s="97">
        <f t="shared" si="773"/>
        <v>0</v>
      </c>
      <c r="AYL28" s="98">
        <f t="shared" si="773"/>
        <v>0</v>
      </c>
      <c r="AYM28" s="98">
        <f t="shared" si="773"/>
        <v>0</v>
      </c>
      <c r="AYN28" s="98">
        <f t="shared" si="773"/>
        <v>27</v>
      </c>
      <c r="AYO28" s="98">
        <f t="shared" si="773"/>
        <v>254</v>
      </c>
      <c r="AYP28" s="98">
        <f t="shared" si="773"/>
        <v>1</v>
      </c>
      <c r="AYQ28" s="98">
        <f t="shared" si="773"/>
        <v>0</v>
      </c>
      <c r="AYR28" s="98">
        <f t="shared" si="773"/>
        <v>0</v>
      </c>
      <c r="AYS28" s="99">
        <f t="shared" si="774"/>
        <v>0</v>
      </c>
      <c r="AYT28" s="97">
        <f t="shared" si="774"/>
        <v>0</v>
      </c>
      <c r="AYU28" s="98">
        <f t="shared" si="774"/>
        <v>0</v>
      </c>
      <c r="AYV28" s="98">
        <f t="shared" si="774"/>
        <v>0</v>
      </c>
      <c r="AYW28" s="98">
        <f t="shared" si="774"/>
        <v>0</v>
      </c>
      <c r="AYX28" s="98">
        <f t="shared" si="774"/>
        <v>95</v>
      </c>
      <c r="AYY28" s="98">
        <f t="shared" si="774"/>
        <v>94</v>
      </c>
      <c r="AYZ28" s="98">
        <f t="shared" si="774"/>
        <v>0</v>
      </c>
      <c r="AZA28" s="98">
        <f t="shared" si="774"/>
        <v>0</v>
      </c>
      <c r="AZB28" s="99">
        <f t="shared" si="775"/>
        <v>0</v>
      </c>
      <c r="AZC28" s="97">
        <f t="shared" si="775"/>
        <v>0</v>
      </c>
      <c r="AZD28" s="98">
        <f t="shared" si="775"/>
        <v>0</v>
      </c>
      <c r="AZE28" s="98">
        <f t="shared" si="776"/>
        <v>0</v>
      </c>
      <c r="AZF28" s="98">
        <f t="shared" si="776"/>
        <v>6</v>
      </c>
      <c r="AZG28" s="98">
        <f t="shared" si="776"/>
        <v>226</v>
      </c>
      <c r="AZH28" s="98">
        <f t="shared" si="776"/>
        <v>1</v>
      </c>
      <c r="AZI28" s="98">
        <f t="shared" si="776"/>
        <v>0</v>
      </c>
      <c r="AZJ28" s="98">
        <f t="shared" si="776"/>
        <v>0</v>
      </c>
      <c r="AZK28" s="99">
        <f t="shared" si="776"/>
        <v>0</v>
      </c>
      <c r="AZL28" s="97">
        <f t="shared" si="776"/>
        <v>0</v>
      </c>
      <c r="AZM28" s="98">
        <f t="shared" si="776"/>
        <v>6</v>
      </c>
      <c r="AZN28" s="98">
        <f t="shared" si="776"/>
        <v>198</v>
      </c>
      <c r="AZO28" s="98">
        <f t="shared" si="776"/>
        <v>133</v>
      </c>
      <c r="AZP28" s="98">
        <f t="shared" si="776"/>
        <v>238</v>
      </c>
      <c r="AZQ28" s="98">
        <f t="shared" si="776"/>
        <v>254</v>
      </c>
      <c r="AZR28" s="98">
        <f t="shared" si="776"/>
        <v>45</v>
      </c>
      <c r="AZS28" s="98">
        <f t="shared" si="776"/>
        <v>0</v>
      </c>
      <c r="AZT28" s="99">
        <f t="shared" si="777"/>
        <v>0</v>
      </c>
      <c r="AZU28" s="97">
        <f t="shared" si="777"/>
        <v>0</v>
      </c>
      <c r="AZV28" s="98">
        <f t="shared" si="777"/>
        <v>0</v>
      </c>
      <c r="AZW28" s="98">
        <f t="shared" si="777"/>
        <v>0</v>
      </c>
      <c r="AZX28" s="98">
        <f t="shared" si="777"/>
        <v>0</v>
      </c>
      <c r="AZY28" s="98">
        <f t="shared" si="777"/>
        <v>0</v>
      </c>
      <c r="AZZ28" s="98">
        <f t="shared" si="777"/>
        <v>181</v>
      </c>
      <c r="BAA28" s="98">
        <f t="shared" si="777"/>
        <v>38</v>
      </c>
      <c r="BAB28" s="98">
        <f t="shared" si="777"/>
        <v>0</v>
      </c>
      <c r="BAC28" s="99">
        <f t="shared" si="778"/>
        <v>0</v>
      </c>
      <c r="BAD28" s="97">
        <f t="shared" si="778"/>
        <v>0</v>
      </c>
      <c r="BAE28" s="98">
        <f t="shared" si="778"/>
        <v>0</v>
      </c>
      <c r="BAF28" s="98">
        <f t="shared" si="778"/>
        <v>0</v>
      </c>
      <c r="BAG28" s="98">
        <f t="shared" si="778"/>
        <v>0</v>
      </c>
      <c r="BAH28" s="98">
        <f t="shared" si="778"/>
        <v>113</v>
      </c>
      <c r="BAI28" s="98">
        <f t="shared" si="778"/>
        <v>170</v>
      </c>
      <c r="BAJ28" s="98">
        <f t="shared" si="778"/>
        <v>0</v>
      </c>
      <c r="BAK28" s="98">
        <f t="shared" si="778"/>
        <v>0</v>
      </c>
      <c r="BAL28" s="99">
        <f t="shared" si="779"/>
        <v>0</v>
      </c>
      <c r="BAM28" s="97">
        <f t="shared" si="779"/>
        <v>0</v>
      </c>
      <c r="BAN28" s="98">
        <f t="shared" si="779"/>
        <v>0</v>
      </c>
      <c r="BAO28" s="98">
        <f t="shared" si="779"/>
        <v>0</v>
      </c>
      <c r="BAP28" s="98">
        <f t="shared" si="779"/>
        <v>0</v>
      </c>
      <c r="BAQ28" s="98">
        <f t="shared" si="779"/>
        <v>204</v>
      </c>
      <c r="BAR28" s="98">
        <f t="shared" si="779"/>
        <v>54</v>
      </c>
      <c r="BAS28" s="98">
        <f t="shared" si="779"/>
        <v>0</v>
      </c>
      <c r="BAT28" s="98">
        <f t="shared" si="779"/>
        <v>0</v>
      </c>
      <c r="BAU28" s="99">
        <f t="shared" si="780"/>
        <v>0</v>
      </c>
      <c r="BAV28" s="97">
        <f t="shared" si="780"/>
        <v>0</v>
      </c>
      <c r="BAW28" s="98">
        <f t="shared" si="780"/>
        <v>0</v>
      </c>
      <c r="BAX28" s="98">
        <f t="shared" si="780"/>
        <v>0</v>
      </c>
      <c r="BAY28" s="98">
        <f t="shared" si="780"/>
        <v>0</v>
      </c>
      <c r="BAZ28" s="98">
        <f t="shared" si="780"/>
        <v>218</v>
      </c>
      <c r="BBA28" s="98">
        <f t="shared" si="780"/>
        <v>58</v>
      </c>
      <c r="BBB28" s="98">
        <f t="shared" si="780"/>
        <v>0</v>
      </c>
      <c r="BBC28" s="98">
        <f t="shared" si="780"/>
        <v>0</v>
      </c>
      <c r="BBD28" s="99">
        <f t="shared" si="781"/>
        <v>0</v>
      </c>
      <c r="BBE28" s="97">
        <f t="shared" si="781"/>
        <v>0</v>
      </c>
      <c r="BBF28" s="98">
        <f t="shared" si="781"/>
        <v>0</v>
      </c>
      <c r="BBG28" s="98">
        <f t="shared" si="781"/>
        <v>0</v>
      </c>
      <c r="BBH28" s="98">
        <f t="shared" si="781"/>
        <v>0</v>
      </c>
      <c r="BBI28" s="98">
        <f t="shared" si="781"/>
        <v>206</v>
      </c>
      <c r="BBJ28" s="98">
        <f t="shared" si="781"/>
        <v>253</v>
      </c>
      <c r="BBK28" s="98">
        <f t="shared" si="781"/>
        <v>40</v>
      </c>
      <c r="BBL28" s="98">
        <f t="shared" si="781"/>
        <v>0</v>
      </c>
      <c r="BBM28" s="99">
        <f t="shared" si="782"/>
        <v>0</v>
      </c>
      <c r="BBN28" s="97">
        <f t="shared" si="782"/>
        <v>0</v>
      </c>
      <c r="BBO28" s="98">
        <f t="shared" si="782"/>
        <v>0</v>
      </c>
      <c r="BBP28" s="98">
        <f t="shared" si="782"/>
        <v>0</v>
      </c>
      <c r="BBQ28" s="98">
        <f t="shared" si="783"/>
        <v>19</v>
      </c>
      <c r="BBR28" s="98">
        <f t="shared" si="783"/>
        <v>221</v>
      </c>
      <c r="BBS28" s="98">
        <f t="shared" si="783"/>
        <v>0</v>
      </c>
      <c r="BBT28" s="98">
        <f t="shared" si="783"/>
        <v>0</v>
      </c>
      <c r="BBU28" s="98">
        <f t="shared" si="783"/>
        <v>0</v>
      </c>
      <c r="BBV28" s="99">
        <f t="shared" si="783"/>
        <v>0</v>
      </c>
      <c r="BBW28" s="97">
        <f t="shared" si="619"/>
        <v>0</v>
      </c>
      <c r="BBX28" s="98">
        <f t="shared" si="619"/>
        <v>0</v>
      </c>
      <c r="BBY28" s="98">
        <f t="shared" si="619"/>
        <v>0</v>
      </c>
      <c r="BBZ28" s="98">
        <f t="shared" si="619"/>
        <v>254</v>
      </c>
      <c r="BCA28" s="98">
        <f t="shared" si="619"/>
        <v>65</v>
      </c>
      <c r="BCB28" s="98">
        <f t="shared" si="619"/>
        <v>0</v>
      </c>
      <c r="BCC28" s="98">
        <f t="shared" si="619"/>
        <v>0</v>
      </c>
      <c r="BCD28" s="98">
        <f t="shared" si="619"/>
        <v>0</v>
      </c>
      <c r="BCE28" s="99">
        <f t="shared" si="619"/>
        <v>0</v>
      </c>
      <c r="BCF28" s="97">
        <f t="shared" si="620"/>
        <v>0</v>
      </c>
      <c r="BCG28" s="98">
        <f t="shared" si="620"/>
        <v>0</v>
      </c>
      <c r="BCH28" s="98">
        <f t="shared" si="620"/>
        <v>0</v>
      </c>
      <c r="BCI28" s="98">
        <f t="shared" si="620"/>
        <v>0</v>
      </c>
      <c r="BCJ28" s="98">
        <f t="shared" si="620"/>
        <v>233</v>
      </c>
      <c r="BCK28" s="98">
        <f t="shared" si="620"/>
        <v>46</v>
      </c>
      <c r="BCL28" s="98">
        <f t="shared" si="620"/>
        <v>0</v>
      </c>
      <c r="BCM28" s="98">
        <f t="shared" si="620"/>
        <v>0</v>
      </c>
      <c r="BCN28" s="99">
        <f t="shared" si="620"/>
        <v>0</v>
      </c>
      <c r="BCO28" s="97">
        <f t="shared" si="621"/>
        <v>0</v>
      </c>
      <c r="BCP28" s="98">
        <f t="shared" si="621"/>
        <v>0</v>
      </c>
      <c r="BCQ28" s="98">
        <f t="shared" si="621"/>
        <v>0</v>
      </c>
      <c r="BCR28" s="98">
        <f t="shared" si="621"/>
        <v>115</v>
      </c>
      <c r="BCS28" s="98">
        <f t="shared" si="621"/>
        <v>252</v>
      </c>
      <c r="BCT28" s="98">
        <f t="shared" si="621"/>
        <v>241</v>
      </c>
      <c r="BCU28" s="98">
        <f t="shared" si="621"/>
        <v>0</v>
      </c>
      <c r="BCV28" s="98">
        <f t="shared" si="621"/>
        <v>0</v>
      </c>
      <c r="BCW28" s="99">
        <f t="shared" si="621"/>
        <v>0</v>
      </c>
      <c r="BCX28" s="97">
        <f t="shared" si="622"/>
        <v>0</v>
      </c>
      <c r="BCY28" s="98">
        <f t="shared" si="622"/>
        <v>0</v>
      </c>
      <c r="BCZ28" s="98">
        <f t="shared" si="622"/>
        <v>0</v>
      </c>
      <c r="BDA28" s="98">
        <f t="shared" si="622"/>
        <v>0</v>
      </c>
      <c r="BDB28" s="98">
        <f t="shared" si="622"/>
        <v>237</v>
      </c>
      <c r="BDC28" s="98">
        <f t="shared" si="622"/>
        <v>18</v>
      </c>
      <c r="BDD28" s="98">
        <f t="shared" si="622"/>
        <v>0</v>
      </c>
      <c r="BDE28" s="98">
        <f t="shared" si="622"/>
        <v>0</v>
      </c>
      <c r="BDF28" s="99">
        <f t="shared" si="622"/>
        <v>0</v>
      </c>
      <c r="BDG28" s="97">
        <f t="shared" si="622"/>
        <v>0</v>
      </c>
      <c r="BDH28" s="98">
        <f t="shared" si="622"/>
        <v>0</v>
      </c>
      <c r="BDI28" s="98">
        <f t="shared" si="622"/>
        <v>0</v>
      </c>
      <c r="BDJ28" s="98">
        <f t="shared" si="622"/>
        <v>0</v>
      </c>
      <c r="BDK28" s="98">
        <f t="shared" si="622"/>
        <v>0</v>
      </c>
      <c r="BDL28" s="98">
        <f t="shared" si="622"/>
        <v>231</v>
      </c>
      <c r="BDM28" s="98">
        <f t="shared" si="622"/>
        <v>0</v>
      </c>
      <c r="BDN28" s="98">
        <f t="shared" si="622"/>
        <v>0</v>
      </c>
      <c r="BDO28" s="99">
        <f t="shared" si="622"/>
        <v>0</v>
      </c>
      <c r="BDP28" s="97">
        <f t="shared" si="622"/>
        <v>0</v>
      </c>
      <c r="BDQ28" s="98">
        <f t="shared" si="622"/>
        <v>0</v>
      </c>
      <c r="BDR28" s="98">
        <f t="shared" si="622"/>
        <v>0</v>
      </c>
      <c r="BDS28" s="98">
        <f t="shared" si="622"/>
        <v>0</v>
      </c>
      <c r="BDT28" s="98">
        <f t="shared" si="622"/>
        <v>3</v>
      </c>
      <c r="BDU28" s="98">
        <f t="shared" si="622"/>
        <v>207</v>
      </c>
      <c r="BDV28" s="98">
        <f t="shared" si="622"/>
        <v>236</v>
      </c>
      <c r="BDW28" s="98">
        <f t="shared" si="622"/>
        <v>2</v>
      </c>
      <c r="BDX28" s="99">
        <f t="shared" si="622"/>
        <v>0</v>
      </c>
      <c r="BDY28" s="97">
        <f t="shared" si="622"/>
        <v>0</v>
      </c>
      <c r="BDZ28" s="98">
        <f t="shared" si="622"/>
        <v>0</v>
      </c>
      <c r="BEA28" s="98">
        <f t="shared" si="622"/>
        <v>140</v>
      </c>
      <c r="BEB28" s="98">
        <f t="shared" si="622"/>
        <v>69</v>
      </c>
      <c r="BEC28" s="98">
        <f t="shared" si="622"/>
        <v>0</v>
      </c>
      <c r="BED28" s="98">
        <f t="shared" si="622"/>
        <v>9</v>
      </c>
      <c r="BEE28" s="98">
        <f t="shared" si="622"/>
        <v>248</v>
      </c>
      <c r="BEF28" s="98">
        <f t="shared" si="622"/>
        <v>1</v>
      </c>
      <c r="BEG28" s="99">
        <f t="shared" si="622"/>
        <v>0</v>
      </c>
      <c r="BEH28" s="97">
        <f t="shared" si="622"/>
        <v>104</v>
      </c>
      <c r="BEI28" s="98">
        <f t="shared" si="622"/>
        <v>107</v>
      </c>
      <c r="BEJ28" s="98">
        <f t="shared" si="622"/>
        <v>2</v>
      </c>
      <c r="BEK28" s="98">
        <f t="shared" si="622"/>
        <v>0</v>
      </c>
      <c r="BEL28" s="98">
        <f t="shared" si="622"/>
        <v>0</v>
      </c>
      <c r="BEM28" s="98">
        <f t="shared" si="622"/>
        <v>26</v>
      </c>
      <c r="BEN28" s="98">
        <f t="shared" si="622"/>
        <v>240</v>
      </c>
      <c r="BEO28" s="98">
        <f t="shared" si="622"/>
        <v>28</v>
      </c>
      <c r="BEP28" s="99">
        <f t="shared" si="622"/>
        <v>0</v>
      </c>
      <c r="BEQ28" s="97">
        <f t="shared" si="622"/>
        <v>0</v>
      </c>
      <c r="BER28" s="98">
        <f t="shared" si="622"/>
        <v>0</v>
      </c>
      <c r="BES28" s="98">
        <f t="shared" si="622"/>
        <v>0</v>
      </c>
      <c r="BET28" s="98">
        <f t="shared" si="622"/>
        <v>0</v>
      </c>
      <c r="BEU28" s="98">
        <f t="shared" si="622"/>
        <v>20</v>
      </c>
      <c r="BEV28" s="98">
        <f t="shared" si="622"/>
        <v>249</v>
      </c>
      <c r="BEW28" s="98">
        <f t="shared" si="622"/>
        <v>1</v>
      </c>
      <c r="BEX28" s="98">
        <f t="shared" si="622"/>
        <v>0</v>
      </c>
      <c r="BEY28" s="99">
        <f t="shared" si="622"/>
        <v>0</v>
      </c>
      <c r="BEZ28" s="97">
        <f t="shared" si="622"/>
        <v>0</v>
      </c>
      <c r="BFA28" s="98">
        <f t="shared" ref="BFA28:BHL32" si="793">BFA5</f>
        <v>0</v>
      </c>
      <c r="BFB28" s="98">
        <f t="shared" si="793"/>
        <v>0</v>
      </c>
      <c r="BFC28" s="98">
        <f t="shared" si="793"/>
        <v>108</v>
      </c>
      <c r="BFD28" s="98">
        <f t="shared" si="793"/>
        <v>45</v>
      </c>
      <c r="BFE28" s="98">
        <f t="shared" si="793"/>
        <v>0</v>
      </c>
      <c r="BFF28" s="98">
        <f t="shared" si="793"/>
        <v>0</v>
      </c>
      <c r="BFG28" s="98">
        <f t="shared" si="793"/>
        <v>0</v>
      </c>
      <c r="BFH28" s="99">
        <f t="shared" si="793"/>
        <v>0</v>
      </c>
      <c r="BFI28" s="97">
        <f t="shared" si="793"/>
        <v>0</v>
      </c>
      <c r="BFJ28" s="98">
        <f t="shared" si="793"/>
        <v>0</v>
      </c>
      <c r="BFK28" s="98">
        <f t="shared" si="793"/>
        <v>0</v>
      </c>
      <c r="BFL28" s="98">
        <f t="shared" si="793"/>
        <v>0</v>
      </c>
      <c r="BFM28" s="98">
        <f t="shared" si="793"/>
        <v>195</v>
      </c>
      <c r="BFN28" s="98">
        <f t="shared" si="793"/>
        <v>184</v>
      </c>
      <c r="BFO28" s="98">
        <f t="shared" si="793"/>
        <v>0</v>
      </c>
      <c r="BFP28" s="98">
        <f t="shared" si="793"/>
        <v>0</v>
      </c>
      <c r="BFQ28" s="99">
        <f t="shared" si="793"/>
        <v>0</v>
      </c>
      <c r="BFR28" s="97">
        <f t="shared" si="793"/>
        <v>0</v>
      </c>
      <c r="BFS28" s="98">
        <f t="shared" si="793"/>
        <v>0</v>
      </c>
      <c r="BFT28" s="98">
        <f t="shared" si="793"/>
        <v>0</v>
      </c>
      <c r="BFU28" s="98">
        <f t="shared" si="793"/>
        <v>0</v>
      </c>
      <c r="BFV28" s="98">
        <f t="shared" si="793"/>
        <v>0</v>
      </c>
      <c r="BFW28" s="98">
        <f t="shared" si="793"/>
        <v>95</v>
      </c>
      <c r="BFX28" s="98">
        <f t="shared" si="793"/>
        <v>223</v>
      </c>
      <c r="BFY28" s="98">
        <f t="shared" si="793"/>
        <v>0</v>
      </c>
      <c r="BFZ28" s="99">
        <f t="shared" si="793"/>
        <v>0</v>
      </c>
      <c r="BGA28" s="97">
        <f t="shared" si="793"/>
        <v>0</v>
      </c>
      <c r="BGB28" s="98">
        <f t="shared" si="793"/>
        <v>0</v>
      </c>
      <c r="BGC28" s="98">
        <f t="shared" si="793"/>
        <v>0</v>
      </c>
      <c r="BGD28" s="98">
        <f t="shared" si="793"/>
        <v>0</v>
      </c>
      <c r="BGE28" s="98">
        <f t="shared" si="793"/>
        <v>161</v>
      </c>
      <c r="BGF28" s="98">
        <f t="shared" si="793"/>
        <v>253</v>
      </c>
      <c r="BGG28" s="98">
        <f t="shared" si="793"/>
        <v>1</v>
      </c>
      <c r="BGH28" s="98">
        <f t="shared" si="793"/>
        <v>0</v>
      </c>
      <c r="BGI28" s="99">
        <f t="shared" si="793"/>
        <v>0</v>
      </c>
      <c r="BGJ28" s="97">
        <f t="shared" si="793"/>
        <v>0</v>
      </c>
      <c r="BGK28" s="98">
        <f t="shared" si="793"/>
        <v>0</v>
      </c>
      <c r="BGL28" s="98">
        <f t="shared" si="793"/>
        <v>0</v>
      </c>
      <c r="BGM28" s="98">
        <f t="shared" si="793"/>
        <v>0</v>
      </c>
      <c r="BGN28" s="98">
        <f t="shared" si="793"/>
        <v>0</v>
      </c>
      <c r="BGO28" s="98">
        <f t="shared" si="793"/>
        <v>65</v>
      </c>
      <c r="BGP28" s="98">
        <f t="shared" si="793"/>
        <v>231</v>
      </c>
      <c r="BGQ28" s="98">
        <f t="shared" si="793"/>
        <v>0</v>
      </c>
      <c r="BGR28" s="99">
        <f t="shared" si="793"/>
        <v>0</v>
      </c>
      <c r="BGS28" s="97">
        <f t="shared" si="793"/>
        <v>0</v>
      </c>
      <c r="BGT28" s="98">
        <f t="shared" si="793"/>
        <v>0</v>
      </c>
      <c r="BGU28" s="98">
        <f t="shared" si="793"/>
        <v>119</v>
      </c>
      <c r="BGV28" s="98">
        <f t="shared" si="793"/>
        <v>229</v>
      </c>
      <c r="BGW28" s="98">
        <f t="shared" si="793"/>
        <v>0</v>
      </c>
      <c r="BGX28" s="98">
        <f t="shared" si="793"/>
        <v>0</v>
      </c>
      <c r="BGY28" s="98">
        <f t="shared" si="793"/>
        <v>0</v>
      </c>
      <c r="BGZ28" s="98">
        <f t="shared" si="793"/>
        <v>0</v>
      </c>
      <c r="BHA28" s="99">
        <f t="shared" si="793"/>
        <v>0</v>
      </c>
      <c r="BHB28" s="97">
        <f t="shared" si="793"/>
        <v>0</v>
      </c>
      <c r="BHC28" s="98">
        <f t="shared" si="793"/>
        <v>0</v>
      </c>
      <c r="BHD28" s="98">
        <f t="shared" si="793"/>
        <v>0</v>
      </c>
      <c r="BHE28" s="98">
        <f t="shared" si="793"/>
        <v>162</v>
      </c>
      <c r="BHF28" s="98">
        <f t="shared" si="793"/>
        <v>111</v>
      </c>
      <c r="BHG28" s="98">
        <f t="shared" si="793"/>
        <v>0</v>
      </c>
      <c r="BHH28" s="98">
        <f t="shared" si="793"/>
        <v>104</v>
      </c>
      <c r="BHI28" s="98">
        <f t="shared" si="793"/>
        <v>190</v>
      </c>
      <c r="BHJ28" s="99">
        <f t="shared" si="793"/>
        <v>0</v>
      </c>
      <c r="BHK28" s="97">
        <f t="shared" si="793"/>
        <v>0</v>
      </c>
      <c r="BHL28" s="98">
        <f t="shared" si="793"/>
        <v>0</v>
      </c>
      <c r="BHM28" s="98">
        <f t="shared" si="790"/>
        <v>0</v>
      </c>
      <c r="BHN28" s="98">
        <f t="shared" si="790"/>
        <v>170</v>
      </c>
      <c r="BHO28" s="98">
        <f t="shared" si="790"/>
        <v>81</v>
      </c>
      <c r="BHP28" s="98">
        <f t="shared" si="790"/>
        <v>0</v>
      </c>
      <c r="BHQ28" s="98">
        <f t="shared" si="790"/>
        <v>0</v>
      </c>
      <c r="BHR28" s="98">
        <f t="shared" si="790"/>
        <v>0</v>
      </c>
      <c r="BHS28" s="99">
        <f t="shared" si="790"/>
        <v>0</v>
      </c>
      <c r="BHT28" s="97">
        <f t="shared" si="623"/>
        <v>0</v>
      </c>
      <c r="BHU28" s="98">
        <f t="shared" si="623"/>
        <v>0</v>
      </c>
      <c r="BHV28" s="98">
        <f t="shared" si="623"/>
        <v>0</v>
      </c>
      <c r="BHW28" s="98">
        <f t="shared" si="623"/>
        <v>0</v>
      </c>
      <c r="BHX28" s="98">
        <f t="shared" si="623"/>
        <v>0</v>
      </c>
      <c r="BHY28" s="98">
        <f t="shared" si="623"/>
        <v>217</v>
      </c>
      <c r="BHZ28" s="98">
        <f t="shared" si="623"/>
        <v>30</v>
      </c>
      <c r="BIA28" s="98">
        <f t="shared" si="623"/>
        <v>0</v>
      </c>
      <c r="BIB28" s="99">
        <f t="shared" si="623"/>
        <v>0</v>
      </c>
      <c r="BIC28" s="97">
        <f t="shared" si="624"/>
        <v>248</v>
      </c>
      <c r="BID28" s="98">
        <f t="shared" si="624"/>
        <v>150</v>
      </c>
      <c r="BIE28" s="98">
        <f t="shared" si="624"/>
        <v>1</v>
      </c>
      <c r="BIF28" s="98">
        <f t="shared" si="624"/>
        <v>0</v>
      </c>
      <c r="BIG28" s="98">
        <f t="shared" si="624"/>
        <v>2</v>
      </c>
      <c r="BIH28" s="98">
        <f t="shared" si="624"/>
        <v>205</v>
      </c>
      <c r="BII28" s="98">
        <f t="shared" si="624"/>
        <v>0</v>
      </c>
      <c r="BIJ28" s="98">
        <f t="shared" si="624"/>
        <v>0</v>
      </c>
      <c r="BIK28" s="99">
        <f t="shared" si="624"/>
        <v>0</v>
      </c>
      <c r="BIL28" s="97">
        <f t="shared" si="625"/>
        <v>0</v>
      </c>
      <c r="BIM28" s="98">
        <f t="shared" si="625"/>
        <v>0</v>
      </c>
      <c r="BIN28" s="98">
        <f t="shared" si="625"/>
        <v>0</v>
      </c>
      <c r="BIO28" s="98">
        <f t="shared" si="625"/>
        <v>0</v>
      </c>
      <c r="BIP28" s="98">
        <f t="shared" si="625"/>
        <v>88</v>
      </c>
      <c r="BIQ28" s="98">
        <f t="shared" si="625"/>
        <v>253</v>
      </c>
      <c r="BIR28" s="98">
        <f t="shared" si="625"/>
        <v>0</v>
      </c>
      <c r="BIS28" s="98">
        <f t="shared" si="625"/>
        <v>0</v>
      </c>
      <c r="BIT28" s="99">
        <f t="shared" si="625"/>
        <v>0</v>
      </c>
      <c r="BIU28" s="97">
        <f t="shared" si="625"/>
        <v>0</v>
      </c>
      <c r="BIV28" s="98">
        <f t="shared" si="625"/>
        <v>0</v>
      </c>
      <c r="BIW28" s="98">
        <f t="shared" si="625"/>
        <v>0</v>
      </c>
      <c r="BIX28" s="98">
        <f t="shared" si="625"/>
        <v>0</v>
      </c>
      <c r="BIY28" s="98">
        <f t="shared" si="625"/>
        <v>0</v>
      </c>
      <c r="BIZ28" s="98">
        <f t="shared" si="625"/>
        <v>101</v>
      </c>
      <c r="BJA28" s="98">
        <f t="shared" si="625"/>
        <v>232</v>
      </c>
      <c r="BJB28" s="98">
        <f t="shared" si="625"/>
        <v>1</v>
      </c>
      <c r="BJC28" s="99">
        <f t="shared" si="625"/>
        <v>0</v>
      </c>
      <c r="BJD28" s="97">
        <f t="shared" si="625"/>
        <v>2</v>
      </c>
      <c r="BJE28" s="98">
        <f t="shared" si="625"/>
        <v>165</v>
      </c>
      <c r="BJF28" s="98">
        <f t="shared" si="625"/>
        <v>208</v>
      </c>
      <c r="BJG28" s="98">
        <f t="shared" si="625"/>
        <v>20</v>
      </c>
      <c r="BJH28" s="98">
        <f t="shared" si="625"/>
        <v>231</v>
      </c>
      <c r="BJI28" s="98">
        <f t="shared" si="625"/>
        <v>0</v>
      </c>
      <c r="BJJ28" s="98">
        <f t="shared" si="625"/>
        <v>0</v>
      </c>
      <c r="BJK28" s="98">
        <f t="shared" si="625"/>
        <v>0</v>
      </c>
      <c r="BJL28" s="99">
        <f t="shared" si="625"/>
        <v>0</v>
      </c>
      <c r="BJM28" s="97">
        <f t="shared" si="625"/>
        <v>0</v>
      </c>
      <c r="BJN28" s="98">
        <f t="shared" si="625"/>
        <v>0</v>
      </c>
      <c r="BJO28" s="98">
        <f t="shared" si="625"/>
        <v>0</v>
      </c>
      <c r="BJP28" s="98">
        <f t="shared" si="625"/>
        <v>0</v>
      </c>
      <c r="BJQ28" s="98">
        <f t="shared" si="625"/>
        <v>63</v>
      </c>
      <c r="BJR28" s="98">
        <f t="shared" si="625"/>
        <v>245</v>
      </c>
      <c r="BJS28" s="98">
        <f t="shared" si="625"/>
        <v>26</v>
      </c>
      <c r="BJT28" s="98">
        <f t="shared" si="625"/>
        <v>0</v>
      </c>
      <c r="BJU28" s="99">
        <f t="shared" si="625"/>
        <v>0</v>
      </c>
      <c r="BJV28" s="97">
        <f t="shared" si="625"/>
        <v>0</v>
      </c>
      <c r="BJW28" s="98">
        <f t="shared" si="625"/>
        <v>0</v>
      </c>
      <c r="BJX28" s="98">
        <f t="shared" si="625"/>
        <v>0</v>
      </c>
      <c r="BJY28" s="98">
        <f t="shared" si="625"/>
        <v>4</v>
      </c>
      <c r="BJZ28" s="98">
        <f t="shared" si="625"/>
        <v>255</v>
      </c>
      <c r="BKA28" s="98">
        <f t="shared" si="625"/>
        <v>1</v>
      </c>
      <c r="BKB28" s="98">
        <f t="shared" si="625"/>
        <v>0</v>
      </c>
      <c r="BKC28" s="98">
        <f t="shared" si="625"/>
        <v>0</v>
      </c>
      <c r="BKD28" s="99">
        <f t="shared" si="625"/>
        <v>0</v>
      </c>
      <c r="BKE28" s="97">
        <f t="shared" si="625"/>
        <v>0</v>
      </c>
      <c r="BKF28" s="98">
        <f t="shared" si="625"/>
        <v>0</v>
      </c>
      <c r="BKG28" s="98">
        <f t="shared" si="625"/>
        <v>0</v>
      </c>
      <c r="BKH28" s="98">
        <f t="shared" si="625"/>
        <v>5</v>
      </c>
      <c r="BKI28" s="98">
        <f t="shared" si="625"/>
        <v>253</v>
      </c>
      <c r="BKJ28" s="98">
        <f t="shared" si="625"/>
        <v>56</v>
      </c>
      <c r="BKK28" s="98">
        <f t="shared" si="625"/>
        <v>0</v>
      </c>
      <c r="BKL28" s="98">
        <f t="shared" si="625"/>
        <v>0</v>
      </c>
      <c r="BKM28" s="99">
        <f t="shared" si="625"/>
        <v>0</v>
      </c>
      <c r="BKN28" s="97">
        <f t="shared" si="625"/>
        <v>0</v>
      </c>
      <c r="BKO28" s="98">
        <f t="shared" ref="BKO28:BMZ32" si="794">BKO5</f>
        <v>0</v>
      </c>
      <c r="BKP28" s="98">
        <f t="shared" si="794"/>
        <v>0</v>
      </c>
      <c r="BKQ28" s="98">
        <f t="shared" si="794"/>
        <v>110</v>
      </c>
      <c r="BKR28" s="98">
        <f t="shared" si="794"/>
        <v>0</v>
      </c>
      <c r="BKS28" s="98">
        <f t="shared" si="794"/>
        <v>129</v>
      </c>
      <c r="BKT28" s="98">
        <f t="shared" si="794"/>
        <v>86</v>
      </c>
      <c r="BKU28" s="98">
        <f t="shared" si="794"/>
        <v>0</v>
      </c>
      <c r="BKV28" s="99">
        <f t="shared" si="794"/>
        <v>0</v>
      </c>
      <c r="BKW28" s="97">
        <f t="shared" si="794"/>
        <v>0</v>
      </c>
      <c r="BKX28" s="98">
        <f t="shared" si="794"/>
        <v>0</v>
      </c>
      <c r="BKY28" s="98">
        <f t="shared" si="794"/>
        <v>0</v>
      </c>
      <c r="BKZ28" s="98">
        <f t="shared" si="794"/>
        <v>17</v>
      </c>
      <c r="BLA28" s="98">
        <f t="shared" si="794"/>
        <v>249</v>
      </c>
      <c r="BLB28" s="98">
        <f t="shared" si="794"/>
        <v>1</v>
      </c>
      <c r="BLC28" s="98">
        <f t="shared" si="794"/>
        <v>0</v>
      </c>
      <c r="BLD28" s="98">
        <f t="shared" si="794"/>
        <v>0</v>
      </c>
      <c r="BLE28" s="99">
        <f t="shared" si="794"/>
        <v>0</v>
      </c>
      <c r="BLF28" s="97">
        <f t="shared" si="794"/>
        <v>0</v>
      </c>
      <c r="BLG28" s="98">
        <f t="shared" si="794"/>
        <v>0</v>
      </c>
      <c r="BLH28" s="98">
        <f t="shared" si="794"/>
        <v>0</v>
      </c>
      <c r="BLI28" s="98">
        <f t="shared" si="794"/>
        <v>0</v>
      </c>
      <c r="BLJ28" s="98">
        <f t="shared" si="794"/>
        <v>216</v>
      </c>
      <c r="BLK28" s="98">
        <f t="shared" si="794"/>
        <v>117</v>
      </c>
      <c r="BLL28" s="98">
        <f t="shared" si="794"/>
        <v>0</v>
      </c>
      <c r="BLM28" s="98">
        <f t="shared" si="794"/>
        <v>0</v>
      </c>
      <c r="BLN28" s="99">
        <f t="shared" si="794"/>
        <v>0</v>
      </c>
      <c r="BLO28" s="97">
        <f t="shared" si="794"/>
        <v>0</v>
      </c>
      <c r="BLP28" s="98">
        <f t="shared" si="794"/>
        <v>0</v>
      </c>
      <c r="BLQ28" s="98">
        <f t="shared" si="794"/>
        <v>0</v>
      </c>
      <c r="BLR28" s="98">
        <f t="shared" si="794"/>
        <v>0</v>
      </c>
      <c r="BLS28" s="98">
        <f t="shared" si="794"/>
        <v>0</v>
      </c>
      <c r="BLT28" s="98">
        <f t="shared" si="794"/>
        <v>0</v>
      </c>
      <c r="BLU28" s="98">
        <f t="shared" si="794"/>
        <v>163</v>
      </c>
      <c r="BLV28" s="98">
        <f t="shared" si="794"/>
        <v>163</v>
      </c>
      <c r="BLW28" s="99">
        <f t="shared" si="794"/>
        <v>0</v>
      </c>
      <c r="BLX28" s="97">
        <f t="shared" si="794"/>
        <v>0</v>
      </c>
      <c r="BLY28" s="98">
        <f t="shared" si="794"/>
        <v>0</v>
      </c>
      <c r="BLZ28" s="98">
        <f t="shared" si="794"/>
        <v>0</v>
      </c>
      <c r="BMA28" s="98">
        <f t="shared" si="794"/>
        <v>0</v>
      </c>
      <c r="BMB28" s="98">
        <f t="shared" si="794"/>
        <v>12</v>
      </c>
      <c r="BMC28" s="98">
        <f t="shared" si="794"/>
        <v>202</v>
      </c>
      <c r="BMD28" s="98">
        <f t="shared" si="794"/>
        <v>93</v>
      </c>
      <c r="BME28" s="98">
        <f t="shared" si="794"/>
        <v>0</v>
      </c>
      <c r="BMF28" s="99">
        <f t="shared" si="794"/>
        <v>0</v>
      </c>
      <c r="BMG28" s="97">
        <f t="shared" si="794"/>
        <v>0</v>
      </c>
      <c r="BMH28" s="98">
        <f t="shared" si="794"/>
        <v>0</v>
      </c>
      <c r="BMI28" s="98">
        <f t="shared" si="794"/>
        <v>0</v>
      </c>
      <c r="BMJ28" s="98">
        <f t="shared" si="794"/>
        <v>7</v>
      </c>
      <c r="BMK28" s="98">
        <f t="shared" si="794"/>
        <v>252</v>
      </c>
      <c r="BML28" s="98">
        <f t="shared" si="794"/>
        <v>189</v>
      </c>
      <c r="BMM28" s="98">
        <f t="shared" si="794"/>
        <v>0</v>
      </c>
      <c r="BMN28" s="98">
        <f t="shared" si="794"/>
        <v>0</v>
      </c>
      <c r="BMO28" s="99">
        <f t="shared" si="794"/>
        <v>0</v>
      </c>
      <c r="BMP28" s="97">
        <f t="shared" si="794"/>
        <v>0</v>
      </c>
      <c r="BMQ28" s="98">
        <f t="shared" si="794"/>
        <v>1</v>
      </c>
      <c r="BMR28" s="98">
        <f t="shared" si="794"/>
        <v>140</v>
      </c>
      <c r="BMS28" s="98">
        <f t="shared" si="794"/>
        <v>77</v>
      </c>
      <c r="BMT28" s="98">
        <f t="shared" si="794"/>
        <v>253</v>
      </c>
      <c r="BMU28" s="98">
        <f t="shared" si="794"/>
        <v>13</v>
      </c>
      <c r="BMV28" s="98">
        <f t="shared" si="794"/>
        <v>114</v>
      </c>
      <c r="BMW28" s="98">
        <f t="shared" si="794"/>
        <v>197</v>
      </c>
      <c r="BMX28" s="99">
        <f t="shared" si="794"/>
        <v>83</v>
      </c>
      <c r="BMY28" s="97">
        <f t="shared" si="794"/>
        <v>0</v>
      </c>
      <c r="BMZ28" s="98">
        <f t="shared" si="794"/>
        <v>0</v>
      </c>
      <c r="BNA28" s="98">
        <f t="shared" si="626"/>
        <v>0</v>
      </c>
      <c r="BNB28" s="98">
        <f t="shared" si="626"/>
        <v>0</v>
      </c>
      <c r="BNC28" s="98">
        <f t="shared" si="626"/>
        <v>252</v>
      </c>
      <c r="BND28" s="98">
        <f t="shared" si="626"/>
        <v>11</v>
      </c>
      <c r="BNE28" s="98">
        <f t="shared" si="626"/>
        <v>0</v>
      </c>
      <c r="BNF28" s="98">
        <f t="shared" si="626"/>
        <v>0</v>
      </c>
      <c r="BNG28" s="99">
        <f t="shared" si="626"/>
        <v>0</v>
      </c>
    </row>
    <row r="29" spans="11:1723">
      <c r="M29" s="143"/>
      <c r="N29" s="97">
        <f t="shared" si="792"/>
        <v>0</v>
      </c>
      <c r="O29" s="98">
        <f t="shared" si="792"/>
        <v>0</v>
      </c>
      <c r="P29" s="98">
        <f t="shared" si="792"/>
        <v>0</v>
      </c>
      <c r="Q29" s="98">
        <f t="shared" si="792"/>
        <v>159</v>
      </c>
      <c r="R29" s="98">
        <f t="shared" si="792"/>
        <v>221</v>
      </c>
      <c r="S29" s="98">
        <f t="shared" si="792"/>
        <v>1</v>
      </c>
      <c r="T29" s="98">
        <f t="shared" si="792"/>
        <v>0</v>
      </c>
      <c r="U29" s="98">
        <f t="shared" si="792"/>
        <v>0</v>
      </c>
      <c r="V29" s="99">
        <f t="shared" si="792"/>
        <v>0</v>
      </c>
      <c r="W29" s="97">
        <f t="shared" si="792"/>
        <v>0</v>
      </c>
      <c r="X29" s="98">
        <f t="shared" si="792"/>
        <v>0</v>
      </c>
      <c r="Y29" s="98">
        <f t="shared" si="792"/>
        <v>0</v>
      </c>
      <c r="Z29" s="98">
        <f t="shared" si="792"/>
        <v>193</v>
      </c>
      <c r="AA29" s="98">
        <f t="shared" si="792"/>
        <v>138</v>
      </c>
      <c r="AB29" s="98">
        <f t="shared" si="792"/>
        <v>0</v>
      </c>
      <c r="AC29" s="98">
        <f t="shared" si="792"/>
        <v>0</v>
      </c>
      <c r="AD29" s="98">
        <f t="shared" si="792"/>
        <v>0</v>
      </c>
      <c r="AE29" s="99">
        <f t="shared" si="792"/>
        <v>0</v>
      </c>
      <c r="AF29" s="97">
        <f t="shared" si="792"/>
        <v>0</v>
      </c>
      <c r="AG29" s="98">
        <f t="shared" si="792"/>
        <v>0</v>
      </c>
      <c r="AH29" s="98">
        <f t="shared" si="792"/>
        <v>0</v>
      </c>
      <c r="AI29" s="98">
        <f t="shared" si="792"/>
        <v>22</v>
      </c>
      <c r="AJ29" s="98">
        <f t="shared" si="792"/>
        <v>251</v>
      </c>
      <c r="AK29" s="98">
        <f t="shared" si="792"/>
        <v>117</v>
      </c>
      <c r="AL29" s="98">
        <f t="shared" si="792"/>
        <v>0</v>
      </c>
      <c r="AM29" s="98">
        <f t="shared" si="792"/>
        <v>0</v>
      </c>
      <c r="AN29" s="99">
        <f t="shared" si="792"/>
        <v>0</v>
      </c>
      <c r="AO29" s="97">
        <f t="shared" si="792"/>
        <v>0</v>
      </c>
      <c r="AP29" s="98">
        <f t="shared" si="792"/>
        <v>0</v>
      </c>
      <c r="AQ29" s="98">
        <f t="shared" si="792"/>
        <v>0</v>
      </c>
      <c r="AR29" s="98">
        <f t="shared" si="792"/>
        <v>0</v>
      </c>
      <c r="AS29" s="98">
        <f t="shared" si="792"/>
        <v>199</v>
      </c>
      <c r="AT29" s="98">
        <f t="shared" si="792"/>
        <v>1</v>
      </c>
      <c r="AU29" s="98">
        <f t="shared" si="792"/>
        <v>0</v>
      </c>
      <c r="AV29" s="98">
        <f t="shared" si="792"/>
        <v>0</v>
      </c>
      <c r="AW29" s="99">
        <f t="shared" si="792"/>
        <v>0</v>
      </c>
      <c r="AX29" s="97">
        <f t="shared" si="792"/>
        <v>0</v>
      </c>
      <c r="AY29" s="98">
        <f t="shared" si="792"/>
        <v>0</v>
      </c>
      <c r="AZ29" s="98">
        <f t="shared" si="792"/>
        <v>0</v>
      </c>
      <c r="BA29" s="98">
        <f t="shared" si="792"/>
        <v>160</v>
      </c>
      <c r="BB29" s="98">
        <f t="shared" si="792"/>
        <v>253</v>
      </c>
      <c r="BC29" s="98">
        <f t="shared" si="792"/>
        <v>181</v>
      </c>
      <c r="BD29" s="98">
        <f t="shared" si="792"/>
        <v>0</v>
      </c>
      <c r="BE29" s="98">
        <f t="shared" si="792"/>
        <v>0</v>
      </c>
      <c r="BF29" s="99">
        <f t="shared" si="792"/>
        <v>0</v>
      </c>
      <c r="BG29" s="97">
        <f t="shared" si="792"/>
        <v>0</v>
      </c>
      <c r="BH29" s="98">
        <f t="shared" si="792"/>
        <v>0</v>
      </c>
      <c r="BI29" s="98">
        <f t="shared" si="792"/>
        <v>0</v>
      </c>
      <c r="BJ29" s="98">
        <f t="shared" si="792"/>
        <v>210</v>
      </c>
      <c r="BK29" s="98">
        <f t="shared" si="792"/>
        <v>77</v>
      </c>
      <c r="BL29" s="98">
        <f t="shared" si="792"/>
        <v>0</v>
      </c>
      <c r="BM29" s="98">
        <f t="shared" si="792"/>
        <v>0</v>
      </c>
      <c r="BN29" s="98">
        <f t="shared" si="792"/>
        <v>0</v>
      </c>
      <c r="BO29" s="99">
        <f t="shared" si="792"/>
        <v>0</v>
      </c>
      <c r="BP29" s="97">
        <f t="shared" si="792"/>
        <v>0</v>
      </c>
      <c r="BQ29" s="98">
        <f t="shared" si="792"/>
        <v>0</v>
      </c>
      <c r="BR29" s="98">
        <f t="shared" si="792"/>
        <v>0</v>
      </c>
      <c r="BS29" s="98">
        <f t="shared" si="792"/>
        <v>45</v>
      </c>
      <c r="BT29" s="98">
        <f t="shared" si="792"/>
        <v>245</v>
      </c>
      <c r="BU29" s="98">
        <f t="shared" si="792"/>
        <v>8</v>
      </c>
      <c r="BV29" s="98">
        <f t="shared" si="792"/>
        <v>0</v>
      </c>
      <c r="BW29" s="98">
        <f t="shared" si="792"/>
        <v>0</v>
      </c>
      <c r="BX29" s="99">
        <f t="shared" si="792"/>
        <v>0</v>
      </c>
      <c r="BY29" s="97">
        <f t="shared" ref="BY29:EJ32" si="795">BY6</f>
        <v>0</v>
      </c>
      <c r="BZ29" s="98">
        <f t="shared" si="795"/>
        <v>0</v>
      </c>
      <c r="CA29" s="98">
        <f t="shared" si="795"/>
        <v>0</v>
      </c>
      <c r="CB29" s="98">
        <f t="shared" si="795"/>
        <v>93</v>
      </c>
      <c r="CC29" s="98">
        <f t="shared" si="795"/>
        <v>186</v>
      </c>
      <c r="CD29" s="98">
        <f t="shared" si="795"/>
        <v>246</v>
      </c>
      <c r="CE29" s="98">
        <f t="shared" si="795"/>
        <v>226</v>
      </c>
      <c r="CF29" s="98">
        <f t="shared" si="795"/>
        <v>226</v>
      </c>
      <c r="CG29" s="99">
        <f t="shared" si="795"/>
        <v>235</v>
      </c>
      <c r="CH29" s="97">
        <f t="shared" si="795"/>
        <v>0</v>
      </c>
      <c r="CI29" s="98">
        <f t="shared" si="795"/>
        <v>0</v>
      </c>
      <c r="CJ29" s="98">
        <f t="shared" si="795"/>
        <v>0</v>
      </c>
      <c r="CK29" s="98">
        <f t="shared" si="795"/>
        <v>66</v>
      </c>
      <c r="CL29" s="98">
        <f t="shared" si="795"/>
        <v>150</v>
      </c>
      <c r="CM29" s="98">
        <f t="shared" si="795"/>
        <v>0</v>
      </c>
      <c r="CN29" s="98">
        <f t="shared" si="795"/>
        <v>0</v>
      </c>
      <c r="CO29" s="98">
        <f t="shared" si="795"/>
        <v>0</v>
      </c>
      <c r="CP29" s="99">
        <f t="shared" si="795"/>
        <v>0</v>
      </c>
      <c r="CQ29" s="97">
        <f t="shared" si="795"/>
        <v>0</v>
      </c>
      <c r="CR29" s="98">
        <f t="shared" si="795"/>
        <v>0</v>
      </c>
      <c r="CS29" s="98">
        <f t="shared" si="795"/>
        <v>0</v>
      </c>
      <c r="CT29" s="98">
        <f t="shared" si="795"/>
        <v>0</v>
      </c>
      <c r="CU29" s="98">
        <f t="shared" si="795"/>
        <v>236</v>
      </c>
      <c r="CV29" s="98">
        <f t="shared" si="795"/>
        <v>24</v>
      </c>
      <c r="CW29" s="98">
        <f t="shared" si="795"/>
        <v>0</v>
      </c>
      <c r="CX29" s="98">
        <f t="shared" si="795"/>
        <v>0</v>
      </c>
      <c r="CY29" s="99">
        <f t="shared" si="795"/>
        <v>0</v>
      </c>
      <c r="CZ29" s="97">
        <f t="shared" si="795"/>
        <v>0</v>
      </c>
      <c r="DA29" s="98">
        <f t="shared" si="795"/>
        <v>0</v>
      </c>
      <c r="DB29" s="98">
        <f t="shared" si="795"/>
        <v>0</v>
      </c>
      <c r="DC29" s="98">
        <f t="shared" si="795"/>
        <v>137</v>
      </c>
      <c r="DD29" s="98">
        <f t="shared" si="795"/>
        <v>162</v>
      </c>
      <c r="DE29" s="98">
        <f t="shared" si="795"/>
        <v>0</v>
      </c>
      <c r="DF29" s="98">
        <f t="shared" si="795"/>
        <v>0</v>
      </c>
      <c r="DG29" s="98">
        <f t="shared" si="795"/>
        <v>0</v>
      </c>
      <c r="DH29" s="99">
        <f t="shared" si="795"/>
        <v>0</v>
      </c>
      <c r="DI29" s="97">
        <f t="shared" si="795"/>
        <v>0</v>
      </c>
      <c r="DJ29" s="98">
        <f t="shared" si="795"/>
        <v>0</v>
      </c>
      <c r="DK29" s="98">
        <f t="shared" si="795"/>
        <v>0</v>
      </c>
      <c r="DL29" s="98">
        <f t="shared" si="795"/>
        <v>0</v>
      </c>
      <c r="DM29" s="98">
        <f t="shared" si="795"/>
        <v>239</v>
      </c>
      <c r="DN29" s="98">
        <f t="shared" si="795"/>
        <v>27</v>
      </c>
      <c r="DO29" s="98">
        <f t="shared" si="795"/>
        <v>0</v>
      </c>
      <c r="DP29" s="98">
        <f t="shared" si="795"/>
        <v>0</v>
      </c>
      <c r="DQ29" s="99">
        <f t="shared" si="795"/>
        <v>0</v>
      </c>
      <c r="DR29" s="97">
        <f t="shared" si="795"/>
        <v>0</v>
      </c>
      <c r="DS29" s="98">
        <f t="shared" si="795"/>
        <v>0</v>
      </c>
      <c r="DT29" s="98">
        <f t="shared" si="795"/>
        <v>27</v>
      </c>
      <c r="DU29" s="98">
        <f t="shared" si="795"/>
        <v>249</v>
      </c>
      <c r="DV29" s="98">
        <f t="shared" si="795"/>
        <v>48</v>
      </c>
      <c r="DW29" s="98">
        <f t="shared" si="795"/>
        <v>0</v>
      </c>
      <c r="DX29" s="98">
        <f t="shared" si="795"/>
        <v>0</v>
      </c>
      <c r="DY29" s="98">
        <f t="shared" si="795"/>
        <v>0</v>
      </c>
      <c r="DZ29" s="99">
        <f t="shared" si="795"/>
        <v>0</v>
      </c>
      <c r="EA29" s="97">
        <f t="shared" si="795"/>
        <v>0</v>
      </c>
      <c r="EB29" s="98">
        <f t="shared" si="795"/>
        <v>0</v>
      </c>
      <c r="EC29" s="98">
        <f t="shared" si="795"/>
        <v>0</v>
      </c>
      <c r="ED29" s="98">
        <f t="shared" si="795"/>
        <v>0</v>
      </c>
      <c r="EE29" s="98">
        <f t="shared" si="795"/>
        <v>203</v>
      </c>
      <c r="EF29" s="98">
        <f t="shared" si="795"/>
        <v>44</v>
      </c>
      <c r="EG29" s="98">
        <f t="shared" si="795"/>
        <v>0</v>
      </c>
      <c r="EH29" s="98">
        <f t="shared" si="795"/>
        <v>0</v>
      </c>
      <c r="EI29" s="99">
        <f t="shared" si="795"/>
        <v>0</v>
      </c>
      <c r="EJ29" s="97">
        <f t="shared" si="795"/>
        <v>0</v>
      </c>
      <c r="EK29" s="98">
        <f t="shared" si="641"/>
        <v>0</v>
      </c>
      <c r="EL29" s="98">
        <f t="shared" si="641"/>
        <v>0</v>
      </c>
      <c r="EM29" s="98">
        <f t="shared" si="641"/>
        <v>106</v>
      </c>
      <c r="EN29" s="98">
        <f t="shared" si="641"/>
        <v>0</v>
      </c>
      <c r="EO29" s="98">
        <f t="shared" si="641"/>
        <v>0</v>
      </c>
      <c r="EP29" s="98">
        <f t="shared" si="641"/>
        <v>0</v>
      </c>
      <c r="EQ29" s="98">
        <f t="shared" si="641"/>
        <v>0</v>
      </c>
      <c r="ER29" s="99">
        <f t="shared" si="641"/>
        <v>0</v>
      </c>
      <c r="ES29" s="97">
        <f t="shared" si="641"/>
        <v>0</v>
      </c>
      <c r="ET29" s="98">
        <f t="shared" si="641"/>
        <v>0</v>
      </c>
      <c r="EU29" s="98">
        <f t="shared" si="641"/>
        <v>0</v>
      </c>
      <c r="EV29" s="98">
        <f t="shared" si="641"/>
        <v>37</v>
      </c>
      <c r="EW29" s="98">
        <f t="shared" si="641"/>
        <v>246</v>
      </c>
      <c r="EX29" s="98">
        <f t="shared" si="641"/>
        <v>71</v>
      </c>
      <c r="EY29" s="98">
        <f t="shared" si="641"/>
        <v>0</v>
      </c>
      <c r="EZ29" s="98">
        <f t="shared" si="641"/>
        <v>0</v>
      </c>
      <c r="FA29" s="99">
        <f t="shared" si="642"/>
        <v>0</v>
      </c>
      <c r="FB29" s="97">
        <f t="shared" si="642"/>
        <v>0</v>
      </c>
      <c r="FC29" s="98">
        <f t="shared" si="642"/>
        <v>0</v>
      </c>
      <c r="FD29" s="98">
        <f t="shared" si="642"/>
        <v>0</v>
      </c>
      <c r="FE29" s="98">
        <f t="shared" si="642"/>
        <v>108</v>
      </c>
      <c r="FF29" s="98">
        <f t="shared" si="642"/>
        <v>96</v>
      </c>
      <c r="FG29" s="98">
        <f t="shared" si="642"/>
        <v>0</v>
      </c>
      <c r="FH29" s="98">
        <f t="shared" si="642"/>
        <v>0</v>
      </c>
      <c r="FI29" s="98">
        <f t="shared" si="642"/>
        <v>0</v>
      </c>
      <c r="FJ29" s="99">
        <f t="shared" si="643"/>
        <v>0</v>
      </c>
      <c r="FK29" s="97">
        <f t="shared" si="643"/>
        <v>0</v>
      </c>
      <c r="FL29" s="98">
        <f t="shared" si="643"/>
        <v>0</v>
      </c>
      <c r="FM29" s="98">
        <f t="shared" si="643"/>
        <v>0</v>
      </c>
      <c r="FN29" s="98">
        <f t="shared" si="643"/>
        <v>38</v>
      </c>
      <c r="FO29" s="98">
        <f t="shared" si="643"/>
        <v>249</v>
      </c>
      <c r="FP29" s="98">
        <f t="shared" si="643"/>
        <v>176</v>
      </c>
      <c r="FQ29" s="98">
        <f t="shared" si="643"/>
        <v>0</v>
      </c>
      <c r="FR29" s="98">
        <f t="shared" si="643"/>
        <v>0</v>
      </c>
      <c r="FS29" s="99">
        <f t="shared" si="644"/>
        <v>0</v>
      </c>
      <c r="FT29" s="97">
        <f t="shared" si="644"/>
        <v>0</v>
      </c>
      <c r="FU29" s="98">
        <f t="shared" si="644"/>
        <v>0</v>
      </c>
      <c r="FV29" s="98">
        <f t="shared" si="644"/>
        <v>0</v>
      </c>
      <c r="FW29" s="98">
        <f t="shared" si="644"/>
        <v>60</v>
      </c>
      <c r="FX29" s="98">
        <f t="shared" si="644"/>
        <v>251</v>
      </c>
      <c r="FY29" s="98">
        <f t="shared" si="644"/>
        <v>12</v>
      </c>
      <c r="FZ29" s="98">
        <f t="shared" si="644"/>
        <v>0</v>
      </c>
      <c r="GA29" s="98">
        <f t="shared" si="644"/>
        <v>0</v>
      </c>
      <c r="GB29" s="99">
        <f t="shared" si="645"/>
        <v>0</v>
      </c>
      <c r="GC29" s="97">
        <f t="shared" si="645"/>
        <v>0</v>
      </c>
      <c r="GD29" s="98">
        <f t="shared" si="645"/>
        <v>0</v>
      </c>
      <c r="GE29" s="98">
        <f t="shared" si="645"/>
        <v>0</v>
      </c>
      <c r="GF29" s="98">
        <f t="shared" si="645"/>
        <v>0</v>
      </c>
      <c r="GG29" s="98">
        <f t="shared" si="645"/>
        <v>0</v>
      </c>
      <c r="GH29" s="98">
        <f t="shared" si="645"/>
        <v>64</v>
      </c>
      <c r="GI29" s="98">
        <f t="shared" si="645"/>
        <v>253</v>
      </c>
      <c r="GJ29" s="98">
        <f t="shared" si="645"/>
        <v>243</v>
      </c>
      <c r="GK29" s="99">
        <f t="shared" si="646"/>
        <v>0</v>
      </c>
      <c r="GL29" s="97">
        <f t="shared" si="646"/>
        <v>0</v>
      </c>
      <c r="GM29" s="98">
        <f t="shared" si="646"/>
        <v>0</v>
      </c>
      <c r="GN29" s="98">
        <f t="shared" si="646"/>
        <v>0</v>
      </c>
      <c r="GO29" s="98">
        <f t="shared" si="646"/>
        <v>23</v>
      </c>
      <c r="GP29" s="98">
        <f t="shared" si="646"/>
        <v>150</v>
      </c>
      <c r="GQ29" s="98">
        <f t="shared" si="646"/>
        <v>0</v>
      </c>
      <c r="GR29" s="98">
        <f t="shared" si="646"/>
        <v>0</v>
      </c>
      <c r="GS29" s="98">
        <f t="shared" si="646"/>
        <v>0</v>
      </c>
      <c r="GT29" s="99">
        <f t="shared" si="647"/>
        <v>0</v>
      </c>
      <c r="GU29" s="97">
        <f t="shared" si="647"/>
        <v>0</v>
      </c>
      <c r="GV29" s="98">
        <f t="shared" si="647"/>
        <v>0</v>
      </c>
      <c r="GW29" s="98">
        <f t="shared" si="648"/>
        <v>0</v>
      </c>
      <c r="GX29" s="98">
        <f t="shared" si="648"/>
        <v>211</v>
      </c>
      <c r="GY29" s="98">
        <f t="shared" si="648"/>
        <v>192</v>
      </c>
      <c r="GZ29" s="98">
        <f t="shared" si="648"/>
        <v>0</v>
      </c>
      <c r="HA29" s="98">
        <f t="shared" si="648"/>
        <v>0</v>
      </c>
      <c r="HB29" s="98">
        <f t="shared" si="648"/>
        <v>0</v>
      </c>
      <c r="HC29" s="99">
        <f t="shared" si="648"/>
        <v>0</v>
      </c>
      <c r="HD29" s="97">
        <f t="shared" si="648"/>
        <v>0</v>
      </c>
      <c r="HE29" s="98">
        <f t="shared" si="648"/>
        <v>0</v>
      </c>
      <c r="HF29" s="98">
        <f t="shared" si="648"/>
        <v>0</v>
      </c>
      <c r="HG29" s="98">
        <f t="shared" si="648"/>
        <v>0</v>
      </c>
      <c r="HH29" s="98">
        <f t="shared" si="648"/>
        <v>112</v>
      </c>
      <c r="HI29" s="98">
        <f t="shared" si="648"/>
        <v>17</v>
      </c>
      <c r="HJ29" s="98">
        <f t="shared" si="648"/>
        <v>0</v>
      </c>
      <c r="HK29" s="98">
        <f t="shared" si="648"/>
        <v>0</v>
      </c>
      <c r="HL29" s="99">
        <f t="shared" si="649"/>
        <v>0</v>
      </c>
      <c r="HM29" s="97">
        <f t="shared" si="649"/>
        <v>0</v>
      </c>
      <c r="HN29" s="98">
        <f t="shared" si="649"/>
        <v>0</v>
      </c>
      <c r="HO29" s="98">
        <f t="shared" si="649"/>
        <v>0</v>
      </c>
      <c r="HP29" s="98">
        <f t="shared" si="649"/>
        <v>28</v>
      </c>
      <c r="HQ29" s="98">
        <f t="shared" si="649"/>
        <v>203</v>
      </c>
      <c r="HR29" s="98">
        <f t="shared" si="649"/>
        <v>0</v>
      </c>
      <c r="HS29" s="98">
        <f t="shared" si="649"/>
        <v>0</v>
      </c>
      <c r="HT29" s="98">
        <f t="shared" si="649"/>
        <v>0</v>
      </c>
      <c r="HU29" s="99">
        <f t="shared" si="650"/>
        <v>0</v>
      </c>
      <c r="HV29" s="97">
        <f t="shared" si="650"/>
        <v>0</v>
      </c>
      <c r="HW29" s="98">
        <f t="shared" si="650"/>
        <v>0</v>
      </c>
      <c r="HX29" s="98">
        <f t="shared" si="650"/>
        <v>0</v>
      </c>
      <c r="HY29" s="98">
        <f t="shared" si="650"/>
        <v>0</v>
      </c>
      <c r="HZ29" s="98">
        <f t="shared" si="650"/>
        <v>0</v>
      </c>
      <c r="IA29" s="98">
        <f t="shared" si="650"/>
        <v>106</v>
      </c>
      <c r="IB29" s="98">
        <f t="shared" si="650"/>
        <v>221</v>
      </c>
      <c r="IC29" s="98">
        <f t="shared" si="650"/>
        <v>0</v>
      </c>
      <c r="ID29" s="99">
        <f t="shared" si="651"/>
        <v>0</v>
      </c>
      <c r="IE29" s="97">
        <f t="shared" si="651"/>
        <v>0</v>
      </c>
      <c r="IF29" s="98">
        <f t="shared" si="651"/>
        <v>0</v>
      </c>
      <c r="IG29" s="98">
        <f t="shared" si="651"/>
        <v>10</v>
      </c>
      <c r="IH29" s="98">
        <f t="shared" si="651"/>
        <v>253</v>
      </c>
      <c r="II29" s="98">
        <f t="shared" si="651"/>
        <v>165</v>
      </c>
      <c r="IJ29" s="98">
        <f t="shared" si="651"/>
        <v>0</v>
      </c>
      <c r="IK29" s="98">
        <f t="shared" si="651"/>
        <v>0</v>
      </c>
      <c r="IL29" s="98">
        <f t="shared" si="651"/>
        <v>0</v>
      </c>
      <c r="IM29" s="99">
        <f t="shared" si="652"/>
        <v>0</v>
      </c>
      <c r="IN29" s="97">
        <f t="shared" si="652"/>
        <v>0</v>
      </c>
      <c r="IO29" s="98">
        <f t="shared" si="652"/>
        <v>188</v>
      </c>
      <c r="IP29" s="98">
        <f t="shared" si="652"/>
        <v>226</v>
      </c>
      <c r="IQ29" s="98">
        <f t="shared" si="652"/>
        <v>135</v>
      </c>
      <c r="IR29" s="98">
        <f t="shared" si="652"/>
        <v>222</v>
      </c>
      <c r="IS29" s="98">
        <f t="shared" si="652"/>
        <v>222</v>
      </c>
      <c r="IT29" s="98">
        <f t="shared" si="652"/>
        <v>176</v>
      </c>
      <c r="IU29" s="98">
        <f t="shared" si="652"/>
        <v>0</v>
      </c>
      <c r="IV29" s="99">
        <f t="shared" si="653"/>
        <v>0</v>
      </c>
      <c r="IW29" s="97">
        <f t="shared" si="653"/>
        <v>0</v>
      </c>
      <c r="IX29" s="98">
        <f t="shared" si="653"/>
        <v>16</v>
      </c>
      <c r="IY29" s="98">
        <f t="shared" si="653"/>
        <v>13</v>
      </c>
      <c r="IZ29" s="98">
        <f t="shared" si="653"/>
        <v>15</v>
      </c>
      <c r="JA29" s="98">
        <f t="shared" si="653"/>
        <v>76</v>
      </c>
      <c r="JB29" s="98">
        <f t="shared" si="653"/>
        <v>174</v>
      </c>
      <c r="JC29" s="98">
        <f t="shared" si="653"/>
        <v>0</v>
      </c>
      <c r="JD29" s="98">
        <f t="shared" si="653"/>
        <v>0</v>
      </c>
      <c r="JE29" s="99">
        <f t="shared" si="654"/>
        <v>0</v>
      </c>
      <c r="JF29" s="97">
        <f t="shared" si="654"/>
        <v>0</v>
      </c>
      <c r="JG29" s="98">
        <f t="shared" si="654"/>
        <v>0</v>
      </c>
      <c r="JH29" s="98">
        <f t="shared" si="654"/>
        <v>0</v>
      </c>
      <c r="JI29" s="98">
        <f t="shared" si="655"/>
        <v>32</v>
      </c>
      <c r="JJ29" s="98">
        <f t="shared" si="655"/>
        <v>254</v>
      </c>
      <c r="JK29" s="98">
        <f t="shared" si="655"/>
        <v>1</v>
      </c>
      <c r="JL29" s="98">
        <f t="shared" si="655"/>
        <v>0</v>
      </c>
      <c r="JM29" s="98">
        <f t="shared" si="655"/>
        <v>0</v>
      </c>
      <c r="JN29" s="99">
        <f t="shared" si="655"/>
        <v>0</v>
      </c>
      <c r="JO29" s="97">
        <f t="shared" si="655"/>
        <v>0</v>
      </c>
      <c r="JP29" s="98">
        <f t="shared" si="655"/>
        <v>0</v>
      </c>
      <c r="JQ29" s="98">
        <f t="shared" si="655"/>
        <v>0</v>
      </c>
      <c r="JR29" s="98">
        <f t="shared" si="655"/>
        <v>90</v>
      </c>
      <c r="JS29" s="98">
        <f t="shared" si="655"/>
        <v>253</v>
      </c>
      <c r="JT29" s="98">
        <f t="shared" si="655"/>
        <v>211</v>
      </c>
      <c r="JU29" s="98">
        <f t="shared" si="655"/>
        <v>0</v>
      </c>
      <c r="JV29" s="98">
        <f t="shared" si="655"/>
        <v>0</v>
      </c>
      <c r="JW29" s="99">
        <f t="shared" si="656"/>
        <v>0</v>
      </c>
      <c r="JX29" s="97">
        <f t="shared" si="656"/>
        <v>0</v>
      </c>
      <c r="JY29" s="98">
        <f t="shared" si="656"/>
        <v>0</v>
      </c>
      <c r="JZ29" s="98">
        <f t="shared" si="656"/>
        <v>0</v>
      </c>
      <c r="KA29" s="98">
        <f t="shared" si="656"/>
        <v>107</v>
      </c>
      <c r="KB29" s="98">
        <f t="shared" si="656"/>
        <v>244</v>
      </c>
      <c r="KC29" s="98">
        <f t="shared" si="656"/>
        <v>62</v>
      </c>
      <c r="KD29" s="98">
        <f t="shared" si="656"/>
        <v>0</v>
      </c>
      <c r="KE29" s="98">
        <f t="shared" si="656"/>
        <v>0</v>
      </c>
      <c r="KF29" s="99">
        <f t="shared" si="657"/>
        <v>0</v>
      </c>
      <c r="KG29" s="97">
        <f t="shared" si="657"/>
        <v>0</v>
      </c>
      <c r="KH29" s="98">
        <f t="shared" si="657"/>
        <v>0</v>
      </c>
      <c r="KI29" s="98">
        <f t="shared" si="657"/>
        <v>0</v>
      </c>
      <c r="KJ29" s="98">
        <f t="shared" si="657"/>
        <v>0</v>
      </c>
      <c r="KK29" s="98">
        <f t="shared" si="657"/>
        <v>253</v>
      </c>
      <c r="KL29" s="98">
        <f t="shared" si="657"/>
        <v>123</v>
      </c>
      <c r="KM29" s="98">
        <f t="shared" si="657"/>
        <v>0</v>
      </c>
      <c r="KN29" s="98">
        <f t="shared" si="657"/>
        <v>0</v>
      </c>
      <c r="KO29" s="99">
        <f t="shared" si="658"/>
        <v>0</v>
      </c>
      <c r="KP29" s="97">
        <f t="shared" si="658"/>
        <v>0</v>
      </c>
      <c r="KQ29" s="98">
        <f t="shared" si="658"/>
        <v>0</v>
      </c>
      <c r="KR29" s="98">
        <f t="shared" si="658"/>
        <v>0</v>
      </c>
      <c r="KS29" s="98">
        <f t="shared" si="658"/>
        <v>252</v>
      </c>
      <c r="KT29" s="98">
        <f t="shared" si="658"/>
        <v>252</v>
      </c>
      <c r="KU29" s="98">
        <f t="shared" si="658"/>
        <v>0</v>
      </c>
      <c r="KV29" s="98">
        <f t="shared" si="658"/>
        <v>0</v>
      </c>
      <c r="KW29" s="98">
        <f t="shared" si="658"/>
        <v>0</v>
      </c>
      <c r="KX29" s="99">
        <f t="shared" si="659"/>
        <v>0</v>
      </c>
      <c r="KY29" s="97">
        <f t="shared" si="659"/>
        <v>0</v>
      </c>
      <c r="KZ29" s="98">
        <f t="shared" si="659"/>
        <v>0</v>
      </c>
      <c r="LA29" s="98">
        <f t="shared" si="659"/>
        <v>14</v>
      </c>
      <c r="LB29" s="98">
        <f t="shared" si="659"/>
        <v>116</v>
      </c>
      <c r="LC29" s="98">
        <f t="shared" si="659"/>
        <v>173</v>
      </c>
      <c r="LD29" s="98">
        <f t="shared" si="659"/>
        <v>250</v>
      </c>
      <c r="LE29" s="98">
        <f t="shared" si="659"/>
        <v>141</v>
      </c>
      <c r="LF29" s="98">
        <f t="shared" si="659"/>
        <v>0</v>
      </c>
      <c r="LG29" s="99">
        <f t="shared" si="660"/>
        <v>0</v>
      </c>
      <c r="LH29" s="97">
        <f t="shared" si="660"/>
        <v>0</v>
      </c>
      <c r="LI29" s="98">
        <f t="shared" si="660"/>
        <v>0</v>
      </c>
      <c r="LJ29" s="98">
        <f t="shared" si="660"/>
        <v>0</v>
      </c>
      <c r="LK29" s="98">
        <f t="shared" si="660"/>
        <v>0</v>
      </c>
      <c r="LL29" s="98">
        <f t="shared" si="660"/>
        <v>0</v>
      </c>
      <c r="LM29" s="98">
        <f t="shared" si="660"/>
        <v>251</v>
      </c>
      <c r="LN29" s="98">
        <f t="shared" si="660"/>
        <v>30</v>
      </c>
      <c r="LO29" s="98">
        <f t="shared" si="660"/>
        <v>0</v>
      </c>
      <c r="LP29" s="99">
        <f t="shared" si="661"/>
        <v>0</v>
      </c>
      <c r="LQ29" s="97">
        <f t="shared" si="661"/>
        <v>0</v>
      </c>
      <c r="LR29" s="98">
        <f t="shared" si="661"/>
        <v>0</v>
      </c>
      <c r="LS29" s="98">
        <f t="shared" si="661"/>
        <v>0</v>
      </c>
      <c r="LT29" s="98">
        <f t="shared" si="661"/>
        <v>0</v>
      </c>
      <c r="LU29" s="98">
        <f t="shared" si="662"/>
        <v>83</v>
      </c>
      <c r="LV29" s="98">
        <f t="shared" si="662"/>
        <v>188</v>
      </c>
      <c r="LW29" s="98">
        <f t="shared" si="662"/>
        <v>0</v>
      </c>
      <c r="LX29" s="98">
        <f t="shared" si="662"/>
        <v>0</v>
      </c>
      <c r="LY29" s="99">
        <f t="shared" si="662"/>
        <v>0</v>
      </c>
      <c r="LZ29" s="97">
        <f t="shared" si="662"/>
        <v>0</v>
      </c>
      <c r="MA29" s="98">
        <f t="shared" si="662"/>
        <v>0</v>
      </c>
      <c r="MB29" s="98">
        <f t="shared" si="662"/>
        <v>0</v>
      </c>
      <c r="MC29" s="98">
        <f t="shared" si="662"/>
        <v>109</v>
      </c>
      <c r="MD29" s="98">
        <f t="shared" si="662"/>
        <v>253</v>
      </c>
      <c r="ME29" s="98">
        <f t="shared" si="662"/>
        <v>105</v>
      </c>
      <c r="MF29" s="98">
        <f t="shared" si="662"/>
        <v>0</v>
      </c>
      <c r="MG29" s="98">
        <f t="shared" si="662"/>
        <v>0</v>
      </c>
      <c r="MH29" s="99">
        <f t="shared" si="663"/>
        <v>0</v>
      </c>
      <c r="MI29" s="97">
        <f t="shared" si="663"/>
        <v>0</v>
      </c>
      <c r="MJ29" s="98">
        <f t="shared" si="663"/>
        <v>0</v>
      </c>
      <c r="MK29" s="98">
        <f t="shared" si="663"/>
        <v>39</v>
      </c>
      <c r="ML29" s="98">
        <f t="shared" si="663"/>
        <v>202</v>
      </c>
      <c r="MM29" s="98">
        <f t="shared" si="663"/>
        <v>222</v>
      </c>
      <c r="MN29" s="98">
        <f t="shared" si="663"/>
        <v>222</v>
      </c>
      <c r="MO29" s="98">
        <f t="shared" si="663"/>
        <v>0</v>
      </c>
      <c r="MP29" s="98">
        <f t="shared" si="663"/>
        <v>0</v>
      </c>
      <c r="MQ29" s="99">
        <f t="shared" si="664"/>
        <v>0</v>
      </c>
      <c r="MR29" s="97">
        <f t="shared" si="664"/>
        <v>0</v>
      </c>
      <c r="MS29" s="98">
        <f t="shared" si="664"/>
        <v>12</v>
      </c>
      <c r="MT29" s="98">
        <f t="shared" si="664"/>
        <v>0</v>
      </c>
      <c r="MU29" s="98">
        <f t="shared" si="664"/>
        <v>0</v>
      </c>
      <c r="MV29" s="98">
        <f t="shared" si="664"/>
        <v>11</v>
      </c>
      <c r="MW29" s="98">
        <f t="shared" si="664"/>
        <v>240</v>
      </c>
      <c r="MX29" s="98">
        <f t="shared" si="664"/>
        <v>10</v>
      </c>
      <c r="MY29" s="98">
        <f t="shared" si="664"/>
        <v>0</v>
      </c>
      <c r="MZ29" s="99">
        <f t="shared" si="665"/>
        <v>0</v>
      </c>
      <c r="NA29" s="97">
        <f t="shared" si="665"/>
        <v>0</v>
      </c>
      <c r="NB29" s="98">
        <f t="shared" si="665"/>
        <v>0</v>
      </c>
      <c r="NC29" s="98">
        <f t="shared" si="665"/>
        <v>0</v>
      </c>
      <c r="ND29" s="98">
        <f t="shared" si="665"/>
        <v>132</v>
      </c>
      <c r="NE29" s="98">
        <f t="shared" si="665"/>
        <v>254</v>
      </c>
      <c r="NF29" s="98">
        <f t="shared" si="665"/>
        <v>0</v>
      </c>
      <c r="NG29" s="98">
        <f t="shared" si="665"/>
        <v>0</v>
      </c>
      <c r="NH29" s="98">
        <f t="shared" si="665"/>
        <v>0</v>
      </c>
      <c r="NI29" s="99">
        <f t="shared" si="666"/>
        <v>0</v>
      </c>
      <c r="NJ29" s="97">
        <f t="shared" si="666"/>
        <v>0</v>
      </c>
      <c r="NK29" s="98">
        <f t="shared" si="666"/>
        <v>0</v>
      </c>
      <c r="NL29" s="98">
        <f t="shared" si="666"/>
        <v>0</v>
      </c>
      <c r="NM29" s="98">
        <f t="shared" si="666"/>
        <v>33</v>
      </c>
      <c r="NN29" s="98">
        <f t="shared" si="666"/>
        <v>249</v>
      </c>
      <c r="NO29" s="98">
        <f t="shared" si="666"/>
        <v>14</v>
      </c>
      <c r="NP29" s="98">
        <f t="shared" si="666"/>
        <v>0</v>
      </c>
      <c r="NQ29" s="98">
        <f t="shared" si="666"/>
        <v>0</v>
      </c>
      <c r="NR29" s="99">
        <f t="shared" si="667"/>
        <v>0</v>
      </c>
      <c r="NS29" s="97">
        <f t="shared" si="667"/>
        <v>0</v>
      </c>
      <c r="NT29" s="98">
        <f t="shared" si="667"/>
        <v>0</v>
      </c>
      <c r="NU29" s="98">
        <f t="shared" si="667"/>
        <v>11</v>
      </c>
      <c r="NV29" s="98">
        <f t="shared" si="667"/>
        <v>251</v>
      </c>
      <c r="NW29" s="98">
        <f t="shared" si="667"/>
        <v>193</v>
      </c>
      <c r="NX29" s="98">
        <f t="shared" si="667"/>
        <v>0</v>
      </c>
      <c r="NY29" s="98">
        <f t="shared" si="667"/>
        <v>0</v>
      </c>
      <c r="NZ29" s="98">
        <f t="shared" si="667"/>
        <v>0</v>
      </c>
      <c r="OA29" s="99">
        <f t="shared" si="668"/>
        <v>0</v>
      </c>
      <c r="OB29" s="97">
        <f t="shared" si="668"/>
        <v>0</v>
      </c>
      <c r="OC29" s="98">
        <f t="shared" si="668"/>
        <v>0</v>
      </c>
      <c r="OD29" s="98">
        <f t="shared" si="668"/>
        <v>0</v>
      </c>
      <c r="OE29" s="98">
        <f t="shared" si="668"/>
        <v>122</v>
      </c>
      <c r="OF29" s="98">
        <f t="shared" si="668"/>
        <v>248</v>
      </c>
      <c r="OG29" s="98">
        <f t="shared" si="669"/>
        <v>238</v>
      </c>
      <c r="OH29" s="98">
        <f t="shared" si="669"/>
        <v>0</v>
      </c>
      <c r="OI29" s="98">
        <f t="shared" si="669"/>
        <v>0</v>
      </c>
      <c r="OJ29" s="99">
        <f t="shared" si="669"/>
        <v>0</v>
      </c>
      <c r="OK29" s="97">
        <f t="shared" si="669"/>
        <v>27</v>
      </c>
      <c r="OL29" s="98">
        <f t="shared" si="669"/>
        <v>150</v>
      </c>
      <c r="OM29" s="98">
        <f t="shared" si="669"/>
        <v>0</v>
      </c>
      <c r="ON29" s="98">
        <f t="shared" si="669"/>
        <v>0</v>
      </c>
      <c r="OO29" s="98">
        <f t="shared" si="669"/>
        <v>0</v>
      </c>
      <c r="OP29" s="98">
        <f t="shared" si="669"/>
        <v>16</v>
      </c>
      <c r="OQ29" s="98">
        <f t="shared" si="669"/>
        <v>43</v>
      </c>
      <c r="OR29" s="98">
        <f t="shared" si="669"/>
        <v>69</v>
      </c>
      <c r="OS29" s="99">
        <f t="shared" si="670"/>
        <v>56</v>
      </c>
      <c r="OT29" s="97">
        <f t="shared" si="670"/>
        <v>0</v>
      </c>
      <c r="OU29" s="98">
        <f t="shared" si="670"/>
        <v>0</v>
      </c>
      <c r="OV29" s="98">
        <f t="shared" si="670"/>
        <v>46</v>
      </c>
      <c r="OW29" s="98">
        <f t="shared" si="670"/>
        <v>113</v>
      </c>
      <c r="OX29" s="98">
        <f t="shared" si="670"/>
        <v>0</v>
      </c>
      <c r="OY29" s="98">
        <f t="shared" si="670"/>
        <v>0</v>
      </c>
      <c r="OZ29" s="98">
        <f t="shared" si="670"/>
        <v>0</v>
      </c>
      <c r="PA29" s="98">
        <f t="shared" si="670"/>
        <v>0</v>
      </c>
      <c r="PB29" s="99">
        <f t="shared" si="671"/>
        <v>0</v>
      </c>
      <c r="PC29" s="97">
        <f t="shared" si="671"/>
        <v>0</v>
      </c>
      <c r="PD29" s="98">
        <f t="shared" si="671"/>
        <v>0</v>
      </c>
      <c r="PE29" s="98">
        <f t="shared" si="671"/>
        <v>0</v>
      </c>
      <c r="PF29" s="98">
        <f t="shared" si="671"/>
        <v>207</v>
      </c>
      <c r="PG29" s="98">
        <f t="shared" si="671"/>
        <v>246</v>
      </c>
      <c r="PH29" s="98">
        <f t="shared" si="671"/>
        <v>0</v>
      </c>
      <c r="PI29" s="98">
        <f t="shared" si="671"/>
        <v>0</v>
      </c>
      <c r="PJ29" s="98">
        <f t="shared" si="671"/>
        <v>0</v>
      </c>
      <c r="PK29" s="99">
        <f t="shared" si="672"/>
        <v>0</v>
      </c>
      <c r="PL29" s="97">
        <f t="shared" si="672"/>
        <v>0</v>
      </c>
      <c r="PM29" s="98">
        <f t="shared" si="672"/>
        <v>0</v>
      </c>
      <c r="PN29" s="98">
        <f t="shared" si="672"/>
        <v>65</v>
      </c>
      <c r="PO29" s="98">
        <f t="shared" si="672"/>
        <v>135</v>
      </c>
      <c r="PP29" s="98">
        <f t="shared" si="672"/>
        <v>229</v>
      </c>
      <c r="PQ29" s="98">
        <f t="shared" si="672"/>
        <v>253</v>
      </c>
      <c r="PR29" s="98">
        <f t="shared" si="672"/>
        <v>8</v>
      </c>
      <c r="PS29" s="98">
        <f t="shared" si="672"/>
        <v>0</v>
      </c>
      <c r="PT29" s="99">
        <f t="shared" si="673"/>
        <v>0</v>
      </c>
      <c r="PU29" s="97">
        <f t="shared" si="673"/>
        <v>0</v>
      </c>
      <c r="PV29" s="98">
        <f t="shared" si="673"/>
        <v>0</v>
      </c>
      <c r="PW29" s="98">
        <f t="shared" si="673"/>
        <v>0</v>
      </c>
      <c r="PX29" s="98">
        <f t="shared" si="673"/>
        <v>0</v>
      </c>
      <c r="PY29" s="98">
        <f t="shared" si="673"/>
        <v>143</v>
      </c>
      <c r="PZ29" s="98">
        <f t="shared" si="673"/>
        <v>122</v>
      </c>
      <c r="QA29" s="98">
        <f t="shared" si="673"/>
        <v>0</v>
      </c>
      <c r="QB29" s="98">
        <f t="shared" si="673"/>
        <v>0</v>
      </c>
      <c r="QC29" s="99">
        <f t="shared" si="674"/>
        <v>0</v>
      </c>
      <c r="QD29" s="97">
        <f t="shared" si="674"/>
        <v>0</v>
      </c>
      <c r="QE29" s="98">
        <f t="shared" si="674"/>
        <v>0</v>
      </c>
      <c r="QF29" s="98">
        <f t="shared" si="674"/>
        <v>0</v>
      </c>
      <c r="QG29" s="98">
        <f t="shared" si="674"/>
        <v>8</v>
      </c>
      <c r="QH29" s="98">
        <f t="shared" si="674"/>
        <v>252</v>
      </c>
      <c r="QI29" s="98">
        <f t="shared" si="674"/>
        <v>30</v>
      </c>
      <c r="QJ29" s="98">
        <f t="shared" si="674"/>
        <v>0</v>
      </c>
      <c r="QK29" s="98">
        <f t="shared" si="674"/>
        <v>0</v>
      </c>
      <c r="QL29" s="99">
        <f t="shared" si="675"/>
        <v>0</v>
      </c>
      <c r="QM29" s="97">
        <f t="shared" si="675"/>
        <v>0</v>
      </c>
      <c r="QN29" s="98">
        <f t="shared" si="675"/>
        <v>0</v>
      </c>
      <c r="QO29" s="98">
        <f t="shared" si="675"/>
        <v>0</v>
      </c>
      <c r="QP29" s="98">
        <f t="shared" si="675"/>
        <v>144</v>
      </c>
      <c r="QQ29" s="98">
        <f t="shared" si="675"/>
        <v>41</v>
      </c>
      <c r="QR29" s="98">
        <f t="shared" si="675"/>
        <v>0</v>
      </c>
      <c r="QS29" s="98">
        <f t="shared" si="676"/>
        <v>0</v>
      </c>
      <c r="QT29" s="98">
        <f t="shared" si="676"/>
        <v>0</v>
      </c>
      <c r="QU29" s="99">
        <f t="shared" si="676"/>
        <v>0</v>
      </c>
      <c r="QV29" s="97">
        <f t="shared" si="676"/>
        <v>0</v>
      </c>
      <c r="QW29" s="98">
        <f t="shared" si="676"/>
        <v>0</v>
      </c>
      <c r="QX29" s="98">
        <f t="shared" si="676"/>
        <v>0</v>
      </c>
      <c r="QY29" s="98">
        <f t="shared" si="676"/>
        <v>38</v>
      </c>
      <c r="QZ29" s="98">
        <f t="shared" si="676"/>
        <v>209</v>
      </c>
      <c r="RA29" s="98">
        <f t="shared" si="676"/>
        <v>0</v>
      </c>
      <c r="RB29" s="98">
        <f t="shared" si="676"/>
        <v>0</v>
      </c>
      <c r="RC29" s="98">
        <f t="shared" si="676"/>
        <v>0</v>
      </c>
      <c r="RD29" s="99">
        <f t="shared" si="677"/>
        <v>0</v>
      </c>
      <c r="RE29" s="97">
        <f t="shared" si="677"/>
        <v>0</v>
      </c>
      <c r="RF29" s="98">
        <f t="shared" si="677"/>
        <v>0</v>
      </c>
      <c r="RG29" s="98">
        <f t="shared" si="677"/>
        <v>0</v>
      </c>
      <c r="RH29" s="98">
        <f t="shared" si="677"/>
        <v>61</v>
      </c>
      <c r="RI29" s="98">
        <f t="shared" si="677"/>
        <v>252</v>
      </c>
      <c r="RJ29" s="98">
        <f t="shared" si="677"/>
        <v>23</v>
      </c>
      <c r="RK29" s="98">
        <f t="shared" si="677"/>
        <v>0</v>
      </c>
      <c r="RL29" s="98">
        <f t="shared" si="677"/>
        <v>0</v>
      </c>
      <c r="RM29" s="99">
        <f t="shared" si="678"/>
        <v>0</v>
      </c>
      <c r="RN29" s="97">
        <f t="shared" si="678"/>
        <v>0</v>
      </c>
      <c r="RO29" s="98">
        <f t="shared" si="678"/>
        <v>0</v>
      </c>
      <c r="RP29" s="98">
        <f t="shared" si="678"/>
        <v>0</v>
      </c>
      <c r="RQ29" s="98">
        <f t="shared" si="678"/>
        <v>60</v>
      </c>
      <c r="RR29" s="98">
        <f t="shared" si="678"/>
        <v>239</v>
      </c>
      <c r="RS29" s="98">
        <f t="shared" si="678"/>
        <v>145</v>
      </c>
      <c r="RT29" s="98">
        <f t="shared" si="678"/>
        <v>1</v>
      </c>
      <c r="RU29" s="98">
        <f t="shared" si="678"/>
        <v>0</v>
      </c>
      <c r="RV29" s="99">
        <f t="shared" si="679"/>
        <v>0</v>
      </c>
      <c r="RW29" s="97">
        <f t="shared" si="679"/>
        <v>0</v>
      </c>
      <c r="RX29" s="98">
        <f t="shared" si="679"/>
        <v>36</v>
      </c>
      <c r="RY29" s="98">
        <f t="shared" si="679"/>
        <v>254</v>
      </c>
      <c r="RZ29" s="98">
        <f t="shared" si="679"/>
        <v>225</v>
      </c>
      <c r="SA29" s="98">
        <f t="shared" si="679"/>
        <v>11</v>
      </c>
      <c r="SB29" s="98">
        <f t="shared" si="679"/>
        <v>0</v>
      </c>
      <c r="SC29" s="98">
        <f t="shared" si="679"/>
        <v>0</v>
      </c>
      <c r="SD29" s="98">
        <f t="shared" si="679"/>
        <v>0</v>
      </c>
      <c r="SE29" s="99">
        <f t="shared" si="680"/>
        <v>0</v>
      </c>
      <c r="SF29" s="97">
        <f t="shared" si="680"/>
        <v>0</v>
      </c>
      <c r="SG29" s="98">
        <f t="shared" si="680"/>
        <v>0</v>
      </c>
      <c r="SH29" s="98">
        <f t="shared" si="680"/>
        <v>0</v>
      </c>
      <c r="SI29" s="98">
        <f t="shared" si="680"/>
        <v>14</v>
      </c>
      <c r="SJ29" s="98">
        <f t="shared" si="680"/>
        <v>215</v>
      </c>
      <c r="SK29" s="98">
        <f t="shared" si="680"/>
        <v>0</v>
      </c>
      <c r="SL29" s="98">
        <f t="shared" si="680"/>
        <v>0</v>
      </c>
      <c r="SM29" s="98">
        <f t="shared" si="680"/>
        <v>0</v>
      </c>
      <c r="SN29" s="99">
        <f t="shared" si="681"/>
        <v>0</v>
      </c>
      <c r="SO29" s="97">
        <f t="shared" si="681"/>
        <v>0</v>
      </c>
      <c r="SP29" s="98">
        <f t="shared" si="681"/>
        <v>0</v>
      </c>
      <c r="SQ29" s="98">
        <f t="shared" si="681"/>
        <v>0</v>
      </c>
      <c r="SR29" s="98">
        <f t="shared" si="681"/>
        <v>0</v>
      </c>
      <c r="SS29" s="98">
        <f t="shared" si="681"/>
        <v>0</v>
      </c>
      <c r="ST29" s="98">
        <f t="shared" si="681"/>
        <v>44</v>
      </c>
      <c r="SU29" s="98">
        <f t="shared" si="681"/>
        <v>253</v>
      </c>
      <c r="SV29" s="98">
        <f t="shared" si="681"/>
        <v>9</v>
      </c>
      <c r="SW29" s="99">
        <f t="shared" si="682"/>
        <v>0</v>
      </c>
      <c r="SX29" s="97">
        <f t="shared" si="682"/>
        <v>0</v>
      </c>
      <c r="SY29" s="98">
        <f t="shared" si="682"/>
        <v>33</v>
      </c>
      <c r="SZ29" s="98">
        <f t="shared" si="682"/>
        <v>239</v>
      </c>
      <c r="TA29" s="98">
        <f t="shared" si="682"/>
        <v>27</v>
      </c>
      <c r="TB29" s="98">
        <f t="shared" si="682"/>
        <v>0</v>
      </c>
      <c r="TC29" s="98">
        <f t="shared" si="682"/>
        <v>0</v>
      </c>
      <c r="TD29" s="98">
        <f t="shared" si="682"/>
        <v>0</v>
      </c>
      <c r="TE29" s="98">
        <f t="shared" si="683"/>
        <v>0</v>
      </c>
      <c r="TF29" s="99">
        <f t="shared" si="683"/>
        <v>0</v>
      </c>
      <c r="TG29" s="97">
        <f t="shared" si="683"/>
        <v>0</v>
      </c>
      <c r="TH29" s="98">
        <f t="shared" si="683"/>
        <v>0</v>
      </c>
      <c r="TI29" s="98">
        <f t="shared" si="683"/>
        <v>0</v>
      </c>
      <c r="TJ29" s="98">
        <f t="shared" si="683"/>
        <v>178</v>
      </c>
      <c r="TK29" s="98">
        <f t="shared" si="683"/>
        <v>155</v>
      </c>
      <c r="TL29" s="98">
        <f t="shared" si="683"/>
        <v>0</v>
      </c>
      <c r="TM29" s="98">
        <f t="shared" si="683"/>
        <v>0</v>
      </c>
      <c r="TN29" s="98">
        <f t="shared" si="683"/>
        <v>0</v>
      </c>
      <c r="TO29" s="99">
        <f t="shared" si="684"/>
        <v>0</v>
      </c>
      <c r="TP29" s="97">
        <f t="shared" si="684"/>
        <v>0</v>
      </c>
      <c r="TQ29" s="98">
        <f t="shared" si="684"/>
        <v>0</v>
      </c>
      <c r="TR29" s="98">
        <f t="shared" si="684"/>
        <v>0</v>
      </c>
      <c r="TS29" s="98">
        <f t="shared" si="684"/>
        <v>37</v>
      </c>
      <c r="TT29" s="98">
        <f t="shared" si="684"/>
        <v>133</v>
      </c>
      <c r="TU29" s="98">
        <f t="shared" si="684"/>
        <v>0</v>
      </c>
      <c r="TV29" s="98">
        <f t="shared" si="684"/>
        <v>0</v>
      </c>
      <c r="TW29" s="98">
        <f t="shared" si="684"/>
        <v>0</v>
      </c>
      <c r="TX29" s="99">
        <f t="shared" si="685"/>
        <v>0</v>
      </c>
      <c r="TY29" s="97">
        <f t="shared" si="685"/>
        <v>0</v>
      </c>
      <c r="TZ29" s="98">
        <f t="shared" si="685"/>
        <v>2</v>
      </c>
      <c r="UA29" s="98">
        <f t="shared" si="685"/>
        <v>0</v>
      </c>
      <c r="UB29" s="98">
        <f t="shared" si="685"/>
        <v>0</v>
      </c>
      <c r="UC29" s="98">
        <f t="shared" si="685"/>
        <v>0</v>
      </c>
      <c r="UD29" s="98">
        <f t="shared" si="685"/>
        <v>222</v>
      </c>
      <c r="UE29" s="98">
        <f t="shared" si="685"/>
        <v>0</v>
      </c>
      <c r="UF29" s="98">
        <f t="shared" si="685"/>
        <v>0</v>
      </c>
      <c r="UG29" s="99">
        <f t="shared" si="686"/>
        <v>0</v>
      </c>
      <c r="UH29" s="97">
        <f t="shared" si="686"/>
        <v>0</v>
      </c>
      <c r="UI29" s="98">
        <f t="shared" si="686"/>
        <v>0</v>
      </c>
      <c r="UJ29" s="98">
        <f t="shared" si="686"/>
        <v>0</v>
      </c>
      <c r="UK29" s="98">
        <f t="shared" si="686"/>
        <v>0</v>
      </c>
      <c r="UL29" s="98">
        <f t="shared" si="686"/>
        <v>243</v>
      </c>
      <c r="UM29" s="98">
        <f t="shared" si="686"/>
        <v>16</v>
      </c>
      <c r="UN29" s="98">
        <f t="shared" si="686"/>
        <v>0</v>
      </c>
      <c r="UO29" s="98">
        <f t="shared" si="686"/>
        <v>0</v>
      </c>
      <c r="UP29" s="99">
        <f t="shared" si="687"/>
        <v>0</v>
      </c>
      <c r="UQ29" s="97">
        <f t="shared" si="687"/>
        <v>0</v>
      </c>
      <c r="UR29" s="98">
        <f t="shared" si="687"/>
        <v>0</v>
      </c>
      <c r="US29" s="98">
        <f t="shared" si="687"/>
        <v>0</v>
      </c>
      <c r="UT29" s="98">
        <f t="shared" si="687"/>
        <v>9</v>
      </c>
      <c r="UU29" s="98">
        <f t="shared" si="687"/>
        <v>11</v>
      </c>
      <c r="UV29" s="98">
        <f t="shared" si="687"/>
        <v>224</v>
      </c>
      <c r="UW29" s="98">
        <f t="shared" si="687"/>
        <v>93</v>
      </c>
      <c r="UX29" s="98">
        <f t="shared" si="687"/>
        <v>0</v>
      </c>
      <c r="UY29" s="99">
        <f t="shared" si="688"/>
        <v>0</v>
      </c>
      <c r="UZ29" s="97">
        <f t="shared" si="688"/>
        <v>0</v>
      </c>
      <c r="VA29" s="98">
        <f t="shared" si="688"/>
        <v>0</v>
      </c>
      <c r="VB29" s="98">
        <f t="shared" si="688"/>
        <v>4</v>
      </c>
      <c r="VC29" s="98">
        <f t="shared" si="688"/>
        <v>27</v>
      </c>
      <c r="VD29" s="98">
        <f t="shared" si="688"/>
        <v>251</v>
      </c>
      <c r="VE29" s="98">
        <f t="shared" si="688"/>
        <v>18</v>
      </c>
      <c r="VF29" s="98">
        <f t="shared" si="688"/>
        <v>0</v>
      </c>
      <c r="VG29" s="98">
        <f t="shared" si="688"/>
        <v>0</v>
      </c>
      <c r="VH29" s="99">
        <f t="shared" si="689"/>
        <v>0</v>
      </c>
      <c r="VI29" s="97">
        <f t="shared" si="689"/>
        <v>0</v>
      </c>
      <c r="VJ29" s="98">
        <f t="shared" si="689"/>
        <v>42</v>
      </c>
      <c r="VK29" s="98">
        <f t="shared" si="689"/>
        <v>0</v>
      </c>
      <c r="VL29" s="98">
        <f t="shared" si="689"/>
        <v>0</v>
      </c>
      <c r="VM29" s="98">
        <f t="shared" si="689"/>
        <v>0</v>
      </c>
      <c r="VN29" s="98">
        <f t="shared" si="689"/>
        <v>2</v>
      </c>
      <c r="VO29" s="98">
        <f t="shared" si="689"/>
        <v>230</v>
      </c>
      <c r="VP29" s="98">
        <f t="shared" si="689"/>
        <v>0</v>
      </c>
      <c r="VQ29" s="99">
        <f t="shared" si="690"/>
        <v>0</v>
      </c>
      <c r="VR29" s="97">
        <f t="shared" si="690"/>
        <v>0</v>
      </c>
      <c r="VS29" s="98">
        <f t="shared" si="690"/>
        <v>0</v>
      </c>
      <c r="VT29" s="98">
        <f t="shared" si="690"/>
        <v>0</v>
      </c>
      <c r="VU29" s="98">
        <f t="shared" si="690"/>
        <v>36</v>
      </c>
      <c r="VV29" s="98">
        <f t="shared" si="690"/>
        <v>251</v>
      </c>
      <c r="VW29" s="98">
        <f t="shared" si="690"/>
        <v>12</v>
      </c>
      <c r="VX29" s="98">
        <f t="shared" si="690"/>
        <v>0</v>
      </c>
      <c r="VY29" s="98">
        <f t="shared" si="690"/>
        <v>0</v>
      </c>
      <c r="VZ29" s="99">
        <f t="shared" si="691"/>
        <v>0</v>
      </c>
      <c r="WA29" s="97">
        <f t="shared" si="691"/>
        <v>0</v>
      </c>
      <c r="WB29" s="98">
        <f t="shared" si="691"/>
        <v>0</v>
      </c>
      <c r="WC29" s="98">
        <f t="shared" si="691"/>
        <v>0</v>
      </c>
      <c r="WD29" s="98">
        <f t="shared" si="691"/>
        <v>0</v>
      </c>
      <c r="WE29" s="98">
        <f t="shared" si="691"/>
        <v>44</v>
      </c>
      <c r="WF29" s="98">
        <f t="shared" si="691"/>
        <v>243</v>
      </c>
      <c r="WG29" s="98">
        <f t="shared" si="691"/>
        <v>73</v>
      </c>
      <c r="WH29" s="98">
        <f t="shared" si="691"/>
        <v>0</v>
      </c>
      <c r="WI29" s="99">
        <f t="shared" si="692"/>
        <v>0</v>
      </c>
      <c r="WJ29" s="97">
        <f t="shared" si="692"/>
        <v>0</v>
      </c>
      <c r="WK29" s="98">
        <f t="shared" si="692"/>
        <v>0</v>
      </c>
      <c r="WL29" s="98">
        <f t="shared" si="692"/>
        <v>0</v>
      </c>
      <c r="WM29" s="98">
        <f t="shared" si="692"/>
        <v>32</v>
      </c>
      <c r="WN29" s="98">
        <f t="shared" si="692"/>
        <v>255</v>
      </c>
      <c r="WO29" s="98">
        <f t="shared" si="692"/>
        <v>1</v>
      </c>
      <c r="WP29" s="98">
        <f t="shared" si="692"/>
        <v>0</v>
      </c>
      <c r="WQ29" s="98">
        <f t="shared" si="692"/>
        <v>0</v>
      </c>
      <c r="WR29" s="99">
        <f t="shared" si="693"/>
        <v>0</v>
      </c>
      <c r="WS29" s="97">
        <f t="shared" si="693"/>
        <v>0</v>
      </c>
      <c r="WT29" s="98">
        <f t="shared" si="693"/>
        <v>0</v>
      </c>
      <c r="WU29" s="98">
        <f t="shared" si="693"/>
        <v>0</v>
      </c>
      <c r="WV29" s="98">
        <f t="shared" si="693"/>
        <v>0</v>
      </c>
      <c r="WW29" s="98">
        <f t="shared" si="693"/>
        <v>0</v>
      </c>
      <c r="WX29" s="98">
        <f t="shared" si="693"/>
        <v>11</v>
      </c>
      <c r="WY29" s="98">
        <f t="shared" si="693"/>
        <v>215</v>
      </c>
      <c r="WZ29" s="98">
        <f t="shared" si="693"/>
        <v>115</v>
      </c>
      <c r="XA29" s="99">
        <f t="shared" si="694"/>
        <v>0</v>
      </c>
      <c r="XB29" s="97">
        <f t="shared" si="694"/>
        <v>0</v>
      </c>
      <c r="XC29" s="98">
        <f t="shared" si="694"/>
        <v>0</v>
      </c>
      <c r="XD29" s="98">
        <f t="shared" si="694"/>
        <v>0</v>
      </c>
      <c r="XE29" s="98">
        <f t="shared" si="694"/>
        <v>0</v>
      </c>
      <c r="XF29" s="98">
        <f t="shared" si="694"/>
        <v>99</v>
      </c>
      <c r="XG29" s="98">
        <f t="shared" si="694"/>
        <v>70</v>
      </c>
      <c r="XH29" s="98">
        <f t="shared" si="694"/>
        <v>0</v>
      </c>
      <c r="XI29" s="98">
        <f t="shared" si="694"/>
        <v>0</v>
      </c>
      <c r="XJ29" s="99">
        <f t="shared" si="695"/>
        <v>0</v>
      </c>
      <c r="XK29" s="97">
        <f t="shared" si="695"/>
        <v>0</v>
      </c>
      <c r="XL29" s="98">
        <f t="shared" si="695"/>
        <v>0</v>
      </c>
      <c r="XM29" s="98">
        <f t="shared" si="695"/>
        <v>0</v>
      </c>
      <c r="XN29" s="98">
        <f t="shared" si="695"/>
        <v>0</v>
      </c>
      <c r="XO29" s="98">
        <f t="shared" si="695"/>
        <v>243</v>
      </c>
      <c r="XP29" s="98">
        <f t="shared" si="695"/>
        <v>10</v>
      </c>
      <c r="XQ29" s="98">
        <f t="shared" si="695"/>
        <v>0</v>
      </c>
      <c r="XR29" s="98">
        <f t="shared" si="695"/>
        <v>0</v>
      </c>
      <c r="XS29" s="99">
        <f t="shared" si="696"/>
        <v>0</v>
      </c>
      <c r="XT29" s="97">
        <f t="shared" si="696"/>
        <v>0</v>
      </c>
      <c r="XU29" s="98">
        <f t="shared" si="696"/>
        <v>4</v>
      </c>
      <c r="XV29" s="98">
        <f t="shared" si="696"/>
        <v>28</v>
      </c>
      <c r="XW29" s="98">
        <f t="shared" si="696"/>
        <v>93</v>
      </c>
      <c r="XX29" s="98">
        <f t="shared" si="696"/>
        <v>76</v>
      </c>
      <c r="XY29" s="98">
        <f t="shared" si="696"/>
        <v>9</v>
      </c>
      <c r="XZ29" s="98">
        <f t="shared" si="696"/>
        <v>0</v>
      </c>
      <c r="YA29" s="98">
        <f t="shared" si="696"/>
        <v>237</v>
      </c>
      <c r="YB29" s="99">
        <f t="shared" si="697"/>
        <v>18</v>
      </c>
      <c r="YC29" s="97">
        <f t="shared" si="697"/>
        <v>0</v>
      </c>
      <c r="YD29" s="98">
        <f t="shared" si="697"/>
        <v>0</v>
      </c>
      <c r="YE29" s="98">
        <f t="shared" si="697"/>
        <v>0</v>
      </c>
      <c r="YF29" s="98">
        <f t="shared" si="697"/>
        <v>0</v>
      </c>
      <c r="YG29" s="98">
        <f t="shared" si="697"/>
        <v>0</v>
      </c>
      <c r="YH29" s="98">
        <f t="shared" si="697"/>
        <v>105</v>
      </c>
      <c r="YI29" s="98">
        <f t="shared" si="697"/>
        <v>176</v>
      </c>
      <c r="YJ29" s="98">
        <f t="shared" si="697"/>
        <v>0</v>
      </c>
      <c r="YK29" s="99">
        <f t="shared" si="698"/>
        <v>0</v>
      </c>
      <c r="YL29" s="97">
        <f t="shared" si="698"/>
        <v>0</v>
      </c>
      <c r="YM29" s="98">
        <f t="shared" si="698"/>
        <v>0</v>
      </c>
      <c r="YN29" s="98">
        <f t="shared" si="698"/>
        <v>0</v>
      </c>
      <c r="YO29" s="98">
        <f t="shared" si="698"/>
        <v>0</v>
      </c>
      <c r="YP29" s="98">
        <f t="shared" si="698"/>
        <v>12</v>
      </c>
      <c r="YQ29" s="98">
        <f t="shared" si="698"/>
        <v>233</v>
      </c>
      <c r="YR29" s="98">
        <f t="shared" si="698"/>
        <v>15</v>
      </c>
      <c r="YS29" s="98">
        <f t="shared" si="698"/>
        <v>0</v>
      </c>
      <c r="YT29" s="99">
        <f t="shared" si="699"/>
        <v>0</v>
      </c>
      <c r="YU29" s="97">
        <f t="shared" si="699"/>
        <v>0</v>
      </c>
      <c r="YV29" s="98">
        <f t="shared" si="699"/>
        <v>0</v>
      </c>
      <c r="YW29" s="98">
        <f t="shared" si="699"/>
        <v>15</v>
      </c>
      <c r="YX29" s="98">
        <f t="shared" si="699"/>
        <v>239</v>
      </c>
      <c r="YY29" s="98">
        <f t="shared" si="699"/>
        <v>0</v>
      </c>
      <c r="YZ29" s="98">
        <f t="shared" si="699"/>
        <v>0</v>
      </c>
      <c r="ZA29" s="98">
        <f t="shared" si="699"/>
        <v>0</v>
      </c>
      <c r="ZB29" s="98">
        <f t="shared" si="699"/>
        <v>0</v>
      </c>
      <c r="ZC29" s="99">
        <f t="shared" si="700"/>
        <v>0</v>
      </c>
      <c r="ZD29" s="97">
        <f t="shared" si="700"/>
        <v>0</v>
      </c>
      <c r="ZE29" s="98">
        <f t="shared" si="700"/>
        <v>0</v>
      </c>
      <c r="ZF29" s="98">
        <f t="shared" si="700"/>
        <v>0</v>
      </c>
      <c r="ZG29" s="98">
        <f t="shared" si="700"/>
        <v>0</v>
      </c>
      <c r="ZH29" s="98">
        <f t="shared" si="700"/>
        <v>0</v>
      </c>
      <c r="ZI29" s="98">
        <f t="shared" si="700"/>
        <v>135</v>
      </c>
      <c r="ZJ29" s="98">
        <f t="shared" si="700"/>
        <v>255</v>
      </c>
      <c r="ZK29" s="98">
        <f t="shared" si="700"/>
        <v>0</v>
      </c>
      <c r="ZL29" s="99">
        <f t="shared" si="701"/>
        <v>0</v>
      </c>
      <c r="ZM29" s="97">
        <f t="shared" si="701"/>
        <v>0</v>
      </c>
      <c r="ZN29" s="98">
        <f t="shared" si="701"/>
        <v>0</v>
      </c>
      <c r="ZO29" s="98">
        <f t="shared" si="701"/>
        <v>0</v>
      </c>
      <c r="ZP29" s="98">
        <f t="shared" si="701"/>
        <v>0</v>
      </c>
      <c r="ZQ29" s="98">
        <f t="shared" si="701"/>
        <v>231</v>
      </c>
      <c r="ZR29" s="98">
        <f t="shared" si="701"/>
        <v>118</v>
      </c>
      <c r="ZS29" s="98">
        <f t="shared" si="701"/>
        <v>43</v>
      </c>
      <c r="ZT29" s="98">
        <f t="shared" si="701"/>
        <v>1</v>
      </c>
      <c r="ZU29" s="99">
        <f t="shared" si="702"/>
        <v>0</v>
      </c>
      <c r="ZV29" s="97">
        <f t="shared" si="702"/>
        <v>0</v>
      </c>
      <c r="ZW29" s="98">
        <f t="shared" si="702"/>
        <v>0</v>
      </c>
      <c r="ZX29" s="98">
        <f t="shared" si="702"/>
        <v>0</v>
      </c>
      <c r="ZY29" s="98">
        <f t="shared" si="702"/>
        <v>1</v>
      </c>
      <c r="ZZ29" s="98">
        <f t="shared" si="702"/>
        <v>242</v>
      </c>
      <c r="AAA29" s="98">
        <f t="shared" si="702"/>
        <v>10</v>
      </c>
      <c r="AAB29" s="98">
        <f t="shared" si="702"/>
        <v>0</v>
      </c>
      <c r="AAC29" s="98">
        <f t="shared" si="702"/>
        <v>0</v>
      </c>
      <c r="AAD29" s="99">
        <f t="shared" si="703"/>
        <v>0</v>
      </c>
      <c r="AAE29" s="97">
        <f t="shared" si="703"/>
        <v>0</v>
      </c>
      <c r="AAF29" s="98">
        <f t="shared" si="703"/>
        <v>0</v>
      </c>
      <c r="AAG29" s="98">
        <f t="shared" si="703"/>
        <v>0</v>
      </c>
      <c r="AAH29" s="98">
        <f t="shared" si="703"/>
        <v>0</v>
      </c>
      <c r="AAI29" s="98">
        <f t="shared" si="703"/>
        <v>231</v>
      </c>
      <c r="AAJ29" s="98">
        <f t="shared" si="703"/>
        <v>0</v>
      </c>
      <c r="AAK29" s="98">
        <f t="shared" si="703"/>
        <v>0</v>
      </c>
      <c r="AAL29" s="98">
        <f t="shared" si="703"/>
        <v>0</v>
      </c>
      <c r="AAM29" s="99">
        <f t="shared" si="704"/>
        <v>0</v>
      </c>
      <c r="AAN29" s="97">
        <f t="shared" si="704"/>
        <v>0</v>
      </c>
      <c r="AAO29" s="98">
        <f t="shared" si="705"/>
        <v>0</v>
      </c>
      <c r="AAP29" s="98">
        <f t="shared" si="705"/>
        <v>0</v>
      </c>
      <c r="AAQ29" s="98">
        <f t="shared" si="705"/>
        <v>94</v>
      </c>
      <c r="AAR29" s="98">
        <f t="shared" si="705"/>
        <v>248</v>
      </c>
      <c r="AAS29" s="98">
        <f t="shared" si="705"/>
        <v>3</v>
      </c>
      <c r="AAT29" s="98">
        <f t="shared" si="705"/>
        <v>0</v>
      </c>
      <c r="AAU29" s="98">
        <f t="shared" si="705"/>
        <v>0</v>
      </c>
      <c r="AAV29" s="99">
        <f t="shared" si="705"/>
        <v>0</v>
      </c>
      <c r="AAW29" s="97">
        <f t="shared" si="705"/>
        <v>0</v>
      </c>
      <c r="AAX29" s="98">
        <f t="shared" si="705"/>
        <v>0</v>
      </c>
      <c r="AAY29" s="98">
        <f t="shared" si="705"/>
        <v>139</v>
      </c>
      <c r="AAZ29" s="98">
        <f t="shared" si="705"/>
        <v>228</v>
      </c>
      <c r="ABA29" s="98">
        <f t="shared" si="705"/>
        <v>209</v>
      </c>
      <c r="ABB29" s="98">
        <f t="shared" si="705"/>
        <v>253</v>
      </c>
      <c r="ABC29" s="98">
        <f t="shared" si="705"/>
        <v>244</v>
      </c>
      <c r="ABD29" s="98">
        <f t="shared" si="705"/>
        <v>57</v>
      </c>
      <c r="ABE29" s="99">
        <f t="shared" si="706"/>
        <v>0</v>
      </c>
      <c r="ABF29" s="97">
        <f t="shared" si="706"/>
        <v>0</v>
      </c>
      <c r="ABG29" s="98">
        <f t="shared" si="706"/>
        <v>0</v>
      </c>
      <c r="ABH29" s="98">
        <f t="shared" si="706"/>
        <v>0</v>
      </c>
      <c r="ABI29" s="98">
        <f t="shared" si="706"/>
        <v>0</v>
      </c>
      <c r="ABJ29" s="98">
        <f t="shared" si="706"/>
        <v>155</v>
      </c>
      <c r="ABK29" s="98">
        <f t="shared" si="706"/>
        <v>78</v>
      </c>
      <c r="ABL29" s="98">
        <f t="shared" si="706"/>
        <v>0</v>
      </c>
      <c r="ABM29" s="98">
        <f t="shared" si="706"/>
        <v>0</v>
      </c>
      <c r="ABN29" s="99">
        <f t="shared" si="707"/>
        <v>0</v>
      </c>
      <c r="ABO29" s="97">
        <f t="shared" si="707"/>
        <v>60</v>
      </c>
      <c r="ABP29" s="98">
        <f t="shared" si="707"/>
        <v>212</v>
      </c>
      <c r="ABQ29" s="98">
        <f t="shared" si="707"/>
        <v>19</v>
      </c>
      <c r="ABR29" s="98">
        <f t="shared" si="707"/>
        <v>3</v>
      </c>
      <c r="ABS29" s="98">
        <f t="shared" si="707"/>
        <v>207</v>
      </c>
      <c r="ABT29" s="98">
        <f t="shared" si="707"/>
        <v>250</v>
      </c>
      <c r="ABU29" s="98">
        <f t="shared" si="707"/>
        <v>96</v>
      </c>
      <c r="ABV29" s="98">
        <f t="shared" si="707"/>
        <v>0</v>
      </c>
      <c r="ABW29" s="99">
        <f t="shared" si="708"/>
        <v>0</v>
      </c>
      <c r="ABX29" s="97">
        <f t="shared" si="708"/>
        <v>0</v>
      </c>
      <c r="ABY29" s="98">
        <f t="shared" si="708"/>
        <v>0</v>
      </c>
      <c r="ABZ29" s="98">
        <f t="shared" si="708"/>
        <v>0</v>
      </c>
      <c r="ACA29" s="98">
        <f t="shared" si="708"/>
        <v>159</v>
      </c>
      <c r="ACB29" s="98">
        <f t="shared" si="708"/>
        <v>65</v>
      </c>
      <c r="ACC29" s="98">
        <f t="shared" si="708"/>
        <v>0</v>
      </c>
      <c r="ACD29" s="98">
        <f t="shared" si="708"/>
        <v>0</v>
      </c>
      <c r="ACE29" s="98">
        <f t="shared" si="708"/>
        <v>0</v>
      </c>
      <c r="ACF29" s="99">
        <f t="shared" si="709"/>
        <v>0</v>
      </c>
      <c r="ACG29" s="97">
        <f t="shared" si="709"/>
        <v>0</v>
      </c>
      <c r="ACH29" s="98">
        <f t="shared" si="709"/>
        <v>0</v>
      </c>
      <c r="ACI29" s="98">
        <f t="shared" si="709"/>
        <v>0</v>
      </c>
      <c r="ACJ29" s="98">
        <f t="shared" si="709"/>
        <v>92</v>
      </c>
      <c r="ACK29" s="98">
        <f t="shared" si="709"/>
        <v>161</v>
      </c>
      <c r="ACL29" s="98">
        <f t="shared" si="709"/>
        <v>0</v>
      </c>
      <c r="ACM29" s="98">
        <f t="shared" si="709"/>
        <v>0</v>
      </c>
      <c r="ACN29" s="98">
        <f t="shared" si="709"/>
        <v>0</v>
      </c>
      <c r="ACO29" s="99">
        <f t="shared" si="710"/>
        <v>0</v>
      </c>
      <c r="ACP29" s="97">
        <f t="shared" si="710"/>
        <v>0</v>
      </c>
      <c r="ACQ29" s="98">
        <f t="shared" si="710"/>
        <v>35</v>
      </c>
      <c r="ACR29" s="98">
        <f t="shared" si="710"/>
        <v>61</v>
      </c>
      <c r="ACS29" s="98">
        <f t="shared" si="710"/>
        <v>43</v>
      </c>
      <c r="ACT29" s="98">
        <f t="shared" si="710"/>
        <v>255</v>
      </c>
      <c r="ACU29" s="98">
        <f t="shared" si="710"/>
        <v>45</v>
      </c>
      <c r="ACV29" s="98">
        <f t="shared" si="710"/>
        <v>0</v>
      </c>
      <c r="ACW29" s="98">
        <f t="shared" si="710"/>
        <v>54</v>
      </c>
      <c r="ACX29" s="99">
        <f t="shared" si="711"/>
        <v>0</v>
      </c>
      <c r="ACY29" s="97">
        <f t="shared" si="711"/>
        <v>0</v>
      </c>
      <c r="ACZ29" s="98">
        <f t="shared" si="711"/>
        <v>0</v>
      </c>
      <c r="ADA29" s="98">
        <f t="shared" si="712"/>
        <v>30</v>
      </c>
      <c r="ADB29" s="98">
        <f t="shared" si="712"/>
        <v>172</v>
      </c>
      <c r="ADC29" s="98">
        <f t="shared" si="712"/>
        <v>238</v>
      </c>
      <c r="ADD29" s="98">
        <f t="shared" si="712"/>
        <v>252</v>
      </c>
      <c r="ADE29" s="98">
        <f t="shared" si="712"/>
        <v>71</v>
      </c>
      <c r="ADF29" s="98">
        <f t="shared" si="712"/>
        <v>0</v>
      </c>
      <c r="ADG29" s="99">
        <f t="shared" si="712"/>
        <v>0</v>
      </c>
      <c r="ADH29" s="97">
        <f t="shared" si="712"/>
        <v>0</v>
      </c>
      <c r="ADI29" s="98">
        <f t="shared" si="712"/>
        <v>0</v>
      </c>
      <c r="ADJ29" s="98">
        <f t="shared" si="712"/>
        <v>0</v>
      </c>
      <c r="ADK29" s="98">
        <f t="shared" si="712"/>
        <v>0</v>
      </c>
      <c r="ADL29" s="98">
        <f t="shared" si="712"/>
        <v>92</v>
      </c>
      <c r="ADM29" s="98">
        <f t="shared" si="712"/>
        <v>49</v>
      </c>
      <c r="ADN29" s="98">
        <f t="shared" si="712"/>
        <v>0</v>
      </c>
      <c r="ADO29" s="98">
        <f t="shared" si="712"/>
        <v>0</v>
      </c>
      <c r="ADP29" s="99">
        <f t="shared" si="713"/>
        <v>0</v>
      </c>
      <c r="ADQ29" s="97">
        <f t="shared" si="713"/>
        <v>0</v>
      </c>
      <c r="ADR29" s="98">
        <f t="shared" si="713"/>
        <v>0</v>
      </c>
      <c r="ADS29" s="98">
        <f t="shared" si="713"/>
        <v>0</v>
      </c>
      <c r="ADT29" s="98">
        <f t="shared" si="713"/>
        <v>42</v>
      </c>
      <c r="ADU29" s="98">
        <f t="shared" si="713"/>
        <v>254</v>
      </c>
      <c r="ADV29" s="98">
        <f t="shared" si="713"/>
        <v>0</v>
      </c>
      <c r="ADW29" s="98">
        <f t="shared" si="713"/>
        <v>0</v>
      </c>
      <c r="ADX29" s="98">
        <f t="shared" si="713"/>
        <v>0</v>
      </c>
      <c r="ADY29" s="99">
        <f t="shared" si="714"/>
        <v>0</v>
      </c>
      <c r="ADZ29" s="97">
        <f t="shared" si="714"/>
        <v>0</v>
      </c>
      <c r="AEA29" s="98">
        <f t="shared" si="714"/>
        <v>0</v>
      </c>
      <c r="AEB29" s="98">
        <f t="shared" si="714"/>
        <v>0</v>
      </c>
      <c r="AEC29" s="98">
        <f t="shared" si="714"/>
        <v>0</v>
      </c>
      <c r="AED29" s="98">
        <f t="shared" si="714"/>
        <v>226</v>
      </c>
      <c r="AEE29" s="98">
        <f t="shared" si="714"/>
        <v>29</v>
      </c>
      <c r="AEF29" s="98">
        <f t="shared" si="714"/>
        <v>0</v>
      </c>
      <c r="AEG29" s="98">
        <f t="shared" si="714"/>
        <v>0</v>
      </c>
      <c r="AEH29" s="99">
        <f t="shared" si="715"/>
        <v>0</v>
      </c>
      <c r="AEI29" s="97">
        <f t="shared" si="715"/>
        <v>0</v>
      </c>
      <c r="AEJ29" s="98">
        <f t="shared" si="715"/>
        <v>0</v>
      </c>
      <c r="AEK29" s="98">
        <f t="shared" si="715"/>
        <v>3</v>
      </c>
      <c r="AEL29" s="98">
        <f t="shared" si="715"/>
        <v>9</v>
      </c>
      <c r="AEM29" s="98">
        <f t="shared" si="715"/>
        <v>73</v>
      </c>
      <c r="AEN29" s="98">
        <f t="shared" si="715"/>
        <v>248</v>
      </c>
      <c r="AEO29" s="98">
        <f t="shared" si="715"/>
        <v>0</v>
      </c>
      <c r="AEP29" s="98">
        <f t="shared" si="715"/>
        <v>0</v>
      </c>
      <c r="AEQ29" s="99">
        <f t="shared" si="716"/>
        <v>0</v>
      </c>
      <c r="AER29" s="97">
        <f t="shared" si="716"/>
        <v>0</v>
      </c>
      <c r="AES29" s="98">
        <f t="shared" si="716"/>
        <v>0</v>
      </c>
      <c r="AET29" s="98">
        <f t="shared" si="716"/>
        <v>0</v>
      </c>
      <c r="AEU29" s="98">
        <f t="shared" si="716"/>
        <v>0</v>
      </c>
      <c r="AEV29" s="98">
        <f t="shared" si="716"/>
        <v>0</v>
      </c>
      <c r="AEW29" s="98">
        <f t="shared" si="716"/>
        <v>214</v>
      </c>
      <c r="AEX29" s="98">
        <f t="shared" si="716"/>
        <v>218</v>
      </c>
      <c r="AEY29" s="98">
        <f t="shared" si="716"/>
        <v>0</v>
      </c>
      <c r="AEZ29" s="99">
        <f t="shared" si="717"/>
        <v>0</v>
      </c>
      <c r="AFA29" s="97">
        <f t="shared" si="717"/>
        <v>0</v>
      </c>
      <c r="AFB29" s="98">
        <f t="shared" si="717"/>
        <v>0</v>
      </c>
      <c r="AFC29" s="98">
        <f t="shared" si="717"/>
        <v>0</v>
      </c>
      <c r="AFD29" s="98">
        <f t="shared" si="717"/>
        <v>125</v>
      </c>
      <c r="AFE29" s="98">
        <f t="shared" si="717"/>
        <v>251</v>
      </c>
      <c r="AFF29" s="98">
        <f t="shared" si="717"/>
        <v>15</v>
      </c>
      <c r="AFG29" s="98">
        <f t="shared" si="717"/>
        <v>0</v>
      </c>
      <c r="AFH29" s="98">
        <f t="shared" si="717"/>
        <v>0</v>
      </c>
      <c r="AFI29" s="99">
        <f t="shared" si="718"/>
        <v>0</v>
      </c>
      <c r="AFJ29" s="97">
        <f t="shared" si="718"/>
        <v>0</v>
      </c>
      <c r="AFK29" s="98">
        <f t="shared" si="718"/>
        <v>0</v>
      </c>
      <c r="AFL29" s="98">
        <f t="shared" si="718"/>
        <v>0</v>
      </c>
      <c r="AFM29" s="98">
        <f t="shared" si="719"/>
        <v>0</v>
      </c>
      <c r="AFN29" s="98">
        <f t="shared" si="719"/>
        <v>0</v>
      </c>
      <c r="AFO29" s="98">
        <f t="shared" si="719"/>
        <v>159</v>
      </c>
      <c r="AFP29" s="98">
        <f t="shared" si="719"/>
        <v>33</v>
      </c>
      <c r="AFQ29" s="98">
        <f t="shared" si="719"/>
        <v>0</v>
      </c>
      <c r="AFR29" s="99">
        <f t="shared" si="719"/>
        <v>0</v>
      </c>
      <c r="AFS29" s="97">
        <f t="shared" si="719"/>
        <v>0</v>
      </c>
      <c r="AFT29" s="98">
        <f t="shared" si="719"/>
        <v>0</v>
      </c>
      <c r="AFU29" s="98">
        <f t="shared" si="719"/>
        <v>0</v>
      </c>
      <c r="AFV29" s="98">
        <f t="shared" si="719"/>
        <v>0</v>
      </c>
      <c r="AFW29" s="98">
        <f t="shared" si="719"/>
        <v>0</v>
      </c>
      <c r="AFX29" s="98">
        <f t="shared" si="719"/>
        <v>47</v>
      </c>
      <c r="AFY29" s="98">
        <f t="shared" si="719"/>
        <v>166</v>
      </c>
      <c r="AFZ29" s="98">
        <f t="shared" si="719"/>
        <v>0</v>
      </c>
      <c r="AGA29" s="99">
        <f t="shared" si="720"/>
        <v>0</v>
      </c>
      <c r="AGB29" s="97">
        <f t="shared" si="720"/>
        <v>0</v>
      </c>
      <c r="AGC29" s="98">
        <f t="shared" si="720"/>
        <v>0</v>
      </c>
      <c r="AGD29" s="98">
        <f t="shared" si="720"/>
        <v>0</v>
      </c>
      <c r="AGE29" s="98">
        <f t="shared" si="720"/>
        <v>0</v>
      </c>
      <c r="AGF29" s="98">
        <f t="shared" si="720"/>
        <v>0</v>
      </c>
      <c r="AGG29" s="98">
        <f t="shared" si="720"/>
        <v>5</v>
      </c>
      <c r="AGH29" s="98">
        <f t="shared" si="720"/>
        <v>171</v>
      </c>
      <c r="AGI29" s="98">
        <f t="shared" si="720"/>
        <v>0</v>
      </c>
      <c r="AGJ29" s="99">
        <f t="shared" si="721"/>
        <v>0</v>
      </c>
      <c r="AGK29" s="97">
        <f t="shared" si="721"/>
        <v>0</v>
      </c>
      <c r="AGL29" s="98">
        <f t="shared" si="721"/>
        <v>0</v>
      </c>
      <c r="AGM29" s="98">
        <f t="shared" si="721"/>
        <v>1</v>
      </c>
      <c r="AGN29" s="98">
        <f t="shared" si="721"/>
        <v>0</v>
      </c>
      <c r="AGO29" s="98">
        <f t="shared" si="721"/>
        <v>0</v>
      </c>
      <c r="AGP29" s="98">
        <f t="shared" si="721"/>
        <v>173</v>
      </c>
      <c r="AGQ29" s="98">
        <f t="shared" si="721"/>
        <v>28</v>
      </c>
      <c r="AGR29" s="98">
        <f t="shared" si="721"/>
        <v>0</v>
      </c>
      <c r="AGS29" s="99">
        <f t="shared" si="722"/>
        <v>0</v>
      </c>
      <c r="AGT29" s="97">
        <f t="shared" si="722"/>
        <v>0</v>
      </c>
      <c r="AGU29" s="98">
        <f t="shared" si="722"/>
        <v>0</v>
      </c>
      <c r="AGV29" s="98">
        <f t="shared" si="722"/>
        <v>0</v>
      </c>
      <c r="AGW29" s="98">
        <f t="shared" si="722"/>
        <v>16</v>
      </c>
      <c r="AGX29" s="98">
        <f t="shared" si="722"/>
        <v>218</v>
      </c>
      <c r="AGY29" s="98">
        <f t="shared" si="722"/>
        <v>0</v>
      </c>
      <c r="AGZ29" s="98">
        <f t="shared" si="722"/>
        <v>0</v>
      </c>
      <c r="AHA29" s="98">
        <f t="shared" si="722"/>
        <v>0</v>
      </c>
      <c r="AHB29" s="99">
        <f t="shared" si="723"/>
        <v>0</v>
      </c>
      <c r="AHC29" s="97">
        <f t="shared" si="723"/>
        <v>0</v>
      </c>
      <c r="AHD29" s="98">
        <f t="shared" si="723"/>
        <v>52</v>
      </c>
      <c r="AHE29" s="98">
        <f t="shared" si="723"/>
        <v>179</v>
      </c>
      <c r="AHF29" s="98">
        <f t="shared" si="723"/>
        <v>155</v>
      </c>
      <c r="AHG29" s="98">
        <f t="shared" si="723"/>
        <v>29</v>
      </c>
      <c r="AHH29" s="98">
        <f t="shared" si="723"/>
        <v>124</v>
      </c>
      <c r="AHI29" s="98">
        <f t="shared" si="723"/>
        <v>152</v>
      </c>
      <c r="AHJ29" s="98">
        <f t="shared" si="723"/>
        <v>0</v>
      </c>
      <c r="AHK29" s="99">
        <f t="shared" si="724"/>
        <v>0</v>
      </c>
      <c r="AHL29" s="97">
        <f t="shared" si="724"/>
        <v>0</v>
      </c>
      <c r="AHM29" s="98">
        <f t="shared" si="724"/>
        <v>0</v>
      </c>
      <c r="AHN29" s="98">
        <f t="shared" si="724"/>
        <v>0</v>
      </c>
      <c r="AHO29" s="98">
        <f t="shared" si="724"/>
        <v>0</v>
      </c>
      <c r="AHP29" s="98">
        <f t="shared" si="724"/>
        <v>0</v>
      </c>
      <c r="AHQ29" s="98">
        <f t="shared" si="724"/>
        <v>236</v>
      </c>
      <c r="AHR29" s="98">
        <f t="shared" si="724"/>
        <v>0</v>
      </c>
      <c r="AHS29" s="98">
        <f t="shared" si="724"/>
        <v>0</v>
      </c>
      <c r="AHT29" s="99">
        <f t="shared" si="725"/>
        <v>0</v>
      </c>
      <c r="AHU29" s="97">
        <f t="shared" si="725"/>
        <v>0</v>
      </c>
      <c r="AHV29" s="98">
        <f t="shared" si="725"/>
        <v>0</v>
      </c>
      <c r="AHW29" s="98">
        <f t="shared" si="725"/>
        <v>0</v>
      </c>
      <c r="AHX29" s="98">
        <f t="shared" si="725"/>
        <v>36</v>
      </c>
      <c r="AHY29" s="98">
        <f t="shared" si="726"/>
        <v>237</v>
      </c>
      <c r="AHZ29" s="98">
        <f t="shared" si="726"/>
        <v>0</v>
      </c>
      <c r="AIA29" s="98">
        <f t="shared" si="726"/>
        <v>0</v>
      </c>
      <c r="AIB29" s="98">
        <f t="shared" si="726"/>
        <v>0</v>
      </c>
      <c r="AIC29" s="99">
        <f t="shared" si="726"/>
        <v>0</v>
      </c>
      <c r="AID29" s="97">
        <f t="shared" si="726"/>
        <v>0</v>
      </c>
      <c r="AIE29" s="98">
        <f t="shared" si="726"/>
        <v>11</v>
      </c>
      <c r="AIF29" s="98">
        <f t="shared" si="726"/>
        <v>45</v>
      </c>
      <c r="AIG29" s="98">
        <f t="shared" si="726"/>
        <v>137</v>
      </c>
      <c r="AIH29" s="98">
        <f t="shared" si="726"/>
        <v>254</v>
      </c>
      <c r="AII29" s="98">
        <f t="shared" si="726"/>
        <v>117</v>
      </c>
      <c r="AIJ29" s="98">
        <f t="shared" si="726"/>
        <v>0</v>
      </c>
      <c r="AIK29" s="98">
        <f t="shared" si="726"/>
        <v>0</v>
      </c>
      <c r="AIL29" s="99">
        <f t="shared" si="727"/>
        <v>0</v>
      </c>
      <c r="AIM29" s="97">
        <f t="shared" si="727"/>
        <v>0</v>
      </c>
      <c r="AIN29" s="98">
        <f t="shared" si="727"/>
        <v>0</v>
      </c>
      <c r="AIO29" s="98">
        <f t="shared" si="727"/>
        <v>0</v>
      </c>
      <c r="AIP29" s="98">
        <f t="shared" si="727"/>
        <v>14</v>
      </c>
      <c r="AIQ29" s="98">
        <f t="shared" si="727"/>
        <v>245</v>
      </c>
      <c r="AIR29" s="98">
        <f t="shared" si="727"/>
        <v>10</v>
      </c>
      <c r="AIS29" s="98">
        <f t="shared" si="727"/>
        <v>0</v>
      </c>
      <c r="AIT29" s="98">
        <f t="shared" si="727"/>
        <v>0</v>
      </c>
      <c r="AIU29" s="99">
        <f t="shared" si="728"/>
        <v>0</v>
      </c>
      <c r="AIV29" s="97">
        <f t="shared" si="728"/>
        <v>0</v>
      </c>
      <c r="AIW29" s="98">
        <f t="shared" si="728"/>
        <v>0</v>
      </c>
      <c r="AIX29" s="98">
        <f t="shared" si="728"/>
        <v>0</v>
      </c>
      <c r="AIY29" s="98">
        <f t="shared" si="728"/>
        <v>0</v>
      </c>
      <c r="AIZ29" s="98">
        <f t="shared" si="728"/>
        <v>0</v>
      </c>
      <c r="AJA29" s="98">
        <f t="shared" si="728"/>
        <v>135</v>
      </c>
      <c r="AJB29" s="98">
        <f t="shared" si="728"/>
        <v>189</v>
      </c>
      <c r="AJC29" s="98">
        <f t="shared" si="728"/>
        <v>0</v>
      </c>
      <c r="AJD29" s="99">
        <f t="shared" si="729"/>
        <v>0</v>
      </c>
      <c r="AJE29" s="97">
        <f t="shared" si="729"/>
        <v>0</v>
      </c>
      <c r="AJF29" s="98">
        <f t="shared" si="729"/>
        <v>0</v>
      </c>
      <c r="AJG29" s="98">
        <f t="shared" si="729"/>
        <v>0</v>
      </c>
      <c r="AJH29" s="98">
        <f t="shared" si="729"/>
        <v>34</v>
      </c>
      <c r="AJI29" s="98">
        <f t="shared" si="729"/>
        <v>236</v>
      </c>
      <c r="AJJ29" s="98">
        <f t="shared" si="729"/>
        <v>0</v>
      </c>
      <c r="AJK29" s="98">
        <f t="shared" si="729"/>
        <v>0</v>
      </c>
      <c r="AJL29" s="98">
        <f t="shared" si="729"/>
        <v>0</v>
      </c>
      <c r="AJM29" s="99">
        <f t="shared" si="730"/>
        <v>0</v>
      </c>
      <c r="AJN29" s="97">
        <f t="shared" si="730"/>
        <v>0</v>
      </c>
      <c r="AJO29" s="98">
        <f t="shared" si="730"/>
        <v>0</v>
      </c>
      <c r="AJP29" s="98">
        <f t="shared" si="730"/>
        <v>35</v>
      </c>
      <c r="AJQ29" s="98">
        <f t="shared" si="730"/>
        <v>228</v>
      </c>
      <c r="AJR29" s="98">
        <f t="shared" si="730"/>
        <v>0</v>
      </c>
      <c r="AJS29" s="98">
        <f t="shared" si="730"/>
        <v>0</v>
      </c>
      <c r="AJT29" s="98">
        <f t="shared" si="730"/>
        <v>0</v>
      </c>
      <c r="AJU29" s="98">
        <f t="shared" si="730"/>
        <v>0</v>
      </c>
      <c r="AJV29" s="99">
        <f t="shared" si="731"/>
        <v>0</v>
      </c>
      <c r="AJW29" s="97">
        <f t="shared" si="731"/>
        <v>0</v>
      </c>
      <c r="AJX29" s="98">
        <f t="shared" si="731"/>
        <v>0</v>
      </c>
      <c r="AJY29" s="98">
        <f t="shared" si="731"/>
        <v>0</v>
      </c>
      <c r="AJZ29" s="98">
        <f t="shared" si="731"/>
        <v>0</v>
      </c>
      <c r="AKA29" s="98">
        <f t="shared" si="731"/>
        <v>0</v>
      </c>
      <c r="AKB29" s="98">
        <f t="shared" si="731"/>
        <v>8</v>
      </c>
      <c r="AKC29" s="98">
        <f t="shared" si="731"/>
        <v>240</v>
      </c>
      <c r="AKD29" s="98">
        <f t="shared" si="731"/>
        <v>170</v>
      </c>
      <c r="AKE29" s="99">
        <f t="shared" si="732"/>
        <v>0</v>
      </c>
      <c r="AKF29" s="97">
        <f t="shared" si="732"/>
        <v>0</v>
      </c>
      <c r="AKG29" s="98">
        <f t="shared" si="732"/>
        <v>8</v>
      </c>
      <c r="AKH29" s="98">
        <f t="shared" si="732"/>
        <v>142</v>
      </c>
      <c r="AKI29" s="98">
        <f t="shared" si="732"/>
        <v>228</v>
      </c>
      <c r="AKJ29" s="98">
        <f t="shared" si="732"/>
        <v>244</v>
      </c>
      <c r="AKK29" s="98">
        <f t="shared" si="733"/>
        <v>229</v>
      </c>
      <c r="AKL29" s="98">
        <f t="shared" si="733"/>
        <v>244</v>
      </c>
      <c r="AKM29" s="98">
        <f t="shared" si="733"/>
        <v>0</v>
      </c>
      <c r="AKN29" s="99">
        <f t="shared" si="733"/>
        <v>0</v>
      </c>
      <c r="AKO29" s="97">
        <f t="shared" si="733"/>
        <v>0</v>
      </c>
      <c r="AKP29" s="98">
        <f t="shared" si="733"/>
        <v>0</v>
      </c>
      <c r="AKQ29" s="98">
        <f t="shared" si="733"/>
        <v>0</v>
      </c>
      <c r="AKR29" s="98">
        <f t="shared" si="733"/>
        <v>203</v>
      </c>
      <c r="AKS29" s="98">
        <f t="shared" si="733"/>
        <v>48</v>
      </c>
      <c r="AKT29" s="98">
        <f t="shared" si="733"/>
        <v>0</v>
      </c>
      <c r="AKU29" s="98">
        <f t="shared" si="733"/>
        <v>0</v>
      </c>
      <c r="AKV29" s="98">
        <f t="shared" si="733"/>
        <v>0</v>
      </c>
      <c r="AKW29" s="99">
        <f t="shared" si="734"/>
        <v>0</v>
      </c>
      <c r="AKX29" s="97">
        <f t="shared" si="734"/>
        <v>0</v>
      </c>
      <c r="AKY29" s="98">
        <f t="shared" si="734"/>
        <v>0</v>
      </c>
      <c r="AKZ29" s="98">
        <f t="shared" si="734"/>
        <v>0</v>
      </c>
      <c r="ALA29" s="98">
        <f t="shared" si="734"/>
        <v>106</v>
      </c>
      <c r="ALB29" s="98">
        <f t="shared" si="734"/>
        <v>254</v>
      </c>
      <c r="ALC29" s="98">
        <f t="shared" si="734"/>
        <v>156</v>
      </c>
      <c r="ALD29" s="98">
        <f t="shared" si="734"/>
        <v>0</v>
      </c>
      <c r="ALE29" s="98">
        <f t="shared" si="734"/>
        <v>0</v>
      </c>
      <c r="ALF29" s="99">
        <f t="shared" si="735"/>
        <v>0</v>
      </c>
      <c r="ALG29" s="97">
        <f t="shared" si="735"/>
        <v>0</v>
      </c>
      <c r="ALH29" s="98">
        <f t="shared" si="735"/>
        <v>0</v>
      </c>
      <c r="ALI29" s="98">
        <f t="shared" si="735"/>
        <v>0</v>
      </c>
      <c r="ALJ29" s="98">
        <f t="shared" si="735"/>
        <v>0</v>
      </c>
      <c r="ALK29" s="98">
        <f t="shared" si="735"/>
        <v>134</v>
      </c>
      <c r="ALL29" s="98">
        <f t="shared" si="735"/>
        <v>122</v>
      </c>
      <c r="ALM29" s="98">
        <f t="shared" si="735"/>
        <v>0</v>
      </c>
      <c r="ALN29" s="98">
        <f t="shared" si="735"/>
        <v>0</v>
      </c>
      <c r="ALO29" s="99">
        <f t="shared" si="736"/>
        <v>0</v>
      </c>
      <c r="ALP29" s="97">
        <f t="shared" si="736"/>
        <v>0</v>
      </c>
      <c r="ALQ29" s="98">
        <f t="shared" si="736"/>
        <v>0</v>
      </c>
      <c r="ALR29" s="98">
        <f t="shared" si="736"/>
        <v>0</v>
      </c>
      <c r="ALS29" s="98">
        <f t="shared" si="736"/>
        <v>0</v>
      </c>
      <c r="ALT29" s="98">
        <f t="shared" si="736"/>
        <v>23</v>
      </c>
      <c r="ALU29" s="98">
        <f t="shared" si="736"/>
        <v>250</v>
      </c>
      <c r="ALV29" s="98">
        <f t="shared" si="736"/>
        <v>10</v>
      </c>
      <c r="ALW29" s="98">
        <f t="shared" si="736"/>
        <v>0</v>
      </c>
      <c r="ALX29" s="99">
        <f t="shared" si="737"/>
        <v>0</v>
      </c>
      <c r="ALY29" s="97">
        <f t="shared" si="737"/>
        <v>0</v>
      </c>
      <c r="ALZ29" s="98">
        <f t="shared" si="737"/>
        <v>13</v>
      </c>
      <c r="AMA29" s="98">
        <f t="shared" si="737"/>
        <v>218</v>
      </c>
      <c r="AMB29" s="98">
        <f t="shared" si="737"/>
        <v>253</v>
      </c>
      <c r="AMC29" s="98">
        <f t="shared" si="737"/>
        <v>120</v>
      </c>
      <c r="AMD29" s="98">
        <f t="shared" si="737"/>
        <v>1</v>
      </c>
      <c r="AME29" s="98">
        <f t="shared" si="737"/>
        <v>0</v>
      </c>
      <c r="AMF29" s="98">
        <f t="shared" si="737"/>
        <v>0</v>
      </c>
      <c r="AMG29" s="99">
        <f t="shared" si="738"/>
        <v>0</v>
      </c>
      <c r="AMH29" s="97">
        <f t="shared" si="738"/>
        <v>0</v>
      </c>
      <c r="AMI29" s="98">
        <f t="shared" si="738"/>
        <v>155</v>
      </c>
      <c r="AMJ29" s="98">
        <f t="shared" si="738"/>
        <v>239</v>
      </c>
      <c r="AMK29" s="98">
        <f t="shared" si="738"/>
        <v>227</v>
      </c>
      <c r="AML29" s="98">
        <f t="shared" si="738"/>
        <v>233</v>
      </c>
      <c r="AMM29" s="98">
        <f t="shared" si="738"/>
        <v>197</v>
      </c>
      <c r="AMN29" s="98">
        <f t="shared" si="738"/>
        <v>0</v>
      </c>
      <c r="AMO29" s="98">
        <f t="shared" si="738"/>
        <v>0</v>
      </c>
      <c r="AMP29" s="99">
        <f t="shared" si="739"/>
        <v>0</v>
      </c>
      <c r="AMQ29" s="97">
        <f t="shared" si="739"/>
        <v>0</v>
      </c>
      <c r="AMR29" s="98">
        <f t="shared" si="739"/>
        <v>0</v>
      </c>
      <c r="AMS29" s="98">
        <f t="shared" si="739"/>
        <v>203</v>
      </c>
      <c r="AMT29" s="98">
        <f t="shared" si="739"/>
        <v>252</v>
      </c>
      <c r="AMU29" s="98">
        <f t="shared" si="739"/>
        <v>196</v>
      </c>
      <c r="AMV29" s="98">
        <f t="shared" si="739"/>
        <v>180</v>
      </c>
      <c r="AMW29" s="98">
        <f t="shared" si="740"/>
        <v>0</v>
      </c>
      <c r="AMX29" s="98">
        <f t="shared" si="740"/>
        <v>0</v>
      </c>
      <c r="AMY29" s="99">
        <f t="shared" si="740"/>
        <v>0</v>
      </c>
      <c r="AMZ29" s="97">
        <f t="shared" si="740"/>
        <v>0</v>
      </c>
      <c r="ANA29" s="98">
        <f t="shared" si="740"/>
        <v>0</v>
      </c>
      <c r="ANB29" s="98">
        <f t="shared" si="740"/>
        <v>0</v>
      </c>
      <c r="ANC29" s="98">
        <f t="shared" si="740"/>
        <v>135</v>
      </c>
      <c r="AND29" s="98">
        <f t="shared" si="740"/>
        <v>195</v>
      </c>
      <c r="ANE29" s="98">
        <f t="shared" si="740"/>
        <v>0</v>
      </c>
      <c r="ANF29" s="98">
        <f t="shared" si="740"/>
        <v>0</v>
      </c>
      <c r="ANG29" s="98">
        <f t="shared" si="740"/>
        <v>0</v>
      </c>
      <c r="ANH29" s="99">
        <f t="shared" si="741"/>
        <v>0</v>
      </c>
      <c r="ANI29" s="97">
        <f t="shared" si="741"/>
        <v>0</v>
      </c>
      <c r="ANJ29" s="98">
        <f t="shared" si="741"/>
        <v>0</v>
      </c>
      <c r="ANK29" s="98">
        <f t="shared" si="741"/>
        <v>0</v>
      </c>
      <c r="ANL29" s="98">
        <f t="shared" si="741"/>
        <v>0</v>
      </c>
      <c r="ANM29" s="98">
        <f t="shared" si="741"/>
        <v>205</v>
      </c>
      <c r="ANN29" s="98">
        <f t="shared" si="741"/>
        <v>161</v>
      </c>
      <c r="ANO29" s="98">
        <f t="shared" si="741"/>
        <v>0</v>
      </c>
      <c r="ANP29" s="98">
        <f t="shared" si="741"/>
        <v>0</v>
      </c>
      <c r="ANQ29" s="99">
        <f t="shared" si="742"/>
        <v>0</v>
      </c>
      <c r="ANR29" s="97">
        <f t="shared" si="742"/>
        <v>0</v>
      </c>
      <c r="ANS29" s="98">
        <f t="shared" si="742"/>
        <v>0</v>
      </c>
      <c r="ANT29" s="98">
        <f t="shared" si="742"/>
        <v>0</v>
      </c>
      <c r="ANU29" s="98">
        <f t="shared" si="742"/>
        <v>51</v>
      </c>
      <c r="ANV29" s="98">
        <f t="shared" si="742"/>
        <v>254</v>
      </c>
      <c r="ANW29" s="98">
        <f t="shared" si="742"/>
        <v>0</v>
      </c>
      <c r="ANX29" s="98">
        <f t="shared" si="742"/>
        <v>0</v>
      </c>
      <c r="ANY29" s="98">
        <f t="shared" si="742"/>
        <v>0</v>
      </c>
      <c r="ANZ29" s="99">
        <f t="shared" si="743"/>
        <v>0</v>
      </c>
      <c r="AOA29" s="97">
        <f t="shared" si="743"/>
        <v>0</v>
      </c>
      <c r="AOB29" s="98">
        <f t="shared" si="743"/>
        <v>0</v>
      </c>
      <c r="AOC29" s="98">
        <f t="shared" si="743"/>
        <v>0</v>
      </c>
      <c r="AOD29" s="98">
        <f t="shared" si="743"/>
        <v>98</v>
      </c>
      <c r="AOE29" s="98">
        <f t="shared" si="743"/>
        <v>0</v>
      </c>
      <c r="AOF29" s="98">
        <f t="shared" si="743"/>
        <v>0</v>
      </c>
      <c r="AOG29" s="98">
        <f t="shared" si="743"/>
        <v>0</v>
      </c>
      <c r="AOH29" s="98">
        <f t="shared" si="743"/>
        <v>0</v>
      </c>
      <c r="AOI29" s="99">
        <f t="shared" si="744"/>
        <v>0</v>
      </c>
      <c r="AOJ29" s="97">
        <f t="shared" si="744"/>
        <v>0</v>
      </c>
      <c r="AOK29" s="98">
        <f t="shared" si="744"/>
        <v>0</v>
      </c>
      <c r="AOL29" s="98">
        <f t="shared" si="744"/>
        <v>0</v>
      </c>
      <c r="AOM29" s="98">
        <f t="shared" si="744"/>
        <v>3</v>
      </c>
      <c r="AON29" s="98">
        <f t="shared" si="744"/>
        <v>169</v>
      </c>
      <c r="AOO29" s="98">
        <f t="shared" si="744"/>
        <v>249</v>
      </c>
      <c r="AOP29" s="98">
        <f t="shared" si="744"/>
        <v>13</v>
      </c>
      <c r="AOQ29" s="98">
        <f t="shared" si="744"/>
        <v>0</v>
      </c>
      <c r="AOR29" s="99">
        <f t="shared" si="745"/>
        <v>0</v>
      </c>
      <c r="AOS29" s="97">
        <f t="shared" si="745"/>
        <v>0</v>
      </c>
      <c r="AOT29" s="98">
        <f t="shared" si="745"/>
        <v>0</v>
      </c>
      <c r="AOU29" s="98">
        <f t="shared" si="745"/>
        <v>0</v>
      </c>
      <c r="AOV29" s="98">
        <f t="shared" si="745"/>
        <v>86</v>
      </c>
      <c r="AOW29" s="98">
        <f t="shared" si="745"/>
        <v>115</v>
      </c>
      <c r="AOX29" s="98">
        <f t="shared" si="745"/>
        <v>0</v>
      </c>
      <c r="AOY29" s="98">
        <f t="shared" si="745"/>
        <v>0</v>
      </c>
      <c r="AOZ29" s="98">
        <f t="shared" si="745"/>
        <v>0</v>
      </c>
      <c r="APA29" s="99">
        <f t="shared" si="746"/>
        <v>0</v>
      </c>
      <c r="APB29" s="97">
        <f t="shared" si="746"/>
        <v>0</v>
      </c>
      <c r="APC29" s="98">
        <f t="shared" si="746"/>
        <v>0</v>
      </c>
      <c r="APD29" s="98">
        <f t="shared" si="746"/>
        <v>0</v>
      </c>
      <c r="APE29" s="98">
        <f t="shared" si="746"/>
        <v>204</v>
      </c>
      <c r="APF29" s="98">
        <f t="shared" si="746"/>
        <v>48</v>
      </c>
      <c r="APG29" s="98">
        <f t="shared" si="746"/>
        <v>0</v>
      </c>
      <c r="APH29" s="98">
        <f t="shared" si="746"/>
        <v>0</v>
      </c>
      <c r="API29" s="98">
        <f t="shared" si="747"/>
        <v>0</v>
      </c>
      <c r="APJ29" s="99">
        <f t="shared" si="747"/>
        <v>0</v>
      </c>
      <c r="APK29" s="97">
        <f t="shared" si="747"/>
        <v>0</v>
      </c>
      <c r="APL29" s="98">
        <f t="shared" si="747"/>
        <v>1</v>
      </c>
      <c r="APM29" s="98">
        <f t="shared" si="747"/>
        <v>10</v>
      </c>
      <c r="APN29" s="98">
        <f t="shared" si="747"/>
        <v>10</v>
      </c>
      <c r="APO29" s="98">
        <f t="shared" si="747"/>
        <v>233</v>
      </c>
      <c r="APP29" s="98">
        <f t="shared" si="747"/>
        <v>134</v>
      </c>
      <c r="APQ29" s="98">
        <f t="shared" si="747"/>
        <v>0</v>
      </c>
      <c r="APR29" s="98">
        <f t="shared" si="747"/>
        <v>0</v>
      </c>
      <c r="APS29" s="99">
        <f t="shared" si="748"/>
        <v>0</v>
      </c>
      <c r="APT29" s="97">
        <f t="shared" si="748"/>
        <v>0</v>
      </c>
      <c r="APU29" s="98">
        <f t="shared" si="748"/>
        <v>0</v>
      </c>
      <c r="APV29" s="98">
        <f t="shared" si="748"/>
        <v>0</v>
      </c>
      <c r="APW29" s="98">
        <f t="shared" si="748"/>
        <v>3</v>
      </c>
      <c r="APX29" s="98">
        <f t="shared" si="748"/>
        <v>48</v>
      </c>
      <c r="APY29" s="98">
        <f t="shared" si="748"/>
        <v>220</v>
      </c>
      <c r="APZ29" s="98">
        <f t="shared" si="748"/>
        <v>5</v>
      </c>
      <c r="AQA29" s="98">
        <f t="shared" si="748"/>
        <v>0</v>
      </c>
      <c r="AQB29" s="99">
        <f t="shared" si="749"/>
        <v>0</v>
      </c>
      <c r="AQC29" s="97">
        <f t="shared" si="749"/>
        <v>0</v>
      </c>
      <c r="AQD29" s="98">
        <f t="shared" si="749"/>
        <v>0</v>
      </c>
      <c r="AQE29" s="98">
        <f t="shared" si="749"/>
        <v>0</v>
      </c>
      <c r="AQF29" s="98">
        <f t="shared" si="749"/>
        <v>0</v>
      </c>
      <c r="AQG29" s="98">
        <f t="shared" si="749"/>
        <v>7</v>
      </c>
      <c r="AQH29" s="98">
        <f t="shared" si="749"/>
        <v>136</v>
      </c>
      <c r="AQI29" s="98">
        <f t="shared" si="749"/>
        <v>234</v>
      </c>
      <c r="AQJ29" s="98">
        <f t="shared" si="749"/>
        <v>12</v>
      </c>
      <c r="AQK29" s="99">
        <f t="shared" si="750"/>
        <v>0</v>
      </c>
      <c r="AQL29" s="97">
        <f t="shared" si="750"/>
        <v>0</v>
      </c>
      <c r="AQM29" s="98">
        <f t="shared" si="750"/>
        <v>0</v>
      </c>
      <c r="AQN29" s="98">
        <f t="shared" si="750"/>
        <v>4</v>
      </c>
      <c r="AQO29" s="98">
        <f t="shared" si="750"/>
        <v>110</v>
      </c>
      <c r="AQP29" s="98">
        <f t="shared" si="750"/>
        <v>250</v>
      </c>
      <c r="AQQ29" s="98">
        <f t="shared" si="750"/>
        <v>167</v>
      </c>
      <c r="AQR29" s="98">
        <f t="shared" si="750"/>
        <v>33</v>
      </c>
      <c r="AQS29" s="98">
        <f t="shared" si="750"/>
        <v>12</v>
      </c>
      <c r="AQT29" s="99">
        <f t="shared" si="751"/>
        <v>32</v>
      </c>
      <c r="AQU29" s="97">
        <f t="shared" si="751"/>
        <v>0</v>
      </c>
      <c r="AQV29" s="98">
        <f t="shared" si="751"/>
        <v>0</v>
      </c>
      <c r="AQW29" s="98">
        <f t="shared" si="751"/>
        <v>0</v>
      </c>
      <c r="AQX29" s="98">
        <f t="shared" si="751"/>
        <v>0</v>
      </c>
      <c r="AQY29" s="98">
        <f t="shared" si="751"/>
        <v>0</v>
      </c>
      <c r="AQZ29" s="98">
        <f t="shared" si="751"/>
        <v>210</v>
      </c>
      <c r="ARA29" s="98">
        <f t="shared" si="751"/>
        <v>1</v>
      </c>
      <c r="ARB29" s="98">
        <f t="shared" si="751"/>
        <v>0</v>
      </c>
      <c r="ARC29" s="99">
        <f t="shared" si="752"/>
        <v>0</v>
      </c>
      <c r="ARD29" s="97">
        <f t="shared" si="752"/>
        <v>0</v>
      </c>
      <c r="ARE29" s="98">
        <f t="shared" si="752"/>
        <v>0</v>
      </c>
      <c r="ARF29" s="98">
        <f t="shared" si="752"/>
        <v>0</v>
      </c>
      <c r="ARG29" s="98">
        <f t="shared" si="752"/>
        <v>33</v>
      </c>
      <c r="ARH29" s="98">
        <f t="shared" si="752"/>
        <v>11</v>
      </c>
      <c r="ARI29" s="98">
        <f t="shared" si="752"/>
        <v>224</v>
      </c>
      <c r="ARJ29" s="98">
        <f t="shared" si="752"/>
        <v>216</v>
      </c>
      <c r="ARK29" s="98">
        <f t="shared" si="752"/>
        <v>0</v>
      </c>
      <c r="ARL29" s="99">
        <f t="shared" si="753"/>
        <v>0</v>
      </c>
      <c r="ARM29" s="97">
        <f t="shared" si="753"/>
        <v>0</v>
      </c>
      <c r="ARN29" s="98">
        <f t="shared" si="753"/>
        <v>0</v>
      </c>
      <c r="ARO29" s="98">
        <f t="shared" si="753"/>
        <v>28</v>
      </c>
      <c r="ARP29" s="98">
        <f t="shared" si="753"/>
        <v>233</v>
      </c>
      <c r="ARQ29" s="98">
        <f t="shared" si="753"/>
        <v>226</v>
      </c>
      <c r="ARR29" s="98">
        <f t="shared" si="753"/>
        <v>10</v>
      </c>
      <c r="ARS29" s="98">
        <f t="shared" si="753"/>
        <v>0</v>
      </c>
      <c r="ART29" s="98">
        <f t="shared" si="753"/>
        <v>0</v>
      </c>
      <c r="ARU29" s="99">
        <f t="shared" si="754"/>
        <v>0</v>
      </c>
      <c r="ARV29" s="97">
        <f t="shared" si="754"/>
        <v>0</v>
      </c>
      <c r="ARW29" s="98">
        <f t="shared" si="754"/>
        <v>0</v>
      </c>
      <c r="ARX29" s="98">
        <f t="shared" si="754"/>
        <v>3</v>
      </c>
      <c r="ARY29" s="98">
        <f t="shared" si="754"/>
        <v>38</v>
      </c>
      <c r="ARZ29" s="98">
        <f t="shared" si="754"/>
        <v>12</v>
      </c>
      <c r="ASA29" s="98">
        <f t="shared" si="754"/>
        <v>146</v>
      </c>
      <c r="ASB29" s="98">
        <f t="shared" si="754"/>
        <v>159</v>
      </c>
      <c r="ASC29" s="98">
        <f t="shared" si="754"/>
        <v>0</v>
      </c>
      <c r="ASD29" s="99">
        <f t="shared" si="755"/>
        <v>0</v>
      </c>
      <c r="ASE29" s="97">
        <f t="shared" si="755"/>
        <v>0</v>
      </c>
      <c r="ASF29" s="98">
        <f t="shared" si="755"/>
        <v>0</v>
      </c>
      <c r="ASG29" s="98">
        <f t="shared" si="755"/>
        <v>0</v>
      </c>
      <c r="ASH29" s="98">
        <f t="shared" si="755"/>
        <v>252</v>
      </c>
      <c r="ASI29" s="98">
        <f t="shared" si="755"/>
        <v>97</v>
      </c>
      <c r="ASJ29" s="98">
        <f t="shared" si="755"/>
        <v>0</v>
      </c>
      <c r="ASK29" s="98">
        <f t="shared" si="755"/>
        <v>0</v>
      </c>
      <c r="ASL29" s="98">
        <f t="shared" si="755"/>
        <v>0</v>
      </c>
      <c r="ASM29" s="99">
        <f t="shared" si="756"/>
        <v>0</v>
      </c>
      <c r="ASN29" s="97">
        <f t="shared" si="756"/>
        <v>0</v>
      </c>
      <c r="ASO29" s="98">
        <f t="shared" si="756"/>
        <v>0</v>
      </c>
      <c r="ASP29" s="98">
        <f t="shared" si="756"/>
        <v>0</v>
      </c>
      <c r="ASQ29" s="98">
        <f t="shared" si="756"/>
        <v>0</v>
      </c>
      <c r="ASR29" s="98">
        <f t="shared" si="756"/>
        <v>114</v>
      </c>
      <c r="ASS29" s="98">
        <f t="shared" si="756"/>
        <v>37</v>
      </c>
      <c r="AST29" s="98">
        <f t="shared" si="756"/>
        <v>0</v>
      </c>
      <c r="ASU29" s="98">
        <f t="shared" si="756"/>
        <v>0</v>
      </c>
      <c r="ASV29" s="99">
        <f t="shared" si="757"/>
        <v>0</v>
      </c>
      <c r="ASW29" s="97">
        <f t="shared" si="757"/>
        <v>0</v>
      </c>
      <c r="ASX29" s="98">
        <f t="shared" si="757"/>
        <v>0</v>
      </c>
      <c r="ASY29" s="98">
        <f t="shared" si="757"/>
        <v>0</v>
      </c>
      <c r="ASZ29" s="98">
        <f t="shared" si="757"/>
        <v>147</v>
      </c>
      <c r="ATA29" s="98">
        <f t="shared" si="757"/>
        <v>252</v>
      </c>
      <c r="ATB29" s="98">
        <f t="shared" si="757"/>
        <v>75</v>
      </c>
      <c r="ATC29" s="98">
        <f t="shared" si="757"/>
        <v>0</v>
      </c>
      <c r="ATD29" s="98">
        <f t="shared" si="757"/>
        <v>0</v>
      </c>
      <c r="ATE29" s="99">
        <f t="shared" si="758"/>
        <v>0</v>
      </c>
      <c r="ATF29" s="97">
        <f t="shared" si="758"/>
        <v>0</v>
      </c>
      <c r="ATG29" s="98">
        <f t="shared" si="758"/>
        <v>0</v>
      </c>
      <c r="ATH29" s="98">
        <f t="shared" si="758"/>
        <v>0</v>
      </c>
      <c r="ATI29" s="98">
        <f t="shared" si="758"/>
        <v>147</v>
      </c>
      <c r="ATJ29" s="98">
        <f t="shared" si="758"/>
        <v>253</v>
      </c>
      <c r="ATK29" s="98">
        <f t="shared" si="758"/>
        <v>13</v>
      </c>
      <c r="ATL29" s="98">
        <f t="shared" si="758"/>
        <v>0</v>
      </c>
      <c r="ATM29" s="98">
        <f t="shared" si="758"/>
        <v>0</v>
      </c>
      <c r="ATN29" s="99">
        <f t="shared" si="759"/>
        <v>0</v>
      </c>
      <c r="ATO29" s="97">
        <f t="shared" si="759"/>
        <v>0</v>
      </c>
      <c r="ATP29" s="98">
        <f t="shared" si="759"/>
        <v>0</v>
      </c>
      <c r="ATQ29" s="98">
        <f t="shared" si="759"/>
        <v>0</v>
      </c>
      <c r="ATR29" s="98">
        <f t="shared" si="759"/>
        <v>0</v>
      </c>
      <c r="ATS29" s="98">
        <f t="shared" si="759"/>
        <v>9</v>
      </c>
      <c r="ATT29" s="98">
        <f t="shared" si="759"/>
        <v>252</v>
      </c>
      <c r="ATU29" s="98">
        <f t="shared" si="759"/>
        <v>20</v>
      </c>
      <c r="ATV29" s="98">
        <f t="shared" si="759"/>
        <v>0</v>
      </c>
      <c r="ATW29" s="99">
        <f t="shared" si="760"/>
        <v>0</v>
      </c>
      <c r="ATX29" s="97">
        <f t="shared" si="760"/>
        <v>0</v>
      </c>
      <c r="ATY29" s="98">
        <f t="shared" si="760"/>
        <v>0</v>
      </c>
      <c r="ATZ29" s="98">
        <f t="shared" si="760"/>
        <v>0</v>
      </c>
      <c r="AUA29" s="98">
        <f t="shared" si="760"/>
        <v>0</v>
      </c>
      <c r="AUB29" s="98">
        <f t="shared" si="760"/>
        <v>0</v>
      </c>
      <c r="AUC29" s="98">
        <f t="shared" si="760"/>
        <v>142</v>
      </c>
      <c r="AUD29" s="98">
        <f t="shared" si="760"/>
        <v>140</v>
      </c>
      <c r="AUE29" s="98">
        <f t="shared" si="760"/>
        <v>0</v>
      </c>
      <c r="AUF29" s="99">
        <f t="shared" si="761"/>
        <v>0</v>
      </c>
      <c r="AUG29" s="97">
        <f t="shared" si="761"/>
        <v>0</v>
      </c>
      <c r="AUH29" s="98">
        <f t="shared" si="761"/>
        <v>0</v>
      </c>
      <c r="AUI29" s="98">
        <f t="shared" si="761"/>
        <v>0</v>
      </c>
      <c r="AUJ29" s="98">
        <f t="shared" si="761"/>
        <v>9</v>
      </c>
      <c r="AUK29" s="98">
        <f t="shared" si="761"/>
        <v>234</v>
      </c>
      <c r="AUL29" s="98">
        <f t="shared" si="761"/>
        <v>1</v>
      </c>
      <c r="AUM29" s="98">
        <f t="shared" si="761"/>
        <v>0</v>
      </c>
      <c r="AUN29" s="98">
        <f t="shared" si="761"/>
        <v>0</v>
      </c>
      <c r="AUO29" s="99">
        <f t="shared" si="762"/>
        <v>0</v>
      </c>
      <c r="AUP29" s="97">
        <f t="shared" si="762"/>
        <v>0</v>
      </c>
      <c r="AUQ29" s="98">
        <f t="shared" si="762"/>
        <v>71</v>
      </c>
      <c r="AUR29" s="98">
        <f t="shared" si="762"/>
        <v>104</v>
      </c>
      <c r="AUS29" s="98">
        <f t="shared" si="762"/>
        <v>68</v>
      </c>
      <c r="AUT29" s="98">
        <f t="shared" si="762"/>
        <v>2</v>
      </c>
      <c r="AUU29" s="98">
        <f t="shared" si="762"/>
        <v>248</v>
      </c>
      <c r="AUV29" s="98">
        <f t="shared" si="762"/>
        <v>13</v>
      </c>
      <c r="AUW29" s="98">
        <f t="shared" si="762"/>
        <v>0</v>
      </c>
      <c r="AUX29" s="99">
        <f t="shared" si="763"/>
        <v>0</v>
      </c>
      <c r="AUY29" s="97">
        <f t="shared" si="763"/>
        <v>0</v>
      </c>
      <c r="AUZ29" s="98">
        <f t="shared" si="763"/>
        <v>0</v>
      </c>
      <c r="AVA29" s="98">
        <f t="shared" si="763"/>
        <v>0</v>
      </c>
      <c r="AVB29" s="98">
        <f t="shared" si="763"/>
        <v>0</v>
      </c>
      <c r="AVC29" s="98">
        <f t="shared" si="763"/>
        <v>181</v>
      </c>
      <c r="AVD29" s="98">
        <f t="shared" si="763"/>
        <v>60</v>
      </c>
      <c r="AVE29" s="98">
        <f t="shared" si="763"/>
        <v>0</v>
      </c>
      <c r="AVF29" s="98">
        <f t="shared" si="763"/>
        <v>0</v>
      </c>
      <c r="AVG29" s="99">
        <f t="shared" si="764"/>
        <v>0</v>
      </c>
      <c r="AVH29" s="97">
        <f t="shared" si="764"/>
        <v>0</v>
      </c>
      <c r="AVI29" s="98">
        <f t="shared" si="764"/>
        <v>10</v>
      </c>
      <c r="AVJ29" s="98">
        <f t="shared" si="764"/>
        <v>11</v>
      </c>
      <c r="AVK29" s="98">
        <f t="shared" si="764"/>
        <v>0</v>
      </c>
      <c r="AVL29" s="98">
        <f t="shared" si="764"/>
        <v>0</v>
      </c>
      <c r="AVM29" s="98">
        <f t="shared" si="764"/>
        <v>0</v>
      </c>
      <c r="AVN29" s="98">
        <f t="shared" si="764"/>
        <v>233</v>
      </c>
      <c r="AVO29" s="98">
        <f t="shared" si="764"/>
        <v>0</v>
      </c>
      <c r="AVP29" s="99">
        <f t="shared" si="765"/>
        <v>0</v>
      </c>
      <c r="AVQ29" s="97">
        <f t="shared" si="765"/>
        <v>0</v>
      </c>
      <c r="AVR29" s="98">
        <f t="shared" si="765"/>
        <v>0</v>
      </c>
      <c r="AVS29" s="98">
        <f t="shared" si="765"/>
        <v>34</v>
      </c>
      <c r="AVT29" s="98">
        <f t="shared" si="765"/>
        <v>252</v>
      </c>
      <c r="AVU29" s="98">
        <f t="shared" si="765"/>
        <v>185</v>
      </c>
      <c r="AVV29" s="98">
        <f t="shared" si="765"/>
        <v>0</v>
      </c>
      <c r="AVW29" s="98">
        <f t="shared" si="765"/>
        <v>0</v>
      </c>
      <c r="AVX29" s="98">
        <f t="shared" si="765"/>
        <v>0</v>
      </c>
      <c r="AVY29" s="99">
        <f t="shared" si="766"/>
        <v>0</v>
      </c>
      <c r="AVZ29" s="97">
        <f t="shared" si="766"/>
        <v>0</v>
      </c>
      <c r="AWA29" s="98">
        <f t="shared" si="766"/>
        <v>0</v>
      </c>
      <c r="AWB29" s="98">
        <f t="shared" si="766"/>
        <v>0</v>
      </c>
      <c r="AWC29" s="98">
        <f t="shared" si="766"/>
        <v>0</v>
      </c>
      <c r="AWD29" s="98">
        <f t="shared" si="766"/>
        <v>77</v>
      </c>
      <c r="AWE29" s="98">
        <f t="shared" si="766"/>
        <v>153</v>
      </c>
      <c r="AWF29" s="98">
        <f t="shared" si="766"/>
        <v>0</v>
      </c>
      <c r="AWG29" s="98">
        <f t="shared" si="766"/>
        <v>0</v>
      </c>
      <c r="AWH29" s="99">
        <f t="shared" si="767"/>
        <v>0</v>
      </c>
      <c r="AWI29" s="97">
        <f t="shared" si="767"/>
        <v>0</v>
      </c>
      <c r="AWJ29" s="98">
        <f t="shared" si="767"/>
        <v>0</v>
      </c>
      <c r="AWK29" s="98">
        <f t="shared" si="767"/>
        <v>0</v>
      </c>
      <c r="AWL29" s="98">
        <f t="shared" si="767"/>
        <v>238</v>
      </c>
      <c r="AWM29" s="98">
        <f t="shared" si="767"/>
        <v>166</v>
      </c>
      <c r="AWN29" s="98">
        <f t="shared" si="767"/>
        <v>0</v>
      </c>
      <c r="AWO29" s="98">
        <f t="shared" si="767"/>
        <v>0</v>
      </c>
      <c r="AWP29" s="98">
        <f t="shared" si="767"/>
        <v>0</v>
      </c>
      <c r="AWQ29" s="99">
        <f t="shared" si="768"/>
        <v>0</v>
      </c>
      <c r="AWR29" s="97">
        <f t="shared" si="768"/>
        <v>0</v>
      </c>
      <c r="AWS29" s="98">
        <f t="shared" si="769"/>
        <v>0</v>
      </c>
      <c r="AWT29" s="98">
        <f t="shared" si="769"/>
        <v>68</v>
      </c>
      <c r="AWU29" s="98">
        <f t="shared" si="769"/>
        <v>23</v>
      </c>
      <c r="AWV29" s="98">
        <f t="shared" si="769"/>
        <v>0</v>
      </c>
      <c r="AWW29" s="98">
        <f t="shared" si="769"/>
        <v>160</v>
      </c>
      <c r="AWX29" s="98">
        <f t="shared" si="769"/>
        <v>226</v>
      </c>
      <c r="AWY29" s="98">
        <f t="shared" si="769"/>
        <v>0</v>
      </c>
      <c r="AWZ29" s="99">
        <f t="shared" si="769"/>
        <v>0</v>
      </c>
      <c r="AXA29" s="97">
        <f t="shared" si="769"/>
        <v>0</v>
      </c>
      <c r="AXB29" s="98">
        <f t="shared" si="769"/>
        <v>0</v>
      </c>
      <c r="AXC29" s="98">
        <f t="shared" si="769"/>
        <v>0</v>
      </c>
      <c r="AXD29" s="98">
        <f t="shared" si="769"/>
        <v>95</v>
      </c>
      <c r="AXE29" s="98">
        <f t="shared" si="769"/>
        <v>158</v>
      </c>
      <c r="AXF29" s="98">
        <f t="shared" si="769"/>
        <v>0</v>
      </c>
      <c r="AXG29" s="98">
        <f t="shared" si="769"/>
        <v>0</v>
      </c>
      <c r="AXH29" s="98">
        <f t="shared" si="769"/>
        <v>0</v>
      </c>
      <c r="AXI29" s="99">
        <f t="shared" si="770"/>
        <v>0</v>
      </c>
      <c r="AXJ29" s="97">
        <f t="shared" si="770"/>
        <v>21</v>
      </c>
      <c r="AXK29" s="98">
        <f t="shared" si="770"/>
        <v>220</v>
      </c>
      <c r="AXL29" s="98">
        <f t="shared" si="770"/>
        <v>240</v>
      </c>
      <c r="AXM29" s="98">
        <f t="shared" si="770"/>
        <v>243</v>
      </c>
      <c r="AXN29" s="98">
        <f t="shared" si="770"/>
        <v>249</v>
      </c>
      <c r="AXO29" s="98">
        <f t="shared" si="770"/>
        <v>229</v>
      </c>
      <c r="AXP29" s="98">
        <f t="shared" si="770"/>
        <v>104</v>
      </c>
      <c r="AXQ29" s="98">
        <f t="shared" si="770"/>
        <v>0</v>
      </c>
      <c r="AXR29" s="99">
        <f t="shared" si="771"/>
        <v>0</v>
      </c>
      <c r="AXS29" s="97">
        <f t="shared" si="771"/>
        <v>0</v>
      </c>
      <c r="AXT29" s="98">
        <f t="shared" si="771"/>
        <v>0</v>
      </c>
      <c r="AXU29" s="98">
        <f t="shared" si="771"/>
        <v>0</v>
      </c>
      <c r="AXV29" s="98">
        <f t="shared" si="771"/>
        <v>0</v>
      </c>
      <c r="AXW29" s="98">
        <f t="shared" si="771"/>
        <v>99</v>
      </c>
      <c r="AXX29" s="98">
        <f t="shared" si="771"/>
        <v>179</v>
      </c>
      <c r="AXY29" s="98">
        <f t="shared" si="771"/>
        <v>2</v>
      </c>
      <c r="AXZ29" s="98">
        <f t="shared" si="771"/>
        <v>0</v>
      </c>
      <c r="AYA29" s="99">
        <f t="shared" si="772"/>
        <v>0</v>
      </c>
      <c r="AYB29" s="97">
        <f t="shared" si="772"/>
        <v>0</v>
      </c>
      <c r="AYC29" s="98">
        <f t="shared" si="772"/>
        <v>0</v>
      </c>
      <c r="AYD29" s="98">
        <f t="shared" si="772"/>
        <v>0</v>
      </c>
      <c r="AYE29" s="98">
        <f t="shared" si="772"/>
        <v>253</v>
      </c>
      <c r="AYF29" s="98">
        <f t="shared" si="772"/>
        <v>253</v>
      </c>
      <c r="AYG29" s="98">
        <f t="shared" si="772"/>
        <v>50</v>
      </c>
      <c r="AYH29" s="98">
        <f t="shared" si="772"/>
        <v>0</v>
      </c>
      <c r="AYI29" s="98">
        <f t="shared" si="772"/>
        <v>0</v>
      </c>
      <c r="AYJ29" s="99">
        <f t="shared" si="773"/>
        <v>0</v>
      </c>
      <c r="AYK29" s="97">
        <f t="shared" si="773"/>
        <v>0</v>
      </c>
      <c r="AYL29" s="98">
        <f t="shared" si="773"/>
        <v>0</v>
      </c>
      <c r="AYM29" s="98">
        <f t="shared" si="773"/>
        <v>0</v>
      </c>
      <c r="AYN29" s="98">
        <f t="shared" si="773"/>
        <v>27</v>
      </c>
      <c r="AYO29" s="98">
        <f t="shared" si="773"/>
        <v>248</v>
      </c>
      <c r="AYP29" s="98">
        <f t="shared" si="773"/>
        <v>0</v>
      </c>
      <c r="AYQ29" s="98">
        <f t="shared" si="773"/>
        <v>0</v>
      </c>
      <c r="AYR29" s="98">
        <f t="shared" si="773"/>
        <v>0</v>
      </c>
      <c r="AYS29" s="99">
        <f t="shared" si="774"/>
        <v>0</v>
      </c>
      <c r="AYT29" s="97">
        <f t="shared" si="774"/>
        <v>0</v>
      </c>
      <c r="AYU29" s="98">
        <f t="shared" si="774"/>
        <v>0</v>
      </c>
      <c r="AYV29" s="98">
        <f t="shared" si="774"/>
        <v>0</v>
      </c>
      <c r="AYW29" s="98">
        <f t="shared" si="774"/>
        <v>0</v>
      </c>
      <c r="AYX29" s="98">
        <f t="shared" si="774"/>
        <v>167</v>
      </c>
      <c r="AYY29" s="98">
        <f t="shared" si="774"/>
        <v>83</v>
      </c>
      <c r="AYZ29" s="98">
        <f t="shared" si="774"/>
        <v>0</v>
      </c>
      <c r="AZA29" s="98">
        <f t="shared" si="774"/>
        <v>0</v>
      </c>
      <c r="AZB29" s="99">
        <f t="shared" si="775"/>
        <v>0</v>
      </c>
      <c r="AZC29" s="97">
        <f t="shared" si="775"/>
        <v>0</v>
      </c>
      <c r="AZD29" s="98">
        <f t="shared" si="775"/>
        <v>0</v>
      </c>
      <c r="AZE29" s="98">
        <f t="shared" si="776"/>
        <v>0</v>
      </c>
      <c r="AZF29" s="98">
        <f t="shared" si="776"/>
        <v>181</v>
      </c>
      <c r="AZG29" s="98">
        <f t="shared" si="776"/>
        <v>124</v>
      </c>
      <c r="AZH29" s="98">
        <f t="shared" si="776"/>
        <v>0</v>
      </c>
      <c r="AZI29" s="98">
        <f t="shared" si="776"/>
        <v>0</v>
      </c>
      <c r="AZJ29" s="98">
        <f t="shared" si="776"/>
        <v>0</v>
      </c>
      <c r="AZK29" s="99">
        <f t="shared" si="776"/>
        <v>0</v>
      </c>
      <c r="AZL29" s="97">
        <f t="shared" si="776"/>
        <v>3</v>
      </c>
      <c r="AZM29" s="98">
        <f t="shared" si="776"/>
        <v>110</v>
      </c>
      <c r="AZN29" s="98">
        <f t="shared" si="776"/>
        <v>43</v>
      </c>
      <c r="AZO29" s="98">
        <f t="shared" si="776"/>
        <v>73</v>
      </c>
      <c r="AZP29" s="98">
        <f t="shared" si="776"/>
        <v>254</v>
      </c>
      <c r="AZQ29" s="98">
        <f t="shared" si="776"/>
        <v>247</v>
      </c>
      <c r="AZR29" s="98">
        <f t="shared" si="776"/>
        <v>7</v>
      </c>
      <c r="AZS29" s="98">
        <f t="shared" si="776"/>
        <v>0</v>
      </c>
      <c r="AZT29" s="99">
        <f t="shared" si="777"/>
        <v>0</v>
      </c>
      <c r="AZU29" s="97">
        <f t="shared" si="777"/>
        <v>0</v>
      </c>
      <c r="AZV29" s="98">
        <f t="shared" si="777"/>
        <v>0</v>
      </c>
      <c r="AZW29" s="98">
        <f t="shared" si="777"/>
        <v>0</v>
      </c>
      <c r="AZX29" s="98">
        <f t="shared" si="777"/>
        <v>0</v>
      </c>
      <c r="AZY29" s="98">
        <f t="shared" si="777"/>
        <v>0</v>
      </c>
      <c r="AZZ29" s="98">
        <f t="shared" si="777"/>
        <v>245</v>
      </c>
      <c r="BAA29" s="98">
        <f t="shared" si="777"/>
        <v>6</v>
      </c>
      <c r="BAB29" s="98">
        <f t="shared" si="777"/>
        <v>0</v>
      </c>
      <c r="BAC29" s="99">
        <f t="shared" si="778"/>
        <v>0</v>
      </c>
      <c r="BAD29" s="97">
        <f t="shared" si="778"/>
        <v>0</v>
      </c>
      <c r="BAE29" s="98">
        <f t="shared" si="778"/>
        <v>0</v>
      </c>
      <c r="BAF29" s="98">
        <f t="shared" si="778"/>
        <v>0</v>
      </c>
      <c r="BAG29" s="98">
        <f t="shared" si="778"/>
        <v>0</v>
      </c>
      <c r="BAH29" s="98">
        <f t="shared" si="778"/>
        <v>253</v>
      </c>
      <c r="BAI29" s="98">
        <f t="shared" si="778"/>
        <v>26</v>
      </c>
      <c r="BAJ29" s="98">
        <f t="shared" si="778"/>
        <v>0</v>
      </c>
      <c r="BAK29" s="98">
        <f t="shared" si="778"/>
        <v>0</v>
      </c>
      <c r="BAL29" s="99">
        <f t="shared" si="779"/>
        <v>0</v>
      </c>
      <c r="BAM29" s="97">
        <f t="shared" si="779"/>
        <v>0</v>
      </c>
      <c r="BAN29" s="98">
        <f t="shared" si="779"/>
        <v>0</v>
      </c>
      <c r="BAO29" s="98">
        <f t="shared" si="779"/>
        <v>0</v>
      </c>
      <c r="BAP29" s="98">
        <f t="shared" si="779"/>
        <v>57</v>
      </c>
      <c r="BAQ29" s="98">
        <f t="shared" si="779"/>
        <v>220</v>
      </c>
      <c r="BAR29" s="98">
        <f t="shared" si="779"/>
        <v>0</v>
      </c>
      <c r="BAS29" s="98">
        <f t="shared" si="779"/>
        <v>0</v>
      </c>
      <c r="BAT29" s="98">
        <f t="shared" si="779"/>
        <v>0</v>
      </c>
      <c r="BAU29" s="99">
        <f t="shared" si="780"/>
        <v>0</v>
      </c>
      <c r="BAV29" s="97">
        <f t="shared" si="780"/>
        <v>0</v>
      </c>
      <c r="BAW29" s="98">
        <f t="shared" si="780"/>
        <v>0</v>
      </c>
      <c r="BAX29" s="98">
        <f t="shared" si="780"/>
        <v>0</v>
      </c>
      <c r="BAY29" s="98">
        <f t="shared" si="780"/>
        <v>0</v>
      </c>
      <c r="BAZ29" s="98">
        <f t="shared" si="780"/>
        <v>212</v>
      </c>
      <c r="BBA29" s="98">
        <f t="shared" si="780"/>
        <v>132</v>
      </c>
      <c r="BBB29" s="98">
        <f t="shared" si="780"/>
        <v>0</v>
      </c>
      <c r="BBC29" s="98">
        <f t="shared" si="780"/>
        <v>0</v>
      </c>
      <c r="BBD29" s="99">
        <f t="shared" si="781"/>
        <v>0</v>
      </c>
      <c r="BBE29" s="97">
        <f t="shared" si="781"/>
        <v>0</v>
      </c>
      <c r="BBF29" s="98">
        <f t="shared" si="781"/>
        <v>0</v>
      </c>
      <c r="BBG29" s="98">
        <f t="shared" si="781"/>
        <v>0</v>
      </c>
      <c r="BBH29" s="98">
        <f t="shared" si="781"/>
        <v>68</v>
      </c>
      <c r="BBI29" s="98">
        <f t="shared" si="781"/>
        <v>253</v>
      </c>
      <c r="BBJ29" s="98">
        <f t="shared" si="781"/>
        <v>96</v>
      </c>
      <c r="BBK29" s="98">
        <f t="shared" si="781"/>
        <v>0</v>
      </c>
      <c r="BBL29" s="98">
        <f t="shared" si="781"/>
        <v>0</v>
      </c>
      <c r="BBM29" s="99">
        <f t="shared" si="782"/>
        <v>0</v>
      </c>
      <c r="BBN29" s="97">
        <f t="shared" si="782"/>
        <v>0</v>
      </c>
      <c r="BBO29" s="98">
        <f t="shared" si="782"/>
        <v>0</v>
      </c>
      <c r="BBP29" s="98">
        <f t="shared" si="782"/>
        <v>0</v>
      </c>
      <c r="BBQ29" s="98">
        <f t="shared" si="783"/>
        <v>199</v>
      </c>
      <c r="BBR29" s="98">
        <f t="shared" si="783"/>
        <v>94</v>
      </c>
      <c r="BBS29" s="98">
        <f t="shared" si="783"/>
        <v>0</v>
      </c>
      <c r="BBT29" s="98">
        <f t="shared" si="783"/>
        <v>0</v>
      </c>
      <c r="BBU29" s="98">
        <f t="shared" si="783"/>
        <v>0</v>
      </c>
      <c r="BBV29" s="99">
        <f t="shared" si="783"/>
        <v>0</v>
      </c>
      <c r="BBW29" s="97">
        <f t="shared" si="619"/>
        <v>0</v>
      </c>
      <c r="BBX29" s="98">
        <f t="shared" si="619"/>
        <v>0</v>
      </c>
      <c r="BBY29" s="98">
        <f t="shared" si="619"/>
        <v>0</v>
      </c>
      <c r="BBZ29" s="98">
        <f t="shared" si="619"/>
        <v>233</v>
      </c>
      <c r="BCA29" s="98">
        <f t="shared" si="619"/>
        <v>57</v>
      </c>
      <c r="BCB29" s="98">
        <f t="shared" si="619"/>
        <v>0</v>
      </c>
      <c r="BCC29" s="98">
        <f t="shared" si="619"/>
        <v>0</v>
      </c>
      <c r="BCD29" s="98">
        <f t="shared" si="619"/>
        <v>0</v>
      </c>
      <c r="BCE29" s="99">
        <f t="shared" si="619"/>
        <v>0</v>
      </c>
      <c r="BCF29" s="97">
        <f t="shared" si="620"/>
        <v>0</v>
      </c>
      <c r="BCG29" s="98">
        <f t="shared" si="620"/>
        <v>0</v>
      </c>
      <c r="BCH29" s="98">
        <f t="shared" si="620"/>
        <v>0</v>
      </c>
      <c r="BCI29" s="98">
        <f t="shared" si="620"/>
        <v>71</v>
      </c>
      <c r="BCJ29" s="98">
        <f t="shared" si="620"/>
        <v>243</v>
      </c>
      <c r="BCK29" s="98">
        <f t="shared" si="620"/>
        <v>1</v>
      </c>
      <c r="BCL29" s="98">
        <f t="shared" si="620"/>
        <v>0</v>
      </c>
      <c r="BCM29" s="98">
        <f t="shared" si="620"/>
        <v>0</v>
      </c>
      <c r="BCN29" s="99">
        <f t="shared" si="620"/>
        <v>0</v>
      </c>
      <c r="BCO29" s="97">
        <f t="shared" si="621"/>
        <v>0</v>
      </c>
      <c r="BCP29" s="98">
        <f t="shared" si="621"/>
        <v>0</v>
      </c>
      <c r="BCQ29" s="98">
        <f t="shared" si="621"/>
        <v>0</v>
      </c>
      <c r="BCR29" s="98">
        <f t="shared" si="621"/>
        <v>177</v>
      </c>
      <c r="BCS29" s="98">
        <f t="shared" si="621"/>
        <v>252</v>
      </c>
      <c r="BCT29" s="98">
        <f t="shared" si="621"/>
        <v>145</v>
      </c>
      <c r="BCU29" s="98">
        <f t="shared" si="621"/>
        <v>0</v>
      </c>
      <c r="BCV29" s="98">
        <f t="shared" si="621"/>
        <v>0</v>
      </c>
      <c r="BCW29" s="99">
        <f t="shared" si="621"/>
        <v>0</v>
      </c>
      <c r="BCX29" s="97">
        <f t="shared" si="621"/>
        <v>0</v>
      </c>
      <c r="BCY29" s="98">
        <f t="shared" si="621"/>
        <v>0</v>
      </c>
      <c r="BCZ29" s="98">
        <f t="shared" si="621"/>
        <v>0</v>
      </c>
      <c r="BDA29" s="98">
        <f t="shared" si="621"/>
        <v>14</v>
      </c>
      <c r="BDB29" s="98">
        <f t="shared" si="621"/>
        <v>254</v>
      </c>
      <c r="BDC29" s="98">
        <f t="shared" si="621"/>
        <v>0</v>
      </c>
      <c r="BDD29" s="98">
        <f t="shared" si="621"/>
        <v>0</v>
      </c>
      <c r="BDE29" s="98">
        <f t="shared" ref="BDE29:BFJ33" si="796">BDE6</f>
        <v>0</v>
      </c>
      <c r="BDF29" s="99">
        <f t="shared" si="796"/>
        <v>0</v>
      </c>
      <c r="BDG29" s="97">
        <f t="shared" si="796"/>
        <v>0</v>
      </c>
      <c r="BDH29" s="98">
        <f t="shared" si="796"/>
        <v>0</v>
      </c>
      <c r="BDI29" s="98">
        <f t="shared" si="796"/>
        <v>0</v>
      </c>
      <c r="BDJ29" s="98">
        <f t="shared" si="796"/>
        <v>0</v>
      </c>
      <c r="BDK29" s="98">
        <f t="shared" si="796"/>
        <v>28</v>
      </c>
      <c r="BDL29" s="98">
        <f t="shared" si="796"/>
        <v>255</v>
      </c>
      <c r="BDM29" s="98">
        <f t="shared" si="796"/>
        <v>17</v>
      </c>
      <c r="BDN29" s="98">
        <f t="shared" si="796"/>
        <v>0</v>
      </c>
      <c r="BDO29" s="99">
        <f t="shared" si="796"/>
        <v>0</v>
      </c>
      <c r="BDP29" s="97">
        <f t="shared" si="796"/>
        <v>0</v>
      </c>
      <c r="BDQ29" s="98">
        <f t="shared" si="796"/>
        <v>0</v>
      </c>
      <c r="BDR29" s="98">
        <f t="shared" si="796"/>
        <v>0</v>
      </c>
      <c r="BDS29" s="98">
        <f t="shared" si="796"/>
        <v>1</v>
      </c>
      <c r="BDT29" s="98">
        <f t="shared" si="796"/>
        <v>136</v>
      </c>
      <c r="BDU29" s="98">
        <f t="shared" si="796"/>
        <v>253</v>
      </c>
      <c r="BDV29" s="98">
        <f t="shared" si="796"/>
        <v>102</v>
      </c>
      <c r="BDW29" s="98">
        <f t="shared" si="796"/>
        <v>0</v>
      </c>
      <c r="BDX29" s="99">
        <f t="shared" si="796"/>
        <v>0</v>
      </c>
      <c r="BDY29" s="97">
        <f t="shared" si="796"/>
        <v>0</v>
      </c>
      <c r="BDZ29" s="98">
        <f t="shared" si="796"/>
        <v>0</v>
      </c>
      <c r="BEA29" s="98">
        <f t="shared" si="796"/>
        <v>0</v>
      </c>
      <c r="BEB29" s="98">
        <f t="shared" si="796"/>
        <v>0</v>
      </c>
      <c r="BEC29" s="98">
        <f t="shared" si="796"/>
        <v>0</v>
      </c>
      <c r="BED29" s="98">
        <f t="shared" si="796"/>
        <v>74</v>
      </c>
      <c r="BEE29" s="98">
        <f t="shared" si="796"/>
        <v>246</v>
      </c>
      <c r="BEF29" s="98">
        <f t="shared" si="796"/>
        <v>0</v>
      </c>
      <c r="BEG29" s="99">
        <f t="shared" si="796"/>
        <v>0</v>
      </c>
      <c r="BEH29" s="97">
        <f t="shared" si="796"/>
        <v>0</v>
      </c>
      <c r="BEI29" s="98">
        <f t="shared" si="796"/>
        <v>0</v>
      </c>
      <c r="BEJ29" s="98">
        <f t="shared" si="796"/>
        <v>2</v>
      </c>
      <c r="BEK29" s="98">
        <f t="shared" si="796"/>
        <v>70</v>
      </c>
      <c r="BEL29" s="98">
        <f t="shared" si="796"/>
        <v>248</v>
      </c>
      <c r="BEM29" s="98">
        <f t="shared" si="796"/>
        <v>232</v>
      </c>
      <c r="BEN29" s="98">
        <f t="shared" si="796"/>
        <v>253</v>
      </c>
      <c r="BEO29" s="98">
        <f t="shared" si="796"/>
        <v>215</v>
      </c>
      <c r="BEP29" s="99">
        <f t="shared" si="796"/>
        <v>0</v>
      </c>
      <c r="BEQ29" s="97">
        <f t="shared" si="796"/>
        <v>0</v>
      </c>
      <c r="BER29" s="98">
        <f t="shared" si="796"/>
        <v>0</v>
      </c>
      <c r="BES29" s="98">
        <f t="shared" si="796"/>
        <v>0</v>
      </c>
      <c r="BET29" s="98">
        <f t="shared" si="796"/>
        <v>0</v>
      </c>
      <c r="BEU29" s="98">
        <f t="shared" si="796"/>
        <v>177</v>
      </c>
      <c r="BEV29" s="98">
        <f t="shared" si="796"/>
        <v>112</v>
      </c>
      <c r="BEW29" s="98">
        <f t="shared" si="796"/>
        <v>0</v>
      </c>
      <c r="BEX29" s="98">
        <f t="shared" si="796"/>
        <v>0</v>
      </c>
      <c r="BEY29" s="99">
        <f t="shared" si="796"/>
        <v>0</v>
      </c>
      <c r="BEZ29" s="97">
        <f t="shared" si="796"/>
        <v>0</v>
      </c>
      <c r="BFA29" s="98">
        <f t="shared" si="796"/>
        <v>0</v>
      </c>
      <c r="BFB29" s="98">
        <f t="shared" si="796"/>
        <v>0</v>
      </c>
      <c r="BFC29" s="98">
        <f t="shared" si="796"/>
        <v>95</v>
      </c>
      <c r="BFD29" s="98">
        <f t="shared" si="796"/>
        <v>94</v>
      </c>
      <c r="BFE29" s="98">
        <f t="shared" si="796"/>
        <v>0</v>
      </c>
      <c r="BFF29" s="98">
        <f t="shared" si="796"/>
        <v>0</v>
      </c>
      <c r="BFG29" s="98">
        <f t="shared" si="796"/>
        <v>0</v>
      </c>
      <c r="BFH29" s="99">
        <f t="shared" si="796"/>
        <v>0</v>
      </c>
      <c r="BFI29" s="97">
        <f t="shared" si="796"/>
        <v>0</v>
      </c>
      <c r="BFJ29" s="98">
        <f t="shared" si="796"/>
        <v>0</v>
      </c>
      <c r="BFK29" s="98">
        <f t="shared" si="793"/>
        <v>0</v>
      </c>
      <c r="BFL29" s="98">
        <f t="shared" si="793"/>
        <v>36</v>
      </c>
      <c r="BFM29" s="98">
        <f t="shared" si="793"/>
        <v>251</v>
      </c>
      <c r="BFN29" s="98">
        <f t="shared" si="793"/>
        <v>12</v>
      </c>
      <c r="BFO29" s="98">
        <f t="shared" si="793"/>
        <v>0</v>
      </c>
      <c r="BFP29" s="98">
        <f t="shared" si="793"/>
        <v>0</v>
      </c>
      <c r="BFQ29" s="99">
        <f t="shared" si="793"/>
        <v>0</v>
      </c>
      <c r="BFR29" s="97">
        <f t="shared" si="793"/>
        <v>0</v>
      </c>
      <c r="BFS29" s="98">
        <f t="shared" si="793"/>
        <v>51</v>
      </c>
      <c r="BFT29" s="98">
        <f t="shared" si="793"/>
        <v>130</v>
      </c>
      <c r="BFU29" s="98">
        <f t="shared" si="793"/>
        <v>158</v>
      </c>
      <c r="BFV29" s="98">
        <f t="shared" si="793"/>
        <v>145</v>
      </c>
      <c r="BFW29" s="98">
        <f t="shared" si="793"/>
        <v>15</v>
      </c>
      <c r="BFX29" s="98">
        <f t="shared" si="793"/>
        <v>252</v>
      </c>
      <c r="BFY29" s="98">
        <f t="shared" si="793"/>
        <v>100</v>
      </c>
      <c r="BFZ29" s="99">
        <f t="shared" si="793"/>
        <v>0</v>
      </c>
      <c r="BGA29" s="97">
        <f t="shared" si="793"/>
        <v>0</v>
      </c>
      <c r="BGB29" s="98">
        <f t="shared" si="793"/>
        <v>0</v>
      </c>
      <c r="BGC29" s="98">
        <f t="shared" si="793"/>
        <v>0</v>
      </c>
      <c r="BGD29" s="98">
        <f t="shared" si="793"/>
        <v>14</v>
      </c>
      <c r="BGE29" s="98">
        <f t="shared" si="793"/>
        <v>252</v>
      </c>
      <c r="BGF29" s="98">
        <f t="shared" si="793"/>
        <v>253</v>
      </c>
      <c r="BGG29" s="98">
        <f t="shared" si="793"/>
        <v>0</v>
      </c>
      <c r="BGH29" s="98">
        <f t="shared" si="793"/>
        <v>0</v>
      </c>
      <c r="BGI29" s="99">
        <f t="shared" si="793"/>
        <v>0</v>
      </c>
      <c r="BGJ29" s="97">
        <f t="shared" si="793"/>
        <v>0</v>
      </c>
      <c r="BGK29" s="98">
        <f t="shared" si="793"/>
        <v>0</v>
      </c>
      <c r="BGL29" s="98">
        <f t="shared" si="793"/>
        <v>0</v>
      </c>
      <c r="BGM29" s="98">
        <f t="shared" si="793"/>
        <v>0</v>
      </c>
      <c r="BGN29" s="98">
        <f t="shared" si="793"/>
        <v>40</v>
      </c>
      <c r="BGO29" s="98">
        <f t="shared" si="793"/>
        <v>241</v>
      </c>
      <c r="BGP29" s="98">
        <f t="shared" si="793"/>
        <v>27</v>
      </c>
      <c r="BGQ29" s="98">
        <f t="shared" si="793"/>
        <v>0</v>
      </c>
      <c r="BGR29" s="99">
        <f t="shared" si="793"/>
        <v>0</v>
      </c>
      <c r="BGS29" s="97">
        <f t="shared" si="793"/>
        <v>0</v>
      </c>
      <c r="BGT29" s="98">
        <f t="shared" si="793"/>
        <v>0</v>
      </c>
      <c r="BGU29" s="98">
        <f t="shared" si="793"/>
        <v>56</v>
      </c>
      <c r="BGV29" s="98">
        <f t="shared" si="793"/>
        <v>246</v>
      </c>
      <c r="BGW29" s="98">
        <f t="shared" si="793"/>
        <v>5</v>
      </c>
      <c r="BGX29" s="98">
        <f t="shared" si="793"/>
        <v>0</v>
      </c>
      <c r="BGY29" s="98">
        <f t="shared" si="793"/>
        <v>0</v>
      </c>
      <c r="BGZ29" s="98">
        <f t="shared" si="793"/>
        <v>0</v>
      </c>
      <c r="BHA29" s="99">
        <f t="shared" si="793"/>
        <v>0</v>
      </c>
      <c r="BHB29" s="97">
        <f t="shared" si="793"/>
        <v>0</v>
      </c>
      <c r="BHC29" s="98">
        <f t="shared" si="793"/>
        <v>0</v>
      </c>
      <c r="BHD29" s="98">
        <f t="shared" si="793"/>
        <v>0</v>
      </c>
      <c r="BHE29" s="98">
        <f t="shared" si="793"/>
        <v>0</v>
      </c>
      <c r="BHF29" s="98">
        <f t="shared" si="793"/>
        <v>0</v>
      </c>
      <c r="BHG29" s="98">
        <f t="shared" si="793"/>
        <v>0</v>
      </c>
      <c r="BHH29" s="98">
        <f t="shared" si="793"/>
        <v>213</v>
      </c>
      <c r="BHI29" s="98">
        <f t="shared" si="793"/>
        <v>32</v>
      </c>
      <c r="BHJ29" s="99">
        <f t="shared" si="793"/>
        <v>0</v>
      </c>
      <c r="BHK29" s="97">
        <f t="shared" si="793"/>
        <v>0</v>
      </c>
      <c r="BHL29" s="98">
        <f t="shared" si="793"/>
        <v>0</v>
      </c>
      <c r="BHM29" s="98">
        <f t="shared" si="790"/>
        <v>0</v>
      </c>
      <c r="BHN29" s="98">
        <f t="shared" si="790"/>
        <v>92</v>
      </c>
      <c r="BHO29" s="98">
        <f t="shared" si="790"/>
        <v>82</v>
      </c>
      <c r="BHP29" s="98">
        <f t="shared" si="790"/>
        <v>0</v>
      </c>
      <c r="BHQ29" s="98">
        <f t="shared" si="790"/>
        <v>0</v>
      </c>
      <c r="BHR29" s="98">
        <f t="shared" si="790"/>
        <v>0</v>
      </c>
      <c r="BHS29" s="99">
        <f t="shared" si="790"/>
        <v>0</v>
      </c>
      <c r="BHT29" s="97">
        <f t="shared" si="623"/>
        <v>0</v>
      </c>
      <c r="BHU29" s="98">
        <f t="shared" si="623"/>
        <v>0</v>
      </c>
      <c r="BHV29" s="98">
        <f t="shared" si="623"/>
        <v>0</v>
      </c>
      <c r="BHW29" s="98">
        <f t="shared" si="623"/>
        <v>0</v>
      </c>
      <c r="BHX29" s="98">
        <f t="shared" si="623"/>
        <v>11</v>
      </c>
      <c r="BHY29" s="98">
        <f t="shared" si="623"/>
        <v>243</v>
      </c>
      <c r="BHZ29" s="98">
        <f t="shared" si="623"/>
        <v>4</v>
      </c>
      <c r="BIA29" s="98">
        <f t="shared" si="623"/>
        <v>0</v>
      </c>
      <c r="BIB29" s="99">
        <f t="shared" si="623"/>
        <v>0</v>
      </c>
      <c r="BIC29" s="97">
        <f t="shared" si="624"/>
        <v>93</v>
      </c>
      <c r="BID29" s="98">
        <f t="shared" si="624"/>
        <v>1</v>
      </c>
      <c r="BIE29" s="98">
        <f t="shared" si="624"/>
        <v>0</v>
      </c>
      <c r="BIF29" s="98">
        <f t="shared" si="624"/>
        <v>0</v>
      </c>
      <c r="BIG29" s="98">
        <f t="shared" si="624"/>
        <v>82</v>
      </c>
      <c r="BIH29" s="98">
        <f t="shared" si="624"/>
        <v>177</v>
      </c>
      <c r="BII29" s="98">
        <f t="shared" si="624"/>
        <v>0</v>
      </c>
      <c r="BIJ29" s="98">
        <f t="shared" si="624"/>
        <v>0</v>
      </c>
      <c r="BIK29" s="99">
        <f t="shared" si="624"/>
        <v>0</v>
      </c>
      <c r="BIL29" s="97">
        <f t="shared" si="624"/>
        <v>0</v>
      </c>
      <c r="BIM29" s="98">
        <f t="shared" si="624"/>
        <v>0</v>
      </c>
      <c r="BIN29" s="98">
        <f t="shared" si="624"/>
        <v>0</v>
      </c>
      <c r="BIO29" s="98">
        <f t="shared" si="624"/>
        <v>103</v>
      </c>
      <c r="BIP29" s="98">
        <f t="shared" si="624"/>
        <v>251</v>
      </c>
      <c r="BIQ29" s="98">
        <f t="shared" si="624"/>
        <v>183</v>
      </c>
      <c r="BIR29" s="98">
        <f t="shared" si="624"/>
        <v>0</v>
      </c>
      <c r="BIS29" s="98">
        <f t="shared" ref="BIS29:BLD33" si="797">BIS6</f>
        <v>0</v>
      </c>
      <c r="BIT29" s="99">
        <f t="shared" si="797"/>
        <v>0</v>
      </c>
      <c r="BIU29" s="97">
        <f t="shared" si="797"/>
        <v>0</v>
      </c>
      <c r="BIV29" s="98">
        <f t="shared" si="797"/>
        <v>0</v>
      </c>
      <c r="BIW29" s="98">
        <f t="shared" si="797"/>
        <v>0</v>
      </c>
      <c r="BIX29" s="98">
        <f t="shared" si="797"/>
        <v>0</v>
      </c>
      <c r="BIY29" s="98">
        <f t="shared" si="797"/>
        <v>21</v>
      </c>
      <c r="BIZ29" s="98">
        <f t="shared" si="797"/>
        <v>248</v>
      </c>
      <c r="BJA29" s="98">
        <f t="shared" si="797"/>
        <v>68</v>
      </c>
      <c r="BJB29" s="98">
        <f t="shared" si="797"/>
        <v>0</v>
      </c>
      <c r="BJC29" s="99">
        <f t="shared" si="797"/>
        <v>0</v>
      </c>
      <c r="BJD29" s="97">
        <f t="shared" si="797"/>
        <v>26</v>
      </c>
      <c r="BJE29" s="98">
        <f t="shared" si="797"/>
        <v>129</v>
      </c>
      <c r="BJF29" s="98">
        <f t="shared" si="797"/>
        <v>7</v>
      </c>
      <c r="BJG29" s="98">
        <f t="shared" si="797"/>
        <v>186</v>
      </c>
      <c r="BJH29" s="98">
        <f t="shared" si="797"/>
        <v>34</v>
      </c>
      <c r="BJI29" s="98">
        <f t="shared" si="797"/>
        <v>0</v>
      </c>
      <c r="BJJ29" s="98">
        <f t="shared" si="797"/>
        <v>0</v>
      </c>
      <c r="BJK29" s="98">
        <f t="shared" si="797"/>
        <v>0</v>
      </c>
      <c r="BJL29" s="99">
        <f t="shared" si="797"/>
        <v>0</v>
      </c>
      <c r="BJM29" s="97">
        <f t="shared" si="797"/>
        <v>0</v>
      </c>
      <c r="BJN29" s="98">
        <f t="shared" si="797"/>
        <v>0</v>
      </c>
      <c r="BJO29" s="98">
        <f t="shared" si="797"/>
        <v>0</v>
      </c>
      <c r="BJP29" s="98">
        <f t="shared" si="797"/>
        <v>0</v>
      </c>
      <c r="BJQ29" s="98">
        <f t="shared" si="797"/>
        <v>219</v>
      </c>
      <c r="BJR29" s="98">
        <f t="shared" si="797"/>
        <v>79</v>
      </c>
      <c r="BJS29" s="98">
        <f t="shared" si="797"/>
        <v>0</v>
      </c>
      <c r="BJT29" s="98">
        <f t="shared" si="797"/>
        <v>0</v>
      </c>
      <c r="BJU29" s="99">
        <f t="shared" si="797"/>
        <v>0</v>
      </c>
      <c r="BJV29" s="97">
        <f t="shared" si="797"/>
        <v>0</v>
      </c>
      <c r="BJW29" s="98">
        <f t="shared" si="797"/>
        <v>0</v>
      </c>
      <c r="BJX29" s="98">
        <f t="shared" si="797"/>
        <v>0</v>
      </c>
      <c r="BJY29" s="98">
        <f t="shared" si="797"/>
        <v>99</v>
      </c>
      <c r="BJZ29" s="98">
        <f t="shared" si="797"/>
        <v>255</v>
      </c>
      <c r="BKA29" s="98">
        <f t="shared" si="797"/>
        <v>0</v>
      </c>
      <c r="BKB29" s="98">
        <f t="shared" si="797"/>
        <v>0</v>
      </c>
      <c r="BKC29" s="98">
        <f t="shared" si="797"/>
        <v>0</v>
      </c>
      <c r="BKD29" s="99">
        <f t="shared" si="797"/>
        <v>0</v>
      </c>
      <c r="BKE29" s="97">
        <f t="shared" si="797"/>
        <v>0</v>
      </c>
      <c r="BKF29" s="98">
        <f t="shared" si="797"/>
        <v>0</v>
      </c>
      <c r="BKG29" s="98">
        <f t="shared" si="797"/>
        <v>0</v>
      </c>
      <c r="BKH29" s="98">
        <f t="shared" si="797"/>
        <v>34</v>
      </c>
      <c r="BKI29" s="98">
        <f t="shared" si="797"/>
        <v>238</v>
      </c>
      <c r="BKJ29" s="98">
        <f t="shared" si="797"/>
        <v>2</v>
      </c>
      <c r="BKK29" s="98">
        <f t="shared" si="797"/>
        <v>0</v>
      </c>
      <c r="BKL29" s="98">
        <f t="shared" si="797"/>
        <v>0</v>
      </c>
      <c r="BKM29" s="99">
        <f t="shared" si="797"/>
        <v>0</v>
      </c>
      <c r="BKN29" s="97">
        <f t="shared" si="797"/>
        <v>0</v>
      </c>
      <c r="BKO29" s="98">
        <f t="shared" si="797"/>
        <v>0</v>
      </c>
      <c r="BKP29" s="98">
        <f t="shared" si="794"/>
        <v>0</v>
      </c>
      <c r="BKQ29" s="98">
        <f t="shared" si="794"/>
        <v>0</v>
      </c>
      <c r="BKR29" s="98">
        <f t="shared" si="794"/>
        <v>0</v>
      </c>
      <c r="BKS29" s="98">
        <f t="shared" si="794"/>
        <v>248</v>
      </c>
      <c r="BKT29" s="98">
        <f t="shared" si="794"/>
        <v>29</v>
      </c>
      <c r="BKU29" s="98">
        <f t="shared" si="794"/>
        <v>0</v>
      </c>
      <c r="BKV29" s="99">
        <f t="shared" si="794"/>
        <v>0</v>
      </c>
      <c r="BKW29" s="97">
        <f t="shared" si="794"/>
        <v>0</v>
      </c>
      <c r="BKX29" s="98">
        <f t="shared" si="794"/>
        <v>0</v>
      </c>
      <c r="BKY29" s="98">
        <f t="shared" si="794"/>
        <v>0</v>
      </c>
      <c r="BKZ29" s="98">
        <f t="shared" si="794"/>
        <v>124</v>
      </c>
      <c r="BLA29" s="98">
        <f t="shared" si="794"/>
        <v>117</v>
      </c>
      <c r="BLB29" s="98">
        <f t="shared" si="794"/>
        <v>0</v>
      </c>
      <c r="BLC29" s="98">
        <f t="shared" si="794"/>
        <v>0</v>
      </c>
      <c r="BLD29" s="98">
        <f t="shared" si="794"/>
        <v>0</v>
      </c>
      <c r="BLE29" s="99">
        <f t="shared" si="794"/>
        <v>0</v>
      </c>
      <c r="BLF29" s="97">
        <f t="shared" si="794"/>
        <v>0</v>
      </c>
      <c r="BLG29" s="98">
        <f t="shared" si="794"/>
        <v>0</v>
      </c>
      <c r="BLH29" s="98">
        <f t="shared" si="794"/>
        <v>0</v>
      </c>
      <c r="BLI29" s="98">
        <f t="shared" si="794"/>
        <v>0</v>
      </c>
      <c r="BLJ29" s="98">
        <f t="shared" si="794"/>
        <v>216</v>
      </c>
      <c r="BLK29" s="98">
        <f t="shared" si="794"/>
        <v>117</v>
      </c>
      <c r="BLL29" s="98">
        <f t="shared" si="794"/>
        <v>0</v>
      </c>
      <c r="BLM29" s="98">
        <f t="shared" si="794"/>
        <v>0</v>
      </c>
      <c r="BLN29" s="99">
        <f t="shared" si="794"/>
        <v>0</v>
      </c>
      <c r="BLO29" s="97">
        <f t="shared" si="794"/>
        <v>0</v>
      </c>
      <c r="BLP29" s="98">
        <f t="shared" si="794"/>
        <v>0</v>
      </c>
      <c r="BLQ29" s="98">
        <f t="shared" si="794"/>
        <v>0</v>
      </c>
      <c r="BLR29" s="98">
        <f t="shared" si="794"/>
        <v>0</v>
      </c>
      <c r="BLS29" s="98">
        <f t="shared" si="794"/>
        <v>0</v>
      </c>
      <c r="BLT29" s="98">
        <f t="shared" si="794"/>
        <v>4</v>
      </c>
      <c r="BLU29" s="98">
        <f t="shared" si="794"/>
        <v>231</v>
      </c>
      <c r="BLV29" s="98">
        <f t="shared" si="794"/>
        <v>33</v>
      </c>
      <c r="BLW29" s="99">
        <f t="shared" si="794"/>
        <v>0</v>
      </c>
      <c r="BLX29" s="97">
        <f t="shared" si="794"/>
        <v>0</v>
      </c>
      <c r="BLY29" s="98">
        <f t="shared" si="794"/>
        <v>0</v>
      </c>
      <c r="BLZ29" s="98">
        <f t="shared" si="794"/>
        <v>0</v>
      </c>
      <c r="BMA29" s="98">
        <f t="shared" si="794"/>
        <v>92</v>
      </c>
      <c r="BMB29" s="98">
        <f t="shared" si="794"/>
        <v>215</v>
      </c>
      <c r="BMC29" s="98">
        <f t="shared" si="794"/>
        <v>13</v>
      </c>
      <c r="BMD29" s="98">
        <f t="shared" si="794"/>
        <v>0</v>
      </c>
      <c r="BME29" s="98">
        <f t="shared" si="794"/>
        <v>0</v>
      </c>
      <c r="BMF29" s="99">
        <f t="shared" si="794"/>
        <v>0</v>
      </c>
      <c r="BMG29" s="97">
        <f t="shared" si="794"/>
        <v>0</v>
      </c>
      <c r="BMH29" s="98">
        <f t="shared" si="794"/>
        <v>0</v>
      </c>
      <c r="BMI29" s="98">
        <f t="shared" si="794"/>
        <v>0</v>
      </c>
      <c r="BMJ29" s="98">
        <f t="shared" si="794"/>
        <v>0</v>
      </c>
      <c r="BMK29" s="98">
        <f t="shared" si="794"/>
        <v>209</v>
      </c>
      <c r="BML29" s="98">
        <f t="shared" si="794"/>
        <v>221</v>
      </c>
      <c r="BMM29" s="98">
        <f t="shared" si="794"/>
        <v>0</v>
      </c>
      <c r="BMN29" s="98">
        <f t="shared" si="794"/>
        <v>0</v>
      </c>
      <c r="BMO29" s="99">
        <f t="shared" si="794"/>
        <v>0</v>
      </c>
      <c r="BMP29" s="97">
        <f t="shared" si="794"/>
        <v>49</v>
      </c>
      <c r="BMQ29" s="98">
        <f t="shared" si="794"/>
        <v>250</v>
      </c>
      <c r="BMR29" s="98">
        <f t="shared" si="794"/>
        <v>225</v>
      </c>
      <c r="BMS29" s="98">
        <f t="shared" si="794"/>
        <v>254</v>
      </c>
      <c r="BMT29" s="98">
        <f t="shared" si="794"/>
        <v>163</v>
      </c>
      <c r="BMU29" s="98">
        <f t="shared" si="794"/>
        <v>6</v>
      </c>
      <c r="BMV29" s="98">
        <f t="shared" si="794"/>
        <v>101</v>
      </c>
      <c r="BMW29" s="98">
        <f t="shared" si="794"/>
        <v>235</v>
      </c>
      <c r="BMX29" s="99">
        <f t="shared" si="794"/>
        <v>2</v>
      </c>
      <c r="BMY29" s="97">
        <f t="shared" si="794"/>
        <v>0</v>
      </c>
      <c r="BMZ29" s="98">
        <f t="shared" si="794"/>
        <v>0</v>
      </c>
      <c r="BNA29" s="98">
        <f t="shared" si="626"/>
        <v>0</v>
      </c>
      <c r="BNB29" s="98">
        <f t="shared" si="626"/>
        <v>2</v>
      </c>
      <c r="BNC29" s="98">
        <f t="shared" si="626"/>
        <v>228</v>
      </c>
      <c r="BND29" s="98">
        <f t="shared" si="626"/>
        <v>0</v>
      </c>
      <c r="BNE29" s="98">
        <f t="shared" si="626"/>
        <v>0</v>
      </c>
      <c r="BNF29" s="98">
        <f t="shared" si="626"/>
        <v>0</v>
      </c>
      <c r="BNG29" s="99">
        <f t="shared" si="626"/>
        <v>0</v>
      </c>
    </row>
    <row r="30" spans="11:1723">
      <c r="M30" s="143"/>
      <c r="N30" s="97">
        <f t="shared" ref="N30:BX33" si="798">N7</f>
        <v>0</v>
      </c>
      <c r="O30" s="98">
        <f t="shared" si="798"/>
        <v>0</v>
      </c>
      <c r="P30" s="98">
        <f t="shared" si="798"/>
        <v>32</v>
      </c>
      <c r="Q30" s="98">
        <f t="shared" si="798"/>
        <v>248</v>
      </c>
      <c r="R30" s="98">
        <f t="shared" si="798"/>
        <v>17</v>
      </c>
      <c r="S30" s="98">
        <f t="shared" si="798"/>
        <v>0</v>
      </c>
      <c r="T30" s="98">
        <f t="shared" si="798"/>
        <v>0</v>
      </c>
      <c r="U30" s="98">
        <f t="shared" si="798"/>
        <v>0</v>
      </c>
      <c r="V30" s="99">
        <f t="shared" si="798"/>
        <v>0</v>
      </c>
      <c r="W30" s="97">
        <f t="shared" si="798"/>
        <v>0</v>
      </c>
      <c r="X30" s="98">
        <f t="shared" si="798"/>
        <v>0</v>
      </c>
      <c r="Y30" s="98">
        <f t="shared" si="798"/>
        <v>0</v>
      </c>
      <c r="Z30" s="98">
        <f t="shared" si="798"/>
        <v>193</v>
      </c>
      <c r="AA30" s="98">
        <f t="shared" si="798"/>
        <v>138</v>
      </c>
      <c r="AB30" s="98">
        <f t="shared" si="798"/>
        <v>0</v>
      </c>
      <c r="AC30" s="98">
        <f t="shared" si="798"/>
        <v>0</v>
      </c>
      <c r="AD30" s="98">
        <f t="shared" si="798"/>
        <v>0</v>
      </c>
      <c r="AE30" s="99">
        <f t="shared" si="798"/>
        <v>0</v>
      </c>
      <c r="AF30" s="97">
        <f t="shared" si="798"/>
        <v>0</v>
      </c>
      <c r="AG30" s="98">
        <f t="shared" si="798"/>
        <v>0</v>
      </c>
      <c r="AH30" s="98">
        <f t="shared" si="798"/>
        <v>0</v>
      </c>
      <c r="AI30" s="98">
        <f t="shared" si="798"/>
        <v>0</v>
      </c>
      <c r="AJ30" s="98">
        <f t="shared" si="798"/>
        <v>237</v>
      </c>
      <c r="AK30" s="98">
        <f t="shared" si="798"/>
        <v>4</v>
      </c>
      <c r="AL30" s="98">
        <f t="shared" si="798"/>
        <v>0</v>
      </c>
      <c r="AM30" s="98">
        <f t="shared" si="798"/>
        <v>0</v>
      </c>
      <c r="AN30" s="99">
        <f t="shared" si="798"/>
        <v>0</v>
      </c>
      <c r="AO30" s="97">
        <f t="shared" si="798"/>
        <v>0</v>
      </c>
      <c r="AP30" s="98">
        <f t="shared" si="798"/>
        <v>0</v>
      </c>
      <c r="AQ30" s="98">
        <f t="shared" si="798"/>
        <v>0</v>
      </c>
      <c r="AR30" s="98">
        <f t="shared" si="798"/>
        <v>0</v>
      </c>
      <c r="AS30" s="98">
        <f t="shared" si="798"/>
        <v>237</v>
      </c>
      <c r="AT30" s="98">
        <f t="shared" si="798"/>
        <v>0</v>
      </c>
      <c r="AU30" s="98">
        <f t="shared" si="798"/>
        <v>0</v>
      </c>
      <c r="AV30" s="98">
        <f t="shared" si="798"/>
        <v>0</v>
      </c>
      <c r="AW30" s="99">
        <f t="shared" si="798"/>
        <v>0</v>
      </c>
      <c r="AX30" s="97">
        <f t="shared" si="798"/>
        <v>0</v>
      </c>
      <c r="AY30" s="98">
        <f t="shared" si="798"/>
        <v>0</v>
      </c>
      <c r="AZ30" s="98">
        <f t="shared" si="798"/>
        <v>31</v>
      </c>
      <c r="BA30" s="98">
        <f t="shared" si="798"/>
        <v>247</v>
      </c>
      <c r="BB30" s="98">
        <f t="shared" si="798"/>
        <v>241</v>
      </c>
      <c r="BC30" s="98">
        <f t="shared" si="798"/>
        <v>1</v>
      </c>
      <c r="BD30" s="98">
        <f t="shared" si="798"/>
        <v>0</v>
      </c>
      <c r="BE30" s="98">
        <f t="shared" si="798"/>
        <v>0</v>
      </c>
      <c r="BF30" s="99">
        <f t="shared" si="798"/>
        <v>0</v>
      </c>
      <c r="BG30" s="97">
        <f t="shared" si="798"/>
        <v>0</v>
      </c>
      <c r="BH30" s="98">
        <f t="shared" si="798"/>
        <v>0</v>
      </c>
      <c r="BI30" s="98">
        <f t="shared" si="798"/>
        <v>173</v>
      </c>
      <c r="BJ30" s="98">
        <f t="shared" si="798"/>
        <v>159</v>
      </c>
      <c r="BK30" s="98">
        <f t="shared" si="798"/>
        <v>0</v>
      </c>
      <c r="BL30" s="98">
        <f t="shared" si="798"/>
        <v>0</v>
      </c>
      <c r="BM30" s="98">
        <f t="shared" si="798"/>
        <v>0</v>
      </c>
      <c r="BN30" s="98">
        <f t="shared" si="798"/>
        <v>0</v>
      </c>
      <c r="BO30" s="99">
        <f t="shared" si="798"/>
        <v>0</v>
      </c>
      <c r="BP30" s="97">
        <f t="shared" si="798"/>
        <v>0</v>
      </c>
      <c r="BQ30" s="98">
        <f t="shared" si="798"/>
        <v>0</v>
      </c>
      <c r="BR30" s="98">
        <f t="shared" si="798"/>
        <v>16</v>
      </c>
      <c r="BS30" s="98">
        <f t="shared" si="798"/>
        <v>250</v>
      </c>
      <c r="BT30" s="98">
        <f t="shared" si="798"/>
        <v>16</v>
      </c>
      <c r="BU30" s="98">
        <f t="shared" si="798"/>
        <v>0</v>
      </c>
      <c r="BV30" s="98">
        <f t="shared" si="798"/>
        <v>0</v>
      </c>
      <c r="BW30" s="98">
        <f t="shared" si="798"/>
        <v>16</v>
      </c>
      <c r="BX30" s="99">
        <f t="shared" si="798"/>
        <v>0</v>
      </c>
      <c r="BY30" s="97">
        <f t="shared" si="795"/>
        <v>0</v>
      </c>
      <c r="BZ30" s="98">
        <f t="shared" si="795"/>
        <v>6</v>
      </c>
      <c r="CA30" s="98">
        <f t="shared" si="795"/>
        <v>231</v>
      </c>
      <c r="CB30" s="98">
        <f t="shared" si="795"/>
        <v>201</v>
      </c>
      <c r="CC30" s="98">
        <f t="shared" si="795"/>
        <v>201</v>
      </c>
      <c r="CD30" s="98">
        <f t="shared" si="795"/>
        <v>195</v>
      </c>
      <c r="CE30" s="98">
        <f t="shared" si="795"/>
        <v>10</v>
      </c>
      <c r="CF30" s="98">
        <f t="shared" si="795"/>
        <v>0</v>
      </c>
      <c r="CG30" s="99">
        <f t="shared" si="795"/>
        <v>0</v>
      </c>
      <c r="CH30" s="97">
        <f t="shared" si="795"/>
        <v>0</v>
      </c>
      <c r="CI30" s="98">
        <f t="shared" si="795"/>
        <v>0</v>
      </c>
      <c r="CJ30" s="98">
        <f t="shared" si="795"/>
        <v>0</v>
      </c>
      <c r="CK30" s="98">
        <f t="shared" si="795"/>
        <v>51</v>
      </c>
      <c r="CL30" s="98">
        <f t="shared" si="795"/>
        <v>204</v>
      </c>
      <c r="CM30" s="98">
        <f t="shared" si="795"/>
        <v>0</v>
      </c>
      <c r="CN30" s="98">
        <f t="shared" si="795"/>
        <v>0</v>
      </c>
      <c r="CO30" s="98">
        <f t="shared" si="795"/>
        <v>0</v>
      </c>
      <c r="CP30" s="99">
        <f t="shared" si="795"/>
        <v>0</v>
      </c>
      <c r="CQ30" s="97">
        <f t="shared" si="795"/>
        <v>0</v>
      </c>
      <c r="CR30" s="98">
        <f t="shared" si="795"/>
        <v>0</v>
      </c>
      <c r="CS30" s="98">
        <f t="shared" si="795"/>
        <v>0</v>
      </c>
      <c r="CT30" s="98">
        <f t="shared" si="795"/>
        <v>5</v>
      </c>
      <c r="CU30" s="98">
        <f t="shared" si="795"/>
        <v>241</v>
      </c>
      <c r="CV30" s="98">
        <f t="shared" si="795"/>
        <v>1</v>
      </c>
      <c r="CW30" s="98">
        <f t="shared" si="795"/>
        <v>0</v>
      </c>
      <c r="CX30" s="98">
        <f t="shared" si="795"/>
        <v>0</v>
      </c>
      <c r="CY30" s="99">
        <f t="shared" si="795"/>
        <v>0</v>
      </c>
      <c r="CZ30" s="97">
        <f t="shared" si="795"/>
        <v>0</v>
      </c>
      <c r="DA30" s="98">
        <f t="shared" si="795"/>
        <v>0</v>
      </c>
      <c r="DB30" s="98">
        <f t="shared" si="795"/>
        <v>5</v>
      </c>
      <c r="DC30" s="98">
        <f t="shared" si="795"/>
        <v>253</v>
      </c>
      <c r="DD30" s="98">
        <f t="shared" si="795"/>
        <v>23</v>
      </c>
      <c r="DE30" s="98">
        <f t="shared" si="795"/>
        <v>0</v>
      </c>
      <c r="DF30" s="98">
        <f t="shared" si="795"/>
        <v>0</v>
      </c>
      <c r="DG30" s="98">
        <f t="shared" si="795"/>
        <v>0</v>
      </c>
      <c r="DH30" s="99">
        <f t="shared" si="795"/>
        <v>0</v>
      </c>
      <c r="DI30" s="97">
        <f t="shared" si="795"/>
        <v>0</v>
      </c>
      <c r="DJ30" s="98">
        <f t="shared" si="795"/>
        <v>0</v>
      </c>
      <c r="DK30" s="98">
        <f t="shared" si="795"/>
        <v>0</v>
      </c>
      <c r="DL30" s="98">
        <f t="shared" si="795"/>
        <v>18</v>
      </c>
      <c r="DM30" s="98">
        <f t="shared" si="795"/>
        <v>253</v>
      </c>
      <c r="DN30" s="98">
        <f t="shared" si="795"/>
        <v>0</v>
      </c>
      <c r="DO30" s="98">
        <f t="shared" si="795"/>
        <v>0</v>
      </c>
      <c r="DP30" s="98">
        <f t="shared" si="795"/>
        <v>0</v>
      </c>
      <c r="DQ30" s="99">
        <f t="shared" si="795"/>
        <v>0</v>
      </c>
      <c r="DR30" s="97">
        <f t="shared" si="795"/>
        <v>0</v>
      </c>
      <c r="DS30" s="98">
        <f t="shared" si="795"/>
        <v>10</v>
      </c>
      <c r="DT30" s="98">
        <f t="shared" si="795"/>
        <v>229</v>
      </c>
      <c r="DU30" s="98">
        <f t="shared" si="795"/>
        <v>252</v>
      </c>
      <c r="DV30" s="98">
        <f t="shared" si="795"/>
        <v>226</v>
      </c>
      <c r="DW30" s="98">
        <f t="shared" si="795"/>
        <v>194</v>
      </c>
      <c r="DX30" s="98">
        <f t="shared" si="795"/>
        <v>190</v>
      </c>
      <c r="DY30" s="98">
        <f t="shared" si="795"/>
        <v>85</v>
      </c>
      <c r="DZ30" s="99">
        <f t="shared" si="795"/>
        <v>64</v>
      </c>
      <c r="EA30" s="97">
        <f t="shared" si="795"/>
        <v>0</v>
      </c>
      <c r="EB30" s="98">
        <f t="shared" si="795"/>
        <v>0</v>
      </c>
      <c r="EC30" s="98">
        <f t="shared" si="795"/>
        <v>0</v>
      </c>
      <c r="ED30" s="98">
        <f t="shared" si="795"/>
        <v>0</v>
      </c>
      <c r="EE30" s="98">
        <f t="shared" si="795"/>
        <v>203</v>
      </c>
      <c r="EF30" s="98">
        <f t="shared" si="795"/>
        <v>41</v>
      </c>
      <c r="EG30" s="98">
        <f t="shared" si="795"/>
        <v>0</v>
      </c>
      <c r="EH30" s="98">
        <f t="shared" si="795"/>
        <v>0</v>
      </c>
      <c r="EI30" s="99">
        <f t="shared" si="795"/>
        <v>0</v>
      </c>
      <c r="EJ30" s="97">
        <f t="shared" si="795"/>
        <v>0</v>
      </c>
      <c r="EK30" s="98">
        <f t="shared" si="641"/>
        <v>200</v>
      </c>
      <c r="EL30" s="98">
        <f t="shared" si="641"/>
        <v>236</v>
      </c>
      <c r="EM30" s="98">
        <f t="shared" si="641"/>
        <v>218</v>
      </c>
      <c r="EN30" s="98">
        <f t="shared" si="641"/>
        <v>76</v>
      </c>
      <c r="EO30" s="98">
        <f t="shared" si="641"/>
        <v>59</v>
      </c>
      <c r="EP30" s="98">
        <f t="shared" si="641"/>
        <v>71</v>
      </c>
      <c r="EQ30" s="98">
        <f t="shared" si="641"/>
        <v>48</v>
      </c>
      <c r="ER30" s="99">
        <f t="shared" si="641"/>
        <v>28</v>
      </c>
      <c r="ES30" s="97">
        <f t="shared" si="641"/>
        <v>0</v>
      </c>
      <c r="ET30" s="98">
        <f t="shared" si="641"/>
        <v>5</v>
      </c>
      <c r="EU30" s="98">
        <f t="shared" si="641"/>
        <v>188</v>
      </c>
      <c r="EV30" s="98">
        <f t="shared" si="641"/>
        <v>251</v>
      </c>
      <c r="EW30" s="98">
        <f t="shared" si="641"/>
        <v>36</v>
      </c>
      <c r="EX30" s="98">
        <f t="shared" si="641"/>
        <v>0</v>
      </c>
      <c r="EY30" s="98">
        <f t="shared" si="641"/>
        <v>0</v>
      </c>
      <c r="EZ30" s="98">
        <f t="shared" si="641"/>
        <v>10</v>
      </c>
      <c r="FA30" s="99">
        <f t="shared" si="642"/>
        <v>0</v>
      </c>
      <c r="FB30" s="97">
        <f t="shared" si="642"/>
        <v>0</v>
      </c>
      <c r="FC30" s="98">
        <f t="shared" si="642"/>
        <v>0</v>
      </c>
      <c r="FD30" s="98">
        <f t="shared" si="642"/>
        <v>0</v>
      </c>
      <c r="FE30" s="98">
        <f t="shared" si="642"/>
        <v>228</v>
      </c>
      <c r="FF30" s="98">
        <f t="shared" si="642"/>
        <v>15</v>
      </c>
      <c r="FG30" s="98">
        <f t="shared" si="642"/>
        <v>0</v>
      </c>
      <c r="FH30" s="98">
        <f t="shared" si="642"/>
        <v>0</v>
      </c>
      <c r="FI30" s="98">
        <f t="shared" si="642"/>
        <v>0</v>
      </c>
      <c r="FJ30" s="99">
        <f t="shared" si="643"/>
        <v>0</v>
      </c>
      <c r="FK30" s="97">
        <f t="shared" si="643"/>
        <v>0</v>
      </c>
      <c r="FL30" s="98">
        <f t="shared" si="643"/>
        <v>0</v>
      </c>
      <c r="FM30" s="98">
        <f t="shared" si="643"/>
        <v>39</v>
      </c>
      <c r="FN30" s="98">
        <f t="shared" si="643"/>
        <v>250</v>
      </c>
      <c r="FO30" s="98">
        <f t="shared" si="643"/>
        <v>168</v>
      </c>
      <c r="FP30" s="98">
        <f t="shared" si="643"/>
        <v>0</v>
      </c>
      <c r="FQ30" s="98">
        <f t="shared" si="643"/>
        <v>0</v>
      </c>
      <c r="FR30" s="98">
        <f t="shared" si="643"/>
        <v>0</v>
      </c>
      <c r="FS30" s="99">
        <f t="shared" si="644"/>
        <v>0</v>
      </c>
      <c r="FT30" s="97">
        <f t="shared" si="644"/>
        <v>0</v>
      </c>
      <c r="FU30" s="98">
        <f t="shared" si="644"/>
        <v>0</v>
      </c>
      <c r="FV30" s="98">
        <f t="shared" si="644"/>
        <v>0</v>
      </c>
      <c r="FW30" s="98">
        <f t="shared" si="644"/>
        <v>167</v>
      </c>
      <c r="FX30" s="98">
        <f t="shared" si="644"/>
        <v>223</v>
      </c>
      <c r="FY30" s="98">
        <f t="shared" si="644"/>
        <v>0</v>
      </c>
      <c r="FZ30" s="98">
        <f t="shared" si="644"/>
        <v>0</v>
      </c>
      <c r="GA30" s="98">
        <f t="shared" si="644"/>
        <v>0</v>
      </c>
      <c r="GB30" s="99">
        <f t="shared" si="645"/>
        <v>0</v>
      </c>
      <c r="GC30" s="97">
        <f t="shared" si="645"/>
        <v>0</v>
      </c>
      <c r="GD30" s="98">
        <f t="shared" si="645"/>
        <v>0</v>
      </c>
      <c r="GE30" s="98">
        <f t="shared" si="645"/>
        <v>0</v>
      </c>
      <c r="GF30" s="98">
        <f t="shared" si="645"/>
        <v>0</v>
      </c>
      <c r="GG30" s="98">
        <f t="shared" si="645"/>
        <v>0</v>
      </c>
      <c r="GH30" s="98">
        <f t="shared" si="645"/>
        <v>126</v>
      </c>
      <c r="GI30" s="98">
        <f t="shared" si="645"/>
        <v>253</v>
      </c>
      <c r="GJ30" s="98">
        <f t="shared" si="645"/>
        <v>232</v>
      </c>
      <c r="GK30" s="99">
        <f t="shared" si="646"/>
        <v>0</v>
      </c>
      <c r="GL30" s="97">
        <f t="shared" si="646"/>
        <v>0</v>
      </c>
      <c r="GM30" s="98">
        <f t="shared" si="646"/>
        <v>0</v>
      </c>
      <c r="GN30" s="98">
        <f t="shared" si="646"/>
        <v>0</v>
      </c>
      <c r="GO30" s="98">
        <f t="shared" si="646"/>
        <v>23</v>
      </c>
      <c r="GP30" s="98">
        <f t="shared" si="646"/>
        <v>150</v>
      </c>
      <c r="GQ30" s="98">
        <f t="shared" si="646"/>
        <v>0</v>
      </c>
      <c r="GR30" s="98">
        <f t="shared" si="646"/>
        <v>0</v>
      </c>
      <c r="GS30" s="98">
        <f t="shared" si="646"/>
        <v>0</v>
      </c>
      <c r="GT30" s="99">
        <f t="shared" si="647"/>
        <v>0</v>
      </c>
      <c r="GU30" s="97">
        <f t="shared" si="647"/>
        <v>0</v>
      </c>
      <c r="GV30" s="98">
        <f t="shared" si="647"/>
        <v>0</v>
      </c>
      <c r="GW30" s="98">
        <f t="shared" si="648"/>
        <v>12</v>
      </c>
      <c r="GX30" s="98">
        <f t="shared" si="648"/>
        <v>251</v>
      </c>
      <c r="GY30" s="98">
        <f t="shared" si="648"/>
        <v>96</v>
      </c>
      <c r="GZ30" s="98">
        <f t="shared" si="648"/>
        <v>0</v>
      </c>
      <c r="HA30" s="98">
        <f t="shared" si="648"/>
        <v>0</v>
      </c>
      <c r="HB30" s="98">
        <f t="shared" si="648"/>
        <v>0</v>
      </c>
      <c r="HC30" s="99">
        <f t="shared" si="648"/>
        <v>0</v>
      </c>
      <c r="HD30" s="97">
        <f t="shared" si="648"/>
        <v>0</v>
      </c>
      <c r="HE30" s="98">
        <f t="shared" si="648"/>
        <v>4</v>
      </c>
      <c r="HF30" s="98">
        <f t="shared" si="648"/>
        <v>55</v>
      </c>
      <c r="HG30" s="98">
        <f t="shared" si="648"/>
        <v>17</v>
      </c>
      <c r="HH30" s="98">
        <f t="shared" si="648"/>
        <v>169</v>
      </c>
      <c r="HI30" s="98">
        <f t="shared" si="648"/>
        <v>0</v>
      </c>
      <c r="HJ30" s="98">
        <f t="shared" si="648"/>
        <v>0</v>
      </c>
      <c r="HK30" s="98">
        <f t="shared" si="648"/>
        <v>0</v>
      </c>
      <c r="HL30" s="99">
        <f t="shared" si="649"/>
        <v>0</v>
      </c>
      <c r="HM30" s="97">
        <f t="shared" si="649"/>
        <v>0</v>
      </c>
      <c r="HN30" s="98">
        <f t="shared" si="649"/>
        <v>0</v>
      </c>
      <c r="HO30" s="98">
        <f t="shared" si="649"/>
        <v>0</v>
      </c>
      <c r="HP30" s="98">
        <f t="shared" si="649"/>
        <v>85</v>
      </c>
      <c r="HQ30" s="98">
        <f t="shared" si="649"/>
        <v>92</v>
      </c>
      <c r="HR30" s="98">
        <f t="shared" si="649"/>
        <v>0</v>
      </c>
      <c r="HS30" s="98">
        <f t="shared" si="649"/>
        <v>0</v>
      </c>
      <c r="HT30" s="98">
        <f t="shared" si="649"/>
        <v>0</v>
      </c>
      <c r="HU30" s="99">
        <f t="shared" si="650"/>
        <v>0</v>
      </c>
      <c r="HV30" s="97">
        <f t="shared" si="650"/>
        <v>0</v>
      </c>
      <c r="HW30" s="98">
        <f t="shared" si="650"/>
        <v>11</v>
      </c>
      <c r="HX30" s="98">
        <f t="shared" si="650"/>
        <v>234</v>
      </c>
      <c r="HY30" s="98">
        <f t="shared" si="650"/>
        <v>234</v>
      </c>
      <c r="HZ30" s="98">
        <f t="shared" si="650"/>
        <v>132</v>
      </c>
      <c r="IA30" s="98">
        <f t="shared" si="650"/>
        <v>221</v>
      </c>
      <c r="IB30" s="98">
        <f t="shared" si="650"/>
        <v>61</v>
      </c>
      <c r="IC30" s="98">
        <f t="shared" si="650"/>
        <v>0</v>
      </c>
      <c r="ID30" s="99">
        <f t="shared" si="651"/>
        <v>0</v>
      </c>
      <c r="IE30" s="97">
        <f t="shared" si="651"/>
        <v>0</v>
      </c>
      <c r="IF30" s="98">
        <f t="shared" si="651"/>
        <v>17</v>
      </c>
      <c r="IG30" s="98">
        <f t="shared" si="651"/>
        <v>233</v>
      </c>
      <c r="IH30" s="98">
        <f t="shared" si="651"/>
        <v>216</v>
      </c>
      <c r="II30" s="98">
        <f t="shared" si="651"/>
        <v>4</v>
      </c>
      <c r="IJ30" s="98">
        <f t="shared" si="651"/>
        <v>0</v>
      </c>
      <c r="IK30" s="98">
        <f t="shared" si="651"/>
        <v>0</v>
      </c>
      <c r="IL30" s="98">
        <f t="shared" si="651"/>
        <v>0</v>
      </c>
      <c r="IM30" s="99">
        <f t="shared" si="652"/>
        <v>0</v>
      </c>
      <c r="IN30" s="97">
        <f t="shared" si="652"/>
        <v>0</v>
      </c>
      <c r="IO30" s="98">
        <f t="shared" si="652"/>
        <v>227</v>
      </c>
      <c r="IP30" s="98">
        <f t="shared" si="652"/>
        <v>108</v>
      </c>
      <c r="IQ30" s="98">
        <f t="shared" si="652"/>
        <v>108</v>
      </c>
      <c r="IR30" s="98">
        <f t="shared" si="652"/>
        <v>253</v>
      </c>
      <c r="IS30" s="98">
        <f t="shared" si="652"/>
        <v>236</v>
      </c>
      <c r="IT30" s="98">
        <f t="shared" si="652"/>
        <v>3</v>
      </c>
      <c r="IU30" s="98">
        <f t="shared" si="652"/>
        <v>0</v>
      </c>
      <c r="IV30" s="99">
        <f t="shared" si="653"/>
        <v>0</v>
      </c>
      <c r="IW30" s="97">
        <f t="shared" si="653"/>
        <v>59</v>
      </c>
      <c r="IX30" s="98">
        <f t="shared" si="653"/>
        <v>156</v>
      </c>
      <c r="IY30" s="98">
        <f t="shared" si="653"/>
        <v>234</v>
      </c>
      <c r="IZ30" s="98">
        <f t="shared" si="653"/>
        <v>252</v>
      </c>
      <c r="JA30" s="98">
        <f t="shared" si="653"/>
        <v>249</v>
      </c>
      <c r="JB30" s="98">
        <f t="shared" si="653"/>
        <v>174</v>
      </c>
      <c r="JC30" s="98">
        <f t="shared" si="653"/>
        <v>0</v>
      </c>
      <c r="JD30" s="98">
        <f t="shared" si="653"/>
        <v>0</v>
      </c>
      <c r="JE30" s="99">
        <f t="shared" si="654"/>
        <v>0</v>
      </c>
      <c r="JF30" s="97">
        <f t="shared" si="654"/>
        <v>0</v>
      </c>
      <c r="JG30" s="98">
        <f t="shared" si="654"/>
        <v>0</v>
      </c>
      <c r="JH30" s="98">
        <f t="shared" si="654"/>
        <v>0</v>
      </c>
      <c r="JI30" s="98">
        <f t="shared" si="655"/>
        <v>57</v>
      </c>
      <c r="JJ30" s="98">
        <f t="shared" si="655"/>
        <v>253</v>
      </c>
      <c r="JK30" s="98">
        <f t="shared" si="655"/>
        <v>1</v>
      </c>
      <c r="JL30" s="98">
        <f t="shared" si="655"/>
        <v>0</v>
      </c>
      <c r="JM30" s="98">
        <f t="shared" si="655"/>
        <v>0</v>
      </c>
      <c r="JN30" s="99">
        <f t="shared" si="655"/>
        <v>0</v>
      </c>
      <c r="JO30" s="97">
        <f t="shared" si="655"/>
        <v>0</v>
      </c>
      <c r="JP30" s="98">
        <f t="shared" si="655"/>
        <v>0</v>
      </c>
      <c r="JQ30" s="98">
        <f t="shared" si="655"/>
        <v>0</v>
      </c>
      <c r="JR30" s="98">
        <f t="shared" si="655"/>
        <v>250</v>
      </c>
      <c r="JS30" s="98">
        <f t="shared" si="655"/>
        <v>229</v>
      </c>
      <c r="JT30" s="98">
        <f t="shared" si="655"/>
        <v>0</v>
      </c>
      <c r="JU30" s="98">
        <f t="shared" si="655"/>
        <v>0</v>
      </c>
      <c r="JV30" s="98">
        <f t="shared" si="655"/>
        <v>0</v>
      </c>
      <c r="JW30" s="99">
        <f t="shared" si="656"/>
        <v>0</v>
      </c>
      <c r="JX30" s="97">
        <f t="shared" si="656"/>
        <v>0</v>
      </c>
      <c r="JY30" s="98">
        <f t="shared" si="656"/>
        <v>0</v>
      </c>
      <c r="JZ30" s="98">
        <f t="shared" si="656"/>
        <v>132</v>
      </c>
      <c r="KA30" s="98">
        <f t="shared" si="656"/>
        <v>253</v>
      </c>
      <c r="KB30" s="98">
        <f t="shared" si="656"/>
        <v>126</v>
      </c>
      <c r="KC30" s="98">
        <f t="shared" si="656"/>
        <v>0</v>
      </c>
      <c r="KD30" s="98">
        <f t="shared" si="656"/>
        <v>0</v>
      </c>
      <c r="KE30" s="98">
        <f t="shared" si="656"/>
        <v>0</v>
      </c>
      <c r="KF30" s="99">
        <f t="shared" si="657"/>
        <v>0</v>
      </c>
      <c r="KG30" s="97">
        <f t="shared" si="657"/>
        <v>0</v>
      </c>
      <c r="KH30" s="98">
        <f t="shared" si="657"/>
        <v>0</v>
      </c>
      <c r="KI30" s="98">
        <f t="shared" si="657"/>
        <v>0</v>
      </c>
      <c r="KJ30" s="98">
        <f t="shared" si="657"/>
        <v>31</v>
      </c>
      <c r="KK30" s="98">
        <f t="shared" si="657"/>
        <v>255</v>
      </c>
      <c r="KL30" s="98">
        <f t="shared" si="657"/>
        <v>113</v>
      </c>
      <c r="KM30" s="98">
        <f t="shared" si="657"/>
        <v>0</v>
      </c>
      <c r="KN30" s="98">
        <f t="shared" si="657"/>
        <v>0</v>
      </c>
      <c r="KO30" s="99">
        <f t="shared" si="658"/>
        <v>0</v>
      </c>
      <c r="KP30" s="97">
        <f t="shared" si="658"/>
        <v>0</v>
      </c>
      <c r="KQ30" s="98">
        <f t="shared" si="658"/>
        <v>0</v>
      </c>
      <c r="KR30" s="98">
        <f t="shared" si="658"/>
        <v>125</v>
      </c>
      <c r="KS30" s="98">
        <f t="shared" si="658"/>
        <v>253</v>
      </c>
      <c r="KT30" s="98">
        <f t="shared" si="658"/>
        <v>105</v>
      </c>
      <c r="KU30" s="98">
        <f t="shared" si="658"/>
        <v>0</v>
      </c>
      <c r="KV30" s="98">
        <f t="shared" si="658"/>
        <v>0</v>
      </c>
      <c r="KW30" s="98">
        <f t="shared" si="658"/>
        <v>0</v>
      </c>
      <c r="KX30" s="99">
        <f t="shared" si="659"/>
        <v>0</v>
      </c>
      <c r="KY30" s="97">
        <f t="shared" si="659"/>
        <v>55</v>
      </c>
      <c r="KZ30" s="98">
        <f t="shared" si="659"/>
        <v>214</v>
      </c>
      <c r="LA30" s="98">
        <f t="shared" si="659"/>
        <v>200</v>
      </c>
      <c r="LB30" s="98">
        <f t="shared" si="659"/>
        <v>252</v>
      </c>
      <c r="LC30" s="98">
        <f t="shared" si="659"/>
        <v>253</v>
      </c>
      <c r="LD30" s="98">
        <f t="shared" si="659"/>
        <v>252</v>
      </c>
      <c r="LE30" s="98">
        <f t="shared" si="659"/>
        <v>253</v>
      </c>
      <c r="LF30" s="98">
        <f t="shared" si="659"/>
        <v>252</v>
      </c>
      <c r="LG30" s="99">
        <f t="shared" si="660"/>
        <v>1</v>
      </c>
      <c r="LH30" s="97">
        <f t="shared" si="660"/>
        <v>0</v>
      </c>
      <c r="LI30" s="98">
        <f t="shared" si="660"/>
        <v>0</v>
      </c>
      <c r="LJ30" s="98">
        <f t="shared" si="660"/>
        <v>0</v>
      </c>
      <c r="LK30" s="98">
        <f t="shared" si="660"/>
        <v>0</v>
      </c>
      <c r="LL30" s="98">
        <f t="shared" si="660"/>
        <v>0</v>
      </c>
      <c r="LM30" s="98">
        <f t="shared" si="660"/>
        <v>251</v>
      </c>
      <c r="LN30" s="98">
        <f t="shared" si="660"/>
        <v>34</v>
      </c>
      <c r="LO30" s="98">
        <f t="shared" si="660"/>
        <v>0</v>
      </c>
      <c r="LP30" s="99">
        <f t="shared" si="661"/>
        <v>0</v>
      </c>
      <c r="LQ30" s="97">
        <f t="shared" si="661"/>
        <v>0</v>
      </c>
      <c r="LR30" s="98">
        <f t="shared" si="661"/>
        <v>0</v>
      </c>
      <c r="LS30" s="98">
        <f t="shared" si="661"/>
        <v>0</v>
      </c>
      <c r="LT30" s="98">
        <f t="shared" si="661"/>
        <v>1</v>
      </c>
      <c r="LU30" s="98">
        <f t="shared" si="662"/>
        <v>219</v>
      </c>
      <c r="LV30" s="98">
        <f t="shared" si="662"/>
        <v>1</v>
      </c>
      <c r="LW30" s="98">
        <f t="shared" si="662"/>
        <v>0</v>
      </c>
      <c r="LX30" s="98">
        <f t="shared" si="662"/>
        <v>0</v>
      </c>
      <c r="LY30" s="99">
        <f t="shared" si="662"/>
        <v>0</v>
      </c>
      <c r="LZ30" s="97">
        <f t="shared" si="662"/>
        <v>0</v>
      </c>
      <c r="MA30" s="98">
        <f t="shared" si="662"/>
        <v>0</v>
      </c>
      <c r="MB30" s="98">
        <f t="shared" si="662"/>
        <v>9</v>
      </c>
      <c r="MC30" s="98">
        <f t="shared" si="662"/>
        <v>250</v>
      </c>
      <c r="MD30" s="98">
        <f t="shared" si="662"/>
        <v>162</v>
      </c>
      <c r="ME30" s="98">
        <f t="shared" si="662"/>
        <v>0</v>
      </c>
      <c r="MF30" s="98">
        <f t="shared" si="662"/>
        <v>0</v>
      </c>
      <c r="MG30" s="98">
        <f t="shared" si="662"/>
        <v>0</v>
      </c>
      <c r="MH30" s="99">
        <f t="shared" si="663"/>
        <v>0</v>
      </c>
      <c r="MI30" s="97">
        <f t="shared" si="663"/>
        <v>0</v>
      </c>
      <c r="MJ30" s="98">
        <f t="shared" si="663"/>
        <v>35</v>
      </c>
      <c r="MK30" s="98">
        <f t="shared" si="663"/>
        <v>253</v>
      </c>
      <c r="ML30" s="98">
        <f t="shared" si="663"/>
        <v>230</v>
      </c>
      <c r="MM30" s="98">
        <f t="shared" si="663"/>
        <v>245</v>
      </c>
      <c r="MN30" s="98">
        <f t="shared" si="663"/>
        <v>243</v>
      </c>
      <c r="MO30" s="98">
        <f t="shared" si="663"/>
        <v>18</v>
      </c>
      <c r="MP30" s="98">
        <f t="shared" si="663"/>
        <v>0</v>
      </c>
      <c r="MQ30" s="99">
        <f t="shared" si="664"/>
        <v>0</v>
      </c>
      <c r="MR30" s="97">
        <f t="shared" si="664"/>
        <v>0</v>
      </c>
      <c r="MS30" s="98">
        <f t="shared" si="664"/>
        <v>0</v>
      </c>
      <c r="MT30" s="98">
        <f t="shared" si="664"/>
        <v>21</v>
      </c>
      <c r="MU30" s="98">
        <f t="shared" si="664"/>
        <v>129</v>
      </c>
      <c r="MV30" s="98">
        <f t="shared" si="664"/>
        <v>238</v>
      </c>
      <c r="MW30" s="98">
        <f t="shared" si="664"/>
        <v>253</v>
      </c>
      <c r="MX30" s="98">
        <f t="shared" si="664"/>
        <v>94</v>
      </c>
      <c r="MY30" s="98">
        <f t="shared" si="664"/>
        <v>61</v>
      </c>
      <c r="MZ30" s="99">
        <f t="shared" si="665"/>
        <v>1</v>
      </c>
      <c r="NA30" s="97">
        <f t="shared" si="665"/>
        <v>0</v>
      </c>
      <c r="NB30" s="98">
        <f t="shared" si="665"/>
        <v>0</v>
      </c>
      <c r="NC30" s="98">
        <f t="shared" si="665"/>
        <v>0</v>
      </c>
      <c r="ND30" s="98">
        <f t="shared" si="665"/>
        <v>120</v>
      </c>
      <c r="NE30" s="98">
        <f t="shared" si="665"/>
        <v>253</v>
      </c>
      <c r="NF30" s="98">
        <f t="shared" si="665"/>
        <v>0</v>
      </c>
      <c r="NG30" s="98">
        <f t="shared" si="665"/>
        <v>0</v>
      </c>
      <c r="NH30" s="98">
        <f t="shared" si="665"/>
        <v>0</v>
      </c>
      <c r="NI30" s="99">
        <f t="shared" si="666"/>
        <v>0</v>
      </c>
      <c r="NJ30" s="97">
        <f t="shared" si="666"/>
        <v>0</v>
      </c>
      <c r="NK30" s="98">
        <f t="shared" si="666"/>
        <v>0</v>
      </c>
      <c r="NL30" s="98">
        <f t="shared" si="666"/>
        <v>0</v>
      </c>
      <c r="NM30" s="98">
        <f t="shared" si="666"/>
        <v>177</v>
      </c>
      <c r="NN30" s="98">
        <f t="shared" si="666"/>
        <v>232</v>
      </c>
      <c r="NO30" s="98">
        <f t="shared" si="666"/>
        <v>2</v>
      </c>
      <c r="NP30" s="98">
        <f t="shared" si="666"/>
        <v>0</v>
      </c>
      <c r="NQ30" s="98">
        <f t="shared" si="666"/>
        <v>0</v>
      </c>
      <c r="NR30" s="99">
        <f t="shared" si="667"/>
        <v>0</v>
      </c>
      <c r="NS30" s="97">
        <f t="shared" si="667"/>
        <v>0</v>
      </c>
      <c r="NT30" s="98">
        <f t="shared" si="667"/>
        <v>0</v>
      </c>
      <c r="NU30" s="98">
        <f t="shared" si="667"/>
        <v>118</v>
      </c>
      <c r="NV30" s="98">
        <f t="shared" si="667"/>
        <v>251</v>
      </c>
      <c r="NW30" s="98">
        <f t="shared" si="667"/>
        <v>37</v>
      </c>
      <c r="NX30" s="98">
        <f t="shared" si="667"/>
        <v>0</v>
      </c>
      <c r="NY30" s="98">
        <f t="shared" si="667"/>
        <v>0</v>
      </c>
      <c r="NZ30" s="98">
        <f t="shared" si="667"/>
        <v>0</v>
      </c>
      <c r="OA30" s="99">
        <f t="shared" si="668"/>
        <v>0</v>
      </c>
      <c r="OB30" s="97">
        <f t="shared" si="668"/>
        <v>0</v>
      </c>
      <c r="OC30" s="98">
        <f t="shared" si="668"/>
        <v>0</v>
      </c>
      <c r="OD30" s="98">
        <f t="shared" si="668"/>
        <v>0</v>
      </c>
      <c r="OE30" s="98">
        <f t="shared" si="668"/>
        <v>215</v>
      </c>
      <c r="OF30" s="98">
        <f t="shared" si="668"/>
        <v>249</v>
      </c>
      <c r="OG30" s="98">
        <f t="shared" si="669"/>
        <v>231</v>
      </c>
      <c r="OH30" s="98">
        <f t="shared" si="669"/>
        <v>16</v>
      </c>
      <c r="OI30" s="98">
        <f t="shared" si="669"/>
        <v>0</v>
      </c>
      <c r="OJ30" s="99">
        <f t="shared" si="669"/>
        <v>0</v>
      </c>
      <c r="OK30" s="97">
        <f t="shared" si="669"/>
        <v>57</v>
      </c>
      <c r="OL30" s="98">
        <f t="shared" si="669"/>
        <v>128</v>
      </c>
      <c r="OM30" s="98">
        <f t="shared" si="669"/>
        <v>99</v>
      </c>
      <c r="ON30" s="98">
        <f t="shared" si="669"/>
        <v>192</v>
      </c>
      <c r="OO30" s="98">
        <f t="shared" si="669"/>
        <v>179</v>
      </c>
      <c r="OP30" s="98">
        <f t="shared" si="669"/>
        <v>103</v>
      </c>
      <c r="OQ30" s="98">
        <f t="shared" si="669"/>
        <v>47</v>
      </c>
      <c r="OR30" s="98">
        <f t="shared" si="669"/>
        <v>22</v>
      </c>
      <c r="OS30" s="99">
        <f t="shared" si="670"/>
        <v>0</v>
      </c>
      <c r="OT30" s="97">
        <f t="shared" si="670"/>
        <v>0</v>
      </c>
      <c r="OU30" s="98">
        <f t="shared" si="670"/>
        <v>18</v>
      </c>
      <c r="OV30" s="98">
        <f t="shared" si="670"/>
        <v>164</v>
      </c>
      <c r="OW30" s="98">
        <f t="shared" si="670"/>
        <v>0</v>
      </c>
      <c r="OX30" s="98">
        <f t="shared" si="670"/>
        <v>0</v>
      </c>
      <c r="OY30" s="98">
        <f t="shared" si="670"/>
        <v>0</v>
      </c>
      <c r="OZ30" s="98">
        <f t="shared" si="670"/>
        <v>0</v>
      </c>
      <c r="PA30" s="98">
        <f t="shared" si="670"/>
        <v>0</v>
      </c>
      <c r="PB30" s="99">
        <f t="shared" si="671"/>
        <v>0</v>
      </c>
      <c r="PC30" s="97">
        <f t="shared" si="671"/>
        <v>0</v>
      </c>
      <c r="PD30" s="98">
        <f t="shared" si="671"/>
        <v>3</v>
      </c>
      <c r="PE30" s="98">
        <f t="shared" si="671"/>
        <v>92</v>
      </c>
      <c r="PF30" s="98">
        <f t="shared" si="671"/>
        <v>251</v>
      </c>
      <c r="PG30" s="98">
        <f t="shared" si="671"/>
        <v>45</v>
      </c>
      <c r="PH30" s="98">
        <f t="shared" si="671"/>
        <v>0</v>
      </c>
      <c r="PI30" s="98">
        <f t="shared" si="671"/>
        <v>33</v>
      </c>
      <c r="PJ30" s="98">
        <f t="shared" si="671"/>
        <v>158</v>
      </c>
      <c r="PK30" s="99">
        <f t="shared" si="672"/>
        <v>0</v>
      </c>
      <c r="PL30" s="97">
        <f t="shared" si="672"/>
        <v>20</v>
      </c>
      <c r="PM30" s="98">
        <f t="shared" si="672"/>
        <v>233</v>
      </c>
      <c r="PN30" s="98">
        <f t="shared" si="672"/>
        <v>253</v>
      </c>
      <c r="PO30" s="98">
        <f t="shared" si="672"/>
        <v>253</v>
      </c>
      <c r="PP30" s="98">
        <f t="shared" si="672"/>
        <v>243</v>
      </c>
      <c r="PQ30" s="98">
        <f t="shared" si="672"/>
        <v>250</v>
      </c>
      <c r="PR30" s="98">
        <f t="shared" si="672"/>
        <v>67</v>
      </c>
      <c r="PS30" s="98">
        <f t="shared" si="672"/>
        <v>0</v>
      </c>
      <c r="PT30" s="99">
        <f t="shared" si="673"/>
        <v>0</v>
      </c>
      <c r="PU30" s="97">
        <f t="shared" si="673"/>
        <v>0</v>
      </c>
      <c r="PV30" s="98">
        <f t="shared" si="673"/>
        <v>0</v>
      </c>
      <c r="PW30" s="98">
        <f t="shared" si="673"/>
        <v>0</v>
      </c>
      <c r="PX30" s="98">
        <f t="shared" si="673"/>
        <v>34</v>
      </c>
      <c r="PY30" s="98">
        <f t="shared" si="673"/>
        <v>223</v>
      </c>
      <c r="PZ30" s="98">
        <f t="shared" si="673"/>
        <v>0</v>
      </c>
      <c r="QA30" s="98">
        <f t="shared" si="673"/>
        <v>0</v>
      </c>
      <c r="QB30" s="98">
        <f t="shared" si="673"/>
        <v>0</v>
      </c>
      <c r="QC30" s="99">
        <f t="shared" si="674"/>
        <v>0</v>
      </c>
      <c r="QD30" s="97">
        <f t="shared" si="674"/>
        <v>0</v>
      </c>
      <c r="QE30" s="98">
        <f t="shared" si="674"/>
        <v>0</v>
      </c>
      <c r="QF30" s="98">
        <f t="shared" si="674"/>
        <v>0</v>
      </c>
      <c r="QG30" s="98">
        <f t="shared" si="674"/>
        <v>188</v>
      </c>
      <c r="QH30" s="98">
        <f t="shared" si="674"/>
        <v>163</v>
      </c>
      <c r="QI30" s="98">
        <f t="shared" si="674"/>
        <v>0</v>
      </c>
      <c r="QJ30" s="98">
        <f t="shared" si="674"/>
        <v>0</v>
      </c>
      <c r="QK30" s="98">
        <f t="shared" si="674"/>
        <v>0</v>
      </c>
      <c r="QL30" s="99">
        <f t="shared" si="675"/>
        <v>0</v>
      </c>
      <c r="QM30" s="97">
        <f t="shared" si="675"/>
        <v>0</v>
      </c>
      <c r="QN30" s="98">
        <f t="shared" si="675"/>
        <v>0</v>
      </c>
      <c r="QO30" s="98">
        <f t="shared" si="675"/>
        <v>20</v>
      </c>
      <c r="QP30" s="98">
        <f t="shared" si="675"/>
        <v>201</v>
      </c>
      <c r="QQ30" s="98">
        <f t="shared" si="675"/>
        <v>0</v>
      </c>
      <c r="QR30" s="98">
        <f t="shared" si="675"/>
        <v>0</v>
      </c>
      <c r="QS30" s="98">
        <f t="shared" si="676"/>
        <v>0</v>
      </c>
      <c r="QT30" s="98">
        <f t="shared" si="676"/>
        <v>0</v>
      </c>
      <c r="QU30" s="99">
        <f t="shared" si="676"/>
        <v>0</v>
      </c>
      <c r="QV30" s="97">
        <f t="shared" si="676"/>
        <v>0</v>
      </c>
      <c r="QW30" s="98">
        <f t="shared" si="676"/>
        <v>0</v>
      </c>
      <c r="QX30" s="98">
        <f t="shared" si="676"/>
        <v>0</v>
      </c>
      <c r="QY30" s="98">
        <f t="shared" si="676"/>
        <v>38</v>
      </c>
      <c r="QZ30" s="98">
        <f t="shared" si="676"/>
        <v>209</v>
      </c>
      <c r="RA30" s="98">
        <f t="shared" si="676"/>
        <v>0</v>
      </c>
      <c r="RB30" s="98">
        <f t="shared" si="676"/>
        <v>0</v>
      </c>
      <c r="RC30" s="98">
        <f t="shared" si="676"/>
        <v>0</v>
      </c>
      <c r="RD30" s="99">
        <f t="shared" si="677"/>
        <v>0</v>
      </c>
      <c r="RE30" s="97">
        <f t="shared" si="677"/>
        <v>0</v>
      </c>
      <c r="RF30" s="98">
        <f t="shared" si="677"/>
        <v>0</v>
      </c>
      <c r="RG30" s="98">
        <f t="shared" si="677"/>
        <v>0</v>
      </c>
      <c r="RH30" s="98">
        <f t="shared" si="677"/>
        <v>176</v>
      </c>
      <c r="RI30" s="98">
        <f t="shared" si="677"/>
        <v>217</v>
      </c>
      <c r="RJ30" s="98">
        <f t="shared" si="677"/>
        <v>0</v>
      </c>
      <c r="RK30" s="98">
        <f t="shared" si="677"/>
        <v>0</v>
      </c>
      <c r="RL30" s="98">
        <f t="shared" si="677"/>
        <v>0</v>
      </c>
      <c r="RM30" s="99">
        <f t="shared" si="678"/>
        <v>0</v>
      </c>
      <c r="RN30" s="97">
        <f t="shared" si="678"/>
        <v>0</v>
      </c>
      <c r="RO30" s="98">
        <f t="shared" si="678"/>
        <v>0</v>
      </c>
      <c r="RP30" s="98">
        <f t="shared" si="678"/>
        <v>131</v>
      </c>
      <c r="RQ30" s="98">
        <f t="shared" si="678"/>
        <v>253</v>
      </c>
      <c r="RR30" s="98">
        <f t="shared" si="678"/>
        <v>106</v>
      </c>
      <c r="RS30" s="98">
        <f t="shared" si="678"/>
        <v>0</v>
      </c>
      <c r="RT30" s="98">
        <f t="shared" si="678"/>
        <v>0</v>
      </c>
      <c r="RU30" s="98">
        <f t="shared" si="678"/>
        <v>38</v>
      </c>
      <c r="RV30" s="99">
        <f t="shared" si="679"/>
        <v>0</v>
      </c>
      <c r="RW30" s="97">
        <f t="shared" si="679"/>
        <v>0</v>
      </c>
      <c r="RX30" s="98">
        <f t="shared" si="679"/>
        <v>228</v>
      </c>
      <c r="RY30" s="98">
        <f t="shared" si="679"/>
        <v>254</v>
      </c>
      <c r="RZ30" s="98">
        <f t="shared" si="679"/>
        <v>15</v>
      </c>
      <c r="SA30" s="98">
        <f t="shared" si="679"/>
        <v>0</v>
      </c>
      <c r="SB30" s="98">
        <f t="shared" si="679"/>
        <v>0</v>
      </c>
      <c r="SC30" s="98">
        <f t="shared" si="679"/>
        <v>0</v>
      </c>
      <c r="SD30" s="98">
        <f t="shared" si="679"/>
        <v>0</v>
      </c>
      <c r="SE30" s="99">
        <f t="shared" si="680"/>
        <v>0</v>
      </c>
      <c r="SF30" s="97">
        <f t="shared" si="680"/>
        <v>0</v>
      </c>
      <c r="SG30" s="98">
        <f t="shared" si="680"/>
        <v>0</v>
      </c>
      <c r="SH30" s="98">
        <f t="shared" si="680"/>
        <v>0</v>
      </c>
      <c r="SI30" s="98">
        <f t="shared" si="680"/>
        <v>189</v>
      </c>
      <c r="SJ30" s="98">
        <f t="shared" si="680"/>
        <v>16</v>
      </c>
      <c r="SK30" s="98">
        <f t="shared" si="680"/>
        <v>0</v>
      </c>
      <c r="SL30" s="98">
        <f t="shared" si="680"/>
        <v>0</v>
      </c>
      <c r="SM30" s="98">
        <f t="shared" si="680"/>
        <v>0</v>
      </c>
      <c r="SN30" s="99">
        <f t="shared" si="681"/>
        <v>0</v>
      </c>
      <c r="SO30" s="97">
        <f t="shared" si="681"/>
        <v>0</v>
      </c>
      <c r="SP30" s="98">
        <f t="shared" si="681"/>
        <v>8</v>
      </c>
      <c r="SQ30" s="98">
        <f t="shared" si="681"/>
        <v>119</v>
      </c>
      <c r="SR30" s="98">
        <f t="shared" si="681"/>
        <v>137</v>
      </c>
      <c r="SS30" s="98">
        <f t="shared" si="681"/>
        <v>137</v>
      </c>
      <c r="ST30" s="98">
        <f t="shared" si="681"/>
        <v>247</v>
      </c>
      <c r="SU30" s="98">
        <f t="shared" si="681"/>
        <v>95</v>
      </c>
      <c r="SV30" s="98">
        <f t="shared" si="681"/>
        <v>0</v>
      </c>
      <c r="SW30" s="99">
        <f t="shared" si="682"/>
        <v>0</v>
      </c>
      <c r="SX30" s="97">
        <f t="shared" si="682"/>
        <v>18</v>
      </c>
      <c r="SY30" s="98">
        <f t="shared" si="682"/>
        <v>245</v>
      </c>
      <c r="SZ30" s="98">
        <f t="shared" si="682"/>
        <v>42</v>
      </c>
      <c r="TA30" s="98">
        <f t="shared" si="682"/>
        <v>0</v>
      </c>
      <c r="TB30" s="98">
        <f t="shared" si="682"/>
        <v>122</v>
      </c>
      <c r="TC30" s="98">
        <f t="shared" si="682"/>
        <v>122</v>
      </c>
      <c r="TD30" s="98">
        <f t="shared" si="682"/>
        <v>134</v>
      </c>
      <c r="TE30" s="98">
        <f t="shared" si="683"/>
        <v>200</v>
      </c>
      <c r="TF30" s="99">
        <f t="shared" si="683"/>
        <v>92</v>
      </c>
      <c r="TG30" s="97">
        <f t="shared" si="683"/>
        <v>0</v>
      </c>
      <c r="TH30" s="98">
        <f t="shared" si="683"/>
        <v>0</v>
      </c>
      <c r="TI30" s="98">
        <f t="shared" si="683"/>
        <v>1</v>
      </c>
      <c r="TJ30" s="98">
        <f t="shared" si="683"/>
        <v>225</v>
      </c>
      <c r="TK30" s="98">
        <f t="shared" si="683"/>
        <v>2</v>
      </c>
      <c r="TL30" s="98">
        <f t="shared" si="683"/>
        <v>0</v>
      </c>
      <c r="TM30" s="98">
        <f t="shared" si="683"/>
        <v>0</v>
      </c>
      <c r="TN30" s="98">
        <f t="shared" si="683"/>
        <v>0</v>
      </c>
      <c r="TO30" s="99">
        <f t="shared" si="684"/>
        <v>0</v>
      </c>
      <c r="TP30" s="97">
        <f t="shared" si="684"/>
        <v>0</v>
      </c>
      <c r="TQ30" s="98">
        <f t="shared" si="684"/>
        <v>0</v>
      </c>
      <c r="TR30" s="98">
        <f t="shared" si="684"/>
        <v>0</v>
      </c>
      <c r="TS30" s="98">
        <f t="shared" si="684"/>
        <v>222</v>
      </c>
      <c r="TT30" s="98">
        <f t="shared" si="684"/>
        <v>9</v>
      </c>
      <c r="TU30" s="98">
        <f t="shared" si="684"/>
        <v>0</v>
      </c>
      <c r="TV30" s="98">
        <f t="shared" si="684"/>
        <v>0</v>
      </c>
      <c r="TW30" s="98">
        <f t="shared" si="684"/>
        <v>0</v>
      </c>
      <c r="TX30" s="99">
        <f t="shared" si="685"/>
        <v>0</v>
      </c>
      <c r="TY30" s="97">
        <f t="shared" si="685"/>
        <v>0</v>
      </c>
      <c r="TZ30" s="98">
        <f t="shared" si="685"/>
        <v>0</v>
      </c>
      <c r="UA30" s="98">
        <f t="shared" si="685"/>
        <v>215</v>
      </c>
      <c r="UB30" s="98">
        <f t="shared" si="685"/>
        <v>188</v>
      </c>
      <c r="UC30" s="98">
        <f t="shared" si="685"/>
        <v>213</v>
      </c>
      <c r="UD30" s="98">
        <f t="shared" si="685"/>
        <v>86</v>
      </c>
      <c r="UE30" s="98">
        <f t="shared" si="685"/>
        <v>0</v>
      </c>
      <c r="UF30" s="98">
        <f t="shared" si="685"/>
        <v>0</v>
      </c>
      <c r="UG30" s="99">
        <f t="shared" si="686"/>
        <v>0</v>
      </c>
      <c r="UH30" s="97">
        <f t="shared" si="686"/>
        <v>0</v>
      </c>
      <c r="UI30" s="98">
        <f t="shared" si="686"/>
        <v>0</v>
      </c>
      <c r="UJ30" s="98">
        <f t="shared" si="686"/>
        <v>0</v>
      </c>
      <c r="UK30" s="98">
        <f t="shared" si="686"/>
        <v>0</v>
      </c>
      <c r="UL30" s="98">
        <f t="shared" si="686"/>
        <v>176</v>
      </c>
      <c r="UM30" s="98">
        <f t="shared" si="686"/>
        <v>23</v>
      </c>
      <c r="UN30" s="98">
        <f t="shared" si="686"/>
        <v>0</v>
      </c>
      <c r="UO30" s="98">
        <f t="shared" si="686"/>
        <v>0</v>
      </c>
      <c r="UP30" s="99">
        <f t="shared" si="687"/>
        <v>0</v>
      </c>
      <c r="UQ30" s="97">
        <f t="shared" si="687"/>
        <v>0</v>
      </c>
      <c r="UR30" s="98">
        <f t="shared" si="687"/>
        <v>85</v>
      </c>
      <c r="US30" s="98">
        <f t="shared" si="687"/>
        <v>238</v>
      </c>
      <c r="UT30" s="98">
        <f t="shared" si="687"/>
        <v>248</v>
      </c>
      <c r="UU30" s="98">
        <f t="shared" si="687"/>
        <v>250</v>
      </c>
      <c r="UV30" s="98">
        <f t="shared" si="687"/>
        <v>251</v>
      </c>
      <c r="UW30" s="98">
        <f t="shared" si="687"/>
        <v>49</v>
      </c>
      <c r="UX30" s="98">
        <f t="shared" si="687"/>
        <v>0</v>
      </c>
      <c r="UY30" s="99">
        <f t="shared" si="688"/>
        <v>0</v>
      </c>
      <c r="UZ30" s="97">
        <f t="shared" si="688"/>
        <v>0</v>
      </c>
      <c r="VA30" s="98">
        <f t="shared" si="688"/>
        <v>150</v>
      </c>
      <c r="VB30" s="98">
        <f t="shared" si="688"/>
        <v>243</v>
      </c>
      <c r="VC30" s="98">
        <f t="shared" si="688"/>
        <v>252</v>
      </c>
      <c r="VD30" s="98">
        <f t="shared" si="688"/>
        <v>252</v>
      </c>
      <c r="VE30" s="98">
        <f t="shared" si="688"/>
        <v>196</v>
      </c>
      <c r="VF30" s="98">
        <f t="shared" si="688"/>
        <v>5</v>
      </c>
      <c r="VG30" s="98">
        <f t="shared" si="688"/>
        <v>0</v>
      </c>
      <c r="VH30" s="99">
        <f t="shared" si="689"/>
        <v>0</v>
      </c>
      <c r="VI30" s="97">
        <f t="shared" si="689"/>
        <v>141</v>
      </c>
      <c r="VJ30" s="98">
        <f t="shared" si="689"/>
        <v>184</v>
      </c>
      <c r="VK30" s="98">
        <f t="shared" si="689"/>
        <v>164</v>
      </c>
      <c r="VL30" s="98">
        <f t="shared" si="689"/>
        <v>0</v>
      </c>
      <c r="VM30" s="98">
        <f t="shared" si="689"/>
        <v>0</v>
      </c>
      <c r="VN30" s="98">
        <f t="shared" si="689"/>
        <v>125</v>
      </c>
      <c r="VO30" s="98">
        <f t="shared" si="689"/>
        <v>91</v>
      </c>
      <c r="VP30" s="98">
        <f t="shared" si="689"/>
        <v>0</v>
      </c>
      <c r="VQ30" s="99">
        <f t="shared" si="690"/>
        <v>0</v>
      </c>
      <c r="VR30" s="97">
        <f t="shared" si="690"/>
        <v>0</v>
      </c>
      <c r="VS30" s="98">
        <f t="shared" si="690"/>
        <v>0</v>
      </c>
      <c r="VT30" s="98">
        <f t="shared" si="690"/>
        <v>0</v>
      </c>
      <c r="VU30" s="98">
        <f t="shared" si="690"/>
        <v>255</v>
      </c>
      <c r="VV30" s="98">
        <f t="shared" si="690"/>
        <v>40</v>
      </c>
      <c r="VW30" s="98">
        <f t="shared" si="690"/>
        <v>0</v>
      </c>
      <c r="VX30" s="98">
        <f t="shared" si="690"/>
        <v>0</v>
      </c>
      <c r="VY30" s="98">
        <f t="shared" si="690"/>
        <v>0</v>
      </c>
      <c r="VZ30" s="99">
        <f t="shared" si="691"/>
        <v>0</v>
      </c>
      <c r="WA30" s="97">
        <f t="shared" si="691"/>
        <v>0</v>
      </c>
      <c r="WB30" s="98">
        <f t="shared" si="691"/>
        <v>0</v>
      </c>
      <c r="WC30" s="98">
        <f t="shared" si="691"/>
        <v>13</v>
      </c>
      <c r="WD30" s="98">
        <f t="shared" si="691"/>
        <v>193</v>
      </c>
      <c r="WE30" s="98">
        <f t="shared" si="691"/>
        <v>244</v>
      </c>
      <c r="WF30" s="98">
        <f t="shared" si="691"/>
        <v>47</v>
      </c>
      <c r="WG30" s="98">
        <f t="shared" si="691"/>
        <v>0</v>
      </c>
      <c r="WH30" s="98">
        <f t="shared" si="691"/>
        <v>0</v>
      </c>
      <c r="WI30" s="99">
        <f t="shared" si="692"/>
        <v>0</v>
      </c>
      <c r="WJ30" s="97">
        <f t="shared" si="692"/>
        <v>0</v>
      </c>
      <c r="WK30" s="98">
        <f t="shared" si="692"/>
        <v>0</v>
      </c>
      <c r="WL30" s="98">
        <f t="shared" si="692"/>
        <v>0</v>
      </c>
      <c r="WM30" s="98">
        <f t="shared" si="692"/>
        <v>0</v>
      </c>
      <c r="WN30" s="98">
        <f t="shared" si="692"/>
        <v>255</v>
      </c>
      <c r="WO30" s="98">
        <f t="shared" si="692"/>
        <v>60</v>
      </c>
      <c r="WP30" s="98">
        <f t="shared" si="692"/>
        <v>0</v>
      </c>
      <c r="WQ30" s="98">
        <f t="shared" si="692"/>
        <v>0</v>
      </c>
      <c r="WR30" s="99">
        <f t="shared" si="693"/>
        <v>0</v>
      </c>
      <c r="WS30" s="97">
        <f t="shared" si="693"/>
        <v>0</v>
      </c>
      <c r="WT30" s="98">
        <f t="shared" si="693"/>
        <v>64</v>
      </c>
      <c r="WU30" s="98">
        <f t="shared" si="693"/>
        <v>234</v>
      </c>
      <c r="WV30" s="98">
        <f t="shared" si="693"/>
        <v>252</v>
      </c>
      <c r="WW30" s="98">
        <f t="shared" si="693"/>
        <v>252</v>
      </c>
      <c r="WX30" s="98">
        <f t="shared" si="693"/>
        <v>254</v>
      </c>
      <c r="WY30" s="98">
        <f t="shared" si="693"/>
        <v>201</v>
      </c>
      <c r="WZ30" s="98">
        <f t="shared" si="693"/>
        <v>0</v>
      </c>
      <c r="XA30" s="99">
        <f t="shared" si="694"/>
        <v>0</v>
      </c>
      <c r="XB30" s="97">
        <f t="shared" si="694"/>
        <v>0</v>
      </c>
      <c r="XC30" s="98">
        <f t="shared" si="694"/>
        <v>0</v>
      </c>
      <c r="XD30" s="98">
        <f t="shared" si="694"/>
        <v>0</v>
      </c>
      <c r="XE30" s="98">
        <f t="shared" si="694"/>
        <v>39</v>
      </c>
      <c r="XF30" s="98">
        <f t="shared" si="694"/>
        <v>176</v>
      </c>
      <c r="XG30" s="98">
        <f t="shared" si="694"/>
        <v>0</v>
      </c>
      <c r="XH30" s="98">
        <f t="shared" si="694"/>
        <v>0</v>
      </c>
      <c r="XI30" s="98">
        <f t="shared" si="694"/>
        <v>0</v>
      </c>
      <c r="XJ30" s="99">
        <f t="shared" si="695"/>
        <v>0</v>
      </c>
      <c r="XK30" s="97">
        <f t="shared" si="695"/>
        <v>0</v>
      </c>
      <c r="XL30" s="98">
        <f t="shared" si="695"/>
        <v>0</v>
      </c>
      <c r="XM30" s="98">
        <f t="shared" si="695"/>
        <v>0</v>
      </c>
      <c r="XN30" s="98">
        <f t="shared" si="695"/>
        <v>130</v>
      </c>
      <c r="XO30" s="98">
        <f t="shared" si="695"/>
        <v>199</v>
      </c>
      <c r="XP30" s="98">
        <f t="shared" si="695"/>
        <v>0</v>
      </c>
      <c r="XQ30" s="98">
        <f t="shared" si="695"/>
        <v>15</v>
      </c>
      <c r="XR30" s="98">
        <f t="shared" si="695"/>
        <v>0</v>
      </c>
      <c r="XS30" s="99">
        <f t="shared" si="696"/>
        <v>0</v>
      </c>
      <c r="XT30" s="97">
        <f t="shared" si="696"/>
        <v>0</v>
      </c>
      <c r="XU30" s="98">
        <f t="shared" si="696"/>
        <v>252</v>
      </c>
      <c r="XV30" s="98">
        <f t="shared" si="696"/>
        <v>245</v>
      </c>
      <c r="XW30" s="98">
        <f t="shared" si="696"/>
        <v>183</v>
      </c>
      <c r="XX30" s="98">
        <f t="shared" si="696"/>
        <v>187</v>
      </c>
      <c r="XY30" s="98">
        <f t="shared" si="696"/>
        <v>244</v>
      </c>
      <c r="XZ30" s="98">
        <f t="shared" si="696"/>
        <v>131</v>
      </c>
      <c r="YA30" s="98">
        <f t="shared" si="696"/>
        <v>183</v>
      </c>
      <c r="YB30" s="99">
        <f t="shared" si="697"/>
        <v>0</v>
      </c>
      <c r="YC30" s="97">
        <f t="shared" si="697"/>
        <v>16</v>
      </c>
      <c r="YD30" s="98">
        <f t="shared" si="697"/>
        <v>156</v>
      </c>
      <c r="YE30" s="98">
        <f t="shared" si="697"/>
        <v>157</v>
      </c>
      <c r="YF30" s="98">
        <f t="shared" si="697"/>
        <v>153</v>
      </c>
      <c r="YG30" s="98">
        <f t="shared" si="697"/>
        <v>63</v>
      </c>
      <c r="YH30" s="98">
        <f t="shared" si="697"/>
        <v>246</v>
      </c>
      <c r="YI30" s="98">
        <f t="shared" si="697"/>
        <v>24</v>
      </c>
      <c r="YJ30" s="98">
        <f t="shared" si="697"/>
        <v>0</v>
      </c>
      <c r="YK30" s="99">
        <f t="shared" si="698"/>
        <v>0</v>
      </c>
      <c r="YL30" s="97">
        <f t="shared" si="698"/>
        <v>0</v>
      </c>
      <c r="YM30" s="98">
        <f t="shared" si="698"/>
        <v>0</v>
      </c>
      <c r="YN30" s="98">
        <f t="shared" si="698"/>
        <v>0</v>
      </c>
      <c r="YO30" s="98">
        <f t="shared" si="698"/>
        <v>6</v>
      </c>
      <c r="YP30" s="98">
        <f t="shared" si="698"/>
        <v>239</v>
      </c>
      <c r="YQ30" s="98">
        <f t="shared" si="698"/>
        <v>38</v>
      </c>
      <c r="YR30" s="98">
        <f t="shared" si="698"/>
        <v>0</v>
      </c>
      <c r="YS30" s="98">
        <f t="shared" si="698"/>
        <v>0</v>
      </c>
      <c r="YT30" s="99">
        <f t="shared" si="699"/>
        <v>0</v>
      </c>
      <c r="YU30" s="97">
        <f t="shared" si="699"/>
        <v>0</v>
      </c>
      <c r="YV30" s="98">
        <f t="shared" si="699"/>
        <v>0</v>
      </c>
      <c r="YW30" s="98">
        <f t="shared" si="699"/>
        <v>182</v>
      </c>
      <c r="YX30" s="98">
        <f t="shared" si="699"/>
        <v>119</v>
      </c>
      <c r="YY30" s="98">
        <f t="shared" si="699"/>
        <v>28</v>
      </c>
      <c r="YZ30" s="98">
        <f t="shared" si="699"/>
        <v>138</v>
      </c>
      <c r="ZA30" s="98">
        <f t="shared" si="699"/>
        <v>0</v>
      </c>
      <c r="ZB30" s="98">
        <f t="shared" si="699"/>
        <v>0</v>
      </c>
      <c r="ZC30" s="99">
        <f t="shared" si="700"/>
        <v>0</v>
      </c>
      <c r="ZD30" s="97">
        <f t="shared" si="700"/>
        <v>0</v>
      </c>
      <c r="ZE30" s="98">
        <f t="shared" si="700"/>
        <v>255</v>
      </c>
      <c r="ZF30" s="98">
        <f t="shared" si="700"/>
        <v>255</v>
      </c>
      <c r="ZG30" s="98">
        <f t="shared" si="700"/>
        <v>254</v>
      </c>
      <c r="ZH30" s="98">
        <f t="shared" si="700"/>
        <v>254</v>
      </c>
      <c r="ZI30" s="98">
        <f t="shared" si="700"/>
        <v>255</v>
      </c>
      <c r="ZJ30" s="98">
        <f t="shared" si="700"/>
        <v>219</v>
      </c>
      <c r="ZK30" s="98">
        <f t="shared" si="700"/>
        <v>52</v>
      </c>
      <c r="ZL30" s="99">
        <f t="shared" si="701"/>
        <v>0</v>
      </c>
      <c r="ZM30" s="97">
        <f t="shared" si="701"/>
        <v>0</v>
      </c>
      <c r="ZN30" s="98">
        <f t="shared" si="701"/>
        <v>0</v>
      </c>
      <c r="ZO30" s="98">
        <f t="shared" si="701"/>
        <v>4</v>
      </c>
      <c r="ZP30" s="98">
        <f t="shared" si="701"/>
        <v>182</v>
      </c>
      <c r="ZQ30" s="98">
        <f t="shared" si="701"/>
        <v>101</v>
      </c>
      <c r="ZR30" s="98">
        <f t="shared" si="701"/>
        <v>0</v>
      </c>
      <c r="ZS30" s="98">
        <f t="shared" si="701"/>
        <v>0</v>
      </c>
      <c r="ZT30" s="98">
        <f t="shared" si="701"/>
        <v>0</v>
      </c>
      <c r="ZU30" s="99">
        <f t="shared" si="702"/>
        <v>0</v>
      </c>
      <c r="ZV30" s="97">
        <f t="shared" si="702"/>
        <v>0</v>
      </c>
      <c r="ZW30" s="98">
        <f t="shared" si="702"/>
        <v>0</v>
      </c>
      <c r="ZX30" s="98">
        <f t="shared" si="702"/>
        <v>0</v>
      </c>
      <c r="ZY30" s="98">
        <f t="shared" si="702"/>
        <v>198</v>
      </c>
      <c r="ZZ30" s="98">
        <f t="shared" si="702"/>
        <v>85</v>
      </c>
      <c r="AAA30" s="98">
        <f t="shared" si="702"/>
        <v>0</v>
      </c>
      <c r="AAB30" s="98">
        <f t="shared" si="702"/>
        <v>0</v>
      </c>
      <c r="AAC30" s="98">
        <f t="shared" si="702"/>
        <v>0</v>
      </c>
      <c r="AAD30" s="99">
        <f t="shared" si="703"/>
        <v>0</v>
      </c>
      <c r="AAE30" s="97">
        <f t="shared" si="703"/>
        <v>0</v>
      </c>
      <c r="AAF30" s="98">
        <f t="shared" si="703"/>
        <v>0</v>
      </c>
      <c r="AAG30" s="98">
        <f t="shared" si="703"/>
        <v>0</v>
      </c>
      <c r="AAH30" s="98">
        <f t="shared" si="703"/>
        <v>0</v>
      </c>
      <c r="AAI30" s="98">
        <f t="shared" si="703"/>
        <v>220</v>
      </c>
      <c r="AAJ30" s="98">
        <f t="shared" si="703"/>
        <v>0</v>
      </c>
      <c r="AAK30" s="98">
        <f t="shared" si="703"/>
        <v>0</v>
      </c>
      <c r="AAL30" s="98">
        <f t="shared" si="703"/>
        <v>0</v>
      </c>
      <c r="AAM30" s="99">
        <f t="shared" si="704"/>
        <v>0</v>
      </c>
      <c r="AAN30" s="97">
        <f t="shared" si="704"/>
        <v>0</v>
      </c>
      <c r="AAO30" s="98">
        <f t="shared" si="705"/>
        <v>0</v>
      </c>
      <c r="AAP30" s="98">
        <f t="shared" si="705"/>
        <v>35</v>
      </c>
      <c r="AAQ30" s="98">
        <f t="shared" si="705"/>
        <v>249</v>
      </c>
      <c r="AAR30" s="98">
        <f t="shared" si="705"/>
        <v>125</v>
      </c>
      <c r="AAS30" s="98">
        <f t="shared" si="705"/>
        <v>0</v>
      </c>
      <c r="AAT30" s="98">
        <f t="shared" si="705"/>
        <v>0</v>
      </c>
      <c r="AAU30" s="98">
        <f t="shared" si="705"/>
        <v>0</v>
      </c>
      <c r="AAV30" s="99">
        <f t="shared" si="705"/>
        <v>0</v>
      </c>
      <c r="AAW30" s="97">
        <f t="shared" si="705"/>
        <v>0</v>
      </c>
      <c r="AAX30" s="98">
        <f t="shared" si="705"/>
        <v>124</v>
      </c>
      <c r="AAY30" s="98">
        <f t="shared" si="705"/>
        <v>132</v>
      </c>
      <c r="AAZ30" s="98">
        <f t="shared" si="705"/>
        <v>35</v>
      </c>
      <c r="ABA30" s="98">
        <f t="shared" si="705"/>
        <v>236</v>
      </c>
      <c r="ABB30" s="98">
        <f t="shared" si="705"/>
        <v>53</v>
      </c>
      <c r="ABC30" s="98">
        <f t="shared" si="705"/>
        <v>26</v>
      </c>
      <c r="ABD30" s="98">
        <f t="shared" si="705"/>
        <v>236</v>
      </c>
      <c r="ABE30" s="99">
        <f t="shared" si="706"/>
        <v>98</v>
      </c>
      <c r="ABF30" s="97">
        <f t="shared" si="706"/>
        <v>0</v>
      </c>
      <c r="ABG30" s="98">
        <f t="shared" si="706"/>
        <v>0</v>
      </c>
      <c r="ABH30" s="98">
        <f t="shared" si="706"/>
        <v>0</v>
      </c>
      <c r="ABI30" s="98">
        <f t="shared" si="706"/>
        <v>0</v>
      </c>
      <c r="ABJ30" s="98">
        <f t="shared" si="706"/>
        <v>112</v>
      </c>
      <c r="ABK30" s="98">
        <f t="shared" si="706"/>
        <v>118</v>
      </c>
      <c r="ABL30" s="98">
        <f t="shared" si="706"/>
        <v>0</v>
      </c>
      <c r="ABM30" s="98">
        <f t="shared" si="706"/>
        <v>0</v>
      </c>
      <c r="ABN30" s="99">
        <f t="shared" si="707"/>
        <v>0</v>
      </c>
      <c r="ABO30" s="97">
        <f t="shared" si="707"/>
        <v>190</v>
      </c>
      <c r="ABP30" s="98">
        <f t="shared" si="707"/>
        <v>24</v>
      </c>
      <c r="ABQ30" s="98">
        <f t="shared" si="707"/>
        <v>126</v>
      </c>
      <c r="ABR30" s="98">
        <f t="shared" si="707"/>
        <v>222</v>
      </c>
      <c r="ABS30" s="98">
        <f t="shared" si="707"/>
        <v>247</v>
      </c>
      <c r="ABT30" s="98">
        <f t="shared" si="707"/>
        <v>223</v>
      </c>
      <c r="ABU30" s="98">
        <f t="shared" si="707"/>
        <v>0</v>
      </c>
      <c r="ABV30" s="98">
        <f t="shared" si="707"/>
        <v>0</v>
      </c>
      <c r="ABW30" s="99">
        <f t="shared" si="708"/>
        <v>0</v>
      </c>
      <c r="ABX30" s="97">
        <f t="shared" si="708"/>
        <v>0</v>
      </c>
      <c r="ABY30" s="98">
        <f t="shared" si="708"/>
        <v>0</v>
      </c>
      <c r="ABZ30" s="98">
        <f t="shared" si="708"/>
        <v>0</v>
      </c>
      <c r="ACA30" s="98">
        <f t="shared" si="708"/>
        <v>159</v>
      </c>
      <c r="ACB30" s="98">
        <f t="shared" si="708"/>
        <v>65</v>
      </c>
      <c r="ACC30" s="98">
        <f t="shared" si="708"/>
        <v>0</v>
      </c>
      <c r="ACD30" s="98">
        <f t="shared" si="708"/>
        <v>0</v>
      </c>
      <c r="ACE30" s="98">
        <f t="shared" si="708"/>
        <v>0</v>
      </c>
      <c r="ACF30" s="99">
        <f t="shared" si="709"/>
        <v>0</v>
      </c>
      <c r="ACG30" s="97">
        <f t="shared" si="709"/>
        <v>0</v>
      </c>
      <c r="ACH30" s="98">
        <f t="shared" si="709"/>
        <v>0</v>
      </c>
      <c r="ACI30" s="98">
        <f t="shared" si="709"/>
        <v>0</v>
      </c>
      <c r="ACJ30" s="98">
        <f t="shared" si="709"/>
        <v>224</v>
      </c>
      <c r="ACK30" s="98">
        <f t="shared" si="709"/>
        <v>24</v>
      </c>
      <c r="ACL30" s="98">
        <f t="shared" si="709"/>
        <v>0</v>
      </c>
      <c r="ACM30" s="98">
        <f t="shared" si="709"/>
        <v>0</v>
      </c>
      <c r="ACN30" s="98">
        <f t="shared" si="709"/>
        <v>0</v>
      </c>
      <c r="ACO30" s="99">
        <f t="shared" si="710"/>
        <v>0</v>
      </c>
      <c r="ACP30" s="97">
        <f t="shared" si="710"/>
        <v>210</v>
      </c>
      <c r="ACQ30" s="98">
        <f t="shared" si="710"/>
        <v>253</v>
      </c>
      <c r="ACR30" s="98">
        <f t="shared" si="710"/>
        <v>204</v>
      </c>
      <c r="ACS30" s="98">
        <f t="shared" si="710"/>
        <v>253</v>
      </c>
      <c r="ACT30" s="98">
        <f t="shared" si="710"/>
        <v>254</v>
      </c>
      <c r="ACU30" s="98">
        <f t="shared" si="710"/>
        <v>34</v>
      </c>
      <c r="ACV30" s="98">
        <f t="shared" si="710"/>
        <v>8</v>
      </c>
      <c r="ACW30" s="98">
        <f t="shared" si="710"/>
        <v>248</v>
      </c>
      <c r="ACX30" s="99">
        <f t="shared" si="711"/>
        <v>0</v>
      </c>
      <c r="ACY30" s="97">
        <f t="shared" si="711"/>
        <v>0</v>
      </c>
      <c r="ACZ30" s="98">
        <f t="shared" si="711"/>
        <v>81</v>
      </c>
      <c r="ADA30" s="98">
        <f t="shared" si="712"/>
        <v>221</v>
      </c>
      <c r="ADB30" s="98">
        <f t="shared" si="712"/>
        <v>32</v>
      </c>
      <c r="ADC30" s="98">
        <f t="shared" si="712"/>
        <v>139</v>
      </c>
      <c r="ADD30" s="98">
        <f t="shared" si="712"/>
        <v>245</v>
      </c>
      <c r="ADE30" s="98">
        <f t="shared" si="712"/>
        <v>246</v>
      </c>
      <c r="ADF30" s="98">
        <f t="shared" si="712"/>
        <v>15</v>
      </c>
      <c r="ADG30" s="99">
        <f t="shared" si="712"/>
        <v>0</v>
      </c>
      <c r="ADH30" s="97">
        <f t="shared" si="712"/>
        <v>0</v>
      </c>
      <c r="ADI30" s="98">
        <f t="shared" si="712"/>
        <v>0</v>
      </c>
      <c r="ADJ30" s="98">
        <f t="shared" si="712"/>
        <v>0</v>
      </c>
      <c r="ADK30" s="98">
        <f t="shared" si="712"/>
        <v>0</v>
      </c>
      <c r="ADL30" s="98">
        <f t="shared" si="712"/>
        <v>78</v>
      </c>
      <c r="ADM30" s="98">
        <f t="shared" si="712"/>
        <v>57</v>
      </c>
      <c r="ADN30" s="98">
        <f t="shared" si="712"/>
        <v>0</v>
      </c>
      <c r="ADO30" s="98">
        <f t="shared" si="712"/>
        <v>0</v>
      </c>
      <c r="ADP30" s="99">
        <f t="shared" si="713"/>
        <v>0</v>
      </c>
      <c r="ADQ30" s="97">
        <f t="shared" si="713"/>
        <v>0</v>
      </c>
      <c r="ADR30" s="98">
        <f t="shared" si="713"/>
        <v>0</v>
      </c>
      <c r="ADS30" s="98">
        <f t="shared" si="713"/>
        <v>0</v>
      </c>
      <c r="ADT30" s="98">
        <f t="shared" si="713"/>
        <v>111</v>
      </c>
      <c r="ADU30" s="98">
        <f t="shared" si="713"/>
        <v>211</v>
      </c>
      <c r="ADV30" s="98">
        <f t="shared" si="713"/>
        <v>0</v>
      </c>
      <c r="ADW30" s="98">
        <f t="shared" si="713"/>
        <v>0</v>
      </c>
      <c r="ADX30" s="98">
        <f t="shared" si="713"/>
        <v>0</v>
      </c>
      <c r="ADY30" s="99">
        <f t="shared" si="714"/>
        <v>0</v>
      </c>
      <c r="ADZ30" s="97">
        <f t="shared" si="714"/>
        <v>0</v>
      </c>
      <c r="AEA30" s="98">
        <f t="shared" si="714"/>
        <v>0</v>
      </c>
      <c r="AEB30" s="98">
        <f t="shared" si="714"/>
        <v>0</v>
      </c>
      <c r="AEC30" s="98">
        <f t="shared" si="714"/>
        <v>127</v>
      </c>
      <c r="AED30" s="98">
        <f t="shared" si="714"/>
        <v>156</v>
      </c>
      <c r="AEE30" s="98">
        <f t="shared" si="714"/>
        <v>0</v>
      </c>
      <c r="AEF30" s="98">
        <f t="shared" si="714"/>
        <v>0</v>
      </c>
      <c r="AEG30" s="98">
        <f t="shared" si="714"/>
        <v>0</v>
      </c>
      <c r="AEH30" s="99">
        <f t="shared" si="715"/>
        <v>0</v>
      </c>
      <c r="AEI30" s="97">
        <f t="shared" si="715"/>
        <v>0</v>
      </c>
      <c r="AEJ30" s="98">
        <f t="shared" si="715"/>
        <v>14</v>
      </c>
      <c r="AEK30" s="98">
        <f t="shared" si="715"/>
        <v>240</v>
      </c>
      <c r="AEL30" s="98">
        <f t="shared" si="715"/>
        <v>253</v>
      </c>
      <c r="AEM30" s="98">
        <f t="shared" si="715"/>
        <v>254</v>
      </c>
      <c r="AEN30" s="98">
        <f t="shared" si="715"/>
        <v>102</v>
      </c>
      <c r="AEO30" s="98">
        <f t="shared" si="715"/>
        <v>0</v>
      </c>
      <c r="AEP30" s="98">
        <f t="shared" si="715"/>
        <v>0</v>
      </c>
      <c r="AEQ30" s="99">
        <f t="shared" si="716"/>
        <v>0</v>
      </c>
      <c r="AER30" s="97">
        <f t="shared" si="716"/>
        <v>0</v>
      </c>
      <c r="AES30" s="98">
        <f t="shared" si="716"/>
        <v>49</v>
      </c>
      <c r="AET30" s="98">
        <f t="shared" si="716"/>
        <v>111</v>
      </c>
      <c r="AEU30" s="98">
        <f t="shared" si="716"/>
        <v>91</v>
      </c>
      <c r="AEV30" s="98">
        <f t="shared" si="716"/>
        <v>55</v>
      </c>
      <c r="AEW30" s="98">
        <f t="shared" si="716"/>
        <v>247</v>
      </c>
      <c r="AEX30" s="98">
        <f t="shared" si="716"/>
        <v>18</v>
      </c>
      <c r="AEY30" s="98">
        <f t="shared" si="716"/>
        <v>0</v>
      </c>
      <c r="AEZ30" s="99">
        <f t="shared" si="717"/>
        <v>0</v>
      </c>
      <c r="AFA30" s="97">
        <f t="shared" si="717"/>
        <v>0</v>
      </c>
      <c r="AFB30" s="98">
        <f t="shared" si="717"/>
        <v>0</v>
      </c>
      <c r="AFC30" s="98">
        <f t="shared" si="717"/>
        <v>0</v>
      </c>
      <c r="AFD30" s="98">
        <f t="shared" si="717"/>
        <v>206</v>
      </c>
      <c r="AFE30" s="98">
        <f t="shared" si="717"/>
        <v>194</v>
      </c>
      <c r="AFF30" s="98">
        <f t="shared" si="717"/>
        <v>0</v>
      </c>
      <c r="AFG30" s="98">
        <f t="shared" si="717"/>
        <v>0</v>
      </c>
      <c r="AFH30" s="98">
        <f t="shared" si="717"/>
        <v>0</v>
      </c>
      <c r="AFI30" s="99">
        <f t="shared" si="718"/>
        <v>0</v>
      </c>
      <c r="AFJ30" s="97">
        <f t="shared" si="718"/>
        <v>0</v>
      </c>
      <c r="AFK30" s="98">
        <f t="shared" si="718"/>
        <v>0</v>
      </c>
      <c r="AFL30" s="98">
        <f t="shared" si="718"/>
        <v>0</v>
      </c>
      <c r="AFM30" s="98">
        <f t="shared" si="719"/>
        <v>0</v>
      </c>
      <c r="AFN30" s="98">
        <f t="shared" si="719"/>
        <v>0</v>
      </c>
      <c r="AFO30" s="98">
        <f t="shared" si="719"/>
        <v>159</v>
      </c>
      <c r="AFP30" s="98">
        <f t="shared" si="719"/>
        <v>33</v>
      </c>
      <c r="AFQ30" s="98">
        <f t="shared" si="719"/>
        <v>0</v>
      </c>
      <c r="AFR30" s="99">
        <f t="shared" si="719"/>
        <v>0</v>
      </c>
      <c r="AFS30" s="97">
        <f t="shared" si="719"/>
        <v>0</v>
      </c>
      <c r="AFT30" s="98">
        <f t="shared" si="719"/>
        <v>0</v>
      </c>
      <c r="AFU30" s="98">
        <f t="shared" si="719"/>
        <v>73</v>
      </c>
      <c r="AFV30" s="98">
        <f t="shared" si="719"/>
        <v>137</v>
      </c>
      <c r="AFW30" s="98">
        <f t="shared" si="719"/>
        <v>137</v>
      </c>
      <c r="AFX30" s="98">
        <f t="shared" si="719"/>
        <v>203</v>
      </c>
      <c r="AFY30" s="98">
        <f t="shared" si="719"/>
        <v>77</v>
      </c>
      <c r="AFZ30" s="98">
        <f t="shared" si="719"/>
        <v>0</v>
      </c>
      <c r="AGA30" s="99">
        <f t="shared" si="720"/>
        <v>0</v>
      </c>
      <c r="AGB30" s="97">
        <f t="shared" si="720"/>
        <v>0</v>
      </c>
      <c r="AGC30" s="98">
        <f t="shared" si="720"/>
        <v>0</v>
      </c>
      <c r="AGD30" s="98">
        <f t="shared" si="720"/>
        <v>58</v>
      </c>
      <c r="AGE30" s="98">
        <f t="shared" si="720"/>
        <v>195</v>
      </c>
      <c r="AGF30" s="98">
        <f t="shared" si="720"/>
        <v>175</v>
      </c>
      <c r="AGG30" s="98">
        <f t="shared" si="720"/>
        <v>206</v>
      </c>
      <c r="AGH30" s="98">
        <f t="shared" si="720"/>
        <v>12</v>
      </c>
      <c r="AGI30" s="98">
        <f t="shared" si="720"/>
        <v>0</v>
      </c>
      <c r="AGJ30" s="99">
        <f t="shared" si="721"/>
        <v>0</v>
      </c>
      <c r="AGK30" s="97">
        <f t="shared" si="721"/>
        <v>0</v>
      </c>
      <c r="AGL30" s="98">
        <f t="shared" si="721"/>
        <v>0</v>
      </c>
      <c r="AGM30" s="98">
        <f t="shared" si="721"/>
        <v>128</v>
      </c>
      <c r="AGN30" s="98">
        <f t="shared" si="721"/>
        <v>82</v>
      </c>
      <c r="AGO30" s="98">
        <f t="shared" si="721"/>
        <v>105</v>
      </c>
      <c r="AGP30" s="98">
        <f t="shared" si="721"/>
        <v>209</v>
      </c>
      <c r="AGQ30" s="98">
        <f t="shared" si="721"/>
        <v>0</v>
      </c>
      <c r="AGR30" s="98">
        <f t="shared" si="721"/>
        <v>0</v>
      </c>
      <c r="AGS30" s="99">
        <f t="shared" si="722"/>
        <v>18</v>
      </c>
      <c r="AGT30" s="97">
        <f t="shared" si="722"/>
        <v>0</v>
      </c>
      <c r="AGU30" s="98">
        <f t="shared" si="722"/>
        <v>0</v>
      </c>
      <c r="AGV30" s="98">
        <f t="shared" si="722"/>
        <v>0</v>
      </c>
      <c r="AGW30" s="98">
        <f t="shared" si="722"/>
        <v>127</v>
      </c>
      <c r="AGX30" s="98">
        <f t="shared" si="722"/>
        <v>39</v>
      </c>
      <c r="AGY30" s="98">
        <f t="shared" si="722"/>
        <v>0</v>
      </c>
      <c r="AGZ30" s="98">
        <f t="shared" si="722"/>
        <v>0</v>
      </c>
      <c r="AHA30" s="98">
        <f t="shared" si="722"/>
        <v>0</v>
      </c>
      <c r="AHB30" s="99">
        <f t="shared" si="723"/>
        <v>0</v>
      </c>
      <c r="AHC30" s="97">
        <f t="shared" si="723"/>
        <v>196</v>
      </c>
      <c r="AHD30" s="98">
        <f t="shared" si="723"/>
        <v>223</v>
      </c>
      <c r="AHE30" s="98">
        <f t="shared" si="723"/>
        <v>126</v>
      </c>
      <c r="AHF30" s="98">
        <f t="shared" si="723"/>
        <v>154</v>
      </c>
      <c r="AHG30" s="98">
        <f t="shared" si="723"/>
        <v>252</v>
      </c>
      <c r="AHH30" s="98">
        <f t="shared" si="723"/>
        <v>226</v>
      </c>
      <c r="AHI30" s="98">
        <f t="shared" si="723"/>
        <v>62</v>
      </c>
      <c r="AHJ30" s="98">
        <f t="shared" si="723"/>
        <v>0</v>
      </c>
      <c r="AHK30" s="99">
        <f t="shared" si="724"/>
        <v>0</v>
      </c>
      <c r="AHL30" s="97">
        <f t="shared" si="724"/>
        <v>0</v>
      </c>
      <c r="AHM30" s="98">
        <f t="shared" si="724"/>
        <v>0</v>
      </c>
      <c r="AHN30" s="98">
        <f t="shared" si="724"/>
        <v>2</v>
      </c>
      <c r="AHO30" s="98">
        <f t="shared" si="724"/>
        <v>128</v>
      </c>
      <c r="AHP30" s="98">
        <f t="shared" si="724"/>
        <v>213</v>
      </c>
      <c r="AHQ30" s="98">
        <f t="shared" si="724"/>
        <v>224</v>
      </c>
      <c r="AHR30" s="98">
        <f t="shared" si="724"/>
        <v>0</v>
      </c>
      <c r="AHS30" s="98">
        <f t="shared" si="724"/>
        <v>0</v>
      </c>
      <c r="AHT30" s="99">
        <f t="shared" si="725"/>
        <v>0</v>
      </c>
      <c r="AHU30" s="97">
        <f t="shared" si="725"/>
        <v>0</v>
      </c>
      <c r="AHV30" s="98">
        <f t="shared" si="725"/>
        <v>0</v>
      </c>
      <c r="AHW30" s="98">
        <f t="shared" si="725"/>
        <v>0</v>
      </c>
      <c r="AHX30" s="98">
        <f t="shared" si="725"/>
        <v>65</v>
      </c>
      <c r="AHY30" s="98">
        <f t="shared" si="726"/>
        <v>205</v>
      </c>
      <c r="AHZ30" s="98">
        <f t="shared" si="726"/>
        <v>0</v>
      </c>
      <c r="AIA30" s="98">
        <f t="shared" si="726"/>
        <v>0</v>
      </c>
      <c r="AIB30" s="98">
        <f t="shared" si="726"/>
        <v>0</v>
      </c>
      <c r="AIC30" s="99">
        <f t="shared" si="726"/>
        <v>0</v>
      </c>
      <c r="AID30" s="97">
        <f t="shared" si="726"/>
        <v>17</v>
      </c>
      <c r="AIE30" s="98">
        <f t="shared" si="726"/>
        <v>247</v>
      </c>
      <c r="AIF30" s="98">
        <f t="shared" si="726"/>
        <v>254</v>
      </c>
      <c r="AIG30" s="98">
        <f t="shared" si="726"/>
        <v>254</v>
      </c>
      <c r="AIH30" s="98">
        <f t="shared" si="726"/>
        <v>228</v>
      </c>
      <c r="AII30" s="98">
        <f t="shared" si="726"/>
        <v>4</v>
      </c>
      <c r="AIJ30" s="98">
        <f t="shared" si="726"/>
        <v>15</v>
      </c>
      <c r="AIK30" s="98">
        <f t="shared" si="726"/>
        <v>14</v>
      </c>
      <c r="AIL30" s="99">
        <f t="shared" si="727"/>
        <v>0</v>
      </c>
      <c r="AIM30" s="97">
        <f t="shared" si="727"/>
        <v>0</v>
      </c>
      <c r="AIN30" s="98">
        <f t="shared" si="727"/>
        <v>0</v>
      </c>
      <c r="AIO30" s="98">
        <f t="shared" si="727"/>
        <v>0</v>
      </c>
      <c r="AIP30" s="98">
        <f t="shared" si="727"/>
        <v>142</v>
      </c>
      <c r="AIQ30" s="98">
        <f t="shared" si="727"/>
        <v>166</v>
      </c>
      <c r="AIR30" s="98">
        <f t="shared" si="727"/>
        <v>0</v>
      </c>
      <c r="AIS30" s="98">
        <f t="shared" si="727"/>
        <v>0</v>
      </c>
      <c r="AIT30" s="98">
        <f t="shared" si="727"/>
        <v>0</v>
      </c>
      <c r="AIU30" s="99">
        <f t="shared" si="728"/>
        <v>0</v>
      </c>
      <c r="AIV30" s="97">
        <f t="shared" si="728"/>
        <v>0</v>
      </c>
      <c r="AIW30" s="98">
        <f t="shared" si="728"/>
        <v>15</v>
      </c>
      <c r="AIX30" s="98">
        <f t="shared" si="728"/>
        <v>160</v>
      </c>
      <c r="AIY30" s="98">
        <f t="shared" si="728"/>
        <v>179</v>
      </c>
      <c r="AIZ30" s="98">
        <f t="shared" si="728"/>
        <v>127</v>
      </c>
      <c r="AJA30" s="98">
        <f t="shared" si="728"/>
        <v>252</v>
      </c>
      <c r="AJB30" s="98">
        <f t="shared" si="728"/>
        <v>9</v>
      </c>
      <c r="AJC30" s="98">
        <f t="shared" si="728"/>
        <v>0</v>
      </c>
      <c r="AJD30" s="99">
        <f t="shared" si="729"/>
        <v>0</v>
      </c>
      <c r="AJE30" s="97">
        <f t="shared" si="729"/>
        <v>0</v>
      </c>
      <c r="AJF30" s="98">
        <f t="shared" si="729"/>
        <v>0</v>
      </c>
      <c r="AJG30" s="98">
        <f t="shared" si="729"/>
        <v>0</v>
      </c>
      <c r="AJH30" s="98">
        <f t="shared" si="729"/>
        <v>222</v>
      </c>
      <c r="AJI30" s="98">
        <f t="shared" si="729"/>
        <v>46</v>
      </c>
      <c r="AJJ30" s="98">
        <f t="shared" si="729"/>
        <v>0</v>
      </c>
      <c r="AJK30" s="98">
        <f t="shared" si="729"/>
        <v>0</v>
      </c>
      <c r="AJL30" s="98">
        <f t="shared" si="729"/>
        <v>0</v>
      </c>
      <c r="AJM30" s="99">
        <f t="shared" si="730"/>
        <v>0</v>
      </c>
      <c r="AJN30" s="97">
        <f t="shared" si="730"/>
        <v>0</v>
      </c>
      <c r="AJO30" s="98">
        <f t="shared" si="730"/>
        <v>0</v>
      </c>
      <c r="AJP30" s="98">
        <f t="shared" si="730"/>
        <v>217</v>
      </c>
      <c r="AJQ30" s="98">
        <f t="shared" si="730"/>
        <v>92</v>
      </c>
      <c r="AJR30" s="98">
        <f t="shared" si="730"/>
        <v>0</v>
      </c>
      <c r="AJS30" s="98">
        <f t="shared" si="730"/>
        <v>0</v>
      </c>
      <c r="AJT30" s="98">
        <f t="shared" si="730"/>
        <v>0</v>
      </c>
      <c r="AJU30" s="98">
        <f t="shared" si="730"/>
        <v>0</v>
      </c>
      <c r="AJV30" s="99">
        <f t="shared" si="731"/>
        <v>0</v>
      </c>
      <c r="AJW30" s="97">
        <f t="shared" si="731"/>
        <v>0</v>
      </c>
      <c r="AJX30" s="98">
        <f t="shared" si="731"/>
        <v>12</v>
      </c>
      <c r="AJY30" s="98">
        <f t="shared" si="731"/>
        <v>106</v>
      </c>
      <c r="AJZ30" s="98">
        <f t="shared" si="731"/>
        <v>66</v>
      </c>
      <c r="AKA30" s="98">
        <f t="shared" si="731"/>
        <v>20</v>
      </c>
      <c r="AKB30" s="98">
        <f t="shared" si="731"/>
        <v>227</v>
      </c>
      <c r="AKC30" s="98">
        <f t="shared" si="731"/>
        <v>177</v>
      </c>
      <c r="AKD30" s="98">
        <f t="shared" si="731"/>
        <v>0</v>
      </c>
      <c r="AKE30" s="99">
        <f t="shared" si="732"/>
        <v>0</v>
      </c>
      <c r="AKF30" s="97">
        <f t="shared" si="732"/>
        <v>29</v>
      </c>
      <c r="AKG30" s="98">
        <f t="shared" si="732"/>
        <v>240</v>
      </c>
      <c r="AKH30" s="98">
        <f t="shared" si="732"/>
        <v>104</v>
      </c>
      <c r="AKI30" s="98">
        <f t="shared" si="732"/>
        <v>1</v>
      </c>
      <c r="AKJ30" s="98">
        <f t="shared" si="732"/>
        <v>54</v>
      </c>
      <c r="AKK30" s="98">
        <f t="shared" si="733"/>
        <v>251</v>
      </c>
      <c r="AKL30" s="98">
        <f t="shared" si="733"/>
        <v>236</v>
      </c>
      <c r="AKM30" s="98">
        <f t="shared" si="733"/>
        <v>122</v>
      </c>
      <c r="AKN30" s="99">
        <f t="shared" si="733"/>
        <v>0</v>
      </c>
      <c r="AKO30" s="97">
        <f t="shared" si="733"/>
        <v>0</v>
      </c>
      <c r="AKP30" s="98">
        <f t="shared" si="733"/>
        <v>0</v>
      </c>
      <c r="AKQ30" s="98">
        <f t="shared" si="733"/>
        <v>23</v>
      </c>
      <c r="AKR30" s="98">
        <f t="shared" si="733"/>
        <v>220</v>
      </c>
      <c r="AKS30" s="98">
        <f t="shared" si="733"/>
        <v>0</v>
      </c>
      <c r="AKT30" s="98">
        <f t="shared" si="733"/>
        <v>0</v>
      </c>
      <c r="AKU30" s="98">
        <f t="shared" si="733"/>
        <v>0</v>
      </c>
      <c r="AKV30" s="98">
        <f t="shared" si="733"/>
        <v>0</v>
      </c>
      <c r="AKW30" s="99">
        <f t="shared" si="734"/>
        <v>0</v>
      </c>
      <c r="AKX30" s="97">
        <f t="shared" si="734"/>
        <v>0</v>
      </c>
      <c r="AKY30" s="98">
        <f t="shared" si="734"/>
        <v>0</v>
      </c>
      <c r="AKZ30" s="98">
        <f t="shared" si="734"/>
        <v>3</v>
      </c>
      <c r="ALA30" s="98">
        <f t="shared" si="734"/>
        <v>243</v>
      </c>
      <c r="ALB30" s="98">
        <f t="shared" si="734"/>
        <v>253</v>
      </c>
      <c r="ALC30" s="98">
        <f t="shared" si="734"/>
        <v>19</v>
      </c>
      <c r="ALD30" s="98">
        <f t="shared" si="734"/>
        <v>0</v>
      </c>
      <c r="ALE30" s="98">
        <f t="shared" si="734"/>
        <v>0</v>
      </c>
      <c r="ALF30" s="99">
        <f t="shared" si="735"/>
        <v>0</v>
      </c>
      <c r="ALG30" s="97">
        <f t="shared" si="735"/>
        <v>0</v>
      </c>
      <c r="ALH30" s="98">
        <f t="shared" si="735"/>
        <v>0</v>
      </c>
      <c r="ALI30" s="98">
        <f t="shared" si="735"/>
        <v>0</v>
      </c>
      <c r="ALJ30" s="98">
        <f t="shared" si="735"/>
        <v>0</v>
      </c>
      <c r="ALK30" s="98">
        <f t="shared" si="735"/>
        <v>193</v>
      </c>
      <c r="ALL30" s="98">
        <f t="shared" si="735"/>
        <v>74</v>
      </c>
      <c r="ALM30" s="98">
        <f t="shared" si="735"/>
        <v>0</v>
      </c>
      <c r="ALN30" s="98">
        <f t="shared" si="735"/>
        <v>0</v>
      </c>
      <c r="ALO30" s="99">
        <f t="shared" si="736"/>
        <v>0</v>
      </c>
      <c r="ALP30" s="97">
        <f t="shared" si="736"/>
        <v>0</v>
      </c>
      <c r="ALQ30" s="98">
        <f t="shared" si="736"/>
        <v>0</v>
      </c>
      <c r="ALR30" s="98">
        <f t="shared" si="736"/>
        <v>0</v>
      </c>
      <c r="ALS30" s="98">
        <f t="shared" si="736"/>
        <v>2</v>
      </c>
      <c r="ALT30" s="98">
        <f t="shared" si="736"/>
        <v>236</v>
      </c>
      <c r="ALU30" s="98">
        <f t="shared" si="736"/>
        <v>91</v>
      </c>
      <c r="ALV30" s="98">
        <f t="shared" si="736"/>
        <v>0</v>
      </c>
      <c r="ALW30" s="98">
        <f t="shared" si="736"/>
        <v>0</v>
      </c>
      <c r="ALX30" s="99">
        <f t="shared" si="737"/>
        <v>0</v>
      </c>
      <c r="ALY30" s="97">
        <f t="shared" si="737"/>
        <v>31</v>
      </c>
      <c r="ALZ30" s="98">
        <f t="shared" si="737"/>
        <v>250</v>
      </c>
      <c r="AMA30" s="98">
        <f t="shared" si="737"/>
        <v>253</v>
      </c>
      <c r="AMB30" s="98">
        <f t="shared" si="737"/>
        <v>82</v>
      </c>
      <c r="AMC30" s="98">
        <f t="shared" si="737"/>
        <v>8</v>
      </c>
      <c r="AMD30" s="98">
        <f t="shared" si="737"/>
        <v>0</v>
      </c>
      <c r="AME30" s="98">
        <f t="shared" si="737"/>
        <v>0</v>
      </c>
      <c r="AMF30" s="98">
        <f t="shared" si="737"/>
        <v>0</v>
      </c>
      <c r="AMG30" s="99">
        <f t="shared" si="738"/>
        <v>0</v>
      </c>
      <c r="AMH30" s="97">
        <f t="shared" si="738"/>
        <v>247</v>
      </c>
      <c r="AMI30" s="98">
        <f t="shared" si="738"/>
        <v>196</v>
      </c>
      <c r="AMJ30" s="98">
        <f t="shared" si="738"/>
        <v>81</v>
      </c>
      <c r="AMK30" s="98">
        <f t="shared" si="738"/>
        <v>253</v>
      </c>
      <c r="AML30" s="98">
        <f t="shared" si="738"/>
        <v>252</v>
      </c>
      <c r="AMM30" s="98">
        <f t="shared" si="738"/>
        <v>228</v>
      </c>
      <c r="AMN30" s="98">
        <f t="shared" si="738"/>
        <v>2</v>
      </c>
      <c r="AMO30" s="98">
        <f t="shared" si="738"/>
        <v>0</v>
      </c>
      <c r="AMP30" s="99">
        <f t="shared" si="739"/>
        <v>0</v>
      </c>
      <c r="AMQ30" s="97">
        <f t="shared" si="739"/>
        <v>0</v>
      </c>
      <c r="AMR30" s="98">
        <f t="shared" si="739"/>
        <v>0</v>
      </c>
      <c r="AMS30" s="98">
        <f t="shared" si="739"/>
        <v>65</v>
      </c>
      <c r="AMT30" s="98">
        <f t="shared" si="739"/>
        <v>21</v>
      </c>
      <c r="AMU30" s="98">
        <f t="shared" si="739"/>
        <v>136</v>
      </c>
      <c r="AMV30" s="98">
        <f t="shared" si="739"/>
        <v>204</v>
      </c>
      <c r="AMW30" s="98">
        <f t="shared" si="740"/>
        <v>0</v>
      </c>
      <c r="AMX30" s="98">
        <f t="shared" si="740"/>
        <v>0</v>
      </c>
      <c r="AMY30" s="99">
        <f t="shared" si="740"/>
        <v>0</v>
      </c>
      <c r="AMZ30" s="97">
        <f t="shared" si="740"/>
        <v>0</v>
      </c>
      <c r="ANA30" s="98">
        <f t="shared" si="740"/>
        <v>0</v>
      </c>
      <c r="ANB30" s="98">
        <f t="shared" si="740"/>
        <v>0</v>
      </c>
      <c r="ANC30" s="98">
        <f t="shared" si="740"/>
        <v>250</v>
      </c>
      <c r="AND30" s="98">
        <f t="shared" si="740"/>
        <v>48</v>
      </c>
      <c r="ANE30" s="98">
        <f t="shared" si="740"/>
        <v>0</v>
      </c>
      <c r="ANF30" s="98">
        <f t="shared" si="740"/>
        <v>0</v>
      </c>
      <c r="ANG30" s="98">
        <f t="shared" si="740"/>
        <v>0</v>
      </c>
      <c r="ANH30" s="99">
        <f t="shared" si="741"/>
        <v>0</v>
      </c>
      <c r="ANI30" s="97">
        <f t="shared" si="741"/>
        <v>0</v>
      </c>
      <c r="ANJ30" s="98">
        <f t="shared" si="741"/>
        <v>0</v>
      </c>
      <c r="ANK30" s="98">
        <f t="shared" si="741"/>
        <v>0</v>
      </c>
      <c r="ANL30" s="98">
        <f t="shared" si="741"/>
        <v>123</v>
      </c>
      <c r="ANM30" s="98">
        <f t="shared" si="741"/>
        <v>240</v>
      </c>
      <c r="ANN30" s="98">
        <f t="shared" si="741"/>
        <v>0</v>
      </c>
      <c r="ANO30" s="98">
        <f t="shared" si="741"/>
        <v>11</v>
      </c>
      <c r="ANP30" s="98">
        <f t="shared" si="741"/>
        <v>39</v>
      </c>
      <c r="ANQ30" s="99">
        <f t="shared" si="742"/>
        <v>0</v>
      </c>
      <c r="ANR30" s="97">
        <f t="shared" si="742"/>
        <v>0</v>
      </c>
      <c r="ANS30" s="98">
        <f t="shared" si="742"/>
        <v>0</v>
      </c>
      <c r="ANT30" s="98">
        <f t="shared" si="742"/>
        <v>0</v>
      </c>
      <c r="ANU30" s="98">
        <f t="shared" si="742"/>
        <v>51</v>
      </c>
      <c r="ANV30" s="98">
        <f t="shared" si="742"/>
        <v>254</v>
      </c>
      <c r="ANW30" s="98">
        <f t="shared" si="742"/>
        <v>0</v>
      </c>
      <c r="ANX30" s="98">
        <f t="shared" si="742"/>
        <v>0</v>
      </c>
      <c r="ANY30" s="98">
        <f t="shared" si="742"/>
        <v>0</v>
      </c>
      <c r="ANZ30" s="99">
        <f t="shared" si="743"/>
        <v>0</v>
      </c>
      <c r="AOA30" s="97">
        <f t="shared" si="743"/>
        <v>0</v>
      </c>
      <c r="AOB30" s="98">
        <f t="shared" si="743"/>
        <v>0</v>
      </c>
      <c r="AOC30" s="98">
        <f t="shared" si="743"/>
        <v>0</v>
      </c>
      <c r="AOD30" s="98">
        <f t="shared" si="743"/>
        <v>119</v>
      </c>
      <c r="AOE30" s="98">
        <f t="shared" si="743"/>
        <v>0</v>
      </c>
      <c r="AOF30" s="98">
        <f t="shared" si="743"/>
        <v>0</v>
      </c>
      <c r="AOG30" s="98">
        <f t="shared" si="743"/>
        <v>0</v>
      </c>
      <c r="AOH30" s="98">
        <f t="shared" si="743"/>
        <v>0</v>
      </c>
      <c r="AOI30" s="99">
        <f t="shared" si="744"/>
        <v>0</v>
      </c>
      <c r="AOJ30" s="97">
        <f t="shared" si="744"/>
        <v>0</v>
      </c>
      <c r="AOK30" s="98">
        <f t="shared" si="744"/>
        <v>6</v>
      </c>
      <c r="AOL30" s="98">
        <f t="shared" si="744"/>
        <v>140</v>
      </c>
      <c r="AOM30" s="98">
        <f t="shared" si="744"/>
        <v>239</v>
      </c>
      <c r="AON30" s="98">
        <f t="shared" si="744"/>
        <v>254</v>
      </c>
      <c r="AOO30" s="98">
        <f t="shared" si="744"/>
        <v>232</v>
      </c>
      <c r="AOP30" s="98">
        <f t="shared" si="744"/>
        <v>142</v>
      </c>
      <c r="AOQ30" s="98">
        <f t="shared" si="744"/>
        <v>1</v>
      </c>
      <c r="AOR30" s="99">
        <f t="shared" si="745"/>
        <v>0</v>
      </c>
      <c r="AOS30" s="97">
        <f t="shared" si="745"/>
        <v>0</v>
      </c>
      <c r="AOT30" s="98">
        <f t="shared" si="745"/>
        <v>0</v>
      </c>
      <c r="AOU30" s="98">
        <f t="shared" si="745"/>
        <v>0</v>
      </c>
      <c r="AOV30" s="98">
        <f t="shared" si="745"/>
        <v>234</v>
      </c>
      <c r="AOW30" s="98">
        <f t="shared" si="745"/>
        <v>12</v>
      </c>
      <c r="AOX30" s="98">
        <f t="shared" si="745"/>
        <v>0</v>
      </c>
      <c r="AOY30" s="98">
        <f t="shared" si="745"/>
        <v>0</v>
      </c>
      <c r="AOZ30" s="98">
        <f t="shared" si="745"/>
        <v>0</v>
      </c>
      <c r="APA30" s="99">
        <f t="shared" si="746"/>
        <v>0</v>
      </c>
      <c r="APB30" s="97">
        <f t="shared" si="746"/>
        <v>0</v>
      </c>
      <c r="APC30" s="98">
        <f t="shared" si="746"/>
        <v>0</v>
      </c>
      <c r="APD30" s="98">
        <f t="shared" si="746"/>
        <v>5</v>
      </c>
      <c r="APE30" s="98">
        <f t="shared" si="746"/>
        <v>245</v>
      </c>
      <c r="APF30" s="98">
        <f t="shared" si="746"/>
        <v>0</v>
      </c>
      <c r="APG30" s="98">
        <f t="shared" si="746"/>
        <v>0</v>
      </c>
      <c r="APH30" s="98">
        <f t="shared" si="746"/>
        <v>0</v>
      </c>
      <c r="API30" s="98">
        <f t="shared" si="747"/>
        <v>0</v>
      </c>
      <c r="APJ30" s="99">
        <f t="shared" si="747"/>
        <v>0</v>
      </c>
      <c r="APK30" s="97">
        <f t="shared" si="747"/>
        <v>0</v>
      </c>
      <c r="APL30" s="98">
        <f t="shared" si="747"/>
        <v>231</v>
      </c>
      <c r="APM30" s="98">
        <f t="shared" si="747"/>
        <v>252</v>
      </c>
      <c r="APN30" s="98">
        <f t="shared" si="747"/>
        <v>252</v>
      </c>
      <c r="APO30" s="98">
        <f t="shared" si="747"/>
        <v>253</v>
      </c>
      <c r="APP30" s="98">
        <f t="shared" si="747"/>
        <v>13</v>
      </c>
      <c r="APQ30" s="98">
        <f t="shared" si="747"/>
        <v>0</v>
      </c>
      <c r="APR30" s="98">
        <f t="shared" si="747"/>
        <v>0</v>
      </c>
      <c r="APS30" s="99">
        <f t="shared" si="748"/>
        <v>0</v>
      </c>
      <c r="APT30" s="97">
        <f t="shared" si="748"/>
        <v>10</v>
      </c>
      <c r="APU30" s="98">
        <f t="shared" si="748"/>
        <v>104</v>
      </c>
      <c r="APV30" s="98">
        <f t="shared" si="748"/>
        <v>144</v>
      </c>
      <c r="APW30" s="98">
        <f t="shared" si="748"/>
        <v>244</v>
      </c>
      <c r="APX30" s="98">
        <f t="shared" si="748"/>
        <v>194</v>
      </c>
      <c r="APY30" s="98">
        <f t="shared" si="748"/>
        <v>168</v>
      </c>
      <c r="APZ30" s="98">
        <f t="shared" si="748"/>
        <v>199</v>
      </c>
      <c r="AQA30" s="98">
        <f t="shared" si="748"/>
        <v>146</v>
      </c>
      <c r="AQB30" s="99">
        <f t="shared" si="749"/>
        <v>0</v>
      </c>
      <c r="AQC30" s="97">
        <f t="shared" si="749"/>
        <v>0</v>
      </c>
      <c r="AQD30" s="98">
        <f t="shared" si="749"/>
        <v>0</v>
      </c>
      <c r="AQE30" s="98">
        <f t="shared" si="749"/>
        <v>0</v>
      </c>
      <c r="AQF30" s="98">
        <f t="shared" si="749"/>
        <v>66</v>
      </c>
      <c r="AQG30" s="98">
        <f t="shared" si="749"/>
        <v>246</v>
      </c>
      <c r="AQH30" s="98">
        <f t="shared" si="749"/>
        <v>124</v>
      </c>
      <c r="AQI30" s="98">
        <f t="shared" si="749"/>
        <v>7</v>
      </c>
      <c r="AQJ30" s="98">
        <f t="shared" si="749"/>
        <v>0</v>
      </c>
      <c r="AQK30" s="99">
        <f t="shared" si="750"/>
        <v>0</v>
      </c>
      <c r="AQL30" s="97">
        <f t="shared" si="750"/>
        <v>0</v>
      </c>
      <c r="AQM30" s="98">
        <f t="shared" si="750"/>
        <v>23</v>
      </c>
      <c r="AQN30" s="98">
        <f t="shared" si="750"/>
        <v>233</v>
      </c>
      <c r="AQO30" s="98">
        <f t="shared" si="750"/>
        <v>252</v>
      </c>
      <c r="AQP30" s="98">
        <f t="shared" si="750"/>
        <v>45</v>
      </c>
      <c r="AQQ30" s="98">
        <f t="shared" si="750"/>
        <v>25</v>
      </c>
      <c r="AQR30" s="98">
        <f t="shared" si="750"/>
        <v>118</v>
      </c>
      <c r="AQS30" s="98">
        <f t="shared" si="750"/>
        <v>124</v>
      </c>
      <c r="AQT30" s="99">
        <f t="shared" si="751"/>
        <v>27</v>
      </c>
      <c r="AQU30" s="97">
        <f t="shared" si="751"/>
        <v>0</v>
      </c>
      <c r="AQV30" s="98">
        <f t="shared" si="751"/>
        <v>0</v>
      </c>
      <c r="AQW30" s="98">
        <f t="shared" si="751"/>
        <v>22</v>
      </c>
      <c r="AQX30" s="98">
        <f t="shared" si="751"/>
        <v>201</v>
      </c>
      <c r="AQY30" s="98">
        <f t="shared" si="751"/>
        <v>224</v>
      </c>
      <c r="AQZ30" s="98">
        <f t="shared" si="751"/>
        <v>226</v>
      </c>
      <c r="ARA30" s="98">
        <f t="shared" si="751"/>
        <v>0</v>
      </c>
      <c r="ARB30" s="98">
        <f t="shared" si="751"/>
        <v>0</v>
      </c>
      <c r="ARC30" s="99">
        <f t="shared" si="752"/>
        <v>0</v>
      </c>
      <c r="ARD30" s="97">
        <f t="shared" si="752"/>
        <v>0</v>
      </c>
      <c r="ARE30" s="98">
        <f t="shared" si="752"/>
        <v>0</v>
      </c>
      <c r="ARF30" s="98">
        <f t="shared" si="752"/>
        <v>183</v>
      </c>
      <c r="ARG30" s="98">
        <f t="shared" si="752"/>
        <v>252</v>
      </c>
      <c r="ARH30" s="98">
        <f t="shared" si="752"/>
        <v>250</v>
      </c>
      <c r="ARI30" s="98">
        <f t="shared" si="752"/>
        <v>253</v>
      </c>
      <c r="ARJ30" s="98">
        <f t="shared" si="752"/>
        <v>12</v>
      </c>
      <c r="ARK30" s="98">
        <f t="shared" si="752"/>
        <v>0</v>
      </c>
      <c r="ARL30" s="99">
        <f t="shared" si="753"/>
        <v>0</v>
      </c>
      <c r="ARM30" s="97">
        <f t="shared" si="753"/>
        <v>0</v>
      </c>
      <c r="ARN30" s="98">
        <f t="shared" si="753"/>
        <v>173</v>
      </c>
      <c r="ARO30" s="98">
        <f t="shared" si="753"/>
        <v>252</v>
      </c>
      <c r="ARP30" s="98">
        <f t="shared" si="753"/>
        <v>252</v>
      </c>
      <c r="ARQ30" s="98">
        <f t="shared" si="753"/>
        <v>193</v>
      </c>
      <c r="ARR30" s="98">
        <f t="shared" si="753"/>
        <v>221</v>
      </c>
      <c r="ARS30" s="98">
        <f t="shared" si="753"/>
        <v>200</v>
      </c>
      <c r="ART30" s="98">
        <f t="shared" si="753"/>
        <v>192</v>
      </c>
      <c r="ARU30" s="99">
        <f t="shared" si="754"/>
        <v>1</v>
      </c>
      <c r="ARV30" s="97">
        <f t="shared" si="754"/>
        <v>0</v>
      </c>
      <c r="ARW30" s="98">
        <f t="shared" si="754"/>
        <v>8</v>
      </c>
      <c r="ARX30" s="98">
        <f t="shared" si="754"/>
        <v>221</v>
      </c>
      <c r="ARY30" s="98">
        <f t="shared" si="754"/>
        <v>253</v>
      </c>
      <c r="ARZ30" s="98">
        <f t="shared" si="754"/>
        <v>253</v>
      </c>
      <c r="ASA30" s="98">
        <f t="shared" si="754"/>
        <v>253</v>
      </c>
      <c r="ASB30" s="98">
        <f t="shared" si="754"/>
        <v>109</v>
      </c>
      <c r="ASC30" s="98">
        <f t="shared" si="754"/>
        <v>0</v>
      </c>
      <c r="ASD30" s="99">
        <f t="shared" si="755"/>
        <v>0</v>
      </c>
      <c r="ASE30" s="97">
        <f t="shared" si="755"/>
        <v>0</v>
      </c>
      <c r="ASF30" s="98">
        <f t="shared" si="755"/>
        <v>0</v>
      </c>
      <c r="ASG30" s="98">
        <f t="shared" si="755"/>
        <v>0</v>
      </c>
      <c r="ASH30" s="98">
        <f t="shared" si="755"/>
        <v>252</v>
      </c>
      <c r="ASI30" s="98">
        <f t="shared" si="755"/>
        <v>97</v>
      </c>
      <c r="ASJ30" s="98">
        <f t="shared" si="755"/>
        <v>0</v>
      </c>
      <c r="ASK30" s="98">
        <f t="shared" si="755"/>
        <v>0</v>
      </c>
      <c r="ASL30" s="98">
        <f t="shared" si="755"/>
        <v>0</v>
      </c>
      <c r="ASM30" s="99">
        <f t="shared" si="756"/>
        <v>0</v>
      </c>
      <c r="ASN30" s="97">
        <f t="shared" si="756"/>
        <v>0</v>
      </c>
      <c r="ASO30" s="98">
        <f t="shared" si="756"/>
        <v>0</v>
      </c>
      <c r="ASP30" s="98">
        <f t="shared" si="756"/>
        <v>0</v>
      </c>
      <c r="ASQ30" s="98">
        <f t="shared" si="756"/>
        <v>0</v>
      </c>
      <c r="ASR30" s="98">
        <f t="shared" si="756"/>
        <v>226</v>
      </c>
      <c r="ASS30" s="98">
        <f t="shared" si="756"/>
        <v>1</v>
      </c>
      <c r="AST30" s="98">
        <f t="shared" si="756"/>
        <v>0</v>
      </c>
      <c r="ASU30" s="98">
        <f t="shared" si="756"/>
        <v>0</v>
      </c>
      <c r="ASV30" s="99">
        <f t="shared" si="757"/>
        <v>0</v>
      </c>
      <c r="ASW30" s="97">
        <f t="shared" si="757"/>
        <v>0</v>
      </c>
      <c r="ASX30" s="98">
        <f t="shared" si="757"/>
        <v>0</v>
      </c>
      <c r="ASY30" s="98">
        <f t="shared" si="757"/>
        <v>0</v>
      </c>
      <c r="ASZ30" s="98">
        <f t="shared" si="757"/>
        <v>171</v>
      </c>
      <c r="ATA30" s="98">
        <f t="shared" si="757"/>
        <v>251</v>
      </c>
      <c r="ATB30" s="98">
        <f t="shared" si="757"/>
        <v>0</v>
      </c>
      <c r="ATC30" s="98">
        <f t="shared" si="757"/>
        <v>0</v>
      </c>
      <c r="ATD30" s="98">
        <f t="shared" si="757"/>
        <v>0</v>
      </c>
      <c r="ATE30" s="99">
        <f t="shared" si="758"/>
        <v>0</v>
      </c>
      <c r="ATF30" s="97">
        <f t="shared" si="758"/>
        <v>0</v>
      </c>
      <c r="ATG30" s="98">
        <f t="shared" si="758"/>
        <v>0</v>
      </c>
      <c r="ATH30" s="98">
        <f t="shared" si="758"/>
        <v>0</v>
      </c>
      <c r="ATI30" s="98">
        <f t="shared" si="758"/>
        <v>202</v>
      </c>
      <c r="ATJ30" s="98">
        <f t="shared" si="758"/>
        <v>238</v>
      </c>
      <c r="ATK30" s="98">
        <f t="shared" si="758"/>
        <v>2</v>
      </c>
      <c r="ATL30" s="98">
        <f t="shared" si="758"/>
        <v>0</v>
      </c>
      <c r="ATM30" s="98">
        <f t="shared" si="758"/>
        <v>0</v>
      </c>
      <c r="ATN30" s="99">
        <f t="shared" si="759"/>
        <v>0</v>
      </c>
      <c r="ATO30" s="97">
        <f t="shared" si="759"/>
        <v>0</v>
      </c>
      <c r="ATP30" s="98">
        <f t="shared" si="759"/>
        <v>0</v>
      </c>
      <c r="ATQ30" s="98">
        <f t="shared" si="759"/>
        <v>0</v>
      </c>
      <c r="ATR30" s="98">
        <f t="shared" si="759"/>
        <v>0</v>
      </c>
      <c r="ATS30" s="98">
        <f t="shared" si="759"/>
        <v>176</v>
      </c>
      <c r="ATT30" s="98">
        <f t="shared" si="759"/>
        <v>217</v>
      </c>
      <c r="ATU30" s="98">
        <f t="shared" si="759"/>
        <v>0</v>
      </c>
      <c r="ATV30" s="98">
        <f t="shared" si="759"/>
        <v>0</v>
      </c>
      <c r="ATW30" s="99">
        <f t="shared" si="760"/>
        <v>0</v>
      </c>
      <c r="ATX30" s="97">
        <f t="shared" si="760"/>
        <v>0</v>
      </c>
      <c r="ATY30" s="98">
        <f t="shared" si="760"/>
        <v>0</v>
      </c>
      <c r="ATZ30" s="98">
        <f t="shared" si="760"/>
        <v>11</v>
      </c>
      <c r="AUA30" s="98">
        <f t="shared" si="760"/>
        <v>13</v>
      </c>
      <c r="AUB30" s="98">
        <f t="shared" si="760"/>
        <v>15</v>
      </c>
      <c r="AUC30" s="98">
        <f t="shared" si="760"/>
        <v>245</v>
      </c>
      <c r="AUD30" s="98">
        <f t="shared" si="760"/>
        <v>18</v>
      </c>
      <c r="AUE30" s="98">
        <f t="shared" si="760"/>
        <v>0</v>
      </c>
      <c r="AUF30" s="99">
        <f t="shared" si="761"/>
        <v>0</v>
      </c>
      <c r="AUG30" s="97">
        <f t="shared" si="761"/>
        <v>0</v>
      </c>
      <c r="AUH30" s="98">
        <f t="shared" si="761"/>
        <v>0</v>
      </c>
      <c r="AUI30" s="98">
        <f t="shared" si="761"/>
        <v>0</v>
      </c>
      <c r="AUJ30" s="98">
        <f t="shared" si="761"/>
        <v>155</v>
      </c>
      <c r="AUK30" s="98">
        <f t="shared" si="761"/>
        <v>84</v>
      </c>
      <c r="AUL30" s="98">
        <f t="shared" si="761"/>
        <v>0</v>
      </c>
      <c r="AUM30" s="98">
        <f t="shared" si="761"/>
        <v>0</v>
      </c>
      <c r="AUN30" s="98">
        <f t="shared" si="761"/>
        <v>0</v>
      </c>
      <c r="AUO30" s="99">
        <f t="shared" si="762"/>
        <v>0</v>
      </c>
      <c r="AUP30" s="97">
        <f t="shared" si="762"/>
        <v>49</v>
      </c>
      <c r="AUQ30" s="98">
        <f t="shared" si="762"/>
        <v>174</v>
      </c>
      <c r="AUR30" s="98">
        <f t="shared" si="762"/>
        <v>31</v>
      </c>
      <c r="AUS30" s="98">
        <f t="shared" si="762"/>
        <v>100</v>
      </c>
      <c r="AUT30" s="98">
        <f t="shared" si="762"/>
        <v>237</v>
      </c>
      <c r="AUU30" s="98">
        <f t="shared" si="762"/>
        <v>175</v>
      </c>
      <c r="AUV30" s="98">
        <f t="shared" si="762"/>
        <v>12</v>
      </c>
      <c r="AUW30" s="98">
        <f t="shared" si="762"/>
        <v>3</v>
      </c>
      <c r="AUX30" s="99">
        <f t="shared" si="763"/>
        <v>0</v>
      </c>
      <c r="AUY30" s="97">
        <f t="shared" si="763"/>
        <v>0</v>
      </c>
      <c r="AUZ30" s="98">
        <f t="shared" si="763"/>
        <v>0</v>
      </c>
      <c r="AVA30" s="98">
        <f t="shared" si="763"/>
        <v>0</v>
      </c>
      <c r="AVB30" s="98">
        <f t="shared" si="763"/>
        <v>0</v>
      </c>
      <c r="AVC30" s="98">
        <f t="shared" si="763"/>
        <v>251</v>
      </c>
      <c r="AVD30" s="98">
        <f t="shared" si="763"/>
        <v>38</v>
      </c>
      <c r="AVE30" s="98">
        <f t="shared" si="763"/>
        <v>0</v>
      </c>
      <c r="AVF30" s="98">
        <f t="shared" si="763"/>
        <v>0</v>
      </c>
      <c r="AVG30" s="99">
        <f t="shared" si="764"/>
        <v>0</v>
      </c>
      <c r="AVH30" s="97">
        <f t="shared" si="764"/>
        <v>22</v>
      </c>
      <c r="AVI30" s="98">
        <f t="shared" si="764"/>
        <v>246</v>
      </c>
      <c r="AVJ30" s="98">
        <f t="shared" si="764"/>
        <v>237</v>
      </c>
      <c r="AVK30" s="98">
        <f t="shared" si="764"/>
        <v>211</v>
      </c>
      <c r="AVL30" s="98">
        <f t="shared" si="764"/>
        <v>179</v>
      </c>
      <c r="AVM30" s="98">
        <f t="shared" si="764"/>
        <v>46</v>
      </c>
      <c r="AVN30" s="98">
        <f t="shared" si="764"/>
        <v>219</v>
      </c>
      <c r="AVO30" s="98">
        <f t="shared" si="764"/>
        <v>0</v>
      </c>
      <c r="AVP30" s="99">
        <f t="shared" si="765"/>
        <v>0</v>
      </c>
      <c r="AVQ30" s="97">
        <f t="shared" si="765"/>
        <v>0</v>
      </c>
      <c r="AVR30" s="98">
        <f t="shared" si="765"/>
        <v>10</v>
      </c>
      <c r="AVS30" s="98">
        <f t="shared" si="765"/>
        <v>232</v>
      </c>
      <c r="AVT30" s="98">
        <f t="shared" si="765"/>
        <v>212</v>
      </c>
      <c r="AVU30" s="98">
        <f t="shared" si="765"/>
        <v>0</v>
      </c>
      <c r="AVV30" s="98">
        <f t="shared" si="765"/>
        <v>0</v>
      </c>
      <c r="AVW30" s="98">
        <f t="shared" si="765"/>
        <v>0</v>
      </c>
      <c r="AVX30" s="98">
        <f t="shared" si="765"/>
        <v>0</v>
      </c>
      <c r="AVY30" s="99">
        <f t="shared" si="766"/>
        <v>0</v>
      </c>
      <c r="AVZ30" s="97">
        <f t="shared" si="766"/>
        <v>0</v>
      </c>
      <c r="AWA30" s="98">
        <f t="shared" si="766"/>
        <v>0</v>
      </c>
      <c r="AWB30" s="98">
        <f t="shared" si="766"/>
        <v>0</v>
      </c>
      <c r="AWC30" s="98">
        <f t="shared" si="766"/>
        <v>0</v>
      </c>
      <c r="AWD30" s="98">
        <f t="shared" si="766"/>
        <v>212</v>
      </c>
      <c r="AWE30" s="98">
        <f t="shared" si="766"/>
        <v>26</v>
      </c>
      <c r="AWF30" s="98">
        <f t="shared" si="766"/>
        <v>0</v>
      </c>
      <c r="AWG30" s="98">
        <f t="shared" si="766"/>
        <v>0</v>
      </c>
      <c r="AWH30" s="99">
        <f t="shared" si="767"/>
        <v>0</v>
      </c>
      <c r="AWI30" s="97">
        <f t="shared" si="767"/>
        <v>0</v>
      </c>
      <c r="AWJ30" s="98">
        <f t="shared" si="767"/>
        <v>0</v>
      </c>
      <c r="AWK30" s="98">
        <f t="shared" si="767"/>
        <v>57</v>
      </c>
      <c r="AWL30" s="98">
        <f t="shared" si="767"/>
        <v>253</v>
      </c>
      <c r="AWM30" s="98">
        <f t="shared" si="767"/>
        <v>29</v>
      </c>
      <c r="AWN30" s="98">
        <f t="shared" si="767"/>
        <v>0</v>
      </c>
      <c r="AWO30" s="98">
        <f t="shared" si="767"/>
        <v>0</v>
      </c>
      <c r="AWP30" s="98">
        <f t="shared" si="767"/>
        <v>0</v>
      </c>
      <c r="AWQ30" s="99">
        <f t="shared" si="768"/>
        <v>0</v>
      </c>
      <c r="AWR30" s="97">
        <f t="shared" si="768"/>
        <v>0</v>
      </c>
      <c r="AWS30" s="98">
        <f t="shared" si="769"/>
        <v>0</v>
      </c>
      <c r="AWT30" s="98">
        <f t="shared" si="769"/>
        <v>5</v>
      </c>
      <c r="AWU30" s="98">
        <f t="shared" si="769"/>
        <v>1</v>
      </c>
      <c r="AWV30" s="98">
        <f t="shared" si="769"/>
        <v>34</v>
      </c>
      <c r="AWW30" s="98">
        <f t="shared" si="769"/>
        <v>251</v>
      </c>
      <c r="AWX30" s="98">
        <f t="shared" si="769"/>
        <v>31</v>
      </c>
      <c r="AWY30" s="98">
        <f t="shared" si="769"/>
        <v>0</v>
      </c>
      <c r="AWZ30" s="99">
        <f t="shared" si="769"/>
        <v>0</v>
      </c>
      <c r="AXA30" s="97">
        <f t="shared" si="769"/>
        <v>0</v>
      </c>
      <c r="AXB30" s="98">
        <f t="shared" si="769"/>
        <v>0</v>
      </c>
      <c r="AXC30" s="98">
        <f t="shared" si="769"/>
        <v>26</v>
      </c>
      <c r="AXD30" s="98">
        <f t="shared" si="769"/>
        <v>229</v>
      </c>
      <c r="AXE30" s="98">
        <f t="shared" si="769"/>
        <v>0</v>
      </c>
      <c r="AXF30" s="98">
        <f t="shared" si="769"/>
        <v>0</v>
      </c>
      <c r="AXG30" s="98">
        <f t="shared" si="769"/>
        <v>0</v>
      </c>
      <c r="AXH30" s="98">
        <f t="shared" si="769"/>
        <v>0</v>
      </c>
      <c r="AXI30" s="99">
        <f t="shared" si="770"/>
        <v>0</v>
      </c>
      <c r="AXJ30" s="97">
        <f t="shared" si="770"/>
        <v>180</v>
      </c>
      <c r="AXK30" s="98">
        <f t="shared" si="770"/>
        <v>238</v>
      </c>
      <c r="AXL30" s="98">
        <f t="shared" si="770"/>
        <v>132</v>
      </c>
      <c r="AXM30" s="98">
        <f t="shared" si="770"/>
        <v>199</v>
      </c>
      <c r="AXN30" s="98">
        <f t="shared" si="770"/>
        <v>254</v>
      </c>
      <c r="AXO30" s="98">
        <f t="shared" si="770"/>
        <v>253</v>
      </c>
      <c r="AXP30" s="98">
        <f t="shared" si="770"/>
        <v>126</v>
      </c>
      <c r="AXQ30" s="98">
        <f t="shared" si="770"/>
        <v>5</v>
      </c>
      <c r="AXR30" s="99">
        <f t="shared" si="771"/>
        <v>0</v>
      </c>
      <c r="AXS30" s="97">
        <f t="shared" si="771"/>
        <v>0</v>
      </c>
      <c r="AXT30" s="98">
        <f t="shared" si="771"/>
        <v>0</v>
      </c>
      <c r="AXU30" s="98">
        <f t="shared" si="771"/>
        <v>1</v>
      </c>
      <c r="AXV30" s="98">
        <f t="shared" si="771"/>
        <v>136</v>
      </c>
      <c r="AXW30" s="98">
        <f t="shared" si="771"/>
        <v>185</v>
      </c>
      <c r="AXX30" s="98">
        <f t="shared" si="771"/>
        <v>5</v>
      </c>
      <c r="AXY30" s="98">
        <f t="shared" si="771"/>
        <v>0</v>
      </c>
      <c r="AXZ30" s="98">
        <f t="shared" si="771"/>
        <v>0</v>
      </c>
      <c r="AYA30" s="99">
        <f t="shared" si="772"/>
        <v>0</v>
      </c>
      <c r="AYB30" s="97">
        <f t="shared" si="772"/>
        <v>0</v>
      </c>
      <c r="AYC30" s="98">
        <f t="shared" si="772"/>
        <v>0</v>
      </c>
      <c r="AYD30" s="98">
        <f t="shared" si="772"/>
        <v>112</v>
      </c>
      <c r="AYE30" s="98">
        <f t="shared" si="772"/>
        <v>253</v>
      </c>
      <c r="AYF30" s="98">
        <f t="shared" si="772"/>
        <v>122</v>
      </c>
      <c r="AYG30" s="98">
        <f t="shared" si="772"/>
        <v>0</v>
      </c>
      <c r="AYH30" s="98">
        <f t="shared" si="772"/>
        <v>0</v>
      </c>
      <c r="AYI30" s="98">
        <f t="shared" si="772"/>
        <v>0</v>
      </c>
      <c r="AYJ30" s="99">
        <f t="shared" si="773"/>
        <v>0</v>
      </c>
      <c r="AYK30" s="97">
        <f t="shared" si="773"/>
        <v>0</v>
      </c>
      <c r="AYL30" s="98">
        <f t="shared" si="773"/>
        <v>0</v>
      </c>
      <c r="AYM30" s="98">
        <f t="shared" si="773"/>
        <v>0</v>
      </c>
      <c r="AYN30" s="98">
        <f t="shared" si="773"/>
        <v>26</v>
      </c>
      <c r="AYO30" s="98">
        <f t="shared" si="773"/>
        <v>244</v>
      </c>
      <c r="AYP30" s="98">
        <f t="shared" si="773"/>
        <v>0</v>
      </c>
      <c r="AYQ30" s="98">
        <f t="shared" si="773"/>
        <v>0</v>
      </c>
      <c r="AYR30" s="98">
        <f t="shared" si="773"/>
        <v>0</v>
      </c>
      <c r="AYS30" s="99">
        <f t="shared" si="774"/>
        <v>0</v>
      </c>
      <c r="AYT30" s="97">
        <f t="shared" si="774"/>
        <v>0</v>
      </c>
      <c r="AYU30" s="98">
        <f t="shared" si="774"/>
        <v>0</v>
      </c>
      <c r="AYV30" s="98">
        <f t="shared" si="774"/>
        <v>0</v>
      </c>
      <c r="AYW30" s="98">
        <f t="shared" si="774"/>
        <v>0</v>
      </c>
      <c r="AYX30" s="98">
        <f t="shared" si="774"/>
        <v>184</v>
      </c>
      <c r="AYY30" s="98">
        <f t="shared" si="774"/>
        <v>41</v>
      </c>
      <c r="AYZ30" s="98">
        <f t="shared" si="774"/>
        <v>0</v>
      </c>
      <c r="AZA30" s="98">
        <f t="shared" si="774"/>
        <v>0</v>
      </c>
      <c r="AZB30" s="99">
        <f t="shared" si="775"/>
        <v>0</v>
      </c>
      <c r="AZC30" s="97">
        <f t="shared" si="775"/>
        <v>0</v>
      </c>
      <c r="AZD30" s="98">
        <f t="shared" si="775"/>
        <v>11</v>
      </c>
      <c r="AZE30" s="98">
        <f t="shared" si="776"/>
        <v>219</v>
      </c>
      <c r="AZF30" s="98">
        <f t="shared" si="776"/>
        <v>221</v>
      </c>
      <c r="AZG30" s="98">
        <f t="shared" si="776"/>
        <v>93</v>
      </c>
      <c r="AZH30" s="98">
        <f t="shared" si="776"/>
        <v>93</v>
      </c>
      <c r="AZI30" s="98">
        <f t="shared" si="776"/>
        <v>93</v>
      </c>
      <c r="AZJ30" s="98">
        <f t="shared" si="776"/>
        <v>57</v>
      </c>
      <c r="AZK30" s="99">
        <f t="shared" si="776"/>
        <v>61</v>
      </c>
      <c r="AZL30" s="97">
        <f t="shared" si="776"/>
        <v>170</v>
      </c>
      <c r="AZM30" s="98">
        <f t="shared" si="776"/>
        <v>254</v>
      </c>
      <c r="AZN30" s="98">
        <f t="shared" si="776"/>
        <v>254</v>
      </c>
      <c r="AZO30" s="98">
        <f t="shared" si="776"/>
        <v>254</v>
      </c>
      <c r="AZP30" s="98">
        <f t="shared" si="776"/>
        <v>254</v>
      </c>
      <c r="AZQ30" s="98">
        <f t="shared" si="776"/>
        <v>254</v>
      </c>
      <c r="AZR30" s="98">
        <f t="shared" si="776"/>
        <v>253</v>
      </c>
      <c r="AZS30" s="98">
        <f t="shared" si="776"/>
        <v>253</v>
      </c>
      <c r="AZT30" s="99">
        <f t="shared" si="777"/>
        <v>42</v>
      </c>
      <c r="AZU30" s="97">
        <f t="shared" si="777"/>
        <v>0</v>
      </c>
      <c r="AZV30" s="98">
        <f t="shared" si="777"/>
        <v>0</v>
      </c>
      <c r="AZW30" s="98">
        <f t="shared" si="777"/>
        <v>0</v>
      </c>
      <c r="AZX30" s="98">
        <f t="shared" si="777"/>
        <v>0</v>
      </c>
      <c r="AZY30" s="98">
        <f t="shared" si="777"/>
        <v>173</v>
      </c>
      <c r="AZZ30" s="98">
        <f t="shared" si="777"/>
        <v>151</v>
      </c>
      <c r="BAA30" s="98">
        <f t="shared" si="777"/>
        <v>0</v>
      </c>
      <c r="BAB30" s="98">
        <f t="shared" si="777"/>
        <v>0</v>
      </c>
      <c r="BAC30" s="99">
        <f t="shared" si="778"/>
        <v>0</v>
      </c>
      <c r="BAD30" s="97">
        <f t="shared" si="778"/>
        <v>0</v>
      </c>
      <c r="BAE30" s="98">
        <f t="shared" si="778"/>
        <v>0</v>
      </c>
      <c r="BAF30" s="98">
        <f t="shared" si="778"/>
        <v>0</v>
      </c>
      <c r="BAG30" s="98">
        <f t="shared" si="778"/>
        <v>39</v>
      </c>
      <c r="BAH30" s="98">
        <f t="shared" si="778"/>
        <v>207</v>
      </c>
      <c r="BAI30" s="98">
        <f t="shared" si="778"/>
        <v>0</v>
      </c>
      <c r="BAJ30" s="98">
        <f t="shared" si="778"/>
        <v>0</v>
      </c>
      <c r="BAK30" s="98">
        <f t="shared" si="778"/>
        <v>0</v>
      </c>
      <c r="BAL30" s="99">
        <f t="shared" si="779"/>
        <v>0</v>
      </c>
      <c r="BAM30" s="97">
        <f t="shared" si="779"/>
        <v>0</v>
      </c>
      <c r="BAN30" s="98">
        <f t="shared" si="779"/>
        <v>0</v>
      </c>
      <c r="BAO30" s="98">
        <f t="shared" si="779"/>
        <v>5</v>
      </c>
      <c r="BAP30" s="98">
        <f t="shared" si="779"/>
        <v>238</v>
      </c>
      <c r="BAQ30" s="98">
        <f t="shared" si="779"/>
        <v>21</v>
      </c>
      <c r="BAR30" s="98">
        <f t="shared" si="779"/>
        <v>0</v>
      </c>
      <c r="BAS30" s="98">
        <f t="shared" si="779"/>
        <v>0</v>
      </c>
      <c r="BAT30" s="98">
        <f t="shared" si="779"/>
        <v>0</v>
      </c>
      <c r="BAU30" s="99">
        <f t="shared" si="780"/>
        <v>0</v>
      </c>
      <c r="BAV30" s="97">
        <f t="shared" si="780"/>
        <v>0</v>
      </c>
      <c r="BAW30" s="98">
        <f t="shared" si="780"/>
        <v>0</v>
      </c>
      <c r="BAX30" s="98">
        <f t="shared" si="780"/>
        <v>0</v>
      </c>
      <c r="BAY30" s="98">
        <f t="shared" si="780"/>
        <v>0</v>
      </c>
      <c r="BAZ30" s="98">
        <f t="shared" si="780"/>
        <v>133</v>
      </c>
      <c r="BBA30" s="98">
        <f t="shared" si="780"/>
        <v>191</v>
      </c>
      <c r="BBB30" s="98">
        <f t="shared" si="780"/>
        <v>0</v>
      </c>
      <c r="BBC30" s="98">
        <f t="shared" si="780"/>
        <v>0</v>
      </c>
      <c r="BBD30" s="99">
        <f t="shared" si="781"/>
        <v>0</v>
      </c>
      <c r="BBE30" s="97">
        <f t="shared" si="781"/>
        <v>0</v>
      </c>
      <c r="BBF30" s="98">
        <f t="shared" si="781"/>
        <v>0</v>
      </c>
      <c r="BBG30" s="98">
        <f t="shared" si="781"/>
        <v>103</v>
      </c>
      <c r="BBH30" s="98">
        <f t="shared" si="781"/>
        <v>251</v>
      </c>
      <c r="BBI30" s="98">
        <f t="shared" si="781"/>
        <v>134</v>
      </c>
      <c r="BBJ30" s="98">
        <f t="shared" si="781"/>
        <v>2</v>
      </c>
      <c r="BBK30" s="98">
        <f t="shared" si="781"/>
        <v>0</v>
      </c>
      <c r="BBL30" s="98">
        <f t="shared" si="781"/>
        <v>0</v>
      </c>
      <c r="BBM30" s="99">
        <f t="shared" si="782"/>
        <v>0</v>
      </c>
      <c r="BBN30" s="97">
        <f t="shared" si="782"/>
        <v>0</v>
      </c>
      <c r="BBO30" s="98">
        <f t="shared" si="782"/>
        <v>0</v>
      </c>
      <c r="BBP30" s="98">
        <f t="shared" si="782"/>
        <v>5</v>
      </c>
      <c r="BBQ30" s="98">
        <f t="shared" si="783"/>
        <v>245</v>
      </c>
      <c r="BBR30" s="98">
        <f t="shared" si="783"/>
        <v>1</v>
      </c>
      <c r="BBS30" s="98">
        <f t="shared" si="783"/>
        <v>0</v>
      </c>
      <c r="BBT30" s="98">
        <f t="shared" si="783"/>
        <v>0</v>
      </c>
      <c r="BBU30" s="98">
        <f t="shared" si="783"/>
        <v>0</v>
      </c>
      <c r="BBV30" s="99">
        <f t="shared" si="783"/>
        <v>0</v>
      </c>
      <c r="BBW30" s="97">
        <f t="shared" si="619"/>
        <v>0</v>
      </c>
      <c r="BBX30" s="98">
        <f t="shared" si="619"/>
        <v>0</v>
      </c>
      <c r="BBY30" s="98">
        <f t="shared" si="619"/>
        <v>0</v>
      </c>
      <c r="BBZ30" s="98">
        <f t="shared" si="619"/>
        <v>254</v>
      </c>
      <c r="BCA30" s="98">
        <f t="shared" si="619"/>
        <v>43</v>
      </c>
      <c r="BCB30" s="98">
        <f t="shared" si="619"/>
        <v>0</v>
      </c>
      <c r="BCC30" s="98">
        <f t="shared" si="619"/>
        <v>0</v>
      </c>
      <c r="BCD30" s="98">
        <f t="shared" si="619"/>
        <v>0</v>
      </c>
      <c r="BCE30" s="99">
        <f t="shared" si="619"/>
        <v>0</v>
      </c>
      <c r="BCF30" s="97">
        <f t="shared" si="620"/>
        <v>0</v>
      </c>
      <c r="BCG30" s="98">
        <f t="shared" si="620"/>
        <v>0</v>
      </c>
      <c r="BCH30" s="98">
        <f t="shared" si="620"/>
        <v>0</v>
      </c>
      <c r="BCI30" s="98">
        <f t="shared" si="620"/>
        <v>241</v>
      </c>
      <c r="BCJ30" s="98">
        <f t="shared" si="620"/>
        <v>77</v>
      </c>
      <c r="BCK30" s="98">
        <f t="shared" si="620"/>
        <v>0</v>
      </c>
      <c r="BCL30" s="98">
        <f t="shared" si="620"/>
        <v>0</v>
      </c>
      <c r="BCM30" s="98">
        <f t="shared" si="620"/>
        <v>0</v>
      </c>
      <c r="BCN30" s="99">
        <f t="shared" si="620"/>
        <v>0</v>
      </c>
      <c r="BCO30" s="97">
        <f t="shared" si="621"/>
        <v>0</v>
      </c>
      <c r="BCP30" s="98">
        <f t="shared" si="621"/>
        <v>0</v>
      </c>
      <c r="BCQ30" s="98">
        <f t="shared" si="621"/>
        <v>0</v>
      </c>
      <c r="BCR30" s="98">
        <f t="shared" si="621"/>
        <v>187</v>
      </c>
      <c r="BCS30" s="98">
        <f t="shared" si="621"/>
        <v>252</v>
      </c>
      <c r="BCT30" s="98">
        <f t="shared" si="621"/>
        <v>112</v>
      </c>
      <c r="BCU30" s="98">
        <f t="shared" si="621"/>
        <v>0</v>
      </c>
      <c r="BCV30" s="98">
        <f t="shared" si="621"/>
        <v>0</v>
      </c>
      <c r="BCW30" s="99">
        <f t="shared" si="621"/>
        <v>0</v>
      </c>
      <c r="BCX30" s="97">
        <f t="shared" si="621"/>
        <v>0</v>
      </c>
      <c r="BCY30" s="98">
        <f t="shared" si="621"/>
        <v>0</v>
      </c>
      <c r="BCZ30" s="98">
        <f t="shared" si="621"/>
        <v>0</v>
      </c>
      <c r="BDA30" s="98">
        <f t="shared" si="621"/>
        <v>33</v>
      </c>
      <c r="BDB30" s="98">
        <f t="shared" si="621"/>
        <v>183</v>
      </c>
      <c r="BDC30" s="98">
        <f t="shared" si="621"/>
        <v>0</v>
      </c>
      <c r="BDD30" s="98">
        <f t="shared" si="621"/>
        <v>0</v>
      </c>
      <c r="BDE30" s="98">
        <f t="shared" si="796"/>
        <v>0</v>
      </c>
      <c r="BDF30" s="99">
        <f t="shared" si="796"/>
        <v>0</v>
      </c>
      <c r="BDG30" s="97">
        <f t="shared" si="796"/>
        <v>0</v>
      </c>
      <c r="BDH30" s="98">
        <f t="shared" si="796"/>
        <v>0</v>
      </c>
      <c r="BDI30" s="98">
        <f t="shared" si="796"/>
        <v>0</v>
      </c>
      <c r="BDJ30" s="98">
        <f t="shared" si="796"/>
        <v>55</v>
      </c>
      <c r="BDK30" s="98">
        <f t="shared" si="796"/>
        <v>247</v>
      </c>
      <c r="BDL30" s="98">
        <f t="shared" si="796"/>
        <v>153</v>
      </c>
      <c r="BDM30" s="98">
        <f t="shared" si="796"/>
        <v>237</v>
      </c>
      <c r="BDN30" s="98">
        <f t="shared" si="796"/>
        <v>19</v>
      </c>
      <c r="BDO30" s="99">
        <f t="shared" si="796"/>
        <v>0</v>
      </c>
      <c r="BDP30" s="97">
        <f t="shared" si="796"/>
        <v>0</v>
      </c>
      <c r="BDQ30" s="98">
        <f t="shared" si="796"/>
        <v>0</v>
      </c>
      <c r="BDR30" s="98">
        <f t="shared" si="796"/>
        <v>3</v>
      </c>
      <c r="BDS30" s="98">
        <f t="shared" si="796"/>
        <v>203</v>
      </c>
      <c r="BDT30" s="98">
        <f t="shared" si="796"/>
        <v>253</v>
      </c>
      <c r="BDU30" s="98">
        <f t="shared" si="796"/>
        <v>176</v>
      </c>
      <c r="BDV30" s="98">
        <f t="shared" si="796"/>
        <v>0</v>
      </c>
      <c r="BDW30" s="98">
        <f t="shared" si="796"/>
        <v>0</v>
      </c>
      <c r="BDX30" s="99">
        <f t="shared" si="796"/>
        <v>0</v>
      </c>
      <c r="BDY30" s="97">
        <f t="shared" si="796"/>
        <v>0</v>
      </c>
      <c r="BDZ30" s="98">
        <f t="shared" si="796"/>
        <v>0</v>
      </c>
      <c r="BEA30" s="98">
        <f t="shared" si="796"/>
        <v>0</v>
      </c>
      <c r="BEB30" s="98">
        <f t="shared" si="796"/>
        <v>0</v>
      </c>
      <c r="BEC30" s="98">
        <f t="shared" si="796"/>
        <v>12</v>
      </c>
      <c r="BED30" s="98">
        <f t="shared" si="796"/>
        <v>200</v>
      </c>
      <c r="BEE30" s="98">
        <f t="shared" si="796"/>
        <v>122</v>
      </c>
      <c r="BEF30" s="98">
        <f t="shared" si="796"/>
        <v>0</v>
      </c>
      <c r="BEG30" s="99">
        <f t="shared" si="796"/>
        <v>0</v>
      </c>
      <c r="BEH30" s="97">
        <f t="shared" si="796"/>
        <v>0</v>
      </c>
      <c r="BEI30" s="98">
        <f t="shared" si="796"/>
        <v>73</v>
      </c>
      <c r="BEJ30" s="98">
        <f t="shared" si="796"/>
        <v>233</v>
      </c>
      <c r="BEK30" s="98">
        <f t="shared" si="796"/>
        <v>101</v>
      </c>
      <c r="BEL30" s="98">
        <f t="shared" si="796"/>
        <v>5</v>
      </c>
      <c r="BEM30" s="98">
        <f t="shared" si="796"/>
        <v>227</v>
      </c>
      <c r="BEN30" s="98">
        <f t="shared" si="796"/>
        <v>156</v>
      </c>
      <c r="BEO30" s="98">
        <f t="shared" si="796"/>
        <v>223</v>
      </c>
      <c r="BEP30" s="99">
        <f t="shared" si="796"/>
        <v>44</v>
      </c>
      <c r="BEQ30" s="97">
        <f t="shared" si="796"/>
        <v>0</v>
      </c>
      <c r="BER30" s="98">
        <f t="shared" si="796"/>
        <v>0</v>
      </c>
      <c r="BES30" s="98">
        <f t="shared" si="796"/>
        <v>0</v>
      </c>
      <c r="BET30" s="98">
        <f t="shared" si="796"/>
        <v>90</v>
      </c>
      <c r="BEU30" s="98">
        <f t="shared" si="796"/>
        <v>213</v>
      </c>
      <c r="BEV30" s="98">
        <f t="shared" si="796"/>
        <v>1</v>
      </c>
      <c r="BEW30" s="98">
        <f t="shared" si="796"/>
        <v>0</v>
      </c>
      <c r="BEX30" s="98">
        <f t="shared" si="796"/>
        <v>0</v>
      </c>
      <c r="BEY30" s="99">
        <f t="shared" si="796"/>
        <v>0</v>
      </c>
      <c r="BEZ30" s="97">
        <f t="shared" si="796"/>
        <v>0</v>
      </c>
      <c r="BFA30" s="98">
        <f t="shared" si="796"/>
        <v>0</v>
      </c>
      <c r="BFB30" s="98">
        <f t="shared" si="796"/>
        <v>0</v>
      </c>
      <c r="BFC30" s="98">
        <f t="shared" si="796"/>
        <v>53</v>
      </c>
      <c r="BFD30" s="98">
        <f t="shared" si="796"/>
        <v>167</v>
      </c>
      <c r="BFE30" s="98">
        <f t="shared" si="796"/>
        <v>0</v>
      </c>
      <c r="BFF30" s="98">
        <f t="shared" si="796"/>
        <v>0</v>
      </c>
      <c r="BFG30" s="98">
        <f t="shared" si="796"/>
        <v>0</v>
      </c>
      <c r="BFH30" s="99">
        <f t="shared" si="796"/>
        <v>0</v>
      </c>
      <c r="BFI30" s="97">
        <f t="shared" si="796"/>
        <v>0</v>
      </c>
      <c r="BFJ30" s="98">
        <f t="shared" si="796"/>
        <v>0</v>
      </c>
      <c r="BFK30" s="98">
        <f t="shared" si="793"/>
        <v>0</v>
      </c>
      <c r="BFL30" s="98">
        <f t="shared" si="793"/>
        <v>223</v>
      </c>
      <c r="BFM30" s="98">
        <f t="shared" si="793"/>
        <v>124</v>
      </c>
      <c r="BFN30" s="98">
        <f t="shared" si="793"/>
        <v>0</v>
      </c>
      <c r="BFO30" s="98">
        <f t="shared" si="793"/>
        <v>0</v>
      </c>
      <c r="BFP30" s="98">
        <f t="shared" si="793"/>
        <v>0</v>
      </c>
      <c r="BFQ30" s="99">
        <f t="shared" si="793"/>
        <v>0</v>
      </c>
      <c r="BFR30" s="97">
        <f t="shared" si="793"/>
        <v>0</v>
      </c>
      <c r="BFS30" s="98">
        <f t="shared" si="793"/>
        <v>2</v>
      </c>
      <c r="BFT30" s="98">
        <f t="shared" si="793"/>
        <v>253</v>
      </c>
      <c r="BFU30" s="98">
        <f t="shared" si="793"/>
        <v>253</v>
      </c>
      <c r="BFV30" s="98">
        <f t="shared" si="793"/>
        <v>253</v>
      </c>
      <c r="BFW30" s="98">
        <f t="shared" si="793"/>
        <v>236</v>
      </c>
      <c r="BFX30" s="98">
        <f t="shared" si="793"/>
        <v>252</v>
      </c>
      <c r="BFY30" s="98">
        <f t="shared" si="793"/>
        <v>113</v>
      </c>
      <c r="BFZ30" s="99">
        <f t="shared" si="793"/>
        <v>0</v>
      </c>
      <c r="BGA30" s="97">
        <f t="shared" si="793"/>
        <v>0</v>
      </c>
      <c r="BGB30" s="98">
        <f t="shared" si="793"/>
        <v>0</v>
      </c>
      <c r="BGC30" s="98">
        <f t="shared" si="793"/>
        <v>0</v>
      </c>
      <c r="BGD30" s="98">
        <f t="shared" si="793"/>
        <v>64</v>
      </c>
      <c r="BGE30" s="98">
        <f t="shared" si="793"/>
        <v>253</v>
      </c>
      <c r="BGF30" s="98">
        <f t="shared" si="793"/>
        <v>182</v>
      </c>
      <c r="BGG30" s="98">
        <f t="shared" si="793"/>
        <v>0</v>
      </c>
      <c r="BGH30" s="98">
        <f t="shared" si="793"/>
        <v>0</v>
      </c>
      <c r="BGI30" s="99">
        <f t="shared" si="793"/>
        <v>0</v>
      </c>
      <c r="BGJ30" s="97">
        <f t="shared" si="793"/>
        <v>0</v>
      </c>
      <c r="BGK30" s="98">
        <f t="shared" si="793"/>
        <v>0</v>
      </c>
      <c r="BGL30" s="98">
        <f t="shared" si="793"/>
        <v>0</v>
      </c>
      <c r="BGM30" s="98">
        <f t="shared" si="793"/>
        <v>82</v>
      </c>
      <c r="BGN30" s="98">
        <f t="shared" si="793"/>
        <v>230</v>
      </c>
      <c r="BGO30" s="98">
        <f t="shared" si="793"/>
        <v>16</v>
      </c>
      <c r="BGP30" s="98">
        <f t="shared" si="793"/>
        <v>0</v>
      </c>
      <c r="BGQ30" s="98">
        <f t="shared" si="793"/>
        <v>0</v>
      </c>
      <c r="BGR30" s="99">
        <f t="shared" si="793"/>
        <v>0</v>
      </c>
      <c r="BGS30" s="97">
        <f t="shared" si="793"/>
        <v>0</v>
      </c>
      <c r="BGT30" s="98">
        <f t="shared" si="793"/>
        <v>0</v>
      </c>
      <c r="BGU30" s="98">
        <f t="shared" si="793"/>
        <v>32</v>
      </c>
      <c r="BGV30" s="98">
        <f t="shared" si="793"/>
        <v>253</v>
      </c>
      <c r="BGW30" s="98">
        <f t="shared" si="793"/>
        <v>6</v>
      </c>
      <c r="BGX30" s="98">
        <f t="shared" si="793"/>
        <v>0</v>
      </c>
      <c r="BGY30" s="98">
        <f t="shared" si="793"/>
        <v>0</v>
      </c>
      <c r="BGZ30" s="98">
        <f t="shared" si="793"/>
        <v>0</v>
      </c>
      <c r="BHA30" s="99">
        <f t="shared" si="793"/>
        <v>0</v>
      </c>
      <c r="BHB30" s="97">
        <f t="shared" si="793"/>
        <v>0</v>
      </c>
      <c r="BHC30" s="98">
        <f t="shared" si="793"/>
        <v>156</v>
      </c>
      <c r="BHD30" s="98">
        <f t="shared" si="793"/>
        <v>217</v>
      </c>
      <c r="BHE30" s="98">
        <f t="shared" si="793"/>
        <v>197</v>
      </c>
      <c r="BHF30" s="98">
        <f t="shared" si="793"/>
        <v>95</v>
      </c>
      <c r="BHG30" s="98">
        <f t="shared" si="793"/>
        <v>39</v>
      </c>
      <c r="BHH30" s="98">
        <f t="shared" si="793"/>
        <v>252</v>
      </c>
      <c r="BHI30" s="98">
        <f t="shared" si="793"/>
        <v>0</v>
      </c>
      <c r="BHJ30" s="99">
        <f t="shared" si="793"/>
        <v>0</v>
      </c>
      <c r="BHK30" s="97">
        <f t="shared" si="793"/>
        <v>0</v>
      </c>
      <c r="BHL30" s="98">
        <f t="shared" si="793"/>
        <v>0</v>
      </c>
      <c r="BHM30" s="98">
        <f t="shared" si="790"/>
        <v>0</v>
      </c>
      <c r="BHN30" s="98">
        <f t="shared" si="790"/>
        <v>91</v>
      </c>
      <c r="BHO30" s="98">
        <f t="shared" si="790"/>
        <v>145</v>
      </c>
      <c r="BHP30" s="98">
        <f t="shared" si="790"/>
        <v>0</v>
      </c>
      <c r="BHQ30" s="98">
        <f t="shared" si="790"/>
        <v>0</v>
      </c>
      <c r="BHR30" s="98">
        <f t="shared" si="790"/>
        <v>0</v>
      </c>
      <c r="BHS30" s="99">
        <f t="shared" si="790"/>
        <v>0</v>
      </c>
      <c r="BHT30" s="97">
        <f t="shared" si="623"/>
        <v>0</v>
      </c>
      <c r="BHU30" s="98">
        <f t="shared" si="623"/>
        <v>0</v>
      </c>
      <c r="BHV30" s="98">
        <f t="shared" si="623"/>
        <v>0</v>
      </c>
      <c r="BHW30" s="98">
        <f t="shared" si="623"/>
        <v>0</v>
      </c>
      <c r="BHX30" s="98">
        <f t="shared" si="623"/>
        <v>210</v>
      </c>
      <c r="BHY30" s="98">
        <f t="shared" si="623"/>
        <v>54</v>
      </c>
      <c r="BHZ30" s="98">
        <f t="shared" si="623"/>
        <v>0</v>
      </c>
      <c r="BIA30" s="98">
        <f t="shared" si="623"/>
        <v>0</v>
      </c>
      <c r="BIB30" s="99">
        <f t="shared" si="623"/>
        <v>0</v>
      </c>
      <c r="BIC30" s="97">
        <f t="shared" si="624"/>
        <v>0</v>
      </c>
      <c r="BID30" s="98">
        <f t="shared" si="624"/>
        <v>0</v>
      </c>
      <c r="BIE30" s="98">
        <f t="shared" si="624"/>
        <v>0</v>
      </c>
      <c r="BIF30" s="98">
        <f t="shared" si="624"/>
        <v>54</v>
      </c>
      <c r="BIG30" s="98">
        <f t="shared" si="624"/>
        <v>255</v>
      </c>
      <c r="BIH30" s="98">
        <f t="shared" si="624"/>
        <v>94</v>
      </c>
      <c r="BII30" s="98">
        <f t="shared" si="624"/>
        <v>0</v>
      </c>
      <c r="BIJ30" s="98">
        <f t="shared" si="624"/>
        <v>0</v>
      </c>
      <c r="BIK30" s="99">
        <f t="shared" si="624"/>
        <v>0</v>
      </c>
      <c r="BIL30" s="97">
        <f t="shared" si="624"/>
        <v>0</v>
      </c>
      <c r="BIM30" s="98">
        <f t="shared" si="624"/>
        <v>81</v>
      </c>
      <c r="BIN30" s="98">
        <f t="shared" si="624"/>
        <v>251</v>
      </c>
      <c r="BIO30" s="98">
        <f t="shared" si="624"/>
        <v>253</v>
      </c>
      <c r="BIP30" s="98">
        <f t="shared" si="624"/>
        <v>195</v>
      </c>
      <c r="BIQ30" s="98">
        <f t="shared" si="624"/>
        <v>3</v>
      </c>
      <c r="BIR30" s="98">
        <f t="shared" si="624"/>
        <v>0</v>
      </c>
      <c r="BIS30" s="98">
        <f t="shared" si="797"/>
        <v>0</v>
      </c>
      <c r="BIT30" s="99">
        <f t="shared" si="797"/>
        <v>0</v>
      </c>
      <c r="BIU30" s="97">
        <f t="shared" si="797"/>
        <v>3</v>
      </c>
      <c r="BIV30" s="98">
        <f t="shared" si="797"/>
        <v>136</v>
      </c>
      <c r="BIW30" s="98">
        <f t="shared" si="797"/>
        <v>252</v>
      </c>
      <c r="BIX30" s="98">
        <f t="shared" si="797"/>
        <v>252</v>
      </c>
      <c r="BIY30" s="98">
        <f t="shared" si="797"/>
        <v>252</v>
      </c>
      <c r="BIZ30" s="98">
        <f t="shared" si="797"/>
        <v>111</v>
      </c>
      <c r="BJA30" s="98">
        <f t="shared" si="797"/>
        <v>0</v>
      </c>
      <c r="BJB30" s="98">
        <f t="shared" si="797"/>
        <v>0</v>
      </c>
      <c r="BJC30" s="99">
        <f t="shared" si="797"/>
        <v>0</v>
      </c>
      <c r="BJD30" s="97">
        <f t="shared" si="797"/>
        <v>0</v>
      </c>
      <c r="BJE30" s="98">
        <f t="shared" si="797"/>
        <v>1</v>
      </c>
      <c r="BJF30" s="98">
        <f t="shared" si="797"/>
        <v>194</v>
      </c>
      <c r="BJG30" s="98">
        <f t="shared" si="797"/>
        <v>18</v>
      </c>
      <c r="BJH30" s="98">
        <f t="shared" si="797"/>
        <v>0</v>
      </c>
      <c r="BJI30" s="98">
        <f t="shared" si="797"/>
        <v>0</v>
      </c>
      <c r="BJJ30" s="98">
        <f t="shared" si="797"/>
        <v>18</v>
      </c>
      <c r="BJK30" s="98">
        <f t="shared" si="797"/>
        <v>144</v>
      </c>
      <c r="BJL30" s="99">
        <f t="shared" si="797"/>
        <v>5</v>
      </c>
      <c r="BJM30" s="97">
        <f t="shared" si="797"/>
        <v>0</v>
      </c>
      <c r="BJN30" s="98">
        <f t="shared" si="797"/>
        <v>0</v>
      </c>
      <c r="BJO30" s="98">
        <f t="shared" si="797"/>
        <v>0</v>
      </c>
      <c r="BJP30" s="98">
        <f t="shared" si="797"/>
        <v>83</v>
      </c>
      <c r="BJQ30" s="98">
        <f t="shared" si="797"/>
        <v>187</v>
      </c>
      <c r="BJR30" s="98">
        <f t="shared" si="797"/>
        <v>0</v>
      </c>
      <c r="BJS30" s="98">
        <f t="shared" si="797"/>
        <v>0</v>
      </c>
      <c r="BJT30" s="98">
        <f t="shared" si="797"/>
        <v>0</v>
      </c>
      <c r="BJU30" s="99">
        <f t="shared" si="797"/>
        <v>0</v>
      </c>
      <c r="BJV30" s="97">
        <f t="shared" si="797"/>
        <v>0</v>
      </c>
      <c r="BJW30" s="98">
        <f t="shared" si="797"/>
        <v>0</v>
      </c>
      <c r="BJX30" s="98">
        <f t="shared" si="797"/>
        <v>0</v>
      </c>
      <c r="BJY30" s="98">
        <f t="shared" si="797"/>
        <v>254</v>
      </c>
      <c r="BJZ30" s="98">
        <f t="shared" si="797"/>
        <v>167</v>
      </c>
      <c r="BKA30" s="98">
        <f t="shared" si="797"/>
        <v>0</v>
      </c>
      <c r="BKB30" s="98">
        <f t="shared" si="797"/>
        <v>0</v>
      </c>
      <c r="BKC30" s="98">
        <f t="shared" si="797"/>
        <v>0</v>
      </c>
      <c r="BKD30" s="99">
        <f t="shared" si="797"/>
        <v>0</v>
      </c>
      <c r="BKE30" s="97">
        <f t="shared" si="797"/>
        <v>0</v>
      </c>
      <c r="BKF30" s="98">
        <f t="shared" si="797"/>
        <v>0</v>
      </c>
      <c r="BKG30" s="98">
        <f t="shared" si="797"/>
        <v>0</v>
      </c>
      <c r="BKH30" s="98">
        <f t="shared" si="797"/>
        <v>106</v>
      </c>
      <c r="BKI30" s="98">
        <f t="shared" si="797"/>
        <v>234</v>
      </c>
      <c r="BKJ30" s="98">
        <f t="shared" si="797"/>
        <v>0</v>
      </c>
      <c r="BKK30" s="98">
        <f t="shared" si="797"/>
        <v>0</v>
      </c>
      <c r="BKL30" s="98">
        <f t="shared" si="797"/>
        <v>0</v>
      </c>
      <c r="BKM30" s="99">
        <f t="shared" si="797"/>
        <v>0</v>
      </c>
      <c r="BKN30" s="97">
        <f t="shared" si="797"/>
        <v>0</v>
      </c>
      <c r="BKO30" s="98">
        <f t="shared" si="797"/>
        <v>0</v>
      </c>
      <c r="BKP30" s="98">
        <f t="shared" si="794"/>
        <v>0</v>
      </c>
      <c r="BKQ30" s="98">
        <f t="shared" si="794"/>
        <v>68</v>
      </c>
      <c r="BKR30" s="98">
        <f t="shared" si="794"/>
        <v>238</v>
      </c>
      <c r="BKS30" s="98">
        <f t="shared" si="794"/>
        <v>251</v>
      </c>
      <c r="BKT30" s="98">
        <f t="shared" si="794"/>
        <v>79</v>
      </c>
      <c r="BKU30" s="98">
        <f t="shared" si="794"/>
        <v>0</v>
      </c>
      <c r="BKV30" s="99">
        <f t="shared" si="794"/>
        <v>0</v>
      </c>
      <c r="BKW30" s="97">
        <f t="shared" si="794"/>
        <v>0</v>
      </c>
      <c r="BKX30" s="98">
        <f t="shared" si="794"/>
        <v>0</v>
      </c>
      <c r="BKY30" s="98">
        <f t="shared" si="794"/>
        <v>3</v>
      </c>
      <c r="BKZ30" s="98">
        <f t="shared" si="794"/>
        <v>252</v>
      </c>
      <c r="BLA30" s="98">
        <f t="shared" si="794"/>
        <v>36</v>
      </c>
      <c r="BLB30" s="98">
        <f t="shared" si="794"/>
        <v>0</v>
      </c>
      <c r="BLC30" s="98">
        <f t="shared" si="794"/>
        <v>0</v>
      </c>
      <c r="BLD30" s="98">
        <f t="shared" si="794"/>
        <v>0</v>
      </c>
      <c r="BLE30" s="99">
        <f t="shared" si="794"/>
        <v>0</v>
      </c>
      <c r="BLF30" s="97">
        <f t="shared" si="794"/>
        <v>0</v>
      </c>
      <c r="BLG30" s="98">
        <f t="shared" si="794"/>
        <v>0</v>
      </c>
      <c r="BLH30" s="98">
        <f t="shared" si="794"/>
        <v>0</v>
      </c>
      <c r="BLI30" s="98">
        <f t="shared" si="794"/>
        <v>0</v>
      </c>
      <c r="BLJ30" s="98">
        <f t="shared" si="794"/>
        <v>216</v>
      </c>
      <c r="BLK30" s="98">
        <f t="shared" si="794"/>
        <v>117</v>
      </c>
      <c r="BLL30" s="98">
        <f t="shared" si="794"/>
        <v>0</v>
      </c>
      <c r="BLM30" s="98">
        <f t="shared" si="794"/>
        <v>0</v>
      </c>
      <c r="BLN30" s="99">
        <f t="shared" si="794"/>
        <v>0</v>
      </c>
      <c r="BLO30" s="97">
        <f t="shared" si="794"/>
        <v>0</v>
      </c>
      <c r="BLP30" s="98">
        <f t="shared" si="794"/>
        <v>0</v>
      </c>
      <c r="BLQ30" s="98">
        <f t="shared" si="794"/>
        <v>0</v>
      </c>
      <c r="BLR30" s="98">
        <f t="shared" si="794"/>
        <v>0</v>
      </c>
      <c r="BLS30" s="98">
        <f t="shared" si="794"/>
        <v>3</v>
      </c>
      <c r="BLT30" s="98">
        <f t="shared" si="794"/>
        <v>152</v>
      </c>
      <c r="BLU30" s="98">
        <f t="shared" si="794"/>
        <v>227</v>
      </c>
      <c r="BLV30" s="98">
        <f t="shared" si="794"/>
        <v>0</v>
      </c>
      <c r="BLW30" s="99">
        <f t="shared" si="794"/>
        <v>0</v>
      </c>
      <c r="BLX30" s="97">
        <f t="shared" si="794"/>
        <v>0</v>
      </c>
      <c r="BLY30" s="98">
        <f t="shared" si="794"/>
        <v>36</v>
      </c>
      <c r="BLZ30" s="98">
        <f t="shared" si="794"/>
        <v>215</v>
      </c>
      <c r="BMA30" s="98">
        <f t="shared" si="794"/>
        <v>113</v>
      </c>
      <c r="BMB30" s="98">
        <f t="shared" si="794"/>
        <v>0</v>
      </c>
      <c r="BMC30" s="98">
        <f t="shared" si="794"/>
        <v>83</v>
      </c>
      <c r="BMD30" s="98">
        <f t="shared" si="794"/>
        <v>179</v>
      </c>
      <c r="BME30" s="98">
        <f t="shared" si="794"/>
        <v>12</v>
      </c>
      <c r="BMF30" s="99">
        <f t="shared" si="794"/>
        <v>0</v>
      </c>
      <c r="BMG30" s="97">
        <f t="shared" si="794"/>
        <v>0</v>
      </c>
      <c r="BMH30" s="98">
        <f t="shared" si="794"/>
        <v>0</v>
      </c>
      <c r="BMI30" s="98">
        <f t="shared" si="794"/>
        <v>0</v>
      </c>
      <c r="BMJ30" s="98">
        <f t="shared" si="794"/>
        <v>0</v>
      </c>
      <c r="BMK30" s="98">
        <f t="shared" si="794"/>
        <v>189</v>
      </c>
      <c r="BML30" s="98">
        <f t="shared" si="794"/>
        <v>232</v>
      </c>
      <c r="BMM30" s="98">
        <f t="shared" si="794"/>
        <v>0</v>
      </c>
      <c r="BMN30" s="98">
        <f t="shared" si="794"/>
        <v>0</v>
      </c>
      <c r="BMO30" s="99">
        <f t="shared" si="794"/>
        <v>0</v>
      </c>
      <c r="BMP30" s="97">
        <f t="shared" si="794"/>
        <v>38</v>
      </c>
      <c r="BMQ30" s="98">
        <f t="shared" si="794"/>
        <v>249</v>
      </c>
      <c r="BMR30" s="98">
        <f t="shared" si="794"/>
        <v>238</v>
      </c>
      <c r="BMS30" s="98">
        <f t="shared" si="794"/>
        <v>133</v>
      </c>
      <c r="BMT30" s="98">
        <f t="shared" si="794"/>
        <v>251</v>
      </c>
      <c r="BMU30" s="98">
        <f t="shared" si="794"/>
        <v>249</v>
      </c>
      <c r="BMV30" s="98">
        <f t="shared" si="794"/>
        <v>184</v>
      </c>
      <c r="BMW30" s="98">
        <f t="shared" si="794"/>
        <v>7</v>
      </c>
      <c r="BMX30" s="99">
        <f t="shared" si="794"/>
        <v>0</v>
      </c>
      <c r="BMY30" s="97">
        <f t="shared" si="794"/>
        <v>0</v>
      </c>
      <c r="BMZ30" s="98">
        <f t="shared" si="794"/>
        <v>0</v>
      </c>
      <c r="BNA30" s="98">
        <f t="shared" si="626"/>
        <v>0</v>
      </c>
      <c r="BNB30" s="98">
        <f t="shared" si="626"/>
        <v>40</v>
      </c>
      <c r="BNC30" s="98">
        <f t="shared" si="626"/>
        <v>202</v>
      </c>
      <c r="BND30" s="98">
        <f t="shared" si="626"/>
        <v>0</v>
      </c>
      <c r="BNE30" s="98">
        <f t="shared" si="626"/>
        <v>0</v>
      </c>
      <c r="BNF30" s="98">
        <f t="shared" si="626"/>
        <v>0</v>
      </c>
      <c r="BNG30" s="99">
        <f t="shared" si="626"/>
        <v>0</v>
      </c>
    </row>
    <row r="31" spans="11:1723">
      <c r="M31" s="143"/>
      <c r="N31" s="97">
        <f t="shared" si="798"/>
        <v>0</v>
      </c>
      <c r="O31" s="98">
        <f t="shared" si="798"/>
        <v>3</v>
      </c>
      <c r="P31" s="98">
        <f t="shared" si="798"/>
        <v>234</v>
      </c>
      <c r="Q31" s="98">
        <f t="shared" si="798"/>
        <v>83</v>
      </c>
      <c r="R31" s="98">
        <f t="shared" si="798"/>
        <v>0</v>
      </c>
      <c r="S31" s="98">
        <f t="shared" si="798"/>
        <v>0</v>
      </c>
      <c r="T31" s="98">
        <f t="shared" si="798"/>
        <v>0</v>
      </c>
      <c r="U31" s="98">
        <f t="shared" si="798"/>
        <v>0</v>
      </c>
      <c r="V31" s="99">
        <f t="shared" si="798"/>
        <v>0</v>
      </c>
      <c r="W31" s="97">
        <f t="shared" si="798"/>
        <v>0</v>
      </c>
      <c r="X31" s="98">
        <f t="shared" si="798"/>
        <v>0</v>
      </c>
      <c r="Y31" s="98">
        <f t="shared" si="798"/>
        <v>0</v>
      </c>
      <c r="Z31" s="98">
        <f t="shared" si="798"/>
        <v>236</v>
      </c>
      <c r="AA31" s="98">
        <f t="shared" si="798"/>
        <v>138</v>
      </c>
      <c r="AB31" s="98">
        <f t="shared" si="798"/>
        <v>0</v>
      </c>
      <c r="AC31" s="98">
        <f t="shared" si="798"/>
        <v>0</v>
      </c>
      <c r="AD31" s="98">
        <f t="shared" si="798"/>
        <v>0</v>
      </c>
      <c r="AE31" s="99">
        <f t="shared" si="798"/>
        <v>0</v>
      </c>
      <c r="AF31" s="97">
        <f t="shared" si="798"/>
        <v>0</v>
      </c>
      <c r="AG31" s="98">
        <f t="shared" si="798"/>
        <v>0</v>
      </c>
      <c r="AH31" s="98">
        <f t="shared" si="798"/>
        <v>0</v>
      </c>
      <c r="AI31" s="98">
        <f t="shared" si="798"/>
        <v>0</v>
      </c>
      <c r="AJ31" s="98">
        <f t="shared" si="798"/>
        <v>237</v>
      </c>
      <c r="AK31" s="98">
        <f t="shared" si="798"/>
        <v>6</v>
      </c>
      <c r="AL31" s="98">
        <f t="shared" si="798"/>
        <v>0</v>
      </c>
      <c r="AM31" s="98">
        <f t="shared" si="798"/>
        <v>0</v>
      </c>
      <c r="AN31" s="99">
        <f t="shared" si="798"/>
        <v>0</v>
      </c>
      <c r="AO31" s="97">
        <f t="shared" si="798"/>
        <v>0</v>
      </c>
      <c r="AP31" s="98">
        <f t="shared" si="798"/>
        <v>0</v>
      </c>
      <c r="AQ31" s="98">
        <f t="shared" si="798"/>
        <v>0</v>
      </c>
      <c r="AR31" s="98">
        <f t="shared" si="798"/>
        <v>9</v>
      </c>
      <c r="AS31" s="98">
        <f t="shared" si="798"/>
        <v>174</v>
      </c>
      <c r="AT31" s="98">
        <f t="shared" si="798"/>
        <v>0</v>
      </c>
      <c r="AU31" s="98">
        <f t="shared" si="798"/>
        <v>0</v>
      </c>
      <c r="AV31" s="98">
        <f t="shared" si="798"/>
        <v>0</v>
      </c>
      <c r="AW31" s="99">
        <f t="shared" si="798"/>
        <v>0</v>
      </c>
      <c r="AX31" s="97">
        <f t="shared" si="798"/>
        <v>0</v>
      </c>
      <c r="AY31" s="98">
        <f t="shared" si="798"/>
        <v>0</v>
      </c>
      <c r="AZ31" s="98">
        <f t="shared" si="798"/>
        <v>143</v>
      </c>
      <c r="BA31" s="98">
        <f t="shared" si="798"/>
        <v>253</v>
      </c>
      <c r="BB31" s="98">
        <f t="shared" si="798"/>
        <v>217</v>
      </c>
      <c r="BC31" s="98">
        <f t="shared" si="798"/>
        <v>98</v>
      </c>
      <c r="BD31" s="98">
        <f t="shared" si="798"/>
        <v>131</v>
      </c>
      <c r="BE31" s="98">
        <f t="shared" si="798"/>
        <v>200</v>
      </c>
      <c r="BF31" s="99">
        <f t="shared" si="798"/>
        <v>107</v>
      </c>
      <c r="BG31" s="97">
        <f t="shared" si="798"/>
        <v>0</v>
      </c>
      <c r="BH31" s="98">
        <f t="shared" si="798"/>
        <v>110</v>
      </c>
      <c r="BI31" s="98">
        <f t="shared" si="798"/>
        <v>249</v>
      </c>
      <c r="BJ31" s="98">
        <f t="shared" si="798"/>
        <v>123</v>
      </c>
      <c r="BK31" s="98">
        <f t="shared" si="798"/>
        <v>190</v>
      </c>
      <c r="BL31" s="98">
        <f t="shared" si="798"/>
        <v>198</v>
      </c>
      <c r="BM31" s="98">
        <f t="shared" si="798"/>
        <v>190</v>
      </c>
      <c r="BN31" s="98">
        <f t="shared" si="798"/>
        <v>34</v>
      </c>
      <c r="BO31" s="99">
        <f t="shared" si="798"/>
        <v>0</v>
      </c>
      <c r="BP31" s="97">
        <f t="shared" si="798"/>
        <v>0</v>
      </c>
      <c r="BQ31" s="98">
        <f t="shared" si="798"/>
        <v>0</v>
      </c>
      <c r="BR31" s="98">
        <f t="shared" si="798"/>
        <v>116</v>
      </c>
      <c r="BS31" s="98">
        <f t="shared" si="798"/>
        <v>162</v>
      </c>
      <c r="BT31" s="98">
        <f t="shared" si="798"/>
        <v>10</v>
      </c>
      <c r="BU31" s="98">
        <f t="shared" si="798"/>
        <v>104</v>
      </c>
      <c r="BV31" s="98">
        <f t="shared" si="798"/>
        <v>211</v>
      </c>
      <c r="BW31" s="98">
        <f t="shared" si="798"/>
        <v>175</v>
      </c>
      <c r="BX31" s="99">
        <f t="shared" si="798"/>
        <v>0</v>
      </c>
      <c r="BY31" s="97">
        <f t="shared" si="795"/>
        <v>0</v>
      </c>
      <c r="BZ31" s="98">
        <f t="shared" si="795"/>
        <v>27</v>
      </c>
      <c r="CA31" s="98">
        <f t="shared" si="795"/>
        <v>252</v>
      </c>
      <c r="CB31" s="98">
        <f t="shared" si="795"/>
        <v>71</v>
      </c>
      <c r="CC31" s="98">
        <f t="shared" si="795"/>
        <v>249</v>
      </c>
      <c r="CD31" s="98">
        <f t="shared" si="795"/>
        <v>21</v>
      </c>
      <c r="CE31" s="98">
        <f t="shared" si="795"/>
        <v>0</v>
      </c>
      <c r="CF31" s="98">
        <f t="shared" si="795"/>
        <v>0</v>
      </c>
      <c r="CG31" s="99">
        <f t="shared" si="795"/>
        <v>0</v>
      </c>
      <c r="CH31" s="97">
        <f t="shared" si="795"/>
        <v>0</v>
      </c>
      <c r="CI31" s="98">
        <f t="shared" si="795"/>
        <v>0</v>
      </c>
      <c r="CJ31" s="98">
        <f t="shared" si="795"/>
        <v>0</v>
      </c>
      <c r="CK31" s="98">
        <f t="shared" si="795"/>
        <v>1</v>
      </c>
      <c r="CL31" s="98">
        <f t="shared" si="795"/>
        <v>210</v>
      </c>
      <c r="CM31" s="98">
        <f t="shared" si="795"/>
        <v>0</v>
      </c>
      <c r="CN31" s="98">
        <f t="shared" si="795"/>
        <v>0</v>
      </c>
      <c r="CO31" s="98">
        <f t="shared" si="795"/>
        <v>0</v>
      </c>
      <c r="CP31" s="99">
        <f t="shared" si="795"/>
        <v>0</v>
      </c>
      <c r="CQ31" s="97">
        <f t="shared" si="795"/>
        <v>0</v>
      </c>
      <c r="CR31" s="98">
        <f t="shared" si="795"/>
        <v>0</v>
      </c>
      <c r="CS31" s="98">
        <f t="shared" si="795"/>
        <v>0</v>
      </c>
      <c r="CT31" s="98">
        <f t="shared" si="795"/>
        <v>119</v>
      </c>
      <c r="CU31" s="98">
        <f t="shared" si="795"/>
        <v>216</v>
      </c>
      <c r="CV31" s="98">
        <f t="shared" si="795"/>
        <v>0</v>
      </c>
      <c r="CW31" s="98">
        <f t="shared" si="795"/>
        <v>0</v>
      </c>
      <c r="CX31" s="98">
        <f t="shared" si="795"/>
        <v>0</v>
      </c>
      <c r="CY31" s="99">
        <f t="shared" si="795"/>
        <v>0</v>
      </c>
      <c r="CZ31" s="97">
        <f t="shared" si="795"/>
        <v>0</v>
      </c>
      <c r="DA31" s="98">
        <f t="shared" si="795"/>
        <v>0</v>
      </c>
      <c r="DB31" s="98">
        <f t="shared" si="795"/>
        <v>94</v>
      </c>
      <c r="DC31" s="98">
        <f t="shared" si="795"/>
        <v>207</v>
      </c>
      <c r="DD31" s="98">
        <f t="shared" si="795"/>
        <v>0</v>
      </c>
      <c r="DE31" s="98">
        <f t="shared" si="795"/>
        <v>0</v>
      </c>
      <c r="DF31" s="98">
        <f t="shared" si="795"/>
        <v>0</v>
      </c>
      <c r="DG31" s="98">
        <f t="shared" si="795"/>
        <v>0</v>
      </c>
      <c r="DH31" s="99">
        <f t="shared" si="795"/>
        <v>0</v>
      </c>
      <c r="DI31" s="97">
        <f t="shared" si="795"/>
        <v>0</v>
      </c>
      <c r="DJ31" s="98">
        <f t="shared" si="795"/>
        <v>0</v>
      </c>
      <c r="DK31" s="98">
        <f t="shared" si="795"/>
        <v>0</v>
      </c>
      <c r="DL31" s="98">
        <f t="shared" si="795"/>
        <v>47</v>
      </c>
      <c r="DM31" s="98">
        <f t="shared" si="795"/>
        <v>253</v>
      </c>
      <c r="DN31" s="98">
        <f t="shared" si="795"/>
        <v>1</v>
      </c>
      <c r="DO31" s="98">
        <f t="shared" si="795"/>
        <v>0</v>
      </c>
      <c r="DP31" s="98">
        <f t="shared" si="795"/>
        <v>0</v>
      </c>
      <c r="DQ31" s="99">
        <f t="shared" si="795"/>
        <v>0</v>
      </c>
      <c r="DR31" s="97">
        <f t="shared" si="795"/>
        <v>0</v>
      </c>
      <c r="DS31" s="98">
        <f t="shared" si="795"/>
        <v>10</v>
      </c>
      <c r="DT31" s="98">
        <f t="shared" si="795"/>
        <v>180</v>
      </c>
      <c r="DU31" s="98">
        <f t="shared" si="795"/>
        <v>84</v>
      </c>
      <c r="DV31" s="98">
        <f t="shared" si="795"/>
        <v>84</v>
      </c>
      <c r="DW31" s="98">
        <f t="shared" si="795"/>
        <v>84</v>
      </c>
      <c r="DX31" s="98">
        <f t="shared" si="795"/>
        <v>84</v>
      </c>
      <c r="DY31" s="98">
        <f t="shared" si="795"/>
        <v>84</v>
      </c>
      <c r="DZ31" s="99">
        <f t="shared" si="795"/>
        <v>32</v>
      </c>
      <c r="EA31" s="97">
        <f t="shared" si="795"/>
        <v>0</v>
      </c>
      <c r="EB31" s="98">
        <f t="shared" si="795"/>
        <v>0</v>
      </c>
      <c r="EC31" s="98">
        <f t="shared" si="795"/>
        <v>0</v>
      </c>
      <c r="ED31" s="98">
        <f t="shared" si="795"/>
        <v>0</v>
      </c>
      <c r="EE31" s="98">
        <f t="shared" si="795"/>
        <v>247</v>
      </c>
      <c r="EF31" s="98">
        <f t="shared" si="795"/>
        <v>21</v>
      </c>
      <c r="EG31" s="98">
        <f t="shared" si="795"/>
        <v>0</v>
      </c>
      <c r="EH31" s="98">
        <f t="shared" si="795"/>
        <v>0</v>
      </c>
      <c r="EI31" s="99">
        <f t="shared" si="795"/>
        <v>0</v>
      </c>
      <c r="EJ31" s="97">
        <f t="shared" si="795"/>
        <v>0</v>
      </c>
      <c r="EK31" s="98">
        <f t="shared" si="641"/>
        <v>23</v>
      </c>
      <c r="EL31" s="98">
        <f t="shared" si="641"/>
        <v>46</v>
      </c>
      <c r="EM31" s="98">
        <f t="shared" si="641"/>
        <v>2</v>
      </c>
      <c r="EN31" s="98">
        <f t="shared" si="641"/>
        <v>10</v>
      </c>
      <c r="EO31" s="98">
        <f t="shared" si="641"/>
        <v>12</v>
      </c>
      <c r="EP31" s="98">
        <f t="shared" si="641"/>
        <v>13</v>
      </c>
      <c r="EQ31" s="98">
        <f t="shared" si="641"/>
        <v>10</v>
      </c>
      <c r="ER31" s="99">
        <f t="shared" si="641"/>
        <v>10</v>
      </c>
      <c r="ES31" s="97">
        <f t="shared" si="641"/>
        <v>0</v>
      </c>
      <c r="ET31" s="98">
        <f t="shared" si="641"/>
        <v>4</v>
      </c>
      <c r="EU31" s="98">
        <f t="shared" si="641"/>
        <v>188</v>
      </c>
      <c r="EV31" s="98">
        <f t="shared" si="641"/>
        <v>254</v>
      </c>
      <c r="EW31" s="98">
        <f t="shared" si="641"/>
        <v>253</v>
      </c>
      <c r="EX31" s="98">
        <f t="shared" si="641"/>
        <v>254</v>
      </c>
      <c r="EY31" s="98">
        <f t="shared" si="641"/>
        <v>214</v>
      </c>
      <c r="EZ31" s="98">
        <f t="shared" si="641"/>
        <v>163</v>
      </c>
      <c r="FA31" s="99">
        <f t="shared" si="642"/>
        <v>141</v>
      </c>
      <c r="FB31" s="97">
        <f t="shared" si="642"/>
        <v>0</v>
      </c>
      <c r="FC31" s="98">
        <f t="shared" si="642"/>
        <v>0</v>
      </c>
      <c r="FD31" s="98">
        <f t="shared" si="642"/>
        <v>0</v>
      </c>
      <c r="FE31" s="98">
        <f t="shared" si="642"/>
        <v>252</v>
      </c>
      <c r="FF31" s="98">
        <f t="shared" si="642"/>
        <v>15</v>
      </c>
      <c r="FG31" s="98">
        <f t="shared" si="642"/>
        <v>0</v>
      </c>
      <c r="FH31" s="98">
        <f t="shared" si="642"/>
        <v>0</v>
      </c>
      <c r="FI31" s="98">
        <f t="shared" si="642"/>
        <v>0</v>
      </c>
      <c r="FJ31" s="99">
        <f t="shared" si="643"/>
        <v>0</v>
      </c>
      <c r="FK31" s="97">
        <f t="shared" si="643"/>
        <v>0</v>
      </c>
      <c r="FL31" s="98">
        <f t="shared" si="643"/>
        <v>95</v>
      </c>
      <c r="FM31" s="98">
        <f t="shared" si="643"/>
        <v>249</v>
      </c>
      <c r="FN31" s="98">
        <f t="shared" si="643"/>
        <v>152</v>
      </c>
      <c r="FO31" s="98">
        <f t="shared" si="643"/>
        <v>0</v>
      </c>
      <c r="FP31" s="98">
        <f t="shared" si="643"/>
        <v>0</v>
      </c>
      <c r="FQ31" s="98">
        <f t="shared" si="643"/>
        <v>0</v>
      </c>
      <c r="FR31" s="98">
        <f t="shared" si="643"/>
        <v>0</v>
      </c>
      <c r="FS31" s="99">
        <f t="shared" si="644"/>
        <v>0</v>
      </c>
      <c r="FT31" s="97">
        <f t="shared" si="644"/>
        <v>0</v>
      </c>
      <c r="FU31" s="98">
        <f t="shared" si="644"/>
        <v>0</v>
      </c>
      <c r="FV31" s="98">
        <f t="shared" si="644"/>
        <v>0</v>
      </c>
      <c r="FW31" s="98">
        <f t="shared" si="644"/>
        <v>231</v>
      </c>
      <c r="FX31" s="98">
        <f t="shared" si="644"/>
        <v>167</v>
      </c>
      <c r="FY31" s="98">
        <f t="shared" si="644"/>
        <v>0</v>
      </c>
      <c r="FZ31" s="98">
        <f t="shared" si="644"/>
        <v>0</v>
      </c>
      <c r="GA31" s="98">
        <f t="shared" si="644"/>
        <v>0</v>
      </c>
      <c r="GB31" s="99">
        <f t="shared" si="645"/>
        <v>0</v>
      </c>
      <c r="GC31" s="97">
        <f t="shared" si="645"/>
        <v>0</v>
      </c>
      <c r="GD31" s="98">
        <f t="shared" si="645"/>
        <v>0</v>
      </c>
      <c r="GE31" s="98">
        <f t="shared" si="645"/>
        <v>0</v>
      </c>
      <c r="GF31" s="98">
        <f t="shared" si="645"/>
        <v>0</v>
      </c>
      <c r="GG31" s="98">
        <f t="shared" si="645"/>
        <v>11</v>
      </c>
      <c r="GH31" s="98">
        <f t="shared" si="645"/>
        <v>242</v>
      </c>
      <c r="GI31" s="98">
        <f t="shared" si="645"/>
        <v>253</v>
      </c>
      <c r="GJ31" s="98">
        <f t="shared" si="645"/>
        <v>57</v>
      </c>
      <c r="GK31" s="99">
        <f t="shared" si="646"/>
        <v>0</v>
      </c>
      <c r="GL31" s="97">
        <f t="shared" si="646"/>
        <v>0</v>
      </c>
      <c r="GM31" s="98">
        <f t="shared" si="646"/>
        <v>0</v>
      </c>
      <c r="GN31" s="98">
        <f t="shared" si="646"/>
        <v>0</v>
      </c>
      <c r="GO31" s="98">
        <f t="shared" si="646"/>
        <v>0</v>
      </c>
      <c r="GP31" s="98">
        <f t="shared" si="646"/>
        <v>199</v>
      </c>
      <c r="GQ31" s="98">
        <f t="shared" si="646"/>
        <v>0</v>
      </c>
      <c r="GR31" s="98">
        <f t="shared" si="646"/>
        <v>0</v>
      </c>
      <c r="GS31" s="98">
        <f t="shared" si="646"/>
        <v>0</v>
      </c>
      <c r="GT31" s="99">
        <f t="shared" si="647"/>
        <v>0</v>
      </c>
      <c r="GU31" s="97">
        <f t="shared" si="647"/>
        <v>0</v>
      </c>
      <c r="GV31" s="98">
        <f t="shared" si="647"/>
        <v>0</v>
      </c>
      <c r="GW31" s="98">
        <f t="shared" si="648"/>
        <v>64</v>
      </c>
      <c r="GX31" s="98">
        <f t="shared" si="648"/>
        <v>255</v>
      </c>
      <c r="GY31" s="98">
        <f t="shared" si="648"/>
        <v>1</v>
      </c>
      <c r="GZ31" s="98">
        <f t="shared" si="648"/>
        <v>0</v>
      </c>
      <c r="HA31" s="98">
        <f t="shared" si="648"/>
        <v>0</v>
      </c>
      <c r="HB31" s="98">
        <f t="shared" si="648"/>
        <v>0</v>
      </c>
      <c r="HC31" s="99">
        <f t="shared" si="648"/>
        <v>0</v>
      </c>
      <c r="HD31" s="97">
        <f t="shared" si="648"/>
        <v>0</v>
      </c>
      <c r="HE31" s="98">
        <f t="shared" si="648"/>
        <v>149</v>
      </c>
      <c r="HF31" s="98">
        <f t="shared" si="648"/>
        <v>150</v>
      </c>
      <c r="HG31" s="98">
        <f t="shared" si="648"/>
        <v>248</v>
      </c>
      <c r="HH31" s="98">
        <f t="shared" si="648"/>
        <v>212</v>
      </c>
      <c r="HI31" s="98">
        <f t="shared" si="648"/>
        <v>29</v>
      </c>
      <c r="HJ31" s="98">
        <f t="shared" si="648"/>
        <v>0</v>
      </c>
      <c r="HK31" s="98">
        <f t="shared" si="648"/>
        <v>0</v>
      </c>
      <c r="HL31" s="99">
        <f t="shared" si="649"/>
        <v>0</v>
      </c>
      <c r="HM31" s="97">
        <f t="shared" si="649"/>
        <v>0</v>
      </c>
      <c r="HN31" s="98">
        <f t="shared" si="649"/>
        <v>0</v>
      </c>
      <c r="HO31" s="98">
        <f t="shared" si="649"/>
        <v>0</v>
      </c>
      <c r="HP31" s="98">
        <f t="shared" si="649"/>
        <v>243</v>
      </c>
      <c r="HQ31" s="98">
        <f t="shared" si="649"/>
        <v>17</v>
      </c>
      <c r="HR31" s="98">
        <f t="shared" si="649"/>
        <v>0</v>
      </c>
      <c r="HS31" s="98">
        <f t="shared" si="649"/>
        <v>0</v>
      </c>
      <c r="HT31" s="98">
        <f t="shared" si="649"/>
        <v>0</v>
      </c>
      <c r="HU31" s="99">
        <f t="shared" si="650"/>
        <v>0</v>
      </c>
      <c r="HV31" s="97">
        <f t="shared" si="650"/>
        <v>0</v>
      </c>
      <c r="HW31" s="98">
        <f t="shared" si="650"/>
        <v>146</v>
      </c>
      <c r="HX31" s="98">
        <f t="shared" si="650"/>
        <v>214</v>
      </c>
      <c r="HY31" s="98">
        <f t="shared" si="650"/>
        <v>23</v>
      </c>
      <c r="HZ31" s="98">
        <f t="shared" si="650"/>
        <v>252</v>
      </c>
      <c r="IA31" s="98">
        <f t="shared" si="650"/>
        <v>253</v>
      </c>
      <c r="IB31" s="98">
        <f t="shared" si="650"/>
        <v>57</v>
      </c>
      <c r="IC31" s="98">
        <f t="shared" si="650"/>
        <v>9</v>
      </c>
      <c r="ID31" s="99">
        <f t="shared" si="651"/>
        <v>0</v>
      </c>
      <c r="IE31" s="97">
        <f t="shared" si="651"/>
        <v>0</v>
      </c>
      <c r="IF31" s="98">
        <f t="shared" si="651"/>
        <v>208</v>
      </c>
      <c r="IG31" s="98">
        <f t="shared" si="651"/>
        <v>254</v>
      </c>
      <c r="IH31" s="98">
        <f t="shared" si="651"/>
        <v>254</v>
      </c>
      <c r="II31" s="98">
        <f t="shared" si="651"/>
        <v>139</v>
      </c>
      <c r="IJ31" s="98">
        <f t="shared" si="651"/>
        <v>51</v>
      </c>
      <c r="IK31" s="98">
        <f t="shared" si="651"/>
        <v>39</v>
      </c>
      <c r="IL31" s="98">
        <f t="shared" si="651"/>
        <v>71</v>
      </c>
      <c r="IM31" s="99">
        <f t="shared" si="652"/>
        <v>15</v>
      </c>
      <c r="IN31" s="97">
        <f t="shared" si="652"/>
        <v>0</v>
      </c>
      <c r="IO31" s="98">
        <f t="shared" si="652"/>
        <v>164</v>
      </c>
      <c r="IP31" s="98">
        <f t="shared" si="652"/>
        <v>253</v>
      </c>
      <c r="IQ31" s="98">
        <f t="shared" si="652"/>
        <v>230</v>
      </c>
      <c r="IR31" s="98">
        <f t="shared" si="652"/>
        <v>79</v>
      </c>
      <c r="IS31" s="98">
        <f t="shared" si="652"/>
        <v>206</v>
      </c>
      <c r="IT31" s="98">
        <f t="shared" si="652"/>
        <v>2</v>
      </c>
      <c r="IU31" s="98">
        <f t="shared" si="652"/>
        <v>0</v>
      </c>
      <c r="IV31" s="99">
        <f t="shared" si="653"/>
        <v>0</v>
      </c>
      <c r="IW31" s="97">
        <f t="shared" si="653"/>
        <v>57</v>
      </c>
      <c r="IX31" s="98">
        <f t="shared" si="653"/>
        <v>173</v>
      </c>
      <c r="IY31" s="98">
        <f t="shared" si="653"/>
        <v>5</v>
      </c>
      <c r="IZ31" s="98">
        <f t="shared" si="653"/>
        <v>23</v>
      </c>
      <c r="JA31" s="98">
        <f t="shared" si="653"/>
        <v>244</v>
      </c>
      <c r="JB31" s="98">
        <f t="shared" si="653"/>
        <v>1</v>
      </c>
      <c r="JC31" s="98">
        <f t="shared" si="653"/>
        <v>0</v>
      </c>
      <c r="JD31" s="98">
        <f t="shared" si="653"/>
        <v>0</v>
      </c>
      <c r="JE31" s="99">
        <f t="shared" si="654"/>
        <v>0</v>
      </c>
      <c r="JF31" s="97">
        <f t="shared" si="654"/>
        <v>0</v>
      </c>
      <c r="JG31" s="98">
        <f t="shared" si="654"/>
        <v>0</v>
      </c>
      <c r="JH31" s="98">
        <f t="shared" si="654"/>
        <v>0</v>
      </c>
      <c r="JI31" s="98">
        <f t="shared" si="655"/>
        <v>71</v>
      </c>
      <c r="JJ31" s="98">
        <f t="shared" si="655"/>
        <v>253</v>
      </c>
      <c r="JK31" s="98">
        <f t="shared" si="655"/>
        <v>35</v>
      </c>
      <c r="JL31" s="98">
        <f t="shared" si="655"/>
        <v>0</v>
      </c>
      <c r="JM31" s="98">
        <f t="shared" si="655"/>
        <v>0</v>
      </c>
      <c r="JN31" s="99">
        <f t="shared" si="655"/>
        <v>0</v>
      </c>
      <c r="JO31" s="97">
        <f t="shared" si="655"/>
        <v>0</v>
      </c>
      <c r="JP31" s="98">
        <f t="shared" si="655"/>
        <v>0</v>
      </c>
      <c r="JQ31" s="98">
        <f t="shared" si="655"/>
        <v>84</v>
      </c>
      <c r="JR31" s="98">
        <f t="shared" si="655"/>
        <v>250</v>
      </c>
      <c r="JS31" s="98">
        <f t="shared" si="655"/>
        <v>12</v>
      </c>
      <c r="JT31" s="98">
        <f t="shared" si="655"/>
        <v>0</v>
      </c>
      <c r="JU31" s="98">
        <f t="shared" si="655"/>
        <v>0</v>
      </c>
      <c r="JV31" s="98">
        <f t="shared" si="655"/>
        <v>0</v>
      </c>
      <c r="JW31" s="99">
        <f t="shared" si="656"/>
        <v>0</v>
      </c>
      <c r="JX31" s="97">
        <f t="shared" si="656"/>
        <v>0</v>
      </c>
      <c r="JY31" s="98">
        <f t="shared" si="656"/>
        <v>0</v>
      </c>
      <c r="JZ31" s="98">
        <f t="shared" si="656"/>
        <v>64</v>
      </c>
      <c r="KA31" s="98">
        <f t="shared" si="656"/>
        <v>196</v>
      </c>
      <c r="KB31" s="98">
        <f t="shared" si="656"/>
        <v>2</v>
      </c>
      <c r="KC31" s="98">
        <f t="shared" si="656"/>
        <v>0</v>
      </c>
      <c r="KD31" s="98">
        <f t="shared" si="656"/>
        <v>0</v>
      </c>
      <c r="KE31" s="98">
        <f t="shared" si="656"/>
        <v>0</v>
      </c>
      <c r="KF31" s="99">
        <f t="shared" si="657"/>
        <v>0</v>
      </c>
      <c r="KG31" s="97">
        <f t="shared" si="657"/>
        <v>0</v>
      </c>
      <c r="KH31" s="98">
        <f t="shared" si="657"/>
        <v>0</v>
      </c>
      <c r="KI31" s="98">
        <f t="shared" si="657"/>
        <v>0</v>
      </c>
      <c r="KJ31" s="98">
        <f t="shared" si="657"/>
        <v>59</v>
      </c>
      <c r="KK31" s="98">
        <f t="shared" si="657"/>
        <v>254</v>
      </c>
      <c r="KL31" s="98">
        <f t="shared" si="657"/>
        <v>46</v>
      </c>
      <c r="KM31" s="98">
        <f t="shared" si="657"/>
        <v>0</v>
      </c>
      <c r="KN31" s="98">
        <f t="shared" si="657"/>
        <v>0</v>
      </c>
      <c r="KO31" s="99">
        <f t="shared" si="658"/>
        <v>0</v>
      </c>
      <c r="KP31" s="97">
        <f t="shared" si="658"/>
        <v>0</v>
      </c>
      <c r="KQ31" s="98">
        <f t="shared" si="658"/>
        <v>11</v>
      </c>
      <c r="KR31" s="98">
        <f t="shared" si="658"/>
        <v>243</v>
      </c>
      <c r="KS31" s="98">
        <f t="shared" si="658"/>
        <v>173</v>
      </c>
      <c r="KT31" s="98">
        <f t="shared" si="658"/>
        <v>0</v>
      </c>
      <c r="KU31" s="98">
        <f t="shared" si="658"/>
        <v>0</v>
      </c>
      <c r="KV31" s="98">
        <f t="shared" si="658"/>
        <v>0</v>
      </c>
      <c r="KW31" s="98">
        <f t="shared" si="658"/>
        <v>0</v>
      </c>
      <c r="KX31" s="99">
        <f t="shared" si="659"/>
        <v>0</v>
      </c>
      <c r="KY31" s="97">
        <f t="shared" si="659"/>
        <v>252</v>
      </c>
      <c r="KZ31" s="98">
        <f t="shared" si="659"/>
        <v>81</v>
      </c>
      <c r="LA31" s="98">
        <f t="shared" si="659"/>
        <v>182</v>
      </c>
      <c r="LB31" s="98">
        <f t="shared" si="659"/>
        <v>252</v>
      </c>
      <c r="LC31" s="98">
        <f t="shared" si="659"/>
        <v>122</v>
      </c>
      <c r="LD31" s="98">
        <f t="shared" si="659"/>
        <v>0</v>
      </c>
      <c r="LE31" s="98">
        <f t="shared" si="659"/>
        <v>46</v>
      </c>
      <c r="LF31" s="98">
        <f t="shared" si="659"/>
        <v>59</v>
      </c>
      <c r="LG31" s="99">
        <f t="shared" si="660"/>
        <v>0</v>
      </c>
      <c r="LH31" s="97">
        <f t="shared" si="660"/>
        <v>0</v>
      </c>
      <c r="LI31" s="98">
        <f t="shared" si="660"/>
        <v>0</v>
      </c>
      <c r="LJ31" s="98">
        <f t="shared" si="660"/>
        <v>0</v>
      </c>
      <c r="LK31" s="98">
        <f t="shared" si="660"/>
        <v>1</v>
      </c>
      <c r="LL31" s="98">
        <f t="shared" si="660"/>
        <v>56</v>
      </c>
      <c r="LM31" s="98">
        <f t="shared" si="660"/>
        <v>232</v>
      </c>
      <c r="LN31" s="98">
        <f t="shared" si="660"/>
        <v>6</v>
      </c>
      <c r="LO31" s="98">
        <f t="shared" si="660"/>
        <v>0</v>
      </c>
      <c r="LP31" s="99">
        <f t="shared" si="661"/>
        <v>0</v>
      </c>
      <c r="LQ31" s="97">
        <f t="shared" si="661"/>
        <v>0</v>
      </c>
      <c r="LR31" s="98">
        <f t="shared" si="661"/>
        <v>0</v>
      </c>
      <c r="LS31" s="98">
        <f t="shared" si="661"/>
        <v>0</v>
      </c>
      <c r="LT31" s="98">
        <f t="shared" si="661"/>
        <v>46</v>
      </c>
      <c r="LU31" s="98">
        <f t="shared" si="662"/>
        <v>225</v>
      </c>
      <c r="LV31" s="98">
        <f t="shared" si="662"/>
        <v>0</v>
      </c>
      <c r="LW31" s="98">
        <f t="shared" si="662"/>
        <v>0</v>
      </c>
      <c r="LX31" s="98">
        <f t="shared" si="662"/>
        <v>0</v>
      </c>
      <c r="LY31" s="99">
        <f t="shared" si="662"/>
        <v>0</v>
      </c>
      <c r="LZ31" s="97">
        <f t="shared" si="662"/>
        <v>0</v>
      </c>
      <c r="MA31" s="98">
        <f t="shared" si="662"/>
        <v>0</v>
      </c>
      <c r="MB31" s="98">
        <f t="shared" si="662"/>
        <v>141</v>
      </c>
      <c r="MC31" s="98">
        <f t="shared" si="662"/>
        <v>250</v>
      </c>
      <c r="MD31" s="98">
        <f t="shared" si="662"/>
        <v>130</v>
      </c>
      <c r="ME31" s="98">
        <f t="shared" si="662"/>
        <v>1</v>
      </c>
      <c r="MF31" s="98">
        <f t="shared" si="662"/>
        <v>0</v>
      </c>
      <c r="MG31" s="98">
        <f t="shared" si="662"/>
        <v>0</v>
      </c>
      <c r="MH31" s="99">
        <f t="shared" si="663"/>
        <v>0</v>
      </c>
      <c r="MI31" s="97">
        <f t="shared" si="663"/>
        <v>0</v>
      </c>
      <c r="MJ31" s="98">
        <f t="shared" si="663"/>
        <v>165</v>
      </c>
      <c r="MK31" s="98">
        <f t="shared" si="663"/>
        <v>246</v>
      </c>
      <c r="ML31" s="98">
        <f t="shared" si="663"/>
        <v>236</v>
      </c>
      <c r="MM31" s="98">
        <f t="shared" si="663"/>
        <v>11</v>
      </c>
      <c r="MN31" s="98">
        <f t="shared" si="663"/>
        <v>168</v>
      </c>
      <c r="MO31" s="98">
        <f t="shared" si="663"/>
        <v>50</v>
      </c>
      <c r="MP31" s="98">
        <f t="shared" si="663"/>
        <v>0</v>
      </c>
      <c r="MQ31" s="99">
        <f t="shared" si="664"/>
        <v>0</v>
      </c>
      <c r="MR31" s="97">
        <f t="shared" si="664"/>
        <v>0</v>
      </c>
      <c r="MS31" s="98">
        <f t="shared" si="664"/>
        <v>93</v>
      </c>
      <c r="MT31" s="98">
        <f t="shared" si="664"/>
        <v>248</v>
      </c>
      <c r="MU31" s="98">
        <f t="shared" si="664"/>
        <v>253</v>
      </c>
      <c r="MV31" s="98">
        <f t="shared" si="664"/>
        <v>211</v>
      </c>
      <c r="MW31" s="98">
        <f t="shared" si="664"/>
        <v>20</v>
      </c>
      <c r="MX31" s="98">
        <f t="shared" si="664"/>
        <v>103</v>
      </c>
      <c r="MY31" s="98">
        <f t="shared" si="664"/>
        <v>56</v>
      </c>
      <c r="MZ31" s="99">
        <f t="shared" si="665"/>
        <v>0</v>
      </c>
      <c r="NA31" s="97">
        <f t="shared" si="665"/>
        <v>0</v>
      </c>
      <c r="NB31" s="98">
        <f t="shared" si="665"/>
        <v>0</v>
      </c>
      <c r="NC31" s="98">
        <f t="shared" si="665"/>
        <v>0</v>
      </c>
      <c r="ND31" s="98">
        <f t="shared" si="665"/>
        <v>106</v>
      </c>
      <c r="NE31" s="98">
        <f t="shared" si="665"/>
        <v>254</v>
      </c>
      <c r="NF31" s="98">
        <f t="shared" si="665"/>
        <v>0</v>
      </c>
      <c r="NG31" s="98">
        <f t="shared" si="665"/>
        <v>0</v>
      </c>
      <c r="NH31" s="98">
        <f t="shared" si="665"/>
        <v>0</v>
      </c>
      <c r="NI31" s="99">
        <f t="shared" si="666"/>
        <v>0</v>
      </c>
      <c r="NJ31" s="97">
        <f t="shared" si="666"/>
        <v>0</v>
      </c>
      <c r="NK31" s="98">
        <f t="shared" si="666"/>
        <v>0</v>
      </c>
      <c r="NL31" s="98">
        <f t="shared" si="666"/>
        <v>0</v>
      </c>
      <c r="NM31" s="98">
        <f t="shared" si="666"/>
        <v>236</v>
      </c>
      <c r="NN31" s="98">
        <f t="shared" si="666"/>
        <v>148</v>
      </c>
      <c r="NO31" s="98">
        <f t="shared" si="666"/>
        <v>0</v>
      </c>
      <c r="NP31" s="98">
        <f t="shared" si="666"/>
        <v>0</v>
      </c>
      <c r="NQ31" s="98">
        <f t="shared" si="666"/>
        <v>0</v>
      </c>
      <c r="NR31" s="99">
        <f t="shared" si="667"/>
        <v>0</v>
      </c>
      <c r="NS31" s="97">
        <f t="shared" si="667"/>
        <v>0</v>
      </c>
      <c r="NT31" s="98">
        <f t="shared" si="667"/>
        <v>0</v>
      </c>
      <c r="NU31" s="98">
        <f t="shared" si="667"/>
        <v>251</v>
      </c>
      <c r="NV31" s="98">
        <f t="shared" si="667"/>
        <v>246</v>
      </c>
      <c r="NW31" s="98">
        <f t="shared" si="667"/>
        <v>0</v>
      </c>
      <c r="NX31" s="98">
        <f t="shared" si="667"/>
        <v>0</v>
      </c>
      <c r="NY31" s="98">
        <f t="shared" si="667"/>
        <v>0</v>
      </c>
      <c r="NZ31" s="98">
        <f t="shared" si="667"/>
        <v>0</v>
      </c>
      <c r="OA31" s="99">
        <f t="shared" si="668"/>
        <v>0</v>
      </c>
      <c r="OB31" s="97">
        <f t="shared" si="668"/>
        <v>0</v>
      </c>
      <c r="OC31" s="98">
        <f t="shared" si="668"/>
        <v>0</v>
      </c>
      <c r="OD31" s="98">
        <f t="shared" si="668"/>
        <v>0</v>
      </c>
      <c r="OE31" s="98">
        <f t="shared" si="668"/>
        <v>134</v>
      </c>
      <c r="OF31" s="98">
        <f t="shared" si="668"/>
        <v>18</v>
      </c>
      <c r="OG31" s="98">
        <f t="shared" si="669"/>
        <v>12</v>
      </c>
      <c r="OH31" s="98">
        <f t="shared" si="669"/>
        <v>201</v>
      </c>
      <c r="OI31" s="98">
        <f t="shared" si="669"/>
        <v>0</v>
      </c>
      <c r="OJ31" s="99">
        <f t="shared" si="669"/>
        <v>0</v>
      </c>
      <c r="OK31" s="97">
        <f t="shared" si="669"/>
        <v>0</v>
      </c>
      <c r="OL31" s="98">
        <f t="shared" si="669"/>
        <v>28</v>
      </c>
      <c r="OM31" s="98">
        <f t="shared" si="669"/>
        <v>3</v>
      </c>
      <c r="ON31" s="98">
        <f t="shared" si="669"/>
        <v>0</v>
      </c>
      <c r="OO31" s="98">
        <f t="shared" si="669"/>
        <v>0</v>
      </c>
      <c r="OP31" s="98">
        <f t="shared" si="669"/>
        <v>0</v>
      </c>
      <c r="OQ31" s="98">
        <f t="shared" si="669"/>
        <v>0</v>
      </c>
      <c r="OR31" s="98">
        <f t="shared" si="669"/>
        <v>0</v>
      </c>
      <c r="OS31" s="99">
        <f t="shared" si="670"/>
        <v>0</v>
      </c>
      <c r="OT31" s="97">
        <f t="shared" si="670"/>
        <v>0</v>
      </c>
      <c r="OU31" s="98">
        <f t="shared" si="670"/>
        <v>206</v>
      </c>
      <c r="OV31" s="98">
        <f t="shared" si="670"/>
        <v>31</v>
      </c>
      <c r="OW31" s="98">
        <f t="shared" si="670"/>
        <v>103</v>
      </c>
      <c r="OX31" s="98">
        <f t="shared" si="670"/>
        <v>215</v>
      </c>
      <c r="OY31" s="98">
        <f t="shared" si="670"/>
        <v>211</v>
      </c>
      <c r="OZ31" s="98">
        <f t="shared" si="670"/>
        <v>19</v>
      </c>
      <c r="PA31" s="98">
        <f t="shared" si="670"/>
        <v>0</v>
      </c>
      <c r="PB31" s="99">
        <f t="shared" si="671"/>
        <v>0</v>
      </c>
      <c r="PC31" s="97">
        <f t="shared" si="671"/>
        <v>60</v>
      </c>
      <c r="PD31" s="98">
        <f t="shared" si="671"/>
        <v>229</v>
      </c>
      <c r="PE31" s="98">
        <f t="shared" si="671"/>
        <v>254</v>
      </c>
      <c r="PF31" s="98">
        <f t="shared" si="671"/>
        <v>245</v>
      </c>
      <c r="PG31" s="98">
        <f t="shared" si="671"/>
        <v>70</v>
      </c>
      <c r="PH31" s="98">
        <f t="shared" si="671"/>
        <v>0</v>
      </c>
      <c r="PI31" s="98">
        <f t="shared" si="671"/>
        <v>168</v>
      </c>
      <c r="PJ31" s="98">
        <f t="shared" si="671"/>
        <v>253</v>
      </c>
      <c r="PK31" s="99">
        <f t="shared" si="672"/>
        <v>0</v>
      </c>
      <c r="PL31" s="97">
        <f t="shared" si="672"/>
        <v>77</v>
      </c>
      <c r="PM31" s="98">
        <f t="shared" si="672"/>
        <v>253</v>
      </c>
      <c r="PN31" s="98">
        <f t="shared" si="672"/>
        <v>253</v>
      </c>
      <c r="PO31" s="98">
        <f t="shared" si="672"/>
        <v>194</v>
      </c>
      <c r="PP31" s="98">
        <f t="shared" si="672"/>
        <v>0</v>
      </c>
      <c r="PQ31" s="98">
        <f t="shared" si="672"/>
        <v>59</v>
      </c>
      <c r="PR31" s="98">
        <f t="shared" si="672"/>
        <v>137</v>
      </c>
      <c r="PS31" s="98">
        <f t="shared" si="672"/>
        <v>0</v>
      </c>
      <c r="PT31" s="99">
        <f t="shared" si="673"/>
        <v>0</v>
      </c>
      <c r="PU31" s="97">
        <f t="shared" si="673"/>
        <v>0</v>
      </c>
      <c r="PV31" s="98">
        <f t="shared" si="673"/>
        <v>0</v>
      </c>
      <c r="PW31" s="98">
        <f t="shared" si="673"/>
        <v>50</v>
      </c>
      <c r="PX31" s="98">
        <f t="shared" si="673"/>
        <v>243</v>
      </c>
      <c r="PY31" s="98">
        <f t="shared" si="673"/>
        <v>11</v>
      </c>
      <c r="PZ31" s="98">
        <f t="shared" si="673"/>
        <v>0</v>
      </c>
      <c r="QA31" s="98">
        <f t="shared" si="673"/>
        <v>14</v>
      </c>
      <c r="QB31" s="98">
        <f t="shared" si="673"/>
        <v>69</v>
      </c>
      <c r="QC31" s="99">
        <f t="shared" si="674"/>
        <v>57</v>
      </c>
      <c r="QD31" s="97">
        <f t="shared" si="674"/>
        <v>0</v>
      </c>
      <c r="QE31" s="98">
        <f t="shared" si="674"/>
        <v>0</v>
      </c>
      <c r="QF31" s="98">
        <f t="shared" si="674"/>
        <v>79</v>
      </c>
      <c r="QG31" s="98">
        <f t="shared" si="674"/>
        <v>222</v>
      </c>
      <c r="QH31" s="98">
        <f t="shared" si="674"/>
        <v>0</v>
      </c>
      <c r="QI31" s="98">
        <f t="shared" si="674"/>
        <v>0</v>
      </c>
      <c r="QJ31" s="98">
        <f t="shared" si="674"/>
        <v>0</v>
      </c>
      <c r="QK31" s="98">
        <f t="shared" si="674"/>
        <v>0</v>
      </c>
      <c r="QL31" s="99">
        <f t="shared" si="675"/>
        <v>0</v>
      </c>
      <c r="QM31" s="97">
        <f t="shared" si="675"/>
        <v>0</v>
      </c>
      <c r="QN31" s="98">
        <f t="shared" si="675"/>
        <v>0</v>
      </c>
      <c r="QO31" s="98">
        <f t="shared" si="675"/>
        <v>167</v>
      </c>
      <c r="QP31" s="98">
        <f t="shared" si="675"/>
        <v>28</v>
      </c>
      <c r="QQ31" s="98">
        <f t="shared" si="675"/>
        <v>0</v>
      </c>
      <c r="QR31" s="98">
        <f t="shared" si="675"/>
        <v>0</v>
      </c>
      <c r="QS31" s="98">
        <f t="shared" si="676"/>
        <v>0</v>
      </c>
      <c r="QT31" s="98">
        <f t="shared" si="676"/>
        <v>0</v>
      </c>
      <c r="QU31" s="99">
        <f t="shared" si="676"/>
        <v>0</v>
      </c>
      <c r="QV31" s="97">
        <f t="shared" si="676"/>
        <v>0</v>
      </c>
      <c r="QW31" s="98">
        <f t="shared" si="676"/>
        <v>0</v>
      </c>
      <c r="QX31" s="98">
        <f t="shared" si="676"/>
        <v>0</v>
      </c>
      <c r="QY31" s="98">
        <f t="shared" si="676"/>
        <v>3</v>
      </c>
      <c r="QZ31" s="98">
        <f t="shared" si="676"/>
        <v>225</v>
      </c>
      <c r="RA31" s="98">
        <f t="shared" si="676"/>
        <v>0</v>
      </c>
      <c r="RB31" s="98">
        <f t="shared" si="676"/>
        <v>0</v>
      </c>
      <c r="RC31" s="98">
        <f t="shared" si="676"/>
        <v>0</v>
      </c>
      <c r="RD31" s="99">
        <f t="shared" si="677"/>
        <v>0</v>
      </c>
      <c r="RE31" s="97">
        <f t="shared" si="677"/>
        <v>0</v>
      </c>
      <c r="RF31" s="98">
        <f t="shared" si="677"/>
        <v>0</v>
      </c>
      <c r="RG31" s="98">
        <f t="shared" si="677"/>
        <v>15</v>
      </c>
      <c r="RH31" s="98">
        <f t="shared" si="677"/>
        <v>248</v>
      </c>
      <c r="RI31" s="98">
        <f t="shared" si="677"/>
        <v>226</v>
      </c>
      <c r="RJ31" s="98">
        <f t="shared" si="677"/>
        <v>0</v>
      </c>
      <c r="RK31" s="98">
        <f t="shared" si="677"/>
        <v>0</v>
      </c>
      <c r="RL31" s="98">
        <f t="shared" si="677"/>
        <v>0</v>
      </c>
      <c r="RM31" s="99">
        <f t="shared" si="678"/>
        <v>0</v>
      </c>
      <c r="RN31" s="97">
        <f t="shared" si="678"/>
        <v>0</v>
      </c>
      <c r="RO31" s="98">
        <f t="shared" si="678"/>
        <v>227</v>
      </c>
      <c r="RP31" s="98">
        <f t="shared" si="678"/>
        <v>249</v>
      </c>
      <c r="RQ31" s="98">
        <f t="shared" si="678"/>
        <v>70</v>
      </c>
      <c r="RR31" s="98">
        <f t="shared" si="678"/>
        <v>182</v>
      </c>
      <c r="RS31" s="98">
        <f t="shared" si="678"/>
        <v>253</v>
      </c>
      <c r="RT31" s="98">
        <f t="shared" si="678"/>
        <v>229</v>
      </c>
      <c r="RU31" s="98">
        <f t="shared" si="678"/>
        <v>128</v>
      </c>
      <c r="RV31" s="99">
        <f t="shared" si="679"/>
        <v>0</v>
      </c>
      <c r="RW31" s="97">
        <f t="shared" si="679"/>
        <v>20</v>
      </c>
      <c r="RX31" s="98">
        <f t="shared" si="679"/>
        <v>252</v>
      </c>
      <c r="RY31" s="98">
        <f t="shared" si="679"/>
        <v>251</v>
      </c>
      <c r="RZ31" s="98">
        <f t="shared" si="679"/>
        <v>76</v>
      </c>
      <c r="SA31" s="98">
        <f t="shared" si="679"/>
        <v>50</v>
      </c>
      <c r="SB31" s="98">
        <f t="shared" si="679"/>
        <v>50</v>
      </c>
      <c r="SC31" s="98">
        <f t="shared" si="679"/>
        <v>40</v>
      </c>
      <c r="SD31" s="98">
        <f t="shared" si="679"/>
        <v>18</v>
      </c>
      <c r="SE31" s="99">
        <f t="shared" si="680"/>
        <v>0</v>
      </c>
      <c r="SF31" s="97">
        <f t="shared" si="680"/>
        <v>0</v>
      </c>
      <c r="SG31" s="98">
        <f t="shared" si="680"/>
        <v>6</v>
      </c>
      <c r="SH31" s="98">
        <f t="shared" si="680"/>
        <v>223</v>
      </c>
      <c r="SI31" s="98">
        <f t="shared" si="680"/>
        <v>133</v>
      </c>
      <c r="SJ31" s="98">
        <f t="shared" si="680"/>
        <v>0</v>
      </c>
      <c r="SK31" s="98">
        <f t="shared" si="680"/>
        <v>0</v>
      </c>
      <c r="SL31" s="98">
        <f t="shared" si="680"/>
        <v>0</v>
      </c>
      <c r="SM31" s="98">
        <f t="shared" si="680"/>
        <v>0</v>
      </c>
      <c r="SN31" s="99">
        <f t="shared" si="681"/>
        <v>0</v>
      </c>
      <c r="SO31" s="97">
        <f t="shared" si="681"/>
        <v>53</v>
      </c>
      <c r="SP31" s="98">
        <f t="shared" si="681"/>
        <v>253</v>
      </c>
      <c r="SQ31" s="98">
        <f t="shared" si="681"/>
        <v>253</v>
      </c>
      <c r="SR31" s="98">
        <f t="shared" si="681"/>
        <v>253</v>
      </c>
      <c r="SS31" s="98">
        <f t="shared" si="681"/>
        <v>224</v>
      </c>
      <c r="ST31" s="98">
        <f t="shared" si="681"/>
        <v>178</v>
      </c>
      <c r="SU31" s="98">
        <f t="shared" si="681"/>
        <v>223</v>
      </c>
      <c r="SV31" s="98">
        <f t="shared" si="681"/>
        <v>234</v>
      </c>
      <c r="SW31" s="99">
        <f t="shared" si="682"/>
        <v>15</v>
      </c>
      <c r="SX31" s="97">
        <f t="shared" si="682"/>
        <v>31</v>
      </c>
      <c r="SY31" s="98">
        <f t="shared" si="682"/>
        <v>217</v>
      </c>
      <c r="SZ31" s="98">
        <f t="shared" si="682"/>
        <v>235</v>
      </c>
      <c r="TA31" s="98">
        <f t="shared" si="682"/>
        <v>242</v>
      </c>
      <c r="TB31" s="98">
        <f t="shared" si="682"/>
        <v>176</v>
      </c>
      <c r="TC31" s="98">
        <f t="shared" si="682"/>
        <v>176</v>
      </c>
      <c r="TD31" s="98">
        <f t="shared" si="682"/>
        <v>161</v>
      </c>
      <c r="TE31" s="98">
        <f t="shared" si="683"/>
        <v>78</v>
      </c>
      <c r="TF31" s="99">
        <f t="shared" si="683"/>
        <v>29</v>
      </c>
      <c r="TG31" s="97">
        <f t="shared" si="683"/>
        <v>0</v>
      </c>
      <c r="TH31" s="98">
        <f t="shared" si="683"/>
        <v>0</v>
      </c>
      <c r="TI31" s="98">
        <f t="shared" si="683"/>
        <v>34</v>
      </c>
      <c r="TJ31" s="98">
        <f t="shared" si="683"/>
        <v>206</v>
      </c>
      <c r="TK31" s="98">
        <f t="shared" si="683"/>
        <v>0</v>
      </c>
      <c r="TL31" s="98">
        <f t="shared" si="683"/>
        <v>0</v>
      </c>
      <c r="TM31" s="98">
        <f t="shared" si="683"/>
        <v>0</v>
      </c>
      <c r="TN31" s="98">
        <f t="shared" si="683"/>
        <v>0</v>
      </c>
      <c r="TO31" s="99">
        <f t="shared" si="684"/>
        <v>0</v>
      </c>
      <c r="TP31" s="97">
        <f t="shared" si="684"/>
        <v>0</v>
      </c>
      <c r="TQ31" s="98">
        <f t="shared" si="684"/>
        <v>0</v>
      </c>
      <c r="TR31" s="98">
        <f t="shared" si="684"/>
        <v>178</v>
      </c>
      <c r="TS31" s="98">
        <f t="shared" si="684"/>
        <v>28</v>
      </c>
      <c r="TT31" s="98">
        <f t="shared" si="684"/>
        <v>25</v>
      </c>
      <c r="TU31" s="98">
        <f t="shared" si="684"/>
        <v>25</v>
      </c>
      <c r="TV31" s="98">
        <f t="shared" si="684"/>
        <v>47</v>
      </c>
      <c r="TW31" s="98">
        <f t="shared" si="684"/>
        <v>10</v>
      </c>
      <c r="TX31" s="99">
        <f t="shared" si="685"/>
        <v>0</v>
      </c>
      <c r="TY31" s="97">
        <f t="shared" si="685"/>
        <v>0</v>
      </c>
      <c r="TZ31" s="98">
        <f t="shared" si="685"/>
        <v>0</v>
      </c>
      <c r="UA31" s="98">
        <f t="shared" si="685"/>
        <v>61</v>
      </c>
      <c r="UB31" s="98">
        <f t="shared" si="685"/>
        <v>155</v>
      </c>
      <c r="UC31" s="98">
        <f t="shared" si="685"/>
        <v>198</v>
      </c>
      <c r="UD31" s="98">
        <f t="shared" si="685"/>
        <v>188</v>
      </c>
      <c r="UE31" s="98">
        <f t="shared" si="685"/>
        <v>8</v>
      </c>
      <c r="UF31" s="98">
        <f t="shared" si="685"/>
        <v>0</v>
      </c>
      <c r="UG31" s="99">
        <f t="shared" si="686"/>
        <v>0</v>
      </c>
      <c r="UH31" s="97">
        <f t="shared" si="686"/>
        <v>0</v>
      </c>
      <c r="UI31" s="98">
        <f t="shared" si="686"/>
        <v>0</v>
      </c>
      <c r="UJ31" s="98">
        <f t="shared" si="686"/>
        <v>0</v>
      </c>
      <c r="UK31" s="98">
        <f t="shared" si="686"/>
        <v>0</v>
      </c>
      <c r="UL31" s="98">
        <f t="shared" si="686"/>
        <v>53</v>
      </c>
      <c r="UM31" s="98">
        <f t="shared" si="686"/>
        <v>148</v>
      </c>
      <c r="UN31" s="98">
        <f t="shared" si="686"/>
        <v>0</v>
      </c>
      <c r="UO31" s="98">
        <f t="shared" si="686"/>
        <v>0</v>
      </c>
      <c r="UP31" s="99">
        <f t="shared" si="687"/>
        <v>0</v>
      </c>
      <c r="UQ31" s="97">
        <f t="shared" si="687"/>
        <v>69</v>
      </c>
      <c r="UR31" s="98">
        <f t="shared" si="687"/>
        <v>250</v>
      </c>
      <c r="US31" s="98">
        <f t="shared" si="687"/>
        <v>101</v>
      </c>
      <c r="UT31" s="98">
        <f t="shared" si="687"/>
        <v>229</v>
      </c>
      <c r="UU31" s="98">
        <f t="shared" si="687"/>
        <v>231</v>
      </c>
      <c r="UV31" s="98">
        <f t="shared" si="687"/>
        <v>202</v>
      </c>
      <c r="UW31" s="98">
        <f t="shared" si="687"/>
        <v>251</v>
      </c>
      <c r="UX31" s="98">
        <f t="shared" si="687"/>
        <v>83</v>
      </c>
      <c r="UY31" s="99">
        <f t="shared" si="688"/>
        <v>0</v>
      </c>
      <c r="UZ31" s="97">
        <f t="shared" si="688"/>
        <v>41</v>
      </c>
      <c r="VA31" s="98">
        <f t="shared" si="688"/>
        <v>252</v>
      </c>
      <c r="VB31" s="98">
        <f t="shared" si="688"/>
        <v>253</v>
      </c>
      <c r="VC31" s="98">
        <f t="shared" si="688"/>
        <v>199</v>
      </c>
      <c r="VD31" s="98">
        <f t="shared" si="688"/>
        <v>1</v>
      </c>
      <c r="VE31" s="98">
        <f t="shared" si="688"/>
        <v>103</v>
      </c>
      <c r="VF31" s="98">
        <f t="shared" si="688"/>
        <v>244</v>
      </c>
      <c r="VG31" s="98">
        <f t="shared" si="688"/>
        <v>59</v>
      </c>
      <c r="VH31" s="99">
        <f t="shared" si="689"/>
        <v>0</v>
      </c>
      <c r="VI31" s="97">
        <f t="shared" si="689"/>
        <v>253</v>
      </c>
      <c r="VJ31" s="98">
        <f t="shared" si="689"/>
        <v>25</v>
      </c>
      <c r="VK31" s="98">
        <f t="shared" si="689"/>
        <v>20</v>
      </c>
      <c r="VL31" s="98">
        <f t="shared" si="689"/>
        <v>189</v>
      </c>
      <c r="VM31" s="98">
        <f t="shared" si="689"/>
        <v>123</v>
      </c>
      <c r="VN31" s="98">
        <f t="shared" si="689"/>
        <v>196</v>
      </c>
      <c r="VO31" s="98">
        <f t="shared" si="689"/>
        <v>0</v>
      </c>
      <c r="VP31" s="98">
        <f t="shared" si="689"/>
        <v>0</v>
      </c>
      <c r="VQ31" s="99">
        <f t="shared" si="690"/>
        <v>0</v>
      </c>
      <c r="VR31" s="97">
        <f t="shared" si="690"/>
        <v>0</v>
      </c>
      <c r="VS31" s="98">
        <f t="shared" si="690"/>
        <v>0</v>
      </c>
      <c r="VT31" s="98">
        <f t="shared" si="690"/>
        <v>203</v>
      </c>
      <c r="VU31" s="98">
        <f t="shared" si="690"/>
        <v>159</v>
      </c>
      <c r="VV31" s="98">
        <f t="shared" si="690"/>
        <v>0</v>
      </c>
      <c r="VW31" s="98">
        <f t="shared" si="690"/>
        <v>0</v>
      </c>
      <c r="VX31" s="98">
        <f t="shared" si="690"/>
        <v>0</v>
      </c>
      <c r="VY31" s="98">
        <f t="shared" si="690"/>
        <v>0</v>
      </c>
      <c r="VZ31" s="99">
        <f t="shared" si="691"/>
        <v>0</v>
      </c>
      <c r="WA31" s="97">
        <f t="shared" si="691"/>
        <v>0</v>
      </c>
      <c r="WB31" s="98">
        <f t="shared" si="691"/>
        <v>105</v>
      </c>
      <c r="WC31" s="98">
        <f t="shared" si="691"/>
        <v>251</v>
      </c>
      <c r="WD31" s="98">
        <f t="shared" si="691"/>
        <v>165</v>
      </c>
      <c r="WE31" s="98">
        <f t="shared" si="691"/>
        <v>1</v>
      </c>
      <c r="WF31" s="98">
        <f t="shared" si="691"/>
        <v>0</v>
      </c>
      <c r="WG31" s="98">
        <f t="shared" si="691"/>
        <v>0</v>
      </c>
      <c r="WH31" s="98">
        <f t="shared" si="691"/>
        <v>0</v>
      </c>
      <c r="WI31" s="99">
        <f t="shared" si="692"/>
        <v>0</v>
      </c>
      <c r="WJ31" s="97">
        <f t="shared" si="692"/>
        <v>0</v>
      </c>
      <c r="WK31" s="98">
        <f t="shared" si="692"/>
        <v>0</v>
      </c>
      <c r="WL31" s="98">
        <f t="shared" si="692"/>
        <v>0</v>
      </c>
      <c r="WM31" s="98">
        <f t="shared" si="692"/>
        <v>0</v>
      </c>
      <c r="WN31" s="98">
        <f t="shared" si="692"/>
        <v>255</v>
      </c>
      <c r="WO31" s="98">
        <f t="shared" si="692"/>
        <v>168</v>
      </c>
      <c r="WP31" s="98">
        <f t="shared" si="692"/>
        <v>0</v>
      </c>
      <c r="WQ31" s="98">
        <f t="shared" si="692"/>
        <v>0</v>
      </c>
      <c r="WR31" s="99">
        <f t="shared" si="693"/>
        <v>0</v>
      </c>
      <c r="WS31" s="97">
        <f t="shared" si="693"/>
        <v>118</v>
      </c>
      <c r="WT31" s="98">
        <f t="shared" si="693"/>
        <v>252</v>
      </c>
      <c r="WU31" s="98">
        <f t="shared" si="693"/>
        <v>252</v>
      </c>
      <c r="WV31" s="98">
        <f t="shared" si="693"/>
        <v>252</v>
      </c>
      <c r="WW31" s="98">
        <f t="shared" si="693"/>
        <v>231</v>
      </c>
      <c r="WX31" s="98">
        <f t="shared" si="693"/>
        <v>99</v>
      </c>
      <c r="WY31" s="98">
        <f t="shared" si="693"/>
        <v>238</v>
      </c>
      <c r="WZ31" s="98">
        <f t="shared" si="693"/>
        <v>80</v>
      </c>
      <c r="XA31" s="99">
        <f t="shared" si="694"/>
        <v>0</v>
      </c>
      <c r="XB31" s="97">
        <f t="shared" si="694"/>
        <v>0</v>
      </c>
      <c r="XC31" s="98">
        <f t="shared" si="694"/>
        <v>0</v>
      </c>
      <c r="XD31" s="98">
        <f t="shared" si="694"/>
        <v>0</v>
      </c>
      <c r="XE31" s="98">
        <f t="shared" si="694"/>
        <v>200</v>
      </c>
      <c r="XF31" s="98">
        <f t="shared" si="694"/>
        <v>4</v>
      </c>
      <c r="XG31" s="98">
        <f t="shared" si="694"/>
        <v>0</v>
      </c>
      <c r="XH31" s="98">
        <f t="shared" si="694"/>
        <v>0</v>
      </c>
      <c r="XI31" s="98">
        <f t="shared" si="694"/>
        <v>0</v>
      </c>
      <c r="XJ31" s="99">
        <f t="shared" si="695"/>
        <v>0</v>
      </c>
      <c r="XK31" s="97">
        <f t="shared" si="695"/>
        <v>0</v>
      </c>
      <c r="XL31" s="98">
        <f t="shared" si="695"/>
        <v>0</v>
      </c>
      <c r="XM31" s="98">
        <f t="shared" si="695"/>
        <v>0</v>
      </c>
      <c r="XN31" s="98">
        <f t="shared" si="695"/>
        <v>247</v>
      </c>
      <c r="XO31" s="98">
        <f t="shared" si="695"/>
        <v>27</v>
      </c>
      <c r="XP31" s="98">
        <f t="shared" si="695"/>
        <v>195</v>
      </c>
      <c r="XQ31" s="98">
        <f t="shared" si="695"/>
        <v>116</v>
      </c>
      <c r="XR31" s="98">
        <f t="shared" si="695"/>
        <v>0</v>
      </c>
      <c r="XS31" s="99">
        <f t="shared" si="696"/>
        <v>0</v>
      </c>
      <c r="XT31" s="97">
        <f t="shared" si="696"/>
        <v>0</v>
      </c>
      <c r="XU31" s="98">
        <f t="shared" si="696"/>
        <v>252</v>
      </c>
      <c r="XV31" s="98">
        <f t="shared" si="696"/>
        <v>73</v>
      </c>
      <c r="XW31" s="98">
        <f t="shared" si="696"/>
        <v>19</v>
      </c>
      <c r="XX31" s="98">
        <f t="shared" si="696"/>
        <v>65</v>
      </c>
      <c r="XY31" s="98">
        <f t="shared" si="696"/>
        <v>247</v>
      </c>
      <c r="XZ31" s="98">
        <f t="shared" si="696"/>
        <v>249</v>
      </c>
      <c r="YA31" s="98">
        <f t="shared" si="696"/>
        <v>11</v>
      </c>
      <c r="YB31" s="99">
        <f t="shared" si="697"/>
        <v>0</v>
      </c>
      <c r="YC31" s="97">
        <f t="shared" si="697"/>
        <v>212</v>
      </c>
      <c r="YD31" s="98">
        <f t="shared" si="697"/>
        <v>116</v>
      </c>
      <c r="YE31" s="98">
        <f t="shared" si="697"/>
        <v>123</v>
      </c>
      <c r="YF31" s="98">
        <f t="shared" si="697"/>
        <v>254</v>
      </c>
      <c r="YG31" s="98">
        <f t="shared" si="697"/>
        <v>254</v>
      </c>
      <c r="YH31" s="98">
        <f t="shared" si="697"/>
        <v>249</v>
      </c>
      <c r="YI31" s="98">
        <f t="shared" si="697"/>
        <v>143</v>
      </c>
      <c r="YJ31" s="98">
        <f t="shared" si="697"/>
        <v>0</v>
      </c>
      <c r="YK31" s="99">
        <f t="shared" si="698"/>
        <v>0</v>
      </c>
      <c r="YL31" s="97">
        <f t="shared" si="698"/>
        <v>2</v>
      </c>
      <c r="YM31" s="98">
        <f t="shared" si="698"/>
        <v>48</v>
      </c>
      <c r="YN31" s="98">
        <f t="shared" si="698"/>
        <v>135</v>
      </c>
      <c r="YO31" s="98">
        <f t="shared" si="698"/>
        <v>243</v>
      </c>
      <c r="YP31" s="98">
        <f t="shared" si="698"/>
        <v>251</v>
      </c>
      <c r="YQ31" s="98">
        <f t="shared" si="698"/>
        <v>32</v>
      </c>
      <c r="YR31" s="98">
        <f t="shared" si="698"/>
        <v>0</v>
      </c>
      <c r="YS31" s="98">
        <f t="shared" si="698"/>
        <v>0</v>
      </c>
      <c r="YT31" s="99">
        <f t="shared" si="699"/>
        <v>0</v>
      </c>
      <c r="YU31" s="97">
        <f t="shared" si="699"/>
        <v>0</v>
      </c>
      <c r="YV31" s="98">
        <f t="shared" si="699"/>
        <v>24</v>
      </c>
      <c r="YW31" s="98">
        <f t="shared" si="699"/>
        <v>241</v>
      </c>
      <c r="YX31" s="98">
        <f t="shared" si="699"/>
        <v>60</v>
      </c>
      <c r="YY31" s="98">
        <f t="shared" si="699"/>
        <v>242</v>
      </c>
      <c r="YZ31" s="98">
        <f t="shared" si="699"/>
        <v>3</v>
      </c>
      <c r="ZA31" s="98">
        <f t="shared" si="699"/>
        <v>0</v>
      </c>
      <c r="ZB31" s="98">
        <f t="shared" si="699"/>
        <v>0</v>
      </c>
      <c r="ZC31" s="99">
        <f t="shared" si="700"/>
        <v>0</v>
      </c>
      <c r="ZD31" s="97">
        <f t="shared" si="700"/>
        <v>0</v>
      </c>
      <c r="ZE31" s="98">
        <f t="shared" si="700"/>
        <v>254</v>
      </c>
      <c r="ZF31" s="98">
        <f t="shared" si="700"/>
        <v>255</v>
      </c>
      <c r="ZG31" s="98">
        <f t="shared" si="700"/>
        <v>255</v>
      </c>
      <c r="ZH31" s="98">
        <f t="shared" si="700"/>
        <v>255</v>
      </c>
      <c r="ZI31" s="98">
        <f t="shared" si="700"/>
        <v>160</v>
      </c>
      <c r="ZJ31" s="98">
        <f t="shared" si="700"/>
        <v>160</v>
      </c>
      <c r="ZK31" s="98">
        <f t="shared" si="700"/>
        <v>243</v>
      </c>
      <c r="ZL31" s="99">
        <f t="shared" si="701"/>
        <v>88</v>
      </c>
      <c r="ZM31" s="97">
        <f t="shared" si="701"/>
        <v>0</v>
      </c>
      <c r="ZN31" s="98">
        <f t="shared" si="701"/>
        <v>4</v>
      </c>
      <c r="ZO31" s="98">
        <f t="shared" si="701"/>
        <v>209</v>
      </c>
      <c r="ZP31" s="98">
        <f t="shared" si="701"/>
        <v>144</v>
      </c>
      <c r="ZQ31" s="98">
        <f t="shared" si="701"/>
        <v>0</v>
      </c>
      <c r="ZR31" s="98">
        <f t="shared" si="701"/>
        <v>0</v>
      </c>
      <c r="ZS31" s="98">
        <f t="shared" si="701"/>
        <v>0</v>
      </c>
      <c r="ZT31" s="98">
        <f t="shared" si="701"/>
        <v>0</v>
      </c>
      <c r="ZU31" s="99">
        <f t="shared" si="702"/>
        <v>0</v>
      </c>
      <c r="ZV31" s="97">
        <f t="shared" si="702"/>
        <v>0</v>
      </c>
      <c r="ZW31" s="98">
        <f t="shared" si="702"/>
        <v>0</v>
      </c>
      <c r="ZX31" s="98">
        <f t="shared" si="702"/>
        <v>123</v>
      </c>
      <c r="ZY31" s="98">
        <f t="shared" si="702"/>
        <v>150</v>
      </c>
      <c r="ZZ31" s="98">
        <f t="shared" si="702"/>
        <v>0</v>
      </c>
      <c r="AAA31" s="98">
        <f t="shared" si="702"/>
        <v>0</v>
      </c>
      <c r="AAB31" s="98">
        <f t="shared" si="702"/>
        <v>0</v>
      </c>
      <c r="AAC31" s="98">
        <f t="shared" si="702"/>
        <v>0</v>
      </c>
      <c r="AAD31" s="99">
        <f t="shared" si="703"/>
        <v>0</v>
      </c>
      <c r="AAE31" s="97">
        <f t="shared" si="703"/>
        <v>0</v>
      </c>
      <c r="AAF31" s="98">
        <f t="shared" si="703"/>
        <v>0</v>
      </c>
      <c r="AAG31" s="98">
        <f t="shared" si="703"/>
        <v>0</v>
      </c>
      <c r="AAH31" s="98">
        <f t="shared" si="703"/>
        <v>0</v>
      </c>
      <c r="AAI31" s="98">
        <f t="shared" si="703"/>
        <v>147</v>
      </c>
      <c r="AAJ31" s="98">
        <f t="shared" si="703"/>
        <v>1</v>
      </c>
      <c r="AAK31" s="98">
        <f t="shared" si="703"/>
        <v>0</v>
      </c>
      <c r="AAL31" s="98">
        <f t="shared" si="703"/>
        <v>0</v>
      </c>
      <c r="AAM31" s="99">
        <f t="shared" si="704"/>
        <v>0</v>
      </c>
      <c r="AAN31" s="97">
        <f t="shared" si="704"/>
        <v>0</v>
      </c>
      <c r="AAO31" s="98">
        <f t="shared" si="705"/>
        <v>1</v>
      </c>
      <c r="AAP31" s="98">
        <f t="shared" si="705"/>
        <v>213</v>
      </c>
      <c r="AAQ31" s="98">
        <f t="shared" si="705"/>
        <v>251</v>
      </c>
      <c r="AAR31" s="98">
        <f t="shared" si="705"/>
        <v>23</v>
      </c>
      <c r="AAS31" s="98">
        <f t="shared" si="705"/>
        <v>0</v>
      </c>
      <c r="AAT31" s="98">
        <f t="shared" si="705"/>
        <v>0</v>
      </c>
      <c r="AAU31" s="98">
        <f t="shared" si="705"/>
        <v>0</v>
      </c>
      <c r="AAV31" s="99">
        <f t="shared" si="705"/>
        <v>0</v>
      </c>
      <c r="AAW31" s="97">
        <f t="shared" si="705"/>
        <v>0</v>
      </c>
      <c r="AAX31" s="98">
        <f t="shared" si="705"/>
        <v>127</v>
      </c>
      <c r="AAY31" s="98">
        <f t="shared" si="705"/>
        <v>214</v>
      </c>
      <c r="AAZ31" s="98">
        <f t="shared" si="705"/>
        <v>158</v>
      </c>
      <c r="ABA31" s="98">
        <f t="shared" si="705"/>
        <v>4</v>
      </c>
      <c r="ABB31" s="98">
        <f t="shared" si="705"/>
        <v>0</v>
      </c>
      <c r="ABC31" s="98">
        <f t="shared" si="705"/>
        <v>0</v>
      </c>
      <c r="ABD31" s="98">
        <f t="shared" si="705"/>
        <v>1</v>
      </c>
      <c r="ABE31" s="99">
        <f t="shared" si="706"/>
        <v>202</v>
      </c>
      <c r="ABF31" s="97">
        <f t="shared" si="706"/>
        <v>0</v>
      </c>
      <c r="ABG31" s="98">
        <f t="shared" si="706"/>
        <v>0</v>
      </c>
      <c r="ABH31" s="98">
        <f t="shared" si="706"/>
        <v>0</v>
      </c>
      <c r="ABI31" s="98">
        <f t="shared" si="706"/>
        <v>0</v>
      </c>
      <c r="ABJ31" s="98">
        <f t="shared" si="706"/>
        <v>89</v>
      </c>
      <c r="ABK31" s="98">
        <f t="shared" si="706"/>
        <v>155</v>
      </c>
      <c r="ABL31" s="98">
        <f t="shared" si="706"/>
        <v>0</v>
      </c>
      <c r="ABM31" s="98">
        <f t="shared" si="706"/>
        <v>0</v>
      </c>
      <c r="ABN31" s="99">
        <f t="shared" si="707"/>
        <v>0</v>
      </c>
      <c r="ABO31" s="97">
        <f t="shared" si="707"/>
        <v>113</v>
      </c>
      <c r="ABP31" s="98">
        <f t="shared" si="707"/>
        <v>194</v>
      </c>
      <c r="ABQ31" s="98">
        <f t="shared" si="707"/>
        <v>80</v>
      </c>
      <c r="ABR31" s="98">
        <f t="shared" si="707"/>
        <v>1</v>
      </c>
      <c r="ABS31" s="98">
        <f t="shared" si="707"/>
        <v>41</v>
      </c>
      <c r="ABT31" s="98">
        <f t="shared" si="707"/>
        <v>226</v>
      </c>
      <c r="ABU31" s="98">
        <f t="shared" si="707"/>
        <v>52</v>
      </c>
      <c r="ABV31" s="98">
        <f t="shared" si="707"/>
        <v>0</v>
      </c>
      <c r="ABW31" s="99">
        <f t="shared" si="708"/>
        <v>0</v>
      </c>
      <c r="ABX31" s="97">
        <f t="shared" si="708"/>
        <v>0</v>
      </c>
      <c r="ABY31" s="98">
        <f t="shared" si="708"/>
        <v>0</v>
      </c>
      <c r="ABZ31" s="98">
        <f t="shared" si="708"/>
        <v>0</v>
      </c>
      <c r="ACA31" s="98">
        <f t="shared" si="708"/>
        <v>55</v>
      </c>
      <c r="ACB31" s="98">
        <f t="shared" si="708"/>
        <v>219</v>
      </c>
      <c r="ACC31" s="98">
        <f t="shared" si="708"/>
        <v>0</v>
      </c>
      <c r="ACD31" s="98">
        <f t="shared" si="708"/>
        <v>0</v>
      </c>
      <c r="ACE31" s="98">
        <f t="shared" si="708"/>
        <v>0</v>
      </c>
      <c r="ACF31" s="99">
        <f t="shared" si="709"/>
        <v>0</v>
      </c>
      <c r="ACG31" s="97">
        <f t="shared" si="709"/>
        <v>0</v>
      </c>
      <c r="ACH31" s="98">
        <f t="shared" si="709"/>
        <v>0</v>
      </c>
      <c r="ACI31" s="98">
        <f t="shared" si="709"/>
        <v>25</v>
      </c>
      <c r="ACJ31" s="98">
        <f t="shared" si="709"/>
        <v>254</v>
      </c>
      <c r="ACK31" s="98">
        <f t="shared" si="709"/>
        <v>1</v>
      </c>
      <c r="ACL31" s="98">
        <f t="shared" si="709"/>
        <v>0</v>
      </c>
      <c r="ACM31" s="98">
        <f t="shared" si="709"/>
        <v>0</v>
      </c>
      <c r="ACN31" s="98">
        <f t="shared" si="709"/>
        <v>0</v>
      </c>
      <c r="ACO31" s="99">
        <f t="shared" si="710"/>
        <v>0</v>
      </c>
      <c r="ACP31" s="97">
        <f t="shared" si="710"/>
        <v>118</v>
      </c>
      <c r="ACQ31" s="98">
        <f t="shared" si="710"/>
        <v>247</v>
      </c>
      <c r="ACR31" s="98">
        <f t="shared" si="710"/>
        <v>251</v>
      </c>
      <c r="ACS31" s="98">
        <f t="shared" si="710"/>
        <v>198</v>
      </c>
      <c r="ACT31" s="98">
        <f t="shared" si="710"/>
        <v>166</v>
      </c>
      <c r="ACU31" s="98">
        <f t="shared" si="710"/>
        <v>247</v>
      </c>
      <c r="ACV31" s="98">
        <f t="shared" si="710"/>
        <v>206</v>
      </c>
      <c r="ACW31" s="98">
        <f t="shared" si="710"/>
        <v>222</v>
      </c>
      <c r="ACX31" s="99">
        <f t="shared" si="711"/>
        <v>0</v>
      </c>
      <c r="ACY31" s="97">
        <f t="shared" si="711"/>
        <v>0</v>
      </c>
      <c r="ACZ31" s="98">
        <f t="shared" si="711"/>
        <v>244</v>
      </c>
      <c r="ADA31" s="98">
        <f t="shared" si="712"/>
        <v>51</v>
      </c>
      <c r="ADB31" s="98">
        <f t="shared" si="712"/>
        <v>183</v>
      </c>
      <c r="ADC31" s="98">
        <f t="shared" si="712"/>
        <v>243</v>
      </c>
      <c r="ADD31" s="98">
        <f t="shared" si="712"/>
        <v>12</v>
      </c>
      <c r="ADE31" s="98">
        <f t="shared" si="712"/>
        <v>200</v>
      </c>
      <c r="ADF31" s="98">
        <f t="shared" si="712"/>
        <v>163</v>
      </c>
      <c r="ADG31" s="99">
        <f t="shared" si="712"/>
        <v>0</v>
      </c>
      <c r="ADH31" s="97">
        <f t="shared" si="712"/>
        <v>0</v>
      </c>
      <c r="ADI31" s="98">
        <f t="shared" si="712"/>
        <v>0</v>
      </c>
      <c r="ADJ31" s="98">
        <f t="shared" si="712"/>
        <v>0</v>
      </c>
      <c r="ADK31" s="98">
        <f t="shared" si="712"/>
        <v>0</v>
      </c>
      <c r="ADL31" s="98">
        <f t="shared" si="712"/>
        <v>63</v>
      </c>
      <c r="ADM31" s="98">
        <f t="shared" si="712"/>
        <v>63</v>
      </c>
      <c r="ADN31" s="98">
        <f t="shared" si="712"/>
        <v>0</v>
      </c>
      <c r="ADO31" s="98">
        <f t="shared" si="712"/>
        <v>0</v>
      </c>
      <c r="ADP31" s="99">
        <f t="shared" si="713"/>
        <v>0</v>
      </c>
      <c r="ADQ31" s="97">
        <f t="shared" si="713"/>
        <v>0</v>
      </c>
      <c r="ADR31" s="98">
        <f t="shared" si="713"/>
        <v>0</v>
      </c>
      <c r="ADS31" s="98">
        <f t="shared" si="713"/>
        <v>0</v>
      </c>
      <c r="ADT31" s="98">
        <f t="shared" si="713"/>
        <v>211</v>
      </c>
      <c r="ADU31" s="98">
        <f t="shared" si="713"/>
        <v>73</v>
      </c>
      <c r="ADV31" s="98">
        <f t="shared" si="713"/>
        <v>0</v>
      </c>
      <c r="ADW31" s="98">
        <f t="shared" si="713"/>
        <v>0</v>
      </c>
      <c r="ADX31" s="98">
        <f t="shared" si="713"/>
        <v>0</v>
      </c>
      <c r="ADY31" s="99">
        <f t="shared" si="714"/>
        <v>0</v>
      </c>
      <c r="ADZ31" s="97">
        <f t="shared" si="714"/>
        <v>0</v>
      </c>
      <c r="AEA31" s="98">
        <f t="shared" si="714"/>
        <v>0</v>
      </c>
      <c r="AEB31" s="98">
        <f t="shared" si="714"/>
        <v>98</v>
      </c>
      <c r="AEC31" s="98">
        <f t="shared" si="714"/>
        <v>254</v>
      </c>
      <c r="AED31" s="98">
        <f t="shared" si="714"/>
        <v>53</v>
      </c>
      <c r="AEE31" s="98">
        <f t="shared" si="714"/>
        <v>42</v>
      </c>
      <c r="AEF31" s="98">
        <f t="shared" si="714"/>
        <v>64</v>
      </c>
      <c r="AEG31" s="98">
        <f t="shared" si="714"/>
        <v>78</v>
      </c>
      <c r="AEH31" s="99">
        <f t="shared" si="715"/>
        <v>0</v>
      </c>
      <c r="AEI31" s="97">
        <f t="shared" si="715"/>
        <v>0</v>
      </c>
      <c r="AEJ31" s="98">
        <f t="shared" si="715"/>
        <v>66</v>
      </c>
      <c r="AEK31" s="98">
        <f t="shared" si="715"/>
        <v>174</v>
      </c>
      <c r="AEL31" s="98">
        <f t="shared" si="715"/>
        <v>223</v>
      </c>
      <c r="AEM31" s="98">
        <f t="shared" si="715"/>
        <v>229</v>
      </c>
      <c r="AEN31" s="98">
        <f t="shared" si="715"/>
        <v>220</v>
      </c>
      <c r="AEO31" s="98">
        <f t="shared" si="715"/>
        <v>0</v>
      </c>
      <c r="AEP31" s="98">
        <f t="shared" si="715"/>
        <v>0</v>
      </c>
      <c r="AEQ31" s="99">
        <f t="shared" si="716"/>
        <v>0</v>
      </c>
      <c r="AER31" s="97">
        <f t="shared" si="716"/>
        <v>121</v>
      </c>
      <c r="AES31" s="98">
        <f t="shared" si="716"/>
        <v>226</v>
      </c>
      <c r="AET31" s="98">
        <f t="shared" si="716"/>
        <v>96</v>
      </c>
      <c r="AEU31" s="98">
        <f t="shared" si="716"/>
        <v>253</v>
      </c>
      <c r="AEV31" s="98">
        <f t="shared" si="716"/>
        <v>253</v>
      </c>
      <c r="AEW31" s="98">
        <f t="shared" si="716"/>
        <v>83</v>
      </c>
      <c r="AEX31" s="98">
        <f t="shared" si="716"/>
        <v>0</v>
      </c>
      <c r="AEY31" s="98">
        <f t="shared" si="716"/>
        <v>0</v>
      </c>
      <c r="AEZ31" s="99">
        <f t="shared" si="717"/>
        <v>0</v>
      </c>
      <c r="AFA31" s="97">
        <f t="shared" si="717"/>
        <v>0</v>
      </c>
      <c r="AFB31" s="98">
        <f t="shared" si="717"/>
        <v>0</v>
      </c>
      <c r="AFC31" s="98">
        <f t="shared" si="717"/>
        <v>35</v>
      </c>
      <c r="AFD31" s="98">
        <f t="shared" si="717"/>
        <v>253</v>
      </c>
      <c r="AFE31" s="98">
        <f t="shared" si="717"/>
        <v>191</v>
      </c>
      <c r="AFF31" s="98">
        <f t="shared" si="717"/>
        <v>0</v>
      </c>
      <c r="AFG31" s="98">
        <f t="shared" si="717"/>
        <v>0</v>
      </c>
      <c r="AFH31" s="98">
        <f t="shared" si="717"/>
        <v>0</v>
      </c>
      <c r="AFI31" s="99">
        <f t="shared" si="718"/>
        <v>0</v>
      </c>
      <c r="AFJ31" s="97">
        <f t="shared" si="718"/>
        <v>0</v>
      </c>
      <c r="AFK31" s="98">
        <f t="shared" si="718"/>
        <v>0</v>
      </c>
      <c r="AFL31" s="98">
        <f t="shared" si="718"/>
        <v>0</v>
      </c>
      <c r="AFM31" s="98">
        <f t="shared" si="719"/>
        <v>0</v>
      </c>
      <c r="AFN31" s="98">
        <f t="shared" si="719"/>
        <v>0</v>
      </c>
      <c r="AFO31" s="98">
        <f t="shared" si="719"/>
        <v>243</v>
      </c>
      <c r="AFP31" s="98">
        <f t="shared" si="719"/>
        <v>0</v>
      </c>
      <c r="AFQ31" s="98">
        <f t="shared" si="719"/>
        <v>0</v>
      </c>
      <c r="AFR31" s="99">
        <f t="shared" si="719"/>
        <v>0</v>
      </c>
      <c r="AFS31" s="97">
        <f t="shared" si="719"/>
        <v>0</v>
      </c>
      <c r="AFT31" s="98">
        <f t="shared" si="719"/>
        <v>10</v>
      </c>
      <c r="AFU31" s="98">
        <f t="shared" si="719"/>
        <v>248</v>
      </c>
      <c r="AFV31" s="98">
        <f t="shared" si="719"/>
        <v>211</v>
      </c>
      <c r="AFW31" s="98">
        <f t="shared" si="719"/>
        <v>252</v>
      </c>
      <c r="AFX31" s="98">
        <f t="shared" si="719"/>
        <v>250</v>
      </c>
      <c r="AFY31" s="98">
        <f t="shared" si="719"/>
        <v>251</v>
      </c>
      <c r="AFZ31" s="98">
        <f t="shared" si="719"/>
        <v>56</v>
      </c>
      <c r="AGA31" s="99">
        <f t="shared" si="720"/>
        <v>1</v>
      </c>
      <c r="AGB31" s="97">
        <f t="shared" si="720"/>
        <v>0</v>
      </c>
      <c r="AGC31" s="98">
        <f t="shared" si="720"/>
        <v>21</v>
      </c>
      <c r="AGD31" s="98">
        <f t="shared" si="720"/>
        <v>176</v>
      </c>
      <c r="AGE31" s="98">
        <f t="shared" si="720"/>
        <v>0</v>
      </c>
      <c r="AGF31" s="98">
        <f t="shared" si="720"/>
        <v>156</v>
      </c>
      <c r="AGG31" s="98">
        <f t="shared" si="720"/>
        <v>108</v>
      </c>
      <c r="AGH31" s="98">
        <f t="shared" si="720"/>
        <v>0</v>
      </c>
      <c r="AGI31" s="98">
        <f t="shared" si="720"/>
        <v>0</v>
      </c>
      <c r="AGJ31" s="99">
        <f t="shared" si="721"/>
        <v>0</v>
      </c>
      <c r="AGK31" s="97">
        <f t="shared" si="721"/>
        <v>0</v>
      </c>
      <c r="AGL31" s="98">
        <f t="shared" si="721"/>
        <v>19</v>
      </c>
      <c r="AGM31" s="98">
        <f t="shared" si="721"/>
        <v>252</v>
      </c>
      <c r="AGN31" s="98">
        <f t="shared" si="721"/>
        <v>253</v>
      </c>
      <c r="AGO31" s="98">
        <f t="shared" si="721"/>
        <v>252</v>
      </c>
      <c r="AGP31" s="98">
        <f t="shared" si="721"/>
        <v>232</v>
      </c>
      <c r="AGQ31" s="98">
        <f t="shared" si="721"/>
        <v>156</v>
      </c>
      <c r="AGR31" s="98">
        <f t="shared" si="721"/>
        <v>239</v>
      </c>
      <c r="AGS31" s="99">
        <f t="shared" si="722"/>
        <v>183</v>
      </c>
      <c r="AGT31" s="97">
        <f t="shared" si="722"/>
        <v>0</v>
      </c>
      <c r="AGU31" s="98">
        <f t="shared" si="722"/>
        <v>0</v>
      </c>
      <c r="AGV31" s="98">
        <f t="shared" si="722"/>
        <v>0</v>
      </c>
      <c r="AGW31" s="98">
        <f t="shared" si="722"/>
        <v>215</v>
      </c>
      <c r="AGX31" s="98">
        <f t="shared" si="722"/>
        <v>1</v>
      </c>
      <c r="AGY31" s="98">
        <f t="shared" si="722"/>
        <v>0</v>
      </c>
      <c r="AGZ31" s="98">
        <f t="shared" si="722"/>
        <v>0</v>
      </c>
      <c r="AHA31" s="98">
        <f t="shared" si="722"/>
        <v>0</v>
      </c>
      <c r="AHB31" s="99">
        <f t="shared" si="723"/>
        <v>0</v>
      </c>
      <c r="AHC31" s="97">
        <f t="shared" si="723"/>
        <v>253</v>
      </c>
      <c r="AHD31" s="98">
        <f t="shared" si="723"/>
        <v>155</v>
      </c>
      <c r="AHE31" s="98">
        <f t="shared" si="723"/>
        <v>212</v>
      </c>
      <c r="AHF31" s="98">
        <f t="shared" si="723"/>
        <v>205</v>
      </c>
      <c r="AHG31" s="98">
        <f t="shared" si="723"/>
        <v>35</v>
      </c>
      <c r="AHH31" s="98">
        <f t="shared" si="723"/>
        <v>0</v>
      </c>
      <c r="AHI31" s="98">
        <f t="shared" si="723"/>
        <v>0</v>
      </c>
      <c r="AHJ31" s="98">
        <f t="shared" si="723"/>
        <v>0</v>
      </c>
      <c r="AHK31" s="99">
        <f t="shared" si="724"/>
        <v>0</v>
      </c>
      <c r="AHL31" s="97">
        <f t="shared" si="724"/>
        <v>0</v>
      </c>
      <c r="AHM31" s="98">
        <f t="shared" si="724"/>
        <v>13</v>
      </c>
      <c r="AHN31" s="98">
        <f t="shared" si="724"/>
        <v>192</v>
      </c>
      <c r="AHO31" s="98">
        <f t="shared" si="724"/>
        <v>2</v>
      </c>
      <c r="AHP31" s="98">
        <f t="shared" si="724"/>
        <v>208</v>
      </c>
      <c r="AHQ31" s="98">
        <f t="shared" si="724"/>
        <v>146</v>
      </c>
      <c r="AHR31" s="98">
        <f t="shared" si="724"/>
        <v>115</v>
      </c>
      <c r="AHS31" s="98">
        <f t="shared" si="724"/>
        <v>0</v>
      </c>
      <c r="AHT31" s="99">
        <f t="shared" si="725"/>
        <v>0</v>
      </c>
      <c r="AHU31" s="97">
        <f t="shared" si="725"/>
        <v>0</v>
      </c>
      <c r="AHV31" s="98">
        <f t="shared" si="725"/>
        <v>0</v>
      </c>
      <c r="AHW31" s="98">
        <f t="shared" si="725"/>
        <v>0</v>
      </c>
      <c r="AHX31" s="98">
        <f t="shared" si="725"/>
        <v>14</v>
      </c>
      <c r="AHY31" s="98">
        <f t="shared" si="726"/>
        <v>219</v>
      </c>
      <c r="AHZ31" s="98">
        <f t="shared" si="726"/>
        <v>0</v>
      </c>
      <c r="AIA31" s="98">
        <f t="shared" si="726"/>
        <v>0</v>
      </c>
      <c r="AIB31" s="98">
        <f t="shared" si="726"/>
        <v>0</v>
      </c>
      <c r="AIC31" s="99">
        <f t="shared" si="726"/>
        <v>0</v>
      </c>
      <c r="AID31" s="97">
        <f t="shared" si="726"/>
        <v>176</v>
      </c>
      <c r="AIE31" s="98">
        <f t="shared" si="726"/>
        <v>254</v>
      </c>
      <c r="AIF31" s="98">
        <f t="shared" si="726"/>
        <v>254</v>
      </c>
      <c r="AIG31" s="98">
        <f t="shared" si="726"/>
        <v>254</v>
      </c>
      <c r="AIH31" s="98">
        <f t="shared" si="726"/>
        <v>254</v>
      </c>
      <c r="AII31" s="98">
        <f t="shared" si="726"/>
        <v>185</v>
      </c>
      <c r="AIJ31" s="98">
        <f t="shared" si="726"/>
        <v>233</v>
      </c>
      <c r="AIK31" s="98">
        <f t="shared" si="726"/>
        <v>254</v>
      </c>
      <c r="AIL31" s="99">
        <f t="shared" si="727"/>
        <v>0</v>
      </c>
      <c r="AIM31" s="97">
        <f t="shared" si="727"/>
        <v>0</v>
      </c>
      <c r="AIN31" s="98">
        <f t="shared" si="727"/>
        <v>0</v>
      </c>
      <c r="AIO31" s="98">
        <f t="shared" si="727"/>
        <v>0</v>
      </c>
      <c r="AIP31" s="98">
        <f t="shared" si="727"/>
        <v>242</v>
      </c>
      <c r="AIQ31" s="98">
        <f t="shared" si="727"/>
        <v>30</v>
      </c>
      <c r="AIR31" s="98">
        <f t="shared" si="727"/>
        <v>0</v>
      </c>
      <c r="AIS31" s="98">
        <f t="shared" si="727"/>
        <v>0</v>
      </c>
      <c r="AIT31" s="98">
        <f t="shared" si="727"/>
        <v>0</v>
      </c>
      <c r="AIU31" s="99">
        <f t="shared" si="728"/>
        <v>0</v>
      </c>
      <c r="AIV31" s="97">
        <f t="shared" si="728"/>
        <v>64</v>
      </c>
      <c r="AIW31" s="98">
        <f t="shared" si="728"/>
        <v>243</v>
      </c>
      <c r="AIX31" s="98">
        <f t="shared" si="728"/>
        <v>157</v>
      </c>
      <c r="AIY31" s="98">
        <f t="shared" si="728"/>
        <v>236</v>
      </c>
      <c r="AIZ31" s="98">
        <f t="shared" si="728"/>
        <v>247</v>
      </c>
      <c r="AJA31" s="98">
        <f t="shared" si="728"/>
        <v>191</v>
      </c>
      <c r="AJB31" s="98">
        <f t="shared" si="728"/>
        <v>4</v>
      </c>
      <c r="AJC31" s="98">
        <f t="shared" si="728"/>
        <v>6</v>
      </c>
      <c r="AJD31" s="99">
        <f t="shared" si="729"/>
        <v>0</v>
      </c>
      <c r="AJE31" s="97">
        <f t="shared" si="729"/>
        <v>0</v>
      </c>
      <c r="AJF31" s="98">
        <f t="shared" si="729"/>
        <v>0</v>
      </c>
      <c r="AJG31" s="98">
        <f t="shared" si="729"/>
        <v>63</v>
      </c>
      <c r="AJH31" s="98">
        <f t="shared" si="729"/>
        <v>220</v>
      </c>
      <c r="AJI31" s="98">
        <f t="shared" si="729"/>
        <v>2</v>
      </c>
      <c r="AJJ31" s="98">
        <f t="shared" si="729"/>
        <v>0</v>
      </c>
      <c r="AJK31" s="98">
        <f t="shared" si="729"/>
        <v>0</v>
      </c>
      <c r="AJL31" s="98">
        <f t="shared" si="729"/>
        <v>0</v>
      </c>
      <c r="AJM31" s="99">
        <f t="shared" si="730"/>
        <v>0</v>
      </c>
      <c r="AJN31" s="97">
        <f t="shared" si="730"/>
        <v>0</v>
      </c>
      <c r="AJO31" s="98">
        <f t="shared" si="730"/>
        <v>47</v>
      </c>
      <c r="AJP31" s="98">
        <f t="shared" si="730"/>
        <v>252</v>
      </c>
      <c r="AJQ31" s="98">
        <f t="shared" si="730"/>
        <v>16</v>
      </c>
      <c r="AJR31" s="98">
        <f t="shared" si="730"/>
        <v>0</v>
      </c>
      <c r="AJS31" s="98">
        <f t="shared" si="730"/>
        <v>0</v>
      </c>
      <c r="AJT31" s="98">
        <f t="shared" si="730"/>
        <v>0</v>
      </c>
      <c r="AJU31" s="98">
        <f t="shared" si="730"/>
        <v>0</v>
      </c>
      <c r="AJV31" s="99">
        <f t="shared" si="731"/>
        <v>0</v>
      </c>
      <c r="AJW31" s="97">
        <f t="shared" si="731"/>
        <v>106</v>
      </c>
      <c r="AJX31" s="98">
        <f t="shared" si="731"/>
        <v>253</v>
      </c>
      <c r="AJY31" s="98">
        <f t="shared" si="731"/>
        <v>253</v>
      </c>
      <c r="AJZ31" s="98">
        <f t="shared" si="731"/>
        <v>253</v>
      </c>
      <c r="AKA31" s="98">
        <f t="shared" si="731"/>
        <v>253</v>
      </c>
      <c r="AKB31" s="98">
        <f t="shared" si="731"/>
        <v>249</v>
      </c>
      <c r="AKC31" s="98">
        <f t="shared" si="731"/>
        <v>127</v>
      </c>
      <c r="AKD31" s="98">
        <f t="shared" si="731"/>
        <v>206</v>
      </c>
      <c r="AKE31" s="99">
        <f t="shared" si="732"/>
        <v>0</v>
      </c>
      <c r="AKF31" s="97">
        <f t="shared" si="732"/>
        <v>211</v>
      </c>
      <c r="AKG31" s="98">
        <f t="shared" si="732"/>
        <v>149</v>
      </c>
      <c r="AKH31" s="98">
        <f t="shared" si="732"/>
        <v>11</v>
      </c>
      <c r="AKI31" s="98">
        <f t="shared" si="732"/>
        <v>161</v>
      </c>
      <c r="AKJ31" s="98">
        <f t="shared" si="732"/>
        <v>251</v>
      </c>
      <c r="AKK31" s="98">
        <f t="shared" si="733"/>
        <v>82</v>
      </c>
      <c r="AKL31" s="98">
        <f t="shared" si="733"/>
        <v>6</v>
      </c>
      <c r="AKM31" s="98">
        <f t="shared" si="733"/>
        <v>26</v>
      </c>
      <c r="AKN31" s="99">
        <f t="shared" si="733"/>
        <v>0</v>
      </c>
      <c r="AKO31" s="97">
        <f t="shared" si="733"/>
        <v>0</v>
      </c>
      <c r="AKP31" s="98">
        <f t="shared" si="733"/>
        <v>0</v>
      </c>
      <c r="AKQ31" s="98">
        <f t="shared" si="733"/>
        <v>196</v>
      </c>
      <c r="AKR31" s="98">
        <f t="shared" si="733"/>
        <v>64</v>
      </c>
      <c r="AKS31" s="98">
        <f t="shared" si="733"/>
        <v>0</v>
      </c>
      <c r="AKT31" s="98">
        <f t="shared" si="733"/>
        <v>0</v>
      </c>
      <c r="AKU31" s="98">
        <f t="shared" si="733"/>
        <v>0</v>
      </c>
      <c r="AKV31" s="98">
        <f t="shared" si="733"/>
        <v>0</v>
      </c>
      <c r="AKW31" s="99">
        <f t="shared" si="734"/>
        <v>0</v>
      </c>
      <c r="AKX31" s="97">
        <f t="shared" si="734"/>
        <v>0</v>
      </c>
      <c r="AKY31" s="98">
        <f t="shared" si="734"/>
        <v>0</v>
      </c>
      <c r="AKZ31" s="98">
        <f t="shared" si="734"/>
        <v>136</v>
      </c>
      <c r="ALA31" s="98">
        <f t="shared" si="734"/>
        <v>252</v>
      </c>
      <c r="ALB31" s="98">
        <f t="shared" si="734"/>
        <v>167</v>
      </c>
      <c r="ALC31" s="98">
        <f t="shared" si="734"/>
        <v>0</v>
      </c>
      <c r="ALD31" s="98">
        <f t="shared" si="734"/>
        <v>0</v>
      </c>
      <c r="ALE31" s="98">
        <f t="shared" si="734"/>
        <v>0</v>
      </c>
      <c r="ALF31" s="99">
        <f t="shared" si="735"/>
        <v>0</v>
      </c>
      <c r="ALG31" s="97">
        <f t="shared" si="735"/>
        <v>0</v>
      </c>
      <c r="ALH31" s="98">
        <f t="shared" si="735"/>
        <v>0</v>
      </c>
      <c r="ALI31" s="98">
        <f t="shared" si="735"/>
        <v>0</v>
      </c>
      <c r="ALJ31" s="98">
        <f t="shared" si="735"/>
        <v>0</v>
      </c>
      <c r="ALK31" s="98">
        <f t="shared" si="735"/>
        <v>211</v>
      </c>
      <c r="ALL31" s="98">
        <f t="shared" si="735"/>
        <v>58</v>
      </c>
      <c r="ALM31" s="98">
        <f t="shared" si="735"/>
        <v>0</v>
      </c>
      <c r="ALN31" s="98">
        <f t="shared" si="735"/>
        <v>0</v>
      </c>
      <c r="ALO31" s="99">
        <f t="shared" si="736"/>
        <v>0</v>
      </c>
      <c r="ALP31" s="97">
        <f t="shared" si="736"/>
        <v>0</v>
      </c>
      <c r="ALQ31" s="98">
        <f t="shared" si="736"/>
        <v>0</v>
      </c>
      <c r="ALR31" s="98">
        <f t="shared" si="736"/>
        <v>5</v>
      </c>
      <c r="ALS31" s="98">
        <f t="shared" si="736"/>
        <v>210</v>
      </c>
      <c r="ALT31" s="98">
        <f t="shared" si="736"/>
        <v>253</v>
      </c>
      <c r="ALU31" s="98">
        <f t="shared" si="736"/>
        <v>127</v>
      </c>
      <c r="ALV31" s="98">
        <f t="shared" si="736"/>
        <v>0</v>
      </c>
      <c r="ALW31" s="98">
        <f t="shared" si="736"/>
        <v>0</v>
      </c>
      <c r="ALX31" s="99">
        <f t="shared" si="737"/>
        <v>0</v>
      </c>
      <c r="ALY31" s="97">
        <f t="shared" si="737"/>
        <v>244</v>
      </c>
      <c r="ALZ31" s="98">
        <f t="shared" si="737"/>
        <v>253</v>
      </c>
      <c r="AMA31" s="98">
        <f t="shared" si="737"/>
        <v>253</v>
      </c>
      <c r="AMB31" s="98">
        <f t="shared" si="737"/>
        <v>253</v>
      </c>
      <c r="AMC31" s="98">
        <f t="shared" si="737"/>
        <v>229</v>
      </c>
      <c r="AMD31" s="98">
        <f t="shared" si="737"/>
        <v>12</v>
      </c>
      <c r="AME31" s="98">
        <f t="shared" si="737"/>
        <v>7</v>
      </c>
      <c r="AMF31" s="98">
        <f t="shared" si="737"/>
        <v>105</v>
      </c>
      <c r="AMG31" s="99">
        <f t="shared" si="738"/>
        <v>0</v>
      </c>
      <c r="AMH31" s="97">
        <f t="shared" si="738"/>
        <v>73</v>
      </c>
      <c r="AMI31" s="98">
        <f t="shared" si="738"/>
        <v>104</v>
      </c>
      <c r="AMJ31" s="98">
        <f t="shared" si="738"/>
        <v>235</v>
      </c>
      <c r="AMK31" s="98">
        <f t="shared" si="738"/>
        <v>150</v>
      </c>
      <c r="AML31" s="98">
        <f t="shared" si="738"/>
        <v>60</v>
      </c>
      <c r="AMM31" s="98">
        <f t="shared" si="738"/>
        <v>229</v>
      </c>
      <c r="AMN31" s="98">
        <f t="shared" si="738"/>
        <v>0</v>
      </c>
      <c r="AMO31" s="98">
        <f t="shared" si="738"/>
        <v>0</v>
      </c>
      <c r="AMP31" s="99">
        <f t="shared" si="739"/>
        <v>0</v>
      </c>
      <c r="AMQ31" s="97">
        <f t="shared" si="739"/>
        <v>0</v>
      </c>
      <c r="AMR31" s="98">
        <f t="shared" si="739"/>
        <v>0</v>
      </c>
      <c r="AMS31" s="98">
        <f t="shared" si="739"/>
        <v>0</v>
      </c>
      <c r="AMT31" s="98">
        <f t="shared" si="739"/>
        <v>0</v>
      </c>
      <c r="AMU31" s="98">
        <f t="shared" si="739"/>
        <v>42</v>
      </c>
      <c r="AMV31" s="98">
        <f t="shared" si="739"/>
        <v>231</v>
      </c>
      <c r="AMW31" s="98">
        <f t="shared" si="740"/>
        <v>1</v>
      </c>
      <c r="AMX31" s="98">
        <f t="shared" si="740"/>
        <v>0</v>
      </c>
      <c r="AMY31" s="99">
        <f t="shared" si="740"/>
        <v>0</v>
      </c>
      <c r="AMZ31" s="97">
        <f t="shared" si="740"/>
        <v>0</v>
      </c>
      <c r="ANA31" s="98">
        <f t="shared" si="740"/>
        <v>0</v>
      </c>
      <c r="ANB31" s="98">
        <f t="shared" si="740"/>
        <v>180</v>
      </c>
      <c r="ANC31" s="98">
        <f t="shared" si="740"/>
        <v>232</v>
      </c>
      <c r="AND31" s="98">
        <f t="shared" si="740"/>
        <v>5</v>
      </c>
      <c r="ANE31" s="98">
        <f t="shared" si="740"/>
        <v>0</v>
      </c>
      <c r="ANF31" s="98">
        <f t="shared" si="740"/>
        <v>0</v>
      </c>
      <c r="ANG31" s="98">
        <f t="shared" si="740"/>
        <v>0</v>
      </c>
      <c r="ANH31" s="99">
        <f t="shared" si="741"/>
        <v>0</v>
      </c>
      <c r="ANI31" s="97">
        <f t="shared" si="741"/>
        <v>0</v>
      </c>
      <c r="ANJ31" s="98">
        <f t="shared" si="741"/>
        <v>0</v>
      </c>
      <c r="ANK31" s="98">
        <f t="shared" si="741"/>
        <v>0</v>
      </c>
      <c r="ANL31" s="98">
        <f t="shared" si="741"/>
        <v>254</v>
      </c>
      <c r="ANM31" s="98">
        <f t="shared" si="741"/>
        <v>238</v>
      </c>
      <c r="ANN31" s="98">
        <f t="shared" si="741"/>
        <v>240</v>
      </c>
      <c r="ANO31" s="98">
        <f t="shared" si="741"/>
        <v>251</v>
      </c>
      <c r="ANP31" s="98">
        <f t="shared" si="741"/>
        <v>252</v>
      </c>
      <c r="ANQ31" s="99">
        <f t="shared" si="742"/>
        <v>16</v>
      </c>
      <c r="ANR31" s="97">
        <f t="shared" si="742"/>
        <v>0</v>
      </c>
      <c r="ANS31" s="98">
        <f t="shared" si="742"/>
        <v>0</v>
      </c>
      <c r="ANT31" s="98">
        <f t="shared" si="742"/>
        <v>0</v>
      </c>
      <c r="ANU31" s="98">
        <f t="shared" si="742"/>
        <v>16</v>
      </c>
      <c r="ANV31" s="98">
        <f t="shared" si="742"/>
        <v>252</v>
      </c>
      <c r="ANW31" s="98">
        <f t="shared" si="742"/>
        <v>0</v>
      </c>
      <c r="ANX31" s="98">
        <f t="shared" si="742"/>
        <v>0</v>
      </c>
      <c r="ANY31" s="98">
        <f t="shared" si="742"/>
        <v>0</v>
      </c>
      <c r="ANZ31" s="99">
        <f t="shared" si="743"/>
        <v>0</v>
      </c>
      <c r="AOA31" s="97">
        <f t="shared" si="743"/>
        <v>0</v>
      </c>
      <c r="AOB31" s="98">
        <f t="shared" si="743"/>
        <v>0</v>
      </c>
      <c r="AOC31" s="98">
        <f t="shared" si="743"/>
        <v>0</v>
      </c>
      <c r="AOD31" s="98">
        <f t="shared" si="743"/>
        <v>79</v>
      </c>
      <c r="AOE31" s="98">
        <f t="shared" si="743"/>
        <v>11</v>
      </c>
      <c r="AOF31" s="98">
        <f t="shared" si="743"/>
        <v>0</v>
      </c>
      <c r="AOG31" s="98">
        <f t="shared" si="743"/>
        <v>0</v>
      </c>
      <c r="AOH31" s="98">
        <f t="shared" si="743"/>
        <v>0</v>
      </c>
      <c r="AOI31" s="99">
        <f t="shared" si="744"/>
        <v>0</v>
      </c>
      <c r="AOJ31" s="97">
        <f t="shared" si="744"/>
        <v>51</v>
      </c>
      <c r="AOK31" s="98">
        <f t="shared" si="744"/>
        <v>252</v>
      </c>
      <c r="AOL31" s="98">
        <f t="shared" si="744"/>
        <v>253</v>
      </c>
      <c r="AOM31" s="98">
        <f t="shared" si="744"/>
        <v>210</v>
      </c>
      <c r="AON31" s="98">
        <f t="shared" si="744"/>
        <v>112</v>
      </c>
      <c r="AOO31" s="98">
        <f t="shared" si="744"/>
        <v>133</v>
      </c>
      <c r="AOP31" s="98">
        <f t="shared" si="744"/>
        <v>215</v>
      </c>
      <c r="AOQ31" s="98">
        <f t="shared" si="744"/>
        <v>180</v>
      </c>
      <c r="AOR31" s="99">
        <f t="shared" si="745"/>
        <v>0</v>
      </c>
      <c r="AOS31" s="97">
        <f t="shared" si="745"/>
        <v>0</v>
      </c>
      <c r="AOT31" s="98">
        <f t="shared" si="745"/>
        <v>0</v>
      </c>
      <c r="AOU31" s="98">
        <f t="shared" si="745"/>
        <v>104</v>
      </c>
      <c r="AOV31" s="98">
        <f t="shared" si="745"/>
        <v>146</v>
      </c>
      <c r="AOW31" s="98">
        <f t="shared" si="745"/>
        <v>0</v>
      </c>
      <c r="AOX31" s="98">
        <f t="shared" si="745"/>
        <v>0</v>
      </c>
      <c r="AOY31" s="98">
        <f t="shared" si="745"/>
        <v>0</v>
      </c>
      <c r="AOZ31" s="98">
        <f t="shared" si="745"/>
        <v>0</v>
      </c>
      <c r="APA31" s="99">
        <f t="shared" si="746"/>
        <v>0</v>
      </c>
      <c r="APB31" s="97">
        <f t="shared" si="746"/>
        <v>0</v>
      </c>
      <c r="APC31" s="98">
        <f t="shared" si="746"/>
        <v>0</v>
      </c>
      <c r="APD31" s="98">
        <f t="shared" si="746"/>
        <v>55</v>
      </c>
      <c r="APE31" s="98">
        <f t="shared" si="746"/>
        <v>153</v>
      </c>
      <c r="APF31" s="98">
        <f t="shared" si="746"/>
        <v>0</v>
      </c>
      <c r="APG31" s="98">
        <f t="shared" si="746"/>
        <v>0</v>
      </c>
      <c r="APH31" s="98">
        <f t="shared" si="746"/>
        <v>0</v>
      </c>
      <c r="API31" s="98">
        <f t="shared" si="747"/>
        <v>0</v>
      </c>
      <c r="APJ31" s="99">
        <f t="shared" si="747"/>
        <v>0</v>
      </c>
      <c r="APK31" s="97">
        <f t="shared" si="747"/>
        <v>0</v>
      </c>
      <c r="APL31" s="98">
        <f t="shared" si="747"/>
        <v>251</v>
      </c>
      <c r="APM31" s="98">
        <f t="shared" si="747"/>
        <v>252</v>
      </c>
      <c r="APN31" s="98">
        <f t="shared" si="747"/>
        <v>240</v>
      </c>
      <c r="APO31" s="98">
        <f t="shared" si="747"/>
        <v>246</v>
      </c>
      <c r="APP31" s="98">
        <f t="shared" si="747"/>
        <v>203</v>
      </c>
      <c r="APQ31" s="98">
        <f t="shared" si="747"/>
        <v>16</v>
      </c>
      <c r="APR31" s="98">
        <f t="shared" si="747"/>
        <v>84</v>
      </c>
      <c r="APS31" s="99">
        <f t="shared" si="748"/>
        <v>0</v>
      </c>
      <c r="APT31" s="97">
        <f t="shared" si="748"/>
        <v>143</v>
      </c>
      <c r="APU31" s="98">
        <f t="shared" si="748"/>
        <v>219</v>
      </c>
      <c r="APV31" s="98">
        <f t="shared" si="748"/>
        <v>165</v>
      </c>
      <c r="APW31" s="98">
        <f t="shared" si="748"/>
        <v>19</v>
      </c>
      <c r="APX31" s="98">
        <f t="shared" si="748"/>
        <v>0</v>
      </c>
      <c r="APY31" s="98">
        <f t="shared" si="748"/>
        <v>0</v>
      </c>
      <c r="APZ31" s="98">
        <f t="shared" si="748"/>
        <v>0</v>
      </c>
      <c r="AQA31" s="98">
        <f t="shared" si="748"/>
        <v>21</v>
      </c>
      <c r="AQB31" s="99">
        <f t="shared" si="749"/>
        <v>32</v>
      </c>
      <c r="AQC31" s="97">
        <f t="shared" si="749"/>
        <v>0</v>
      </c>
      <c r="AQD31" s="98">
        <f t="shared" si="749"/>
        <v>0</v>
      </c>
      <c r="AQE31" s="98">
        <f t="shared" si="749"/>
        <v>122</v>
      </c>
      <c r="AQF31" s="98">
        <f t="shared" si="749"/>
        <v>199</v>
      </c>
      <c r="AQG31" s="98">
        <f t="shared" si="749"/>
        <v>5</v>
      </c>
      <c r="AQH31" s="98">
        <f t="shared" si="749"/>
        <v>8</v>
      </c>
      <c r="AQI31" s="98">
        <f t="shared" si="749"/>
        <v>28</v>
      </c>
      <c r="AQJ31" s="98">
        <f t="shared" si="749"/>
        <v>0</v>
      </c>
      <c r="AQK31" s="99">
        <f t="shared" si="750"/>
        <v>0</v>
      </c>
      <c r="AQL31" s="97">
        <f t="shared" si="750"/>
        <v>39</v>
      </c>
      <c r="AQM31" s="98">
        <f t="shared" si="750"/>
        <v>238</v>
      </c>
      <c r="AQN31" s="98">
        <f t="shared" si="750"/>
        <v>168</v>
      </c>
      <c r="AQO31" s="98">
        <f t="shared" si="750"/>
        <v>5</v>
      </c>
      <c r="AQP31" s="98">
        <f t="shared" si="750"/>
        <v>0</v>
      </c>
      <c r="AQQ31" s="98">
        <f t="shared" si="750"/>
        <v>0</v>
      </c>
      <c r="AQR31" s="98">
        <f t="shared" si="750"/>
        <v>0</v>
      </c>
      <c r="AQS31" s="98">
        <f t="shared" si="750"/>
        <v>0</v>
      </c>
      <c r="AQT31" s="99">
        <f t="shared" si="751"/>
        <v>0</v>
      </c>
      <c r="AQU31" s="97">
        <f t="shared" si="751"/>
        <v>0</v>
      </c>
      <c r="AQV31" s="98">
        <f t="shared" si="751"/>
        <v>0</v>
      </c>
      <c r="AQW31" s="98">
        <f t="shared" si="751"/>
        <v>180</v>
      </c>
      <c r="AQX31" s="98">
        <f t="shared" si="751"/>
        <v>17</v>
      </c>
      <c r="AQY31" s="98">
        <f t="shared" si="751"/>
        <v>125</v>
      </c>
      <c r="AQZ31" s="98">
        <f t="shared" si="751"/>
        <v>251</v>
      </c>
      <c r="ARA31" s="98">
        <f t="shared" si="751"/>
        <v>0</v>
      </c>
      <c r="ARB31" s="98">
        <f t="shared" si="751"/>
        <v>0</v>
      </c>
      <c r="ARC31" s="99">
        <f t="shared" si="752"/>
        <v>0</v>
      </c>
      <c r="ARD31" s="97">
        <f t="shared" si="752"/>
        <v>0</v>
      </c>
      <c r="ARE31" s="98">
        <f t="shared" si="752"/>
        <v>69</v>
      </c>
      <c r="ARF31" s="98">
        <f t="shared" si="752"/>
        <v>253</v>
      </c>
      <c r="ARG31" s="98">
        <f t="shared" si="752"/>
        <v>253</v>
      </c>
      <c r="ARH31" s="98">
        <f t="shared" si="752"/>
        <v>217</v>
      </c>
      <c r="ARI31" s="98">
        <f t="shared" si="752"/>
        <v>233</v>
      </c>
      <c r="ARJ31" s="98">
        <f t="shared" si="752"/>
        <v>253</v>
      </c>
      <c r="ARK31" s="98">
        <f t="shared" si="752"/>
        <v>145</v>
      </c>
      <c r="ARL31" s="99">
        <f t="shared" si="753"/>
        <v>16</v>
      </c>
      <c r="ARM31" s="97">
        <f t="shared" si="753"/>
        <v>179</v>
      </c>
      <c r="ARN31" s="98">
        <f t="shared" si="753"/>
        <v>252</v>
      </c>
      <c r="ARO31" s="98">
        <f t="shared" si="753"/>
        <v>252</v>
      </c>
      <c r="ARP31" s="98">
        <f t="shared" si="753"/>
        <v>212</v>
      </c>
      <c r="ARQ31" s="98">
        <f t="shared" si="753"/>
        <v>144</v>
      </c>
      <c r="ARR31" s="98">
        <f t="shared" si="753"/>
        <v>56</v>
      </c>
      <c r="ARS31" s="98">
        <f t="shared" si="753"/>
        <v>1</v>
      </c>
      <c r="ART31" s="98">
        <f t="shared" si="753"/>
        <v>0</v>
      </c>
      <c r="ARU31" s="99">
        <f t="shared" si="754"/>
        <v>0</v>
      </c>
      <c r="ARV31" s="97">
        <f t="shared" si="754"/>
        <v>0</v>
      </c>
      <c r="ARW31" s="98">
        <f t="shared" si="754"/>
        <v>217</v>
      </c>
      <c r="ARX31" s="98">
        <f t="shared" si="754"/>
        <v>253</v>
      </c>
      <c r="ARY31" s="98">
        <f t="shared" si="754"/>
        <v>230</v>
      </c>
      <c r="ARZ31" s="98">
        <f t="shared" si="754"/>
        <v>132</v>
      </c>
      <c r="ASA31" s="98">
        <f t="shared" si="754"/>
        <v>91</v>
      </c>
      <c r="ASB31" s="98">
        <f t="shared" si="754"/>
        <v>229</v>
      </c>
      <c r="ASC31" s="98">
        <f t="shared" si="754"/>
        <v>220</v>
      </c>
      <c r="ASD31" s="99">
        <f t="shared" si="755"/>
        <v>0</v>
      </c>
      <c r="ASE31" s="97">
        <f t="shared" si="755"/>
        <v>0</v>
      </c>
      <c r="ASF31" s="98">
        <f t="shared" si="755"/>
        <v>0</v>
      </c>
      <c r="ASG31" s="98">
        <f t="shared" si="755"/>
        <v>0</v>
      </c>
      <c r="ASH31" s="98">
        <f t="shared" si="755"/>
        <v>252</v>
      </c>
      <c r="ASI31" s="98">
        <f t="shared" si="755"/>
        <v>69</v>
      </c>
      <c r="ASJ31" s="98">
        <f t="shared" si="755"/>
        <v>0</v>
      </c>
      <c r="ASK31" s="98">
        <f t="shared" si="755"/>
        <v>0</v>
      </c>
      <c r="ASL31" s="98">
        <f t="shared" si="755"/>
        <v>0</v>
      </c>
      <c r="ASM31" s="99">
        <f t="shared" si="756"/>
        <v>0</v>
      </c>
      <c r="ASN31" s="97">
        <f t="shared" si="756"/>
        <v>0</v>
      </c>
      <c r="ASO31" s="98">
        <f t="shared" si="756"/>
        <v>0</v>
      </c>
      <c r="ASP31" s="98">
        <f t="shared" si="756"/>
        <v>0</v>
      </c>
      <c r="ASQ31" s="98">
        <f t="shared" si="756"/>
        <v>0</v>
      </c>
      <c r="ASR31" s="98">
        <f t="shared" si="756"/>
        <v>206</v>
      </c>
      <c r="ASS31" s="98">
        <f t="shared" si="756"/>
        <v>0</v>
      </c>
      <c r="AST31" s="98">
        <f t="shared" si="756"/>
        <v>0</v>
      </c>
      <c r="ASU31" s="98">
        <f t="shared" si="756"/>
        <v>0</v>
      </c>
      <c r="ASV31" s="99">
        <f t="shared" si="757"/>
        <v>0</v>
      </c>
      <c r="ASW31" s="97">
        <f t="shared" si="757"/>
        <v>0</v>
      </c>
      <c r="ASX31" s="98">
        <f t="shared" si="757"/>
        <v>0</v>
      </c>
      <c r="ASY31" s="98">
        <f t="shared" si="757"/>
        <v>0</v>
      </c>
      <c r="ASZ31" s="98">
        <f t="shared" si="757"/>
        <v>235</v>
      </c>
      <c r="ATA31" s="98">
        <f t="shared" si="757"/>
        <v>252</v>
      </c>
      <c r="ATB31" s="98">
        <f t="shared" si="757"/>
        <v>64</v>
      </c>
      <c r="ATC31" s="98">
        <f t="shared" si="757"/>
        <v>0</v>
      </c>
      <c r="ATD31" s="98">
        <f t="shared" si="757"/>
        <v>0</v>
      </c>
      <c r="ATE31" s="99">
        <f t="shared" si="758"/>
        <v>0</v>
      </c>
      <c r="ATF31" s="97">
        <f t="shared" si="758"/>
        <v>0</v>
      </c>
      <c r="ATG31" s="98">
        <f t="shared" si="758"/>
        <v>0</v>
      </c>
      <c r="ATH31" s="98">
        <f t="shared" si="758"/>
        <v>1</v>
      </c>
      <c r="ATI31" s="98">
        <f t="shared" si="758"/>
        <v>235</v>
      </c>
      <c r="ATJ31" s="98">
        <f t="shared" si="758"/>
        <v>201</v>
      </c>
      <c r="ATK31" s="98">
        <f t="shared" si="758"/>
        <v>0</v>
      </c>
      <c r="ATL31" s="98">
        <f t="shared" si="758"/>
        <v>0</v>
      </c>
      <c r="ATM31" s="98">
        <f t="shared" si="758"/>
        <v>0</v>
      </c>
      <c r="ATN31" s="99">
        <f t="shared" si="759"/>
        <v>0</v>
      </c>
      <c r="ATO31" s="97">
        <f t="shared" si="759"/>
        <v>0</v>
      </c>
      <c r="ATP31" s="98">
        <f t="shared" si="759"/>
        <v>22</v>
      </c>
      <c r="ATQ31" s="98">
        <f t="shared" si="759"/>
        <v>241</v>
      </c>
      <c r="ATR31" s="98">
        <f t="shared" si="759"/>
        <v>252</v>
      </c>
      <c r="ATS31" s="98">
        <f t="shared" si="759"/>
        <v>253</v>
      </c>
      <c r="ATT31" s="98">
        <f t="shared" si="759"/>
        <v>48</v>
      </c>
      <c r="ATU31" s="98">
        <f t="shared" si="759"/>
        <v>0</v>
      </c>
      <c r="ATV31" s="98">
        <f t="shared" si="759"/>
        <v>0</v>
      </c>
      <c r="ATW31" s="99">
        <f t="shared" si="760"/>
        <v>0</v>
      </c>
      <c r="ATX31" s="97">
        <f t="shared" si="760"/>
        <v>0</v>
      </c>
      <c r="ATY31" s="98">
        <f t="shared" si="760"/>
        <v>33</v>
      </c>
      <c r="ATZ31" s="98">
        <f t="shared" si="760"/>
        <v>245</v>
      </c>
      <c r="AUA31" s="98">
        <f t="shared" si="760"/>
        <v>227</v>
      </c>
      <c r="AUB31" s="98">
        <f t="shared" si="760"/>
        <v>253</v>
      </c>
      <c r="AUC31" s="98">
        <f t="shared" si="760"/>
        <v>225</v>
      </c>
      <c r="AUD31" s="98">
        <f t="shared" si="760"/>
        <v>47</v>
      </c>
      <c r="AUE31" s="98">
        <f t="shared" si="760"/>
        <v>5</v>
      </c>
      <c r="AUF31" s="99">
        <f t="shared" si="761"/>
        <v>0</v>
      </c>
      <c r="AUG31" s="97">
        <f t="shared" si="761"/>
        <v>0</v>
      </c>
      <c r="AUH31" s="98">
        <f t="shared" si="761"/>
        <v>0</v>
      </c>
      <c r="AUI31" s="98">
        <f t="shared" si="761"/>
        <v>33</v>
      </c>
      <c r="AUJ31" s="98">
        <f t="shared" si="761"/>
        <v>214</v>
      </c>
      <c r="AUK31" s="98">
        <f t="shared" si="761"/>
        <v>0</v>
      </c>
      <c r="AUL31" s="98">
        <f t="shared" si="761"/>
        <v>0</v>
      </c>
      <c r="AUM31" s="98">
        <f t="shared" si="761"/>
        <v>0</v>
      </c>
      <c r="AUN31" s="98">
        <f t="shared" si="761"/>
        <v>0</v>
      </c>
      <c r="AUO31" s="99">
        <f t="shared" si="762"/>
        <v>0</v>
      </c>
      <c r="AUP31" s="97">
        <f t="shared" si="762"/>
        <v>85</v>
      </c>
      <c r="AUQ31" s="98">
        <f t="shared" si="762"/>
        <v>57</v>
      </c>
      <c r="AUR31" s="98">
        <f t="shared" si="762"/>
        <v>30</v>
      </c>
      <c r="AUS31" s="98">
        <f t="shared" si="762"/>
        <v>152</v>
      </c>
      <c r="AUT31" s="98">
        <f t="shared" si="762"/>
        <v>179</v>
      </c>
      <c r="AUU31" s="98">
        <f t="shared" si="762"/>
        <v>155</v>
      </c>
      <c r="AUV31" s="98">
        <f t="shared" si="762"/>
        <v>132</v>
      </c>
      <c r="AUW31" s="98">
        <f t="shared" si="762"/>
        <v>0</v>
      </c>
      <c r="AUX31" s="99">
        <f t="shared" si="763"/>
        <v>0</v>
      </c>
      <c r="AUY31" s="97">
        <f t="shared" si="763"/>
        <v>0</v>
      </c>
      <c r="AUZ31" s="98">
        <f t="shared" si="763"/>
        <v>0</v>
      </c>
      <c r="AVA31" s="98">
        <f t="shared" si="763"/>
        <v>0</v>
      </c>
      <c r="AVB31" s="98">
        <f t="shared" si="763"/>
        <v>0</v>
      </c>
      <c r="AVC31" s="98">
        <f t="shared" si="763"/>
        <v>163</v>
      </c>
      <c r="AVD31" s="98">
        <f t="shared" si="763"/>
        <v>30</v>
      </c>
      <c r="AVE31" s="98">
        <f t="shared" si="763"/>
        <v>0</v>
      </c>
      <c r="AVF31" s="98">
        <f t="shared" si="763"/>
        <v>0</v>
      </c>
      <c r="AVG31" s="99">
        <f t="shared" si="764"/>
        <v>0</v>
      </c>
      <c r="AVH31" s="97">
        <f t="shared" si="764"/>
        <v>100</v>
      </c>
      <c r="AVI31" s="98">
        <f t="shared" si="764"/>
        <v>121</v>
      </c>
      <c r="AVJ31" s="98">
        <f t="shared" si="764"/>
        <v>0</v>
      </c>
      <c r="AVK31" s="98">
        <f t="shared" si="764"/>
        <v>2</v>
      </c>
      <c r="AVL31" s="98">
        <f t="shared" si="764"/>
        <v>91</v>
      </c>
      <c r="AVM31" s="98">
        <f t="shared" si="764"/>
        <v>214</v>
      </c>
      <c r="AVN31" s="98">
        <f t="shared" si="764"/>
        <v>253</v>
      </c>
      <c r="AVO31" s="98">
        <f t="shared" si="764"/>
        <v>106</v>
      </c>
      <c r="AVP31" s="99">
        <f t="shared" si="765"/>
        <v>39</v>
      </c>
      <c r="AVQ31" s="97">
        <f t="shared" si="765"/>
        <v>0</v>
      </c>
      <c r="AVR31" s="98">
        <f t="shared" si="765"/>
        <v>229</v>
      </c>
      <c r="AVS31" s="98">
        <f t="shared" si="765"/>
        <v>243</v>
      </c>
      <c r="AVT31" s="98">
        <f t="shared" si="765"/>
        <v>9</v>
      </c>
      <c r="AVU31" s="98">
        <f t="shared" si="765"/>
        <v>0</v>
      </c>
      <c r="AVV31" s="98">
        <f t="shared" si="765"/>
        <v>0</v>
      </c>
      <c r="AVW31" s="98">
        <f t="shared" si="765"/>
        <v>0</v>
      </c>
      <c r="AVX31" s="98">
        <f t="shared" si="765"/>
        <v>0</v>
      </c>
      <c r="AVY31" s="99">
        <f t="shared" si="766"/>
        <v>0</v>
      </c>
      <c r="AVZ31" s="97">
        <f t="shared" si="766"/>
        <v>0</v>
      </c>
      <c r="AWA31" s="98">
        <f t="shared" si="766"/>
        <v>0</v>
      </c>
      <c r="AWB31" s="98">
        <f t="shared" si="766"/>
        <v>0</v>
      </c>
      <c r="AWC31" s="98">
        <f t="shared" si="766"/>
        <v>53</v>
      </c>
      <c r="AWD31" s="98">
        <f t="shared" si="766"/>
        <v>214</v>
      </c>
      <c r="AWE31" s="98">
        <f t="shared" si="766"/>
        <v>1</v>
      </c>
      <c r="AWF31" s="98">
        <f t="shared" si="766"/>
        <v>37</v>
      </c>
      <c r="AWG31" s="98">
        <f t="shared" si="766"/>
        <v>194</v>
      </c>
      <c r="AWH31" s="99">
        <f t="shared" si="767"/>
        <v>16</v>
      </c>
      <c r="AWI31" s="97">
        <f t="shared" si="767"/>
        <v>0</v>
      </c>
      <c r="AWJ31" s="98">
        <f t="shared" si="767"/>
        <v>0</v>
      </c>
      <c r="AWK31" s="98">
        <f t="shared" si="767"/>
        <v>201</v>
      </c>
      <c r="AWL31" s="98">
        <f t="shared" si="767"/>
        <v>246</v>
      </c>
      <c r="AWM31" s="98">
        <f t="shared" si="767"/>
        <v>2</v>
      </c>
      <c r="AWN31" s="98">
        <f t="shared" si="767"/>
        <v>0</v>
      </c>
      <c r="AWO31" s="98">
        <f t="shared" si="767"/>
        <v>0</v>
      </c>
      <c r="AWP31" s="98">
        <f t="shared" si="767"/>
        <v>0</v>
      </c>
      <c r="AWQ31" s="99">
        <f t="shared" si="768"/>
        <v>0</v>
      </c>
      <c r="AWR31" s="97">
        <f t="shared" si="768"/>
        <v>0</v>
      </c>
      <c r="AWS31" s="98">
        <f t="shared" si="769"/>
        <v>203</v>
      </c>
      <c r="AWT31" s="98">
        <f t="shared" si="769"/>
        <v>253</v>
      </c>
      <c r="AWU31" s="98">
        <f t="shared" si="769"/>
        <v>253</v>
      </c>
      <c r="AWV31" s="98">
        <f t="shared" si="769"/>
        <v>253</v>
      </c>
      <c r="AWW31" s="98">
        <f t="shared" si="769"/>
        <v>244</v>
      </c>
      <c r="AWX31" s="98">
        <f t="shared" si="769"/>
        <v>55</v>
      </c>
      <c r="AWY31" s="98">
        <f t="shared" si="769"/>
        <v>105</v>
      </c>
      <c r="AWZ31" s="99">
        <f t="shared" si="769"/>
        <v>129</v>
      </c>
      <c r="AXA31" s="97">
        <f t="shared" si="769"/>
        <v>0</v>
      </c>
      <c r="AXB31" s="98">
        <f t="shared" si="769"/>
        <v>0</v>
      </c>
      <c r="AXC31" s="98">
        <f t="shared" si="769"/>
        <v>222</v>
      </c>
      <c r="AXD31" s="98">
        <f t="shared" si="769"/>
        <v>25</v>
      </c>
      <c r="AXE31" s="98">
        <f t="shared" si="769"/>
        <v>0</v>
      </c>
      <c r="AXF31" s="98">
        <f t="shared" si="769"/>
        <v>0</v>
      </c>
      <c r="AXG31" s="98">
        <f t="shared" si="769"/>
        <v>0</v>
      </c>
      <c r="AXH31" s="98">
        <f t="shared" si="769"/>
        <v>0</v>
      </c>
      <c r="AXI31" s="99">
        <f t="shared" si="770"/>
        <v>0</v>
      </c>
      <c r="AXJ31" s="97">
        <f t="shared" si="770"/>
        <v>15</v>
      </c>
      <c r="AXK31" s="98">
        <f t="shared" si="770"/>
        <v>216</v>
      </c>
      <c r="AXL31" s="98">
        <f t="shared" si="770"/>
        <v>202</v>
      </c>
      <c r="AXM31" s="98">
        <f t="shared" si="770"/>
        <v>244</v>
      </c>
      <c r="AXN31" s="98">
        <f t="shared" si="770"/>
        <v>82</v>
      </c>
      <c r="AXO31" s="98">
        <f t="shared" si="770"/>
        <v>48</v>
      </c>
      <c r="AXP31" s="98">
        <f t="shared" si="770"/>
        <v>166</v>
      </c>
      <c r="AXQ31" s="98">
        <f t="shared" si="770"/>
        <v>240</v>
      </c>
      <c r="AXR31" s="99">
        <f t="shared" si="771"/>
        <v>34</v>
      </c>
      <c r="AXS31" s="97">
        <f t="shared" si="771"/>
        <v>0</v>
      </c>
      <c r="AXT31" s="98">
        <f t="shared" si="771"/>
        <v>0</v>
      </c>
      <c r="AXU31" s="98">
        <f t="shared" si="771"/>
        <v>154</v>
      </c>
      <c r="AXV31" s="98">
        <f t="shared" si="771"/>
        <v>170</v>
      </c>
      <c r="AXW31" s="98">
        <f t="shared" si="771"/>
        <v>2</v>
      </c>
      <c r="AXX31" s="98">
        <f t="shared" si="771"/>
        <v>0</v>
      </c>
      <c r="AXY31" s="98">
        <f t="shared" si="771"/>
        <v>0</v>
      </c>
      <c r="AXZ31" s="98">
        <f t="shared" si="771"/>
        <v>0</v>
      </c>
      <c r="AYA31" s="99">
        <f t="shared" si="772"/>
        <v>0</v>
      </c>
      <c r="AYB31" s="97">
        <f t="shared" si="772"/>
        <v>0</v>
      </c>
      <c r="AYC31" s="98">
        <f t="shared" si="772"/>
        <v>0</v>
      </c>
      <c r="AYD31" s="98">
        <f t="shared" si="772"/>
        <v>220</v>
      </c>
      <c r="AYE31" s="98">
        <f t="shared" si="772"/>
        <v>246</v>
      </c>
      <c r="AYF31" s="98">
        <f t="shared" si="772"/>
        <v>16</v>
      </c>
      <c r="AYG31" s="98">
        <f t="shared" si="772"/>
        <v>0</v>
      </c>
      <c r="AYH31" s="98">
        <f t="shared" si="772"/>
        <v>0</v>
      </c>
      <c r="AYI31" s="98">
        <f t="shared" si="772"/>
        <v>0</v>
      </c>
      <c r="AYJ31" s="99">
        <f t="shared" si="773"/>
        <v>0</v>
      </c>
      <c r="AYK31" s="97">
        <f t="shared" si="773"/>
        <v>0</v>
      </c>
      <c r="AYL31" s="98">
        <f t="shared" si="773"/>
        <v>0</v>
      </c>
      <c r="AYM31" s="98">
        <f t="shared" si="773"/>
        <v>0</v>
      </c>
      <c r="AYN31" s="98">
        <f t="shared" si="773"/>
        <v>3</v>
      </c>
      <c r="AYO31" s="98">
        <f t="shared" si="773"/>
        <v>242</v>
      </c>
      <c r="AYP31" s="98">
        <f t="shared" si="773"/>
        <v>0</v>
      </c>
      <c r="AYQ31" s="98">
        <f t="shared" si="773"/>
        <v>0</v>
      </c>
      <c r="AYR31" s="98">
        <f t="shared" si="773"/>
        <v>0</v>
      </c>
      <c r="AYS31" s="99">
        <f t="shared" si="774"/>
        <v>0</v>
      </c>
      <c r="AYT31" s="97">
        <f t="shared" si="774"/>
        <v>0</v>
      </c>
      <c r="AYU31" s="98">
        <f t="shared" si="774"/>
        <v>0</v>
      </c>
      <c r="AYV31" s="98">
        <f t="shared" si="774"/>
        <v>0</v>
      </c>
      <c r="AYW31" s="98">
        <f t="shared" si="774"/>
        <v>0</v>
      </c>
      <c r="AYX31" s="98">
        <f t="shared" si="774"/>
        <v>240</v>
      </c>
      <c r="AYY31" s="98">
        <f t="shared" si="774"/>
        <v>8</v>
      </c>
      <c r="AYZ31" s="98">
        <f t="shared" si="774"/>
        <v>0</v>
      </c>
      <c r="AZA31" s="98">
        <f t="shared" si="774"/>
        <v>0</v>
      </c>
      <c r="AZB31" s="99">
        <f t="shared" si="775"/>
        <v>0</v>
      </c>
      <c r="AZC31" s="97">
        <f t="shared" si="775"/>
        <v>0</v>
      </c>
      <c r="AZD31" s="98">
        <f t="shared" si="775"/>
        <v>217</v>
      </c>
      <c r="AZE31" s="98">
        <f t="shared" si="776"/>
        <v>211</v>
      </c>
      <c r="AZF31" s="98">
        <f t="shared" si="776"/>
        <v>104</v>
      </c>
      <c r="AZG31" s="98">
        <f t="shared" si="776"/>
        <v>69</v>
      </c>
      <c r="AZH31" s="98">
        <f t="shared" si="776"/>
        <v>58</v>
      </c>
      <c r="AZI31" s="98">
        <f t="shared" si="776"/>
        <v>98</v>
      </c>
      <c r="AZJ31" s="98">
        <f t="shared" si="776"/>
        <v>110</v>
      </c>
      <c r="AZK31" s="99">
        <f t="shared" si="776"/>
        <v>110</v>
      </c>
      <c r="AZL31" s="97">
        <f t="shared" si="776"/>
        <v>124</v>
      </c>
      <c r="AZM31" s="98">
        <f t="shared" si="776"/>
        <v>254</v>
      </c>
      <c r="AZN31" s="98">
        <f t="shared" si="776"/>
        <v>254</v>
      </c>
      <c r="AZO31" s="98">
        <f t="shared" si="776"/>
        <v>254</v>
      </c>
      <c r="AZP31" s="98">
        <f t="shared" si="776"/>
        <v>254</v>
      </c>
      <c r="AZQ31" s="98">
        <f t="shared" si="776"/>
        <v>254</v>
      </c>
      <c r="AZR31" s="98">
        <f t="shared" si="776"/>
        <v>254</v>
      </c>
      <c r="AZS31" s="98">
        <f t="shared" si="776"/>
        <v>178</v>
      </c>
      <c r="AZT31" s="99">
        <f t="shared" si="777"/>
        <v>7</v>
      </c>
      <c r="AZU31" s="97">
        <f t="shared" si="777"/>
        <v>0</v>
      </c>
      <c r="AZV31" s="98">
        <f t="shared" si="777"/>
        <v>0</v>
      </c>
      <c r="AZW31" s="98">
        <f t="shared" si="777"/>
        <v>0</v>
      </c>
      <c r="AZX31" s="98">
        <f t="shared" si="777"/>
        <v>78</v>
      </c>
      <c r="AZY31" s="98">
        <f t="shared" si="777"/>
        <v>182</v>
      </c>
      <c r="AZZ31" s="98">
        <f t="shared" si="777"/>
        <v>0</v>
      </c>
      <c r="BAA31" s="98">
        <f t="shared" si="777"/>
        <v>0</v>
      </c>
      <c r="BAB31" s="98">
        <f t="shared" si="777"/>
        <v>0</v>
      </c>
      <c r="BAC31" s="99">
        <f t="shared" si="778"/>
        <v>0</v>
      </c>
      <c r="BAD31" s="97">
        <f t="shared" si="778"/>
        <v>0</v>
      </c>
      <c r="BAE31" s="98">
        <f t="shared" si="778"/>
        <v>0</v>
      </c>
      <c r="BAF31" s="98">
        <f t="shared" si="778"/>
        <v>0</v>
      </c>
      <c r="BAG31" s="98">
        <f t="shared" si="778"/>
        <v>197</v>
      </c>
      <c r="BAH31" s="98">
        <f t="shared" si="778"/>
        <v>47</v>
      </c>
      <c r="BAI31" s="98">
        <f t="shared" si="778"/>
        <v>0</v>
      </c>
      <c r="BAJ31" s="98">
        <f t="shared" si="778"/>
        <v>0</v>
      </c>
      <c r="BAK31" s="98">
        <f t="shared" si="778"/>
        <v>0</v>
      </c>
      <c r="BAL31" s="99">
        <f t="shared" si="779"/>
        <v>0</v>
      </c>
      <c r="BAM31" s="97">
        <f t="shared" si="779"/>
        <v>0</v>
      </c>
      <c r="BAN31" s="98">
        <f t="shared" si="779"/>
        <v>0</v>
      </c>
      <c r="BAO31" s="98">
        <f t="shared" si="779"/>
        <v>188</v>
      </c>
      <c r="BAP31" s="98">
        <f t="shared" si="779"/>
        <v>128</v>
      </c>
      <c r="BAQ31" s="98">
        <f t="shared" si="779"/>
        <v>0</v>
      </c>
      <c r="BAR31" s="98">
        <f t="shared" si="779"/>
        <v>0</v>
      </c>
      <c r="BAS31" s="98">
        <f t="shared" si="779"/>
        <v>0</v>
      </c>
      <c r="BAT31" s="98">
        <f t="shared" si="779"/>
        <v>0</v>
      </c>
      <c r="BAU31" s="99">
        <f t="shared" si="780"/>
        <v>0</v>
      </c>
      <c r="BAV31" s="97">
        <f t="shared" si="780"/>
        <v>0</v>
      </c>
      <c r="BAW31" s="98">
        <f t="shared" si="780"/>
        <v>0</v>
      </c>
      <c r="BAX31" s="98">
        <f t="shared" si="780"/>
        <v>0</v>
      </c>
      <c r="BAY31" s="98">
        <f t="shared" si="780"/>
        <v>0</v>
      </c>
      <c r="BAZ31" s="98">
        <f t="shared" si="780"/>
        <v>58</v>
      </c>
      <c r="BBA31" s="98">
        <f t="shared" si="780"/>
        <v>170</v>
      </c>
      <c r="BBB31" s="98">
        <f t="shared" si="780"/>
        <v>0</v>
      </c>
      <c r="BBC31" s="98">
        <f t="shared" si="780"/>
        <v>0</v>
      </c>
      <c r="BBD31" s="99">
        <f t="shared" si="781"/>
        <v>0</v>
      </c>
      <c r="BBE31" s="97">
        <f t="shared" si="781"/>
        <v>0</v>
      </c>
      <c r="BBF31" s="98">
        <f t="shared" si="781"/>
        <v>38</v>
      </c>
      <c r="BBG31" s="98">
        <f t="shared" si="781"/>
        <v>253</v>
      </c>
      <c r="BBH31" s="98">
        <f t="shared" si="781"/>
        <v>253</v>
      </c>
      <c r="BBI31" s="98">
        <f t="shared" si="781"/>
        <v>157</v>
      </c>
      <c r="BBJ31" s="98">
        <f t="shared" si="781"/>
        <v>0</v>
      </c>
      <c r="BBK31" s="98">
        <f t="shared" si="781"/>
        <v>0</v>
      </c>
      <c r="BBL31" s="98">
        <f t="shared" si="781"/>
        <v>0</v>
      </c>
      <c r="BBM31" s="99">
        <f t="shared" si="782"/>
        <v>0</v>
      </c>
      <c r="BBN31" s="97">
        <f t="shared" si="782"/>
        <v>0</v>
      </c>
      <c r="BBO31" s="98">
        <f t="shared" si="782"/>
        <v>0</v>
      </c>
      <c r="BBP31" s="98">
        <f t="shared" si="782"/>
        <v>100</v>
      </c>
      <c r="BBQ31" s="98">
        <f t="shared" si="783"/>
        <v>136</v>
      </c>
      <c r="BBR31" s="98">
        <f t="shared" si="783"/>
        <v>0</v>
      </c>
      <c r="BBS31" s="98">
        <f t="shared" si="783"/>
        <v>0</v>
      </c>
      <c r="BBT31" s="98">
        <f t="shared" si="783"/>
        <v>0</v>
      </c>
      <c r="BBU31" s="98">
        <f t="shared" si="783"/>
        <v>0</v>
      </c>
      <c r="BBV31" s="99">
        <f t="shared" si="783"/>
        <v>0</v>
      </c>
      <c r="BBW31" s="97">
        <f t="shared" si="619"/>
        <v>0</v>
      </c>
      <c r="BBX31" s="98">
        <f t="shared" si="619"/>
        <v>0</v>
      </c>
      <c r="BBY31" s="98">
        <f t="shared" si="619"/>
        <v>0</v>
      </c>
      <c r="BBZ31" s="98">
        <f t="shared" si="619"/>
        <v>254</v>
      </c>
      <c r="BCA31" s="98">
        <f t="shared" si="619"/>
        <v>40</v>
      </c>
      <c r="BCB31" s="98">
        <f t="shared" si="619"/>
        <v>0</v>
      </c>
      <c r="BCC31" s="98">
        <f t="shared" si="619"/>
        <v>0</v>
      </c>
      <c r="BCD31" s="98">
        <f t="shared" si="619"/>
        <v>0</v>
      </c>
      <c r="BCE31" s="99">
        <f t="shared" si="619"/>
        <v>0</v>
      </c>
      <c r="BCF31" s="97">
        <f t="shared" si="620"/>
        <v>0</v>
      </c>
      <c r="BCG31" s="98">
        <f t="shared" si="620"/>
        <v>0</v>
      </c>
      <c r="BCH31" s="98">
        <f t="shared" si="620"/>
        <v>35</v>
      </c>
      <c r="BCI31" s="98">
        <f t="shared" si="620"/>
        <v>242</v>
      </c>
      <c r="BCJ31" s="98">
        <f t="shared" si="620"/>
        <v>8</v>
      </c>
      <c r="BCK31" s="98">
        <f t="shared" si="620"/>
        <v>0</v>
      </c>
      <c r="BCL31" s="98">
        <f t="shared" si="620"/>
        <v>0</v>
      </c>
      <c r="BCM31" s="98">
        <f t="shared" si="620"/>
        <v>0</v>
      </c>
      <c r="BCN31" s="99">
        <f t="shared" si="620"/>
        <v>0</v>
      </c>
      <c r="BCO31" s="97">
        <f t="shared" si="621"/>
        <v>0</v>
      </c>
      <c r="BCP31" s="98">
        <f t="shared" si="621"/>
        <v>0</v>
      </c>
      <c r="BCQ31" s="98">
        <f t="shared" si="621"/>
        <v>0</v>
      </c>
      <c r="BCR31" s="98">
        <f t="shared" si="621"/>
        <v>222</v>
      </c>
      <c r="BCS31" s="98">
        <f t="shared" si="621"/>
        <v>252</v>
      </c>
      <c r="BCT31" s="98">
        <f t="shared" si="621"/>
        <v>50</v>
      </c>
      <c r="BCU31" s="98">
        <f t="shared" si="621"/>
        <v>0</v>
      </c>
      <c r="BCV31" s="98">
        <f t="shared" si="621"/>
        <v>0</v>
      </c>
      <c r="BCW31" s="99">
        <f t="shared" si="621"/>
        <v>0</v>
      </c>
      <c r="BCX31" s="97">
        <f t="shared" si="621"/>
        <v>0</v>
      </c>
      <c r="BCY31" s="98">
        <f t="shared" si="621"/>
        <v>0</v>
      </c>
      <c r="BCZ31" s="98">
        <f t="shared" si="621"/>
        <v>0</v>
      </c>
      <c r="BDA31" s="98">
        <f t="shared" si="621"/>
        <v>194</v>
      </c>
      <c r="BDB31" s="98">
        <f t="shared" si="621"/>
        <v>74</v>
      </c>
      <c r="BDC31" s="98">
        <f t="shared" si="621"/>
        <v>0</v>
      </c>
      <c r="BDD31" s="98">
        <f t="shared" si="621"/>
        <v>0</v>
      </c>
      <c r="BDE31" s="98">
        <f t="shared" si="796"/>
        <v>0</v>
      </c>
      <c r="BDF31" s="99">
        <f t="shared" si="796"/>
        <v>0</v>
      </c>
      <c r="BDG31" s="97">
        <f t="shared" si="796"/>
        <v>0</v>
      </c>
      <c r="BDH31" s="98">
        <f t="shared" si="796"/>
        <v>0</v>
      </c>
      <c r="BDI31" s="98">
        <f t="shared" si="796"/>
        <v>1</v>
      </c>
      <c r="BDJ31" s="98">
        <f t="shared" si="796"/>
        <v>234</v>
      </c>
      <c r="BDK31" s="98">
        <f t="shared" si="796"/>
        <v>207</v>
      </c>
      <c r="BDL31" s="98">
        <f t="shared" si="796"/>
        <v>0</v>
      </c>
      <c r="BDM31" s="98">
        <f t="shared" si="796"/>
        <v>11</v>
      </c>
      <c r="BDN31" s="98">
        <f t="shared" si="796"/>
        <v>188</v>
      </c>
      <c r="BDO31" s="99">
        <f t="shared" si="796"/>
        <v>0</v>
      </c>
      <c r="BDP31" s="97">
        <f t="shared" si="796"/>
        <v>0</v>
      </c>
      <c r="BDQ31" s="98">
        <f t="shared" si="796"/>
        <v>10</v>
      </c>
      <c r="BDR31" s="98">
        <f t="shared" si="796"/>
        <v>243</v>
      </c>
      <c r="BDS31" s="98">
        <f t="shared" si="796"/>
        <v>253</v>
      </c>
      <c r="BDT31" s="98">
        <f t="shared" si="796"/>
        <v>137</v>
      </c>
      <c r="BDU31" s="98">
        <f t="shared" si="796"/>
        <v>0</v>
      </c>
      <c r="BDV31" s="98">
        <f t="shared" si="796"/>
        <v>0</v>
      </c>
      <c r="BDW31" s="98">
        <f t="shared" si="796"/>
        <v>0</v>
      </c>
      <c r="BDX31" s="99">
        <f t="shared" si="796"/>
        <v>0</v>
      </c>
      <c r="BDY31" s="97">
        <f t="shared" si="796"/>
        <v>0</v>
      </c>
      <c r="BDZ31" s="98">
        <f t="shared" si="796"/>
        <v>0</v>
      </c>
      <c r="BEA31" s="98">
        <f t="shared" si="796"/>
        <v>0</v>
      </c>
      <c r="BEB31" s="98">
        <f t="shared" si="796"/>
        <v>245</v>
      </c>
      <c r="BEC31" s="98">
        <f t="shared" si="796"/>
        <v>164</v>
      </c>
      <c r="BED31" s="98">
        <f t="shared" si="796"/>
        <v>242</v>
      </c>
      <c r="BEE31" s="98">
        <f t="shared" si="796"/>
        <v>221</v>
      </c>
      <c r="BEF31" s="98">
        <f t="shared" si="796"/>
        <v>168</v>
      </c>
      <c r="BEG31" s="99">
        <f t="shared" si="796"/>
        <v>0</v>
      </c>
      <c r="BEH31" s="97">
        <f t="shared" si="796"/>
        <v>31</v>
      </c>
      <c r="BEI31" s="98">
        <f t="shared" si="796"/>
        <v>249</v>
      </c>
      <c r="BEJ31" s="98">
        <f t="shared" si="796"/>
        <v>22</v>
      </c>
      <c r="BEK31" s="98">
        <f t="shared" si="796"/>
        <v>52</v>
      </c>
      <c r="BEL31" s="98">
        <f t="shared" si="796"/>
        <v>228</v>
      </c>
      <c r="BEM31" s="98">
        <f t="shared" si="796"/>
        <v>175</v>
      </c>
      <c r="BEN31" s="98">
        <f t="shared" si="796"/>
        <v>0</v>
      </c>
      <c r="BEO31" s="98">
        <f t="shared" si="796"/>
        <v>6</v>
      </c>
      <c r="BEP31" s="99">
        <f t="shared" si="796"/>
        <v>7</v>
      </c>
      <c r="BEQ31" s="97">
        <f t="shared" si="796"/>
        <v>0</v>
      </c>
      <c r="BER31" s="98">
        <f t="shared" si="796"/>
        <v>0</v>
      </c>
      <c r="BES31" s="98">
        <f t="shared" si="796"/>
        <v>21</v>
      </c>
      <c r="BET31" s="98">
        <f t="shared" si="796"/>
        <v>253</v>
      </c>
      <c r="BEU31" s="98">
        <f t="shared" si="796"/>
        <v>24</v>
      </c>
      <c r="BEV31" s="98">
        <f t="shared" si="796"/>
        <v>0</v>
      </c>
      <c r="BEW31" s="98">
        <f t="shared" si="796"/>
        <v>0</v>
      </c>
      <c r="BEX31" s="98">
        <f t="shared" si="796"/>
        <v>0</v>
      </c>
      <c r="BEY31" s="99">
        <f t="shared" si="796"/>
        <v>0</v>
      </c>
      <c r="BEZ31" s="97">
        <f t="shared" si="796"/>
        <v>0</v>
      </c>
      <c r="BFA31" s="98">
        <f t="shared" si="796"/>
        <v>0</v>
      </c>
      <c r="BFB31" s="98">
        <f t="shared" si="796"/>
        <v>0</v>
      </c>
      <c r="BFC31" s="98">
        <f t="shared" si="796"/>
        <v>5</v>
      </c>
      <c r="BFD31" s="98">
        <f t="shared" si="796"/>
        <v>201</v>
      </c>
      <c r="BFE31" s="98">
        <f t="shared" si="796"/>
        <v>0</v>
      </c>
      <c r="BFF31" s="98">
        <f t="shared" si="796"/>
        <v>0</v>
      </c>
      <c r="BFG31" s="98">
        <f t="shared" si="796"/>
        <v>0</v>
      </c>
      <c r="BFH31" s="99">
        <f t="shared" si="796"/>
        <v>0</v>
      </c>
      <c r="BFI31" s="97">
        <f t="shared" si="796"/>
        <v>0</v>
      </c>
      <c r="BFJ31" s="98">
        <f t="shared" si="796"/>
        <v>0</v>
      </c>
      <c r="BFK31" s="98">
        <f t="shared" si="793"/>
        <v>52</v>
      </c>
      <c r="BFL31" s="98">
        <f t="shared" si="793"/>
        <v>255</v>
      </c>
      <c r="BFM31" s="98">
        <f t="shared" si="793"/>
        <v>0</v>
      </c>
      <c r="BFN31" s="98">
        <f t="shared" si="793"/>
        <v>0</v>
      </c>
      <c r="BFO31" s="98">
        <f t="shared" si="793"/>
        <v>0</v>
      </c>
      <c r="BFP31" s="98">
        <f t="shared" si="793"/>
        <v>0</v>
      </c>
      <c r="BFQ31" s="99">
        <f t="shared" si="793"/>
        <v>0</v>
      </c>
      <c r="BFR31" s="97">
        <f t="shared" si="793"/>
        <v>0</v>
      </c>
      <c r="BFS31" s="98">
        <f t="shared" si="793"/>
        <v>0</v>
      </c>
      <c r="BFT31" s="98">
        <f t="shared" si="793"/>
        <v>187</v>
      </c>
      <c r="BFU31" s="98">
        <f t="shared" si="793"/>
        <v>253</v>
      </c>
      <c r="BFV31" s="98">
        <f t="shared" si="793"/>
        <v>253</v>
      </c>
      <c r="BFW31" s="98">
        <f t="shared" si="793"/>
        <v>253</v>
      </c>
      <c r="BFX31" s="98">
        <f t="shared" si="793"/>
        <v>253</v>
      </c>
      <c r="BFY31" s="98">
        <f t="shared" si="793"/>
        <v>198</v>
      </c>
      <c r="BFZ31" s="99">
        <f t="shared" si="793"/>
        <v>36</v>
      </c>
      <c r="BGA31" s="97">
        <f t="shared" si="793"/>
        <v>0</v>
      </c>
      <c r="BGB31" s="98">
        <f t="shared" si="793"/>
        <v>0</v>
      </c>
      <c r="BGC31" s="98">
        <f t="shared" si="793"/>
        <v>0</v>
      </c>
      <c r="BGD31" s="98">
        <f t="shared" si="793"/>
        <v>184</v>
      </c>
      <c r="BGE31" s="98">
        <f t="shared" si="793"/>
        <v>253</v>
      </c>
      <c r="BGF31" s="98">
        <f t="shared" si="793"/>
        <v>29</v>
      </c>
      <c r="BGG31" s="98">
        <f t="shared" si="793"/>
        <v>0</v>
      </c>
      <c r="BGH31" s="98">
        <f t="shared" si="793"/>
        <v>0</v>
      </c>
      <c r="BGI31" s="99">
        <f t="shared" si="793"/>
        <v>0</v>
      </c>
      <c r="BGJ31" s="97">
        <f t="shared" si="793"/>
        <v>0</v>
      </c>
      <c r="BGK31" s="98">
        <f t="shared" si="793"/>
        <v>1</v>
      </c>
      <c r="BGL31" s="98">
        <f t="shared" si="793"/>
        <v>105</v>
      </c>
      <c r="BGM31" s="98">
        <f t="shared" si="793"/>
        <v>195</v>
      </c>
      <c r="BGN31" s="98">
        <f t="shared" si="793"/>
        <v>1</v>
      </c>
      <c r="BGO31" s="98">
        <f t="shared" si="793"/>
        <v>0</v>
      </c>
      <c r="BGP31" s="98">
        <f t="shared" si="793"/>
        <v>0</v>
      </c>
      <c r="BGQ31" s="98">
        <f t="shared" si="793"/>
        <v>0</v>
      </c>
      <c r="BGR31" s="99">
        <f t="shared" si="793"/>
        <v>0</v>
      </c>
      <c r="BGS31" s="97">
        <f t="shared" si="793"/>
        <v>0</v>
      </c>
      <c r="BGT31" s="98">
        <f t="shared" si="793"/>
        <v>0</v>
      </c>
      <c r="BGU31" s="98">
        <f t="shared" si="793"/>
        <v>32</v>
      </c>
      <c r="BGV31" s="98">
        <f t="shared" si="793"/>
        <v>238</v>
      </c>
      <c r="BGW31" s="98">
        <f t="shared" si="793"/>
        <v>2</v>
      </c>
      <c r="BGX31" s="98">
        <f t="shared" si="793"/>
        <v>0</v>
      </c>
      <c r="BGY31" s="98">
        <f t="shared" si="793"/>
        <v>0</v>
      </c>
      <c r="BGZ31" s="98">
        <f t="shared" si="793"/>
        <v>0</v>
      </c>
      <c r="BHA31" s="99">
        <f t="shared" si="793"/>
        <v>0</v>
      </c>
      <c r="BHB31" s="97">
        <f t="shared" si="793"/>
        <v>0</v>
      </c>
      <c r="BHC31" s="98">
        <f t="shared" si="793"/>
        <v>236</v>
      </c>
      <c r="BHD31" s="98">
        <f t="shared" si="793"/>
        <v>27</v>
      </c>
      <c r="BHE31" s="98">
        <f t="shared" si="793"/>
        <v>70</v>
      </c>
      <c r="BHF31" s="98">
        <f t="shared" si="793"/>
        <v>237</v>
      </c>
      <c r="BHG31" s="98">
        <f t="shared" si="793"/>
        <v>253</v>
      </c>
      <c r="BHH31" s="98">
        <f t="shared" si="793"/>
        <v>65</v>
      </c>
      <c r="BHI31" s="98">
        <f t="shared" si="793"/>
        <v>0</v>
      </c>
      <c r="BHJ31" s="99">
        <f t="shared" si="793"/>
        <v>0</v>
      </c>
      <c r="BHK31" s="97">
        <f t="shared" si="793"/>
        <v>0</v>
      </c>
      <c r="BHL31" s="98">
        <f t="shared" si="793"/>
        <v>0</v>
      </c>
      <c r="BHM31" s="98">
        <f t="shared" si="790"/>
        <v>0</v>
      </c>
      <c r="BHN31" s="98">
        <f t="shared" si="790"/>
        <v>91</v>
      </c>
      <c r="BHO31" s="98">
        <f t="shared" si="790"/>
        <v>171</v>
      </c>
      <c r="BHP31" s="98">
        <f t="shared" si="790"/>
        <v>0</v>
      </c>
      <c r="BHQ31" s="98">
        <f t="shared" si="790"/>
        <v>0</v>
      </c>
      <c r="BHR31" s="98">
        <f t="shared" si="790"/>
        <v>0</v>
      </c>
      <c r="BHS31" s="99">
        <f t="shared" si="790"/>
        <v>0</v>
      </c>
      <c r="BHT31" s="97">
        <f t="shared" si="623"/>
        <v>0</v>
      </c>
      <c r="BHU31" s="98">
        <f t="shared" si="623"/>
        <v>0</v>
      </c>
      <c r="BHV31" s="98">
        <f t="shared" si="623"/>
        <v>0</v>
      </c>
      <c r="BHW31" s="98">
        <f t="shared" si="623"/>
        <v>173</v>
      </c>
      <c r="BHX31" s="98">
        <f t="shared" si="623"/>
        <v>125</v>
      </c>
      <c r="BHY31" s="98">
        <f t="shared" si="623"/>
        <v>0</v>
      </c>
      <c r="BHZ31" s="98">
        <f t="shared" si="623"/>
        <v>46</v>
      </c>
      <c r="BIA31" s="98">
        <f t="shared" si="623"/>
        <v>0</v>
      </c>
      <c r="BIB31" s="99">
        <f t="shared" si="623"/>
        <v>0</v>
      </c>
      <c r="BIC31" s="97">
        <f t="shared" si="624"/>
        <v>0</v>
      </c>
      <c r="BID31" s="98">
        <f t="shared" si="624"/>
        <v>0</v>
      </c>
      <c r="BIE31" s="98">
        <f t="shared" si="624"/>
        <v>9</v>
      </c>
      <c r="BIF31" s="98">
        <f t="shared" si="624"/>
        <v>238</v>
      </c>
      <c r="BIG31" s="98">
        <f t="shared" si="624"/>
        <v>254</v>
      </c>
      <c r="BIH31" s="98">
        <f t="shared" si="624"/>
        <v>209</v>
      </c>
      <c r="BII31" s="98">
        <f t="shared" si="624"/>
        <v>133</v>
      </c>
      <c r="BIJ31" s="98">
        <f t="shared" si="624"/>
        <v>0</v>
      </c>
      <c r="BIK31" s="99">
        <f t="shared" si="624"/>
        <v>0</v>
      </c>
      <c r="BIL31" s="97">
        <f t="shared" si="624"/>
        <v>29</v>
      </c>
      <c r="BIM31" s="98">
        <f t="shared" si="624"/>
        <v>252</v>
      </c>
      <c r="BIN31" s="98">
        <f t="shared" si="624"/>
        <v>252</v>
      </c>
      <c r="BIO31" s="98">
        <f t="shared" si="624"/>
        <v>253</v>
      </c>
      <c r="BIP31" s="98">
        <f t="shared" si="624"/>
        <v>139</v>
      </c>
      <c r="BIQ31" s="98">
        <f t="shared" si="624"/>
        <v>16</v>
      </c>
      <c r="BIR31" s="98">
        <f t="shared" si="624"/>
        <v>0</v>
      </c>
      <c r="BIS31" s="98">
        <f t="shared" si="797"/>
        <v>0</v>
      </c>
      <c r="BIT31" s="99">
        <f t="shared" si="797"/>
        <v>0</v>
      </c>
      <c r="BIU31" s="97">
        <f t="shared" si="797"/>
        <v>148</v>
      </c>
      <c r="BIV31" s="98">
        <f t="shared" si="797"/>
        <v>131</v>
      </c>
      <c r="BIW31" s="98">
        <f t="shared" si="797"/>
        <v>200</v>
      </c>
      <c r="BIX31" s="98">
        <f t="shared" si="797"/>
        <v>253</v>
      </c>
      <c r="BIY31" s="98">
        <f t="shared" si="797"/>
        <v>216</v>
      </c>
      <c r="BIZ31" s="98">
        <f t="shared" si="797"/>
        <v>196</v>
      </c>
      <c r="BJA31" s="98">
        <f t="shared" si="797"/>
        <v>0</v>
      </c>
      <c r="BJB31" s="98">
        <f t="shared" si="797"/>
        <v>0</v>
      </c>
      <c r="BJC31" s="99">
        <f t="shared" si="797"/>
        <v>0</v>
      </c>
      <c r="BJD31" s="97">
        <f t="shared" si="797"/>
        <v>0</v>
      </c>
      <c r="BJE31" s="98">
        <f t="shared" si="797"/>
        <v>76</v>
      </c>
      <c r="BJF31" s="98">
        <f t="shared" si="797"/>
        <v>175</v>
      </c>
      <c r="BJG31" s="98">
        <f t="shared" si="797"/>
        <v>0</v>
      </c>
      <c r="BJH31" s="98">
        <f t="shared" si="797"/>
        <v>0</v>
      </c>
      <c r="BJI31" s="98">
        <f t="shared" si="797"/>
        <v>138</v>
      </c>
      <c r="BJJ31" s="98">
        <f t="shared" si="797"/>
        <v>242</v>
      </c>
      <c r="BJK31" s="98">
        <f t="shared" si="797"/>
        <v>69</v>
      </c>
      <c r="BJL31" s="99">
        <f t="shared" si="797"/>
        <v>0</v>
      </c>
      <c r="BJM31" s="97">
        <f t="shared" si="797"/>
        <v>0</v>
      </c>
      <c r="BJN31" s="98">
        <f t="shared" si="797"/>
        <v>0</v>
      </c>
      <c r="BJO31" s="98">
        <f t="shared" si="797"/>
        <v>23</v>
      </c>
      <c r="BJP31" s="98">
        <f t="shared" si="797"/>
        <v>235</v>
      </c>
      <c r="BJQ31" s="98">
        <f t="shared" si="797"/>
        <v>13</v>
      </c>
      <c r="BJR31" s="98">
        <f t="shared" si="797"/>
        <v>0</v>
      </c>
      <c r="BJS31" s="98">
        <f t="shared" si="797"/>
        <v>0</v>
      </c>
      <c r="BJT31" s="98">
        <f t="shared" si="797"/>
        <v>0</v>
      </c>
      <c r="BJU31" s="99">
        <f t="shared" si="797"/>
        <v>0</v>
      </c>
      <c r="BJV31" s="97">
        <f t="shared" si="797"/>
        <v>0</v>
      </c>
      <c r="BJW31" s="98">
        <f t="shared" si="797"/>
        <v>0</v>
      </c>
      <c r="BJX31" s="98">
        <f t="shared" si="797"/>
        <v>0</v>
      </c>
      <c r="BJY31" s="98">
        <f t="shared" si="797"/>
        <v>255</v>
      </c>
      <c r="BJZ31" s="98">
        <f t="shared" si="797"/>
        <v>33</v>
      </c>
      <c r="BKA31" s="98">
        <f t="shared" si="797"/>
        <v>0</v>
      </c>
      <c r="BKB31" s="98">
        <f t="shared" si="797"/>
        <v>0</v>
      </c>
      <c r="BKC31" s="98">
        <f t="shared" si="797"/>
        <v>0</v>
      </c>
      <c r="BKD31" s="99">
        <f t="shared" si="797"/>
        <v>0</v>
      </c>
      <c r="BKE31" s="97">
        <f t="shared" si="797"/>
        <v>0</v>
      </c>
      <c r="BKF31" s="98">
        <f t="shared" si="797"/>
        <v>0</v>
      </c>
      <c r="BKG31" s="98">
        <f t="shared" si="797"/>
        <v>0</v>
      </c>
      <c r="BKH31" s="98">
        <f t="shared" si="797"/>
        <v>190</v>
      </c>
      <c r="BKI31" s="98">
        <f t="shared" si="797"/>
        <v>208</v>
      </c>
      <c r="BKJ31" s="98">
        <f t="shared" si="797"/>
        <v>0</v>
      </c>
      <c r="BKK31" s="98">
        <f t="shared" si="797"/>
        <v>0</v>
      </c>
      <c r="BKL31" s="98">
        <f t="shared" si="797"/>
        <v>0</v>
      </c>
      <c r="BKM31" s="99">
        <f t="shared" si="797"/>
        <v>0</v>
      </c>
      <c r="BKN31" s="97">
        <f t="shared" si="797"/>
        <v>0</v>
      </c>
      <c r="BKO31" s="98">
        <f t="shared" si="797"/>
        <v>0</v>
      </c>
      <c r="BKP31" s="98">
        <f t="shared" si="794"/>
        <v>191</v>
      </c>
      <c r="BKQ31" s="98">
        <f t="shared" si="794"/>
        <v>243</v>
      </c>
      <c r="BKR31" s="98">
        <f t="shared" si="794"/>
        <v>252</v>
      </c>
      <c r="BKS31" s="98">
        <f t="shared" si="794"/>
        <v>57</v>
      </c>
      <c r="BKT31" s="98">
        <f t="shared" si="794"/>
        <v>192</v>
      </c>
      <c r="BKU31" s="98">
        <f t="shared" si="794"/>
        <v>209</v>
      </c>
      <c r="BKV31" s="99">
        <f t="shared" si="794"/>
        <v>5</v>
      </c>
      <c r="BKW31" s="97">
        <f t="shared" si="794"/>
        <v>0</v>
      </c>
      <c r="BKX31" s="98">
        <f t="shared" si="794"/>
        <v>14</v>
      </c>
      <c r="BKY31" s="98">
        <f t="shared" si="794"/>
        <v>221</v>
      </c>
      <c r="BKZ31" s="98">
        <f t="shared" si="794"/>
        <v>253</v>
      </c>
      <c r="BLA31" s="98">
        <f t="shared" si="794"/>
        <v>241</v>
      </c>
      <c r="BLB31" s="98">
        <f t="shared" si="794"/>
        <v>55</v>
      </c>
      <c r="BLC31" s="98">
        <f t="shared" si="794"/>
        <v>149</v>
      </c>
      <c r="BLD31" s="98">
        <f t="shared" si="794"/>
        <v>10</v>
      </c>
      <c r="BLE31" s="99">
        <f t="shared" si="794"/>
        <v>0</v>
      </c>
      <c r="BLF31" s="97">
        <f t="shared" si="794"/>
        <v>0</v>
      </c>
      <c r="BLG31" s="98">
        <f t="shared" si="794"/>
        <v>0</v>
      </c>
      <c r="BLH31" s="98">
        <f t="shared" si="794"/>
        <v>0</v>
      </c>
      <c r="BLI31" s="98">
        <f t="shared" si="794"/>
        <v>0</v>
      </c>
      <c r="BLJ31" s="98">
        <f t="shared" si="794"/>
        <v>254</v>
      </c>
      <c r="BLK31" s="98">
        <f t="shared" si="794"/>
        <v>117</v>
      </c>
      <c r="BLL31" s="98">
        <f t="shared" si="794"/>
        <v>0</v>
      </c>
      <c r="BLM31" s="98">
        <f t="shared" si="794"/>
        <v>0</v>
      </c>
      <c r="BLN31" s="99">
        <f t="shared" si="794"/>
        <v>0</v>
      </c>
      <c r="BLO31" s="97">
        <f t="shared" si="794"/>
        <v>47</v>
      </c>
      <c r="BLP31" s="98">
        <f t="shared" si="794"/>
        <v>221</v>
      </c>
      <c r="BLQ31" s="98">
        <f t="shared" si="794"/>
        <v>250</v>
      </c>
      <c r="BLR31" s="98">
        <f t="shared" si="794"/>
        <v>250</v>
      </c>
      <c r="BLS31" s="98">
        <f t="shared" si="794"/>
        <v>250</v>
      </c>
      <c r="BLT31" s="98">
        <f t="shared" si="794"/>
        <v>253</v>
      </c>
      <c r="BLU31" s="98">
        <f t="shared" si="794"/>
        <v>201</v>
      </c>
      <c r="BLV31" s="98">
        <f t="shared" si="794"/>
        <v>59</v>
      </c>
      <c r="BLW31" s="99">
        <f t="shared" si="794"/>
        <v>0</v>
      </c>
      <c r="BLX31" s="97">
        <f t="shared" si="794"/>
        <v>8</v>
      </c>
      <c r="BLY31" s="98">
        <f t="shared" si="794"/>
        <v>255</v>
      </c>
      <c r="BLZ31" s="98">
        <f t="shared" si="794"/>
        <v>255</v>
      </c>
      <c r="BMA31" s="98">
        <f t="shared" si="794"/>
        <v>254</v>
      </c>
      <c r="BMB31" s="98">
        <f t="shared" si="794"/>
        <v>247</v>
      </c>
      <c r="BMC31" s="98">
        <f t="shared" si="794"/>
        <v>196</v>
      </c>
      <c r="BMD31" s="98">
        <f t="shared" si="794"/>
        <v>1</v>
      </c>
      <c r="BME31" s="98">
        <f t="shared" si="794"/>
        <v>0</v>
      </c>
      <c r="BMF31" s="99">
        <f t="shared" si="794"/>
        <v>0</v>
      </c>
      <c r="BMG31" s="97">
        <f t="shared" si="794"/>
        <v>0</v>
      </c>
      <c r="BMH31" s="98">
        <f t="shared" si="794"/>
        <v>0</v>
      </c>
      <c r="BMI31" s="98">
        <f t="shared" si="794"/>
        <v>0</v>
      </c>
      <c r="BMJ31" s="98">
        <f t="shared" si="794"/>
        <v>0</v>
      </c>
      <c r="BMK31" s="98">
        <f t="shared" si="794"/>
        <v>105</v>
      </c>
      <c r="BML31" s="98">
        <f t="shared" si="794"/>
        <v>253</v>
      </c>
      <c r="BMM31" s="98">
        <f t="shared" si="794"/>
        <v>28</v>
      </c>
      <c r="BMN31" s="98">
        <f t="shared" si="794"/>
        <v>0</v>
      </c>
      <c r="BMO31" s="99">
        <f t="shared" si="794"/>
        <v>0</v>
      </c>
      <c r="BMP31" s="97">
        <f t="shared" si="794"/>
        <v>7</v>
      </c>
      <c r="BMQ31" s="98">
        <f t="shared" si="794"/>
        <v>76</v>
      </c>
      <c r="BMR31" s="98">
        <f t="shared" si="794"/>
        <v>0</v>
      </c>
      <c r="BMS31" s="98">
        <f t="shared" si="794"/>
        <v>0</v>
      </c>
      <c r="BMT31" s="98">
        <f t="shared" si="794"/>
        <v>19</v>
      </c>
      <c r="BMU31" s="98">
        <f t="shared" si="794"/>
        <v>5</v>
      </c>
      <c r="BMV31" s="98">
        <f t="shared" si="794"/>
        <v>0</v>
      </c>
      <c r="BMW31" s="98">
        <f t="shared" si="794"/>
        <v>0</v>
      </c>
      <c r="BMX31" s="99">
        <f t="shared" si="794"/>
        <v>0</v>
      </c>
      <c r="BMY31" s="97">
        <f t="shared" si="794"/>
        <v>0</v>
      </c>
      <c r="BMZ31" s="98">
        <f t="shared" si="794"/>
        <v>0</v>
      </c>
      <c r="BNA31" s="98">
        <f t="shared" si="626"/>
        <v>0</v>
      </c>
      <c r="BNB31" s="98">
        <f t="shared" si="626"/>
        <v>52</v>
      </c>
      <c r="BNC31" s="98">
        <f t="shared" si="626"/>
        <v>159</v>
      </c>
      <c r="BND31" s="98">
        <f t="shared" si="626"/>
        <v>0</v>
      </c>
      <c r="BNE31" s="98">
        <f t="shared" si="626"/>
        <v>0</v>
      </c>
      <c r="BNF31" s="98">
        <f t="shared" si="626"/>
        <v>0</v>
      </c>
      <c r="BNG31" s="99">
        <f t="shared" si="626"/>
        <v>0</v>
      </c>
    </row>
    <row r="32" spans="11:1723">
      <c r="M32" s="143"/>
      <c r="N32" s="97">
        <f t="shared" si="798"/>
        <v>0</v>
      </c>
      <c r="O32" s="98">
        <f t="shared" si="798"/>
        <v>17</v>
      </c>
      <c r="P32" s="98">
        <f t="shared" si="798"/>
        <v>244</v>
      </c>
      <c r="Q32" s="98">
        <f t="shared" si="798"/>
        <v>74</v>
      </c>
      <c r="R32" s="98">
        <f t="shared" si="798"/>
        <v>0</v>
      </c>
      <c r="S32" s="98">
        <f t="shared" si="798"/>
        <v>0</v>
      </c>
      <c r="T32" s="98">
        <f t="shared" si="798"/>
        <v>0</v>
      </c>
      <c r="U32" s="98">
        <f t="shared" si="798"/>
        <v>0</v>
      </c>
      <c r="V32" s="99">
        <f t="shared" si="798"/>
        <v>0</v>
      </c>
      <c r="W32" s="97">
        <f t="shared" si="798"/>
        <v>0</v>
      </c>
      <c r="X32" s="98">
        <f t="shared" si="798"/>
        <v>0</v>
      </c>
      <c r="Y32" s="98">
        <f t="shared" si="798"/>
        <v>0</v>
      </c>
      <c r="Z32" s="98">
        <f t="shared" si="798"/>
        <v>229</v>
      </c>
      <c r="AA32" s="98">
        <f t="shared" si="798"/>
        <v>115</v>
      </c>
      <c r="AB32" s="98">
        <f t="shared" si="798"/>
        <v>0</v>
      </c>
      <c r="AC32" s="98">
        <f t="shared" si="798"/>
        <v>0</v>
      </c>
      <c r="AD32" s="98">
        <f t="shared" si="798"/>
        <v>0</v>
      </c>
      <c r="AE32" s="99">
        <f t="shared" si="798"/>
        <v>0</v>
      </c>
      <c r="AF32" s="97">
        <f t="shared" si="798"/>
        <v>0</v>
      </c>
      <c r="AG32" s="98">
        <f t="shared" si="798"/>
        <v>0</v>
      </c>
      <c r="AH32" s="98">
        <f t="shared" si="798"/>
        <v>0</v>
      </c>
      <c r="AI32" s="98">
        <f t="shared" si="798"/>
        <v>0</v>
      </c>
      <c r="AJ32" s="98">
        <f t="shared" si="798"/>
        <v>223</v>
      </c>
      <c r="AK32" s="98">
        <f t="shared" si="798"/>
        <v>0</v>
      </c>
      <c r="AL32" s="98">
        <f t="shared" si="798"/>
        <v>0</v>
      </c>
      <c r="AM32" s="98">
        <f t="shared" si="798"/>
        <v>0</v>
      </c>
      <c r="AN32" s="99">
        <f t="shared" si="798"/>
        <v>0</v>
      </c>
      <c r="AO32" s="97">
        <f t="shared" si="798"/>
        <v>0</v>
      </c>
      <c r="AP32" s="98">
        <f t="shared" si="798"/>
        <v>0</v>
      </c>
      <c r="AQ32" s="98">
        <f t="shared" si="798"/>
        <v>0</v>
      </c>
      <c r="AR32" s="98">
        <f t="shared" si="798"/>
        <v>68</v>
      </c>
      <c r="AS32" s="98">
        <f t="shared" si="798"/>
        <v>47</v>
      </c>
      <c r="AT32" s="98">
        <f t="shared" si="798"/>
        <v>0</v>
      </c>
      <c r="AU32" s="98">
        <f t="shared" si="798"/>
        <v>0</v>
      </c>
      <c r="AV32" s="98">
        <f t="shared" si="798"/>
        <v>0</v>
      </c>
      <c r="AW32" s="99">
        <f t="shared" si="798"/>
        <v>0</v>
      </c>
      <c r="AX32" s="97">
        <f t="shared" si="798"/>
        <v>0</v>
      </c>
      <c r="AY32" s="98">
        <f t="shared" si="798"/>
        <v>0</v>
      </c>
      <c r="AZ32" s="98">
        <f t="shared" si="798"/>
        <v>39</v>
      </c>
      <c r="BA32" s="98">
        <f t="shared" si="798"/>
        <v>246</v>
      </c>
      <c r="BB32" s="98">
        <f t="shared" si="798"/>
        <v>253</v>
      </c>
      <c r="BC32" s="98">
        <f t="shared" si="798"/>
        <v>253</v>
      </c>
      <c r="BD32" s="98">
        <f t="shared" si="798"/>
        <v>247</v>
      </c>
      <c r="BE32" s="98">
        <f t="shared" si="798"/>
        <v>105</v>
      </c>
      <c r="BF32" s="99">
        <f t="shared" si="798"/>
        <v>0</v>
      </c>
      <c r="BG32" s="97">
        <f t="shared" si="798"/>
        <v>0</v>
      </c>
      <c r="BH32" s="98">
        <f t="shared" si="798"/>
        <v>173</v>
      </c>
      <c r="BI32" s="98">
        <f t="shared" si="798"/>
        <v>236</v>
      </c>
      <c r="BJ32" s="98">
        <f t="shared" si="798"/>
        <v>208</v>
      </c>
      <c r="BK32" s="98">
        <f t="shared" si="798"/>
        <v>123</v>
      </c>
      <c r="BL32" s="98">
        <f t="shared" si="798"/>
        <v>53</v>
      </c>
      <c r="BM32" s="98">
        <f t="shared" si="798"/>
        <v>40</v>
      </c>
      <c r="BN32" s="98">
        <f t="shared" si="798"/>
        <v>0</v>
      </c>
      <c r="BO32" s="99">
        <f t="shared" si="798"/>
        <v>0</v>
      </c>
      <c r="BP32" s="97">
        <f t="shared" si="798"/>
        <v>0</v>
      </c>
      <c r="BQ32" s="98">
        <f t="shared" si="798"/>
        <v>0</v>
      </c>
      <c r="BR32" s="98">
        <f t="shared" si="798"/>
        <v>55</v>
      </c>
      <c r="BS32" s="98">
        <f t="shared" si="798"/>
        <v>248</v>
      </c>
      <c r="BT32" s="98">
        <f t="shared" si="798"/>
        <v>242</v>
      </c>
      <c r="BU32" s="98">
        <f t="shared" si="798"/>
        <v>186</v>
      </c>
      <c r="BV32" s="98">
        <f t="shared" si="798"/>
        <v>14</v>
      </c>
      <c r="BW32" s="98">
        <f t="shared" si="798"/>
        <v>0</v>
      </c>
      <c r="BX32" s="99">
        <f t="shared" si="798"/>
        <v>0</v>
      </c>
      <c r="BY32" s="97">
        <f t="shared" si="795"/>
        <v>0</v>
      </c>
      <c r="BZ32" s="98">
        <f t="shared" si="795"/>
        <v>0</v>
      </c>
      <c r="CA32" s="98">
        <f t="shared" si="795"/>
        <v>176</v>
      </c>
      <c r="CB32" s="98">
        <f t="shared" si="795"/>
        <v>231</v>
      </c>
      <c r="CC32" s="98">
        <f t="shared" si="795"/>
        <v>23</v>
      </c>
      <c r="CD32" s="98">
        <f t="shared" si="795"/>
        <v>0</v>
      </c>
      <c r="CE32" s="98">
        <f t="shared" si="795"/>
        <v>0</v>
      </c>
      <c r="CF32" s="98">
        <f t="shared" si="795"/>
        <v>0</v>
      </c>
      <c r="CG32" s="99">
        <f t="shared" si="795"/>
        <v>0</v>
      </c>
      <c r="CH32" s="97">
        <f t="shared" si="795"/>
        <v>0</v>
      </c>
      <c r="CI32" s="98">
        <f t="shared" si="795"/>
        <v>0</v>
      </c>
      <c r="CJ32" s="98">
        <f t="shared" si="795"/>
        <v>0</v>
      </c>
      <c r="CK32" s="98">
        <f t="shared" si="795"/>
        <v>0</v>
      </c>
      <c r="CL32" s="98">
        <f t="shared" si="795"/>
        <v>213</v>
      </c>
      <c r="CM32" s="98">
        <f t="shared" si="795"/>
        <v>251</v>
      </c>
      <c r="CN32" s="98">
        <f t="shared" si="795"/>
        <v>0</v>
      </c>
      <c r="CO32" s="98">
        <f t="shared" si="795"/>
        <v>0</v>
      </c>
      <c r="CP32" s="99">
        <f t="shared" si="795"/>
        <v>0</v>
      </c>
      <c r="CQ32" s="97">
        <f t="shared" si="795"/>
        <v>0</v>
      </c>
      <c r="CR32" s="98">
        <f t="shared" si="795"/>
        <v>0</v>
      </c>
      <c r="CS32" s="98">
        <f t="shared" si="795"/>
        <v>0</v>
      </c>
      <c r="CT32" s="98">
        <f t="shared" si="795"/>
        <v>197</v>
      </c>
      <c r="CU32" s="98">
        <f t="shared" si="795"/>
        <v>110</v>
      </c>
      <c r="CV32" s="98">
        <f t="shared" si="795"/>
        <v>0</v>
      </c>
      <c r="CW32" s="98">
        <f t="shared" si="795"/>
        <v>0</v>
      </c>
      <c r="CX32" s="98">
        <f t="shared" si="795"/>
        <v>0</v>
      </c>
      <c r="CY32" s="99">
        <f t="shared" si="795"/>
        <v>0</v>
      </c>
      <c r="CZ32" s="97">
        <f t="shared" si="795"/>
        <v>0</v>
      </c>
      <c r="DA32" s="98">
        <f t="shared" si="795"/>
        <v>0</v>
      </c>
      <c r="DB32" s="98">
        <f t="shared" si="795"/>
        <v>253</v>
      </c>
      <c r="DC32" s="98">
        <f t="shared" si="795"/>
        <v>68</v>
      </c>
      <c r="DD32" s="98">
        <f t="shared" si="795"/>
        <v>0</v>
      </c>
      <c r="DE32" s="98">
        <f t="shared" si="795"/>
        <v>0</v>
      </c>
      <c r="DF32" s="98">
        <f t="shared" si="795"/>
        <v>0</v>
      </c>
      <c r="DG32" s="98">
        <f t="shared" si="795"/>
        <v>0</v>
      </c>
      <c r="DH32" s="99">
        <f t="shared" si="795"/>
        <v>0</v>
      </c>
      <c r="DI32" s="97">
        <f t="shared" si="795"/>
        <v>0</v>
      </c>
      <c r="DJ32" s="98">
        <f t="shared" si="795"/>
        <v>0</v>
      </c>
      <c r="DK32" s="98">
        <f t="shared" si="795"/>
        <v>0</v>
      </c>
      <c r="DL32" s="98">
        <f t="shared" si="795"/>
        <v>101</v>
      </c>
      <c r="DM32" s="98">
        <f t="shared" si="795"/>
        <v>253</v>
      </c>
      <c r="DN32" s="98">
        <f t="shared" si="795"/>
        <v>1</v>
      </c>
      <c r="DO32" s="98">
        <f t="shared" si="795"/>
        <v>0</v>
      </c>
      <c r="DP32" s="98">
        <f t="shared" si="795"/>
        <v>0</v>
      </c>
      <c r="DQ32" s="99">
        <f t="shared" si="795"/>
        <v>0</v>
      </c>
      <c r="DR32" s="97">
        <f t="shared" si="795"/>
        <v>0</v>
      </c>
      <c r="DS32" s="98">
        <f t="shared" si="795"/>
        <v>0</v>
      </c>
      <c r="DT32" s="98">
        <f t="shared" si="795"/>
        <v>0</v>
      </c>
      <c r="DU32" s="98">
        <f t="shared" si="795"/>
        <v>0</v>
      </c>
      <c r="DV32" s="98">
        <f t="shared" si="795"/>
        <v>0</v>
      </c>
      <c r="DW32" s="98">
        <f t="shared" si="795"/>
        <v>0</v>
      </c>
      <c r="DX32" s="98">
        <f t="shared" si="795"/>
        <v>0</v>
      </c>
      <c r="DY32" s="98">
        <f t="shared" si="795"/>
        <v>0</v>
      </c>
      <c r="DZ32" s="99">
        <f t="shared" si="795"/>
        <v>0</v>
      </c>
      <c r="EA32" s="97">
        <f t="shared" si="795"/>
        <v>0</v>
      </c>
      <c r="EB32" s="98">
        <f t="shared" si="795"/>
        <v>0</v>
      </c>
      <c r="EC32" s="98">
        <f t="shared" si="795"/>
        <v>0</v>
      </c>
      <c r="ED32" s="98">
        <f t="shared" si="795"/>
        <v>0</v>
      </c>
      <c r="EE32" s="98">
        <f t="shared" si="795"/>
        <v>248</v>
      </c>
      <c r="EF32" s="98">
        <f t="shared" si="795"/>
        <v>89</v>
      </c>
      <c r="EG32" s="98">
        <f t="shared" si="795"/>
        <v>0</v>
      </c>
      <c r="EH32" s="98">
        <f t="shared" si="795"/>
        <v>0</v>
      </c>
      <c r="EI32" s="99">
        <f t="shared" si="795"/>
        <v>0</v>
      </c>
      <c r="EJ32" s="97">
        <f t="shared" ref="EJ32" si="799">EJ9</f>
        <v>0</v>
      </c>
      <c r="EK32" s="98">
        <f t="shared" si="641"/>
        <v>0</v>
      </c>
      <c r="EL32" s="98">
        <f t="shared" si="641"/>
        <v>0</v>
      </c>
      <c r="EM32" s="98">
        <f t="shared" si="641"/>
        <v>0</v>
      </c>
      <c r="EN32" s="98">
        <f t="shared" si="641"/>
        <v>0</v>
      </c>
      <c r="EO32" s="98">
        <f t="shared" si="641"/>
        <v>0</v>
      </c>
      <c r="EP32" s="98">
        <f t="shared" si="641"/>
        <v>0</v>
      </c>
      <c r="EQ32" s="98">
        <f t="shared" si="641"/>
        <v>0</v>
      </c>
      <c r="ER32" s="99">
        <f t="shared" si="641"/>
        <v>0</v>
      </c>
      <c r="ES32" s="97">
        <f t="shared" si="641"/>
        <v>0</v>
      </c>
      <c r="ET32" s="98">
        <f t="shared" si="641"/>
        <v>0</v>
      </c>
      <c r="EU32" s="98">
        <f t="shared" si="641"/>
        <v>0</v>
      </c>
      <c r="EV32" s="98">
        <f t="shared" si="641"/>
        <v>0</v>
      </c>
      <c r="EW32" s="98">
        <f t="shared" si="641"/>
        <v>0</v>
      </c>
      <c r="EX32" s="98">
        <f t="shared" si="641"/>
        <v>0</v>
      </c>
      <c r="EY32" s="98">
        <f t="shared" si="641"/>
        <v>0</v>
      </c>
      <c r="EZ32" s="98">
        <f t="shared" si="641"/>
        <v>0</v>
      </c>
      <c r="FA32" s="99">
        <f t="shared" si="642"/>
        <v>0</v>
      </c>
      <c r="FB32" s="97">
        <f t="shared" si="642"/>
        <v>0</v>
      </c>
      <c r="FC32" s="98">
        <f t="shared" si="642"/>
        <v>0</v>
      </c>
      <c r="FD32" s="98">
        <f t="shared" si="642"/>
        <v>0</v>
      </c>
      <c r="FE32" s="98">
        <f t="shared" si="642"/>
        <v>243</v>
      </c>
      <c r="FF32" s="98">
        <f t="shared" si="642"/>
        <v>2</v>
      </c>
      <c r="FG32" s="98">
        <f t="shared" si="642"/>
        <v>0</v>
      </c>
      <c r="FH32" s="98">
        <f t="shared" si="642"/>
        <v>0</v>
      </c>
      <c r="FI32" s="98">
        <f t="shared" si="642"/>
        <v>0</v>
      </c>
      <c r="FJ32" s="99">
        <f t="shared" si="643"/>
        <v>0</v>
      </c>
      <c r="FK32" s="97">
        <f t="shared" si="643"/>
        <v>22</v>
      </c>
      <c r="FL32" s="98">
        <f t="shared" si="643"/>
        <v>253</v>
      </c>
      <c r="FM32" s="98">
        <f t="shared" si="643"/>
        <v>78</v>
      </c>
      <c r="FN32" s="98">
        <f t="shared" si="643"/>
        <v>0</v>
      </c>
      <c r="FO32" s="98">
        <f t="shared" si="643"/>
        <v>0</v>
      </c>
      <c r="FP32" s="98">
        <f t="shared" si="643"/>
        <v>0</v>
      </c>
      <c r="FQ32" s="98">
        <f t="shared" si="643"/>
        <v>0</v>
      </c>
      <c r="FR32" s="98">
        <f t="shared" si="643"/>
        <v>0</v>
      </c>
      <c r="FS32" s="99">
        <f t="shared" si="644"/>
        <v>0</v>
      </c>
      <c r="FT32" s="97">
        <f t="shared" si="644"/>
        <v>0</v>
      </c>
      <c r="FU32" s="98">
        <f t="shared" si="644"/>
        <v>0</v>
      </c>
      <c r="FV32" s="98">
        <f t="shared" si="644"/>
        <v>28</v>
      </c>
      <c r="FW32" s="98">
        <f t="shared" si="644"/>
        <v>219</v>
      </c>
      <c r="FX32" s="98">
        <f t="shared" si="644"/>
        <v>0</v>
      </c>
      <c r="FY32" s="98">
        <f t="shared" si="644"/>
        <v>0</v>
      </c>
      <c r="FZ32" s="98">
        <f t="shared" si="644"/>
        <v>0</v>
      </c>
      <c r="GA32" s="98">
        <f t="shared" si="644"/>
        <v>0</v>
      </c>
      <c r="GB32" s="99">
        <f t="shared" si="645"/>
        <v>0</v>
      </c>
      <c r="GC32" s="97">
        <f t="shared" si="645"/>
        <v>251</v>
      </c>
      <c r="GD32" s="98">
        <f t="shared" si="645"/>
        <v>253</v>
      </c>
      <c r="GE32" s="98">
        <f t="shared" si="645"/>
        <v>253</v>
      </c>
      <c r="GF32" s="98">
        <f t="shared" si="645"/>
        <v>252</v>
      </c>
      <c r="GG32" s="98">
        <f t="shared" si="645"/>
        <v>252</v>
      </c>
      <c r="GH32" s="98">
        <f t="shared" si="645"/>
        <v>253</v>
      </c>
      <c r="GI32" s="98">
        <f t="shared" si="645"/>
        <v>235</v>
      </c>
      <c r="GJ32" s="98">
        <f t="shared" si="645"/>
        <v>11</v>
      </c>
      <c r="GK32" s="99">
        <f t="shared" si="646"/>
        <v>0</v>
      </c>
      <c r="GL32" s="97">
        <f t="shared" si="646"/>
        <v>0</v>
      </c>
      <c r="GM32" s="98">
        <f t="shared" si="646"/>
        <v>0</v>
      </c>
      <c r="GN32" s="98">
        <f t="shared" si="646"/>
        <v>0</v>
      </c>
      <c r="GO32" s="98">
        <f t="shared" si="646"/>
        <v>0</v>
      </c>
      <c r="GP32" s="98">
        <f t="shared" si="646"/>
        <v>175</v>
      </c>
      <c r="GQ32" s="98">
        <f t="shared" si="646"/>
        <v>0</v>
      </c>
      <c r="GR32" s="98">
        <f t="shared" si="646"/>
        <v>0</v>
      </c>
      <c r="GS32" s="98">
        <f t="shared" si="646"/>
        <v>0</v>
      </c>
      <c r="GT32" s="99">
        <f t="shared" si="647"/>
        <v>0</v>
      </c>
      <c r="GU32" s="97">
        <f t="shared" si="647"/>
        <v>0</v>
      </c>
      <c r="GV32" s="98">
        <f t="shared" si="647"/>
        <v>0</v>
      </c>
      <c r="GW32" s="98">
        <f t="shared" si="648"/>
        <v>28</v>
      </c>
      <c r="GX32" s="98">
        <f t="shared" si="648"/>
        <v>219</v>
      </c>
      <c r="GY32" s="98">
        <f t="shared" si="648"/>
        <v>0</v>
      </c>
      <c r="GZ32" s="98">
        <f t="shared" si="648"/>
        <v>0</v>
      </c>
      <c r="HA32" s="98">
        <f t="shared" si="648"/>
        <v>0</v>
      </c>
      <c r="HB32" s="98">
        <f t="shared" si="648"/>
        <v>0</v>
      </c>
      <c r="HC32" s="99">
        <f t="shared" si="648"/>
        <v>0</v>
      </c>
      <c r="HD32" s="97">
        <f t="shared" si="648"/>
        <v>0</v>
      </c>
      <c r="HE32" s="98">
        <f t="shared" si="648"/>
        <v>101</v>
      </c>
      <c r="HF32" s="98">
        <f t="shared" si="648"/>
        <v>214</v>
      </c>
      <c r="HG32" s="98">
        <f t="shared" si="648"/>
        <v>32</v>
      </c>
      <c r="HH32" s="98">
        <f t="shared" si="648"/>
        <v>0</v>
      </c>
      <c r="HI32" s="98">
        <f t="shared" si="648"/>
        <v>0</v>
      </c>
      <c r="HJ32" s="98">
        <f t="shared" si="648"/>
        <v>0</v>
      </c>
      <c r="HK32" s="98">
        <f t="shared" si="648"/>
        <v>0</v>
      </c>
      <c r="HL32" s="99">
        <f t="shared" si="649"/>
        <v>0</v>
      </c>
      <c r="HM32" s="97">
        <f t="shared" si="649"/>
        <v>0</v>
      </c>
      <c r="HN32" s="98">
        <f t="shared" si="649"/>
        <v>0</v>
      </c>
      <c r="HO32" s="98">
        <f t="shared" si="649"/>
        <v>0</v>
      </c>
      <c r="HP32" s="98">
        <f t="shared" si="649"/>
        <v>242</v>
      </c>
      <c r="HQ32" s="98">
        <f t="shared" si="649"/>
        <v>5</v>
      </c>
      <c r="HR32" s="98">
        <f t="shared" si="649"/>
        <v>0</v>
      </c>
      <c r="HS32" s="98">
        <f t="shared" si="649"/>
        <v>0</v>
      </c>
      <c r="HT32" s="98">
        <f t="shared" si="649"/>
        <v>0</v>
      </c>
      <c r="HU32" s="99">
        <f t="shared" si="650"/>
        <v>0</v>
      </c>
      <c r="HV32" s="97">
        <f t="shared" si="650"/>
        <v>0</v>
      </c>
      <c r="HW32" s="98">
        <f t="shared" si="650"/>
        <v>12</v>
      </c>
      <c r="HX32" s="98">
        <f t="shared" si="650"/>
        <v>249</v>
      </c>
      <c r="HY32" s="98">
        <f t="shared" si="650"/>
        <v>238</v>
      </c>
      <c r="HZ32" s="98">
        <f t="shared" si="650"/>
        <v>164</v>
      </c>
      <c r="IA32" s="98">
        <f t="shared" si="650"/>
        <v>22</v>
      </c>
      <c r="IB32" s="98">
        <f t="shared" si="650"/>
        <v>131</v>
      </c>
      <c r="IC32" s="98">
        <f t="shared" si="650"/>
        <v>249</v>
      </c>
      <c r="ID32" s="99">
        <f t="shared" si="651"/>
        <v>86</v>
      </c>
      <c r="IE32" s="97">
        <f t="shared" si="651"/>
        <v>0</v>
      </c>
      <c r="IF32" s="98">
        <f t="shared" si="651"/>
        <v>4</v>
      </c>
      <c r="IG32" s="98">
        <f t="shared" si="651"/>
        <v>28</v>
      </c>
      <c r="IH32" s="98">
        <f t="shared" si="651"/>
        <v>61</v>
      </c>
      <c r="II32" s="98">
        <f t="shared" si="651"/>
        <v>124</v>
      </c>
      <c r="IJ32" s="98">
        <f t="shared" si="651"/>
        <v>177</v>
      </c>
      <c r="IK32" s="98">
        <f t="shared" si="651"/>
        <v>249</v>
      </c>
      <c r="IL32" s="98">
        <f t="shared" si="651"/>
        <v>223</v>
      </c>
      <c r="IM32" s="99">
        <f t="shared" si="652"/>
        <v>38</v>
      </c>
      <c r="IN32" s="97">
        <f t="shared" si="652"/>
        <v>0</v>
      </c>
      <c r="IO32" s="98">
        <f t="shared" si="652"/>
        <v>0</v>
      </c>
      <c r="IP32" s="98">
        <f t="shared" si="652"/>
        <v>40</v>
      </c>
      <c r="IQ32" s="98">
        <f t="shared" si="652"/>
        <v>0</v>
      </c>
      <c r="IR32" s="98">
        <f t="shared" si="652"/>
        <v>0</v>
      </c>
      <c r="IS32" s="98">
        <f t="shared" si="652"/>
        <v>122</v>
      </c>
      <c r="IT32" s="98">
        <f t="shared" si="652"/>
        <v>133</v>
      </c>
      <c r="IU32" s="98">
        <f t="shared" si="652"/>
        <v>0</v>
      </c>
      <c r="IV32" s="99">
        <f t="shared" si="653"/>
        <v>0</v>
      </c>
      <c r="IW32" s="97">
        <f t="shared" si="653"/>
        <v>0</v>
      </c>
      <c r="IX32" s="98">
        <f t="shared" si="653"/>
        <v>57</v>
      </c>
      <c r="IY32" s="98">
        <f t="shared" si="653"/>
        <v>228</v>
      </c>
      <c r="IZ32" s="98">
        <f t="shared" si="653"/>
        <v>232</v>
      </c>
      <c r="JA32" s="98">
        <f t="shared" si="653"/>
        <v>27</v>
      </c>
      <c r="JB32" s="98">
        <f t="shared" si="653"/>
        <v>0</v>
      </c>
      <c r="JC32" s="98">
        <f t="shared" si="653"/>
        <v>0</v>
      </c>
      <c r="JD32" s="98">
        <f t="shared" si="653"/>
        <v>0</v>
      </c>
      <c r="JE32" s="99">
        <f t="shared" si="654"/>
        <v>0</v>
      </c>
      <c r="JF32" s="97">
        <f t="shared" si="654"/>
        <v>0</v>
      </c>
      <c r="JG32" s="98">
        <f t="shared" si="654"/>
        <v>0</v>
      </c>
      <c r="JH32" s="98">
        <f t="shared" si="654"/>
        <v>0</v>
      </c>
      <c r="JI32" s="98">
        <f t="shared" si="655"/>
        <v>37</v>
      </c>
      <c r="JJ32" s="98">
        <f t="shared" si="655"/>
        <v>253</v>
      </c>
      <c r="JK32" s="98">
        <f t="shared" si="655"/>
        <v>24</v>
      </c>
      <c r="JL32" s="98">
        <f t="shared" si="655"/>
        <v>0</v>
      </c>
      <c r="JM32" s="98">
        <f t="shared" si="655"/>
        <v>0</v>
      </c>
      <c r="JN32" s="99">
        <f t="shared" si="655"/>
        <v>0</v>
      </c>
      <c r="JO32" s="97">
        <f t="shared" si="655"/>
        <v>0</v>
      </c>
      <c r="JP32" s="98">
        <f t="shared" si="655"/>
        <v>0</v>
      </c>
      <c r="JQ32" s="98">
        <f t="shared" si="655"/>
        <v>223</v>
      </c>
      <c r="JR32" s="98">
        <f t="shared" si="655"/>
        <v>215</v>
      </c>
      <c r="JS32" s="98">
        <f t="shared" si="655"/>
        <v>1</v>
      </c>
      <c r="JT32" s="98">
        <f t="shared" si="655"/>
        <v>0</v>
      </c>
      <c r="JU32" s="98">
        <f t="shared" si="655"/>
        <v>0</v>
      </c>
      <c r="JV32" s="98">
        <f t="shared" si="655"/>
        <v>0</v>
      </c>
      <c r="JW32" s="99">
        <f t="shared" si="656"/>
        <v>0</v>
      </c>
      <c r="JX32" s="97">
        <f t="shared" si="656"/>
        <v>0</v>
      </c>
      <c r="JY32" s="98">
        <f t="shared" si="656"/>
        <v>20</v>
      </c>
      <c r="JZ32" s="98">
        <f t="shared" si="656"/>
        <v>246</v>
      </c>
      <c r="KA32" s="98">
        <f t="shared" si="656"/>
        <v>17</v>
      </c>
      <c r="KB32" s="98">
        <f t="shared" si="656"/>
        <v>0</v>
      </c>
      <c r="KC32" s="98">
        <f t="shared" si="656"/>
        <v>0</v>
      </c>
      <c r="KD32" s="98">
        <f t="shared" si="656"/>
        <v>0</v>
      </c>
      <c r="KE32" s="98">
        <f t="shared" si="656"/>
        <v>0</v>
      </c>
      <c r="KF32" s="99">
        <f t="shared" si="657"/>
        <v>0</v>
      </c>
      <c r="KG32" s="97">
        <f t="shared" si="657"/>
        <v>0</v>
      </c>
      <c r="KH32" s="98">
        <f t="shared" si="657"/>
        <v>0</v>
      </c>
      <c r="KI32" s="98">
        <f t="shared" si="657"/>
        <v>0</v>
      </c>
      <c r="KJ32" s="98">
        <f t="shared" si="657"/>
        <v>100</v>
      </c>
      <c r="KK32" s="98">
        <f t="shared" si="657"/>
        <v>254</v>
      </c>
      <c r="KL32" s="98">
        <f t="shared" si="657"/>
        <v>18</v>
      </c>
      <c r="KM32" s="98">
        <f t="shared" si="657"/>
        <v>0</v>
      </c>
      <c r="KN32" s="98">
        <f t="shared" si="657"/>
        <v>0</v>
      </c>
      <c r="KO32" s="99">
        <f t="shared" si="658"/>
        <v>0</v>
      </c>
      <c r="KP32" s="97">
        <f t="shared" si="658"/>
        <v>0</v>
      </c>
      <c r="KQ32" s="98">
        <f t="shared" si="658"/>
        <v>11</v>
      </c>
      <c r="KR32" s="98">
        <f t="shared" si="658"/>
        <v>243</v>
      </c>
      <c r="KS32" s="98">
        <f t="shared" si="658"/>
        <v>1</v>
      </c>
      <c r="KT32" s="98">
        <f t="shared" si="658"/>
        <v>0</v>
      </c>
      <c r="KU32" s="98">
        <f t="shared" si="658"/>
        <v>0</v>
      </c>
      <c r="KV32" s="98">
        <f t="shared" si="658"/>
        <v>0</v>
      </c>
      <c r="KW32" s="98">
        <f t="shared" si="658"/>
        <v>0</v>
      </c>
      <c r="KX32" s="99">
        <f t="shared" si="659"/>
        <v>0</v>
      </c>
      <c r="KY32" s="97">
        <f t="shared" si="659"/>
        <v>128</v>
      </c>
      <c r="KZ32" s="98">
        <f t="shared" si="659"/>
        <v>217</v>
      </c>
      <c r="LA32" s="98">
        <f t="shared" si="659"/>
        <v>160</v>
      </c>
      <c r="LB32" s="98">
        <f t="shared" si="659"/>
        <v>32</v>
      </c>
      <c r="LC32" s="98">
        <f t="shared" si="659"/>
        <v>0</v>
      </c>
      <c r="LD32" s="98">
        <f t="shared" si="659"/>
        <v>0</v>
      </c>
      <c r="LE32" s="98">
        <f t="shared" si="659"/>
        <v>0</v>
      </c>
      <c r="LF32" s="98">
        <f t="shared" si="659"/>
        <v>0</v>
      </c>
      <c r="LG32" s="99">
        <f t="shared" si="660"/>
        <v>0</v>
      </c>
      <c r="LH32" s="97">
        <f t="shared" si="660"/>
        <v>84</v>
      </c>
      <c r="LI32" s="98">
        <f t="shared" si="660"/>
        <v>206</v>
      </c>
      <c r="LJ32" s="98">
        <f t="shared" si="660"/>
        <v>206</v>
      </c>
      <c r="LK32" s="98">
        <f t="shared" si="660"/>
        <v>236</v>
      </c>
      <c r="LL32" s="98">
        <f t="shared" si="660"/>
        <v>253</v>
      </c>
      <c r="LM32" s="98">
        <f t="shared" si="660"/>
        <v>216</v>
      </c>
      <c r="LN32" s="98">
        <f t="shared" si="660"/>
        <v>106</v>
      </c>
      <c r="LO32" s="98">
        <f t="shared" si="660"/>
        <v>0</v>
      </c>
      <c r="LP32" s="99">
        <f t="shared" si="661"/>
        <v>0</v>
      </c>
      <c r="LQ32" s="97">
        <f t="shared" si="661"/>
        <v>0</v>
      </c>
      <c r="LR32" s="98">
        <f t="shared" si="661"/>
        <v>0</v>
      </c>
      <c r="LS32" s="98">
        <f t="shared" si="661"/>
        <v>0</v>
      </c>
      <c r="LT32" s="98">
        <f t="shared" si="661"/>
        <v>117</v>
      </c>
      <c r="LU32" s="98">
        <f t="shared" si="662"/>
        <v>87</v>
      </c>
      <c r="LV32" s="98">
        <f t="shared" si="662"/>
        <v>0</v>
      </c>
      <c r="LW32" s="98">
        <f t="shared" si="662"/>
        <v>0</v>
      </c>
      <c r="LX32" s="98">
        <f t="shared" si="662"/>
        <v>0</v>
      </c>
      <c r="LY32" s="99">
        <f t="shared" si="662"/>
        <v>0</v>
      </c>
      <c r="LZ32" s="97">
        <f t="shared" si="662"/>
        <v>0</v>
      </c>
      <c r="MA32" s="98">
        <f t="shared" si="662"/>
        <v>0</v>
      </c>
      <c r="MB32" s="98">
        <f t="shared" si="662"/>
        <v>184</v>
      </c>
      <c r="MC32" s="98">
        <f t="shared" si="662"/>
        <v>244</v>
      </c>
      <c r="MD32" s="98">
        <f t="shared" si="662"/>
        <v>115</v>
      </c>
      <c r="ME32" s="98">
        <f t="shared" si="662"/>
        <v>0</v>
      </c>
      <c r="MF32" s="98">
        <f t="shared" si="662"/>
        <v>0</v>
      </c>
      <c r="MG32" s="98">
        <f t="shared" si="662"/>
        <v>0</v>
      </c>
      <c r="MH32" s="99">
        <f t="shared" si="663"/>
        <v>0</v>
      </c>
      <c r="MI32" s="97">
        <f t="shared" si="663"/>
        <v>0</v>
      </c>
      <c r="MJ32" s="98">
        <f t="shared" si="663"/>
        <v>201</v>
      </c>
      <c r="MK32" s="98">
        <f t="shared" si="663"/>
        <v>193</v>
      </c>
      <c r="ML32" s="98">
        <f t="shared" si="663"/>
        <v>9</v>
      </c>
      <c r="MM32" s="98">
        <f t="shared" si="663"/>
        <v>0</v>
      </c>
      <c r="MN32" s="98">
        <f t="shared" si="663"/>
        <v>223</v>
      </c>
      <c r="MO32" s="98">
        <f t="shared" si="663"/>
        <v>41</v>
      </c>
      <c r="MP32" s="98">
        <f t="shared" si="663"/>
        <v>0</v>
      </c>
      <c r="MQ32" s="99">
        <f t="shared" si="664"/>
        <v>0</v>
      </c>
      <c r="MR32" s="97">
        <f t="shared" si="664"/>
        <v>16</v>
      </c>
      <c r="MS32" s="98">
        <f t="shared" si="664"/>
        <v>253</v>
      </c>
      <c r="MT32" s="98">
        <f t="shared" si="664"/>
        <v>253</v>
      </c>
      <c r="MU32" s="98">
        <f t="shared" si="664"/>
        <v>202</v>
      </c>
      <c r="MV32" s="98">
        <f t="shared" si="664"/>
        <v>3</v>
      </c>
      <c r="MW32" s="98">
        <f t="shared" si="664"/>
        <v>0</v>
      </c>
      <c r="MX32" s="98">
        <f t="shared" si="664"/>
        <v>0</v>
      </c>
      <c r="MY32" s="98">
        <f t="shared" si="664"/>
        <v>0</v>
      </c>
      <c r="MZ32" s="99">
        <f t="shared" si="665"/>
        <v>0</v>
      </c>
      <c r="NA32" s="97">
        <f t="shared" si="665"/>
        <v>0</v>
      </c>
      <c r="NB32" s="98">
        <f t="shared" si="665"/>
        <v>0</v>
      </c>
      <c r="NC32" s="98">
        <f t="shared" si="665"/>
        <v>0</v>
      </c>
      <c r="ND32" s="98">
        <f t="shared" si="665"/>
        <v>4</v>
      </c>
      <c r="NE32" s="98">
        <f t="shared" si="665"/>
        <v>241</v>
      </c>
      <c r="NF32" s="98">
        <f t="shared" si="665"/>
        <v>29</v>
      </c>
      <c r="NG32" s="98">
        <f t="shared" si="665"/>
        <v>0</v>
      </c>
      <c r="NH32" s="98">
        <f t="shared" si="665"/>
        <v>0</v>
      </c>
      <c r="NI32" s="99">
        <f t="shared" si="666"/>
        <v>0</v>
      </c>
      <c r="NJ32" s="97">
        <f t="shared" si="666"/>
        <v>0</v>
      </c>
      <c r="NK32" s="98">
        <f t="shared" si="666"/>
        <v>0</v>
      </c>
      <c r="NL32" s="98">
        <f t="shared" si="666"/>
        <v>0</v>
      </c>
      <c r="NM32" s="98">
        <f t="shared" si="666"/>
        <v>236</v>
      </c>
      <c r="NN32" s="98">
        <f t="shared" si="666"/>
        <v>37</v>
      </c>
      <c r="NO32" s="98">
        <f t="shared" si="666"/>
        <v>0</v>
      </c>
      <c r="NP32" s="98">
        <f t="shared" si="666"/>
        <v>0</v>
      </c>
      <c r="NQ32" s="98">
        <f t="shared" si="666"/>
        <v>0</v>
      </c>
      <c r="NR32" s="99">
        <f t="shared" si="667"/>
        <v>0</v>
      </c>
      <c r="NS32" s="97">
        <f t="shared" si="667"/>
        <v>0</v>
      </c>
      <c r="NT32" s="98">
        <f t="shared" si="667"/>
        <v>0</v>
      </c>
      <c r="NU32" s="98">
        <f t="shared" si="667"/>
        <v>246</v>
      </c>
      <c r="NV32" s="98">
        <f t="shared" si="667"/>
        <v>54</v>
      </c>
      <c r="NW32" s="98">
        <f t="shared" si="667"/>
        <v>0</v>
      </c>
      <c r="NX32" s="98">
        <f t="shared" si="667"/>
        <v>0</v>
      </c>
      <c r="NY32" s="98">
        <f t="shared" si="667"/>
        <v>0</v>
      </c>
      <c r="NZ32" s="98">
        <f t="shared" si="667"/>
        <v>0</v>
      </c>
      <c r="OA32" s="99">
        <f t="shared" si="668"/>
        <v>0</v>
      </c>
      <c r="OB32" s="97">
        <f t="shared" si="668"/>
        <v>0</v>
      </c>
      <c r="OC32" s="98">
        <f t="shared" si="668"/>
        <v>0</v>
      </c>
      <c r="OD32" s="98">
        <f t="shared" si="668"/>
        <v>0</v>
      </c>
      <c r="OE32" s="98">
        <f t="shared" si="668"/>
        <v>0</v>
      </c>
      <c r="OF32" s="98">
        <f t="shared" si="668"/>
        <v>0</v>
      </c>
      <c r="OG32" s="98">
        <f t="shared" si="669"/>
        <v>0</v>
      </c>
      <c r="OH32" s="98">
        <f t="shared" si="669"/>
        <v>47</v>
      </c>
      <c r="OI32" s="98">
        <f t="shared" si="669"/>
        <v>113</v>
      </c>
      <c r="OJ32" s="99">
        <f t="shared" si="669"/>
        <v>0</v>
      </c>
      <c r="OK32" s="97">
        <f t="shared" si="669"/>
        <v>0</v>
      </c>
      <c r="OL32" s="98">
        <f t="shared" si="669"/>
        <v>0</v>
      </c>
      <c r="OM32" s="98">
        <f t="shared" si="669"/>
        <v>0</v>
      </c>
      <c r="ON32" s="98">
        <f t="shared" si="669"/>
        <v>0</v>
      </c>
      <c r="OO32" s="98">
        <f t="shared" si="669"/>
        <v>0</v>
      </c>
      <c r="OP32" s="98">
        <f t="shared" si="669"/>
        <v>0</v>
      </c>
      <c r="OQ32" s="98">
        <f t="shared" si="669"/>
        <v>0</v>
      </c>
      <c r="OR32" s="98">
        <f t="shared" si="669"/>
        <v>0</v>
      </c>
      <c r="OS32" s="99">
        <f t="shared" si="670"/>
        <v>0</v>
      </c>
      <c r="OT32" s="97">
        <f t="shared" si="670"/>
        <v>0</v>
      </c>
      <c r="OU32" s="98">
        <f t="shared" si="670"/>
        <v>249</v>
      </c>
      <c r="OV32" s="98">
        <f t="shared" si="670"/>
        <v>151</v>
      </c>
      <c r="OW32" s="98">
        <f t="shared" si="670"/>
        <v>62</v>
      </c>
      <c r="OX32" s="98">
        <f t="shared" si="670"/>
        <v>1</v>
      </c>
      <c r="OY32" s="98">
        <f t="shared" si="670"/>
        <v>0</v>
      </c>
      <c r="OZ32" s="98">
        <f t="shared" si="670"/>
        <v>0</v>
      </c>
      <c r="PA32" s="98">
        <f t="shared" si="670"/>
        <v>0</v>
      </c>
      <c r="PB32" s="99">
        <f t="shared" si="671"/>
        <v>0</v>
      </c>
      <c r="PC32" s="97">
        <f t="shared" si="671"/>
        <v>252</v>
      </c>
      <c r="PD32" s="98">
        <f t="shared" si="671"/>
        <v>251</v>
      </c>
      <c r="PE32" s="98">
        <f t="shared" si="671"/>
        <v>230</v>
      </c>
      <c r="PF32" s="98">
        <f t="shared" si="671"/>
        <v>246</v>
      </c>
      <c r="PG32" s="98">
        <f t="shared" si="671"/>
        <v>253</v>
      </c>
      <c r="PH32" s="98">
        <f t="shared" si="671"/>
        <v>251</v>
      </c>
      <c r="PI32" s="98">
        <f t="shared" si="671"/>
        <v>250</v>
      </c>
      <c r="PJ32" s="98">
        <f t="shared" si="671"/>
        <v>50</v>
      </c>
      <c r="PK32" s="99">
        <f t="shared" si="672"/>
        <v>0</v>
      </c>
      <c r="PL32" s="97">
        <f t="shared" si="672"/>
        <v>40</v>
      </c>
      <c r="PM32" s="98">
        <f t="shared" si="672"/>
        <v>234</v>
      </c>
      <c r="PN32" s="98">
        <f t="shared" si="672"/>
        <v>93</v>
      </c>
      <c r="PO32" s="98">
        <f t="shared" si="672"/>
        <v>2</v>
      </c>
      <c r="PP32" s="98">
        <f t="shared" si="672"/>
        <v>0</v>
      </c>
      <c r="PQ32" s="98">
        <f t="shared" si="672"/>
        <v>2</v>
      </c>
      <c r="PR32" s="98">
        <f t="shared" si="672"/>
        <v>10</v>
      </c>
      <c r="PS32" s="98">
        <f t="shared" si="672"/>
        <v>0</v>
      </c>
      <c r="PT32" s="99">
        <f t="shared" si="673"/>
        <v>0</v>
      </c>
      <c r="PU32" s="97">
        <f t="shared" si="673"/>
        <v>0</v>
      </c>
      <c r="PV32" s="98">
        <f t="shared" si="673"/>
        <v>252</v>
      </c>
      <c r="PW32" s="98">
        <f t="shared" si="673"/>
        <v>215</v>
      </c>
      <c r="PX32" s="98">
        <f t="shared" si="673"/>
        <v>211</v>
      </c>
      <c r="PY32" s="98">
        <f t="shared" si="673"/>
        <v>210</v>
      </c>
      <c r="PZ32" s="98">
        <f t="shared" si="673"/>
        <v>206</v>
      </c>
      <c r="QA32" s="98">
        <f t="shared" si="673"/>
        <v>180</v>
      </c>
      <c r="QB32" s="98">
        <f t="shared" si="673"/>
        <v>138</v>
      </c>
      <c r="QC32" s="99">
        <f t="shared" si="674"/>
        <v>33</v>
      </c>
      <c r="QD32" s="97">
        <f t="shared" si="674"/>
        <v>0</v>
      </c>
      <c r="QE32" s="98">
        <f t="shared" si="674"/>
        <v>0</v>
      </c>
      <c r="QF32" s="98">
        <f t="shared" si="674"/>
        <v>248</v>
      </c>
      <c r="QG32" s="98">
        <f t="shared" si="674"/>
        <v>30</v>
      </c>
      <c r="QH32" s="98">
        <f t="shared" si="674"/>
        <v>0</v>
      </c>
      <c r="QI32" s="98">
        <f t="shared" si="674"/>
        <v>0</v>
      </c>
      <c r="QJ32" s="98">
        <f t="shared" si="674"/>
        <v>0</v>
      </c>
      <c r="QK32" s="98">
        <f t="shared" si="674"/>
        <v>0</v>
      </c>
      <c r="QL32" s="99">
        <f t="shared" si="675"/>
        <v>0</v>
      </c>
      <c r="QM32" s="97">
        <f t="shared" si="675"/>
        <v>0</v>
      </c>
      <c r="QN32" s="98">
        <f t="shared" si="675"/>
        <v>0</v>
      </c>
      <c r="QO32" s="98">
        <f t="shared" si="675"/>
        <v>214</v>
      </c>
      <c r="QP32" s="98">
        <f t="shared" si="675"/>
        <v>0</v>
      </c>
      <c r="QQ32" s="98">
        <f t="shared" si="675"/>
        <v>0</v>
      </c>
      <c r="QR32" s="98">
        <f t="shared" si="675"/>
        <v>0</v>
      </c>
      <c r="QS32" s="98">
        <f t="shared" si="676"/>
        <v>0</v>
      </c>
      <c r="QT32" s="98">
        <f t="shared" si="676"/>
        <v>0</v>
      </c>
      <c r="QU32" s="99">
        <f t="shared" si="676"/>
        <v>0</v>
      </c>
      <c r="QV32" s="97">
        <f t="shared" si="676"/>
        <v>0</v>
      </c>
      <c r="QW32" s="98">
        <f t="shared" si="676"/>
        <v>0</v>
      </c>
      <c r="QX32" s="98">
        <f t="shared" si="676"/>
        <v>0</v>
      </c>
      <c r="QY32" s="98">
        <f t="shared" si="676"/>
        <v>13</v>
      </c>
      <c r="QZ32" s="98">
        <f t="shared" si="676"/>
        <v>212</v>
      </c>
      <c r="RA32" s="98">
        <f t="shared" si="676"/>
        <v>0</v>
      </c>
      <c r="RB32" s="98">
        <f t="shared" si="676"/>
        <v>0</v>
      </c>
      <c r="RC32" s="98">
        <f t="shared" si="676"/>
        <v>0</v>
      </c>
      <c r="RD32" s="99">
        <f t="shared" si="677"/>
        <v>0</v>
      </c>
      <c r="RE32" s="97">
        <f t="shared" si="677"/>
        <v>0</v>
      </c>
      <c r="RF32" s="98">
        <f t="shared" si="677"/>
        <v>0</v>
      </c>
      <c r="RG32" s="98">
        <f t="shared" si="677"/>
        <v>35</v>
      </c>
      <c r="RH32" s="98">
        <f t="shared" si="677"/>
        <v>254</v>
      </c>
      <c r="RI32" s="98">
        <f t="shared" si="677"/>
        <v>70</v>
      </c>
      <c r="RJ32" s="98">
        <f t="shared" si="677"/>
        <v>0</v>
      </c>
      <c r="RK32" s="98">
        <f t="shared" si="677"/>
        <v>0</v>
      </c>
      <c r="RL32" s="98">
        <f t="shared" si="677"/>
        <v>0</v>
      </c>
      <c r="RM32" s="99">
        <f t="shared" si="678"/>
        <v>0</v>
      </c>
      <c r="RN32" s="97">
        <f t="shared" si="678"/>
        <v>0</v>
      </c>
      <c r="RO32" s="98">
        <f t="shared" si="678"/>
        <v>253</v>
      </c>
      <c r="RP32" s="98">
        <f t="shared" si="678"/>
        <v>253</v>
      </c>
      <c r="RQ32" s="98">
        <f t="shared" si="678"/>
        <v>244</v>
      </c>
      <c r="RR32" s="98">
        <f t="shared" si="678"/>
        <v>140</v>
      </c>
      <c r="RS32" s="98">
        <f t="shared" si="678"/>
        <v>44</v>
      </c>
      <c r="RT32" s="98">
        <f t="shared" si="678"/>
        <v>0</v>
      </c>
      <c r="RU32" s="98">
        <f t="shared" si="678"/>
        <v>0</v>
      </c>
      <c r="RV32" s="99">
        <f t="shared" si="679"/>
        <v>0</v>
      </c>
      <c r="RW32" s="97">
        <f t="shared" si="679"/>
        <v>0</v>
      </c>
      <c r="RX32" s="98">
        <f t="shared" si="679"/>
        <v>37</v>
      </c>
      <c r="RY32" s="98">
        <f t="shared" si="679"/>
        <v>149</v>
      </c>
      <c r="RZ32" s="98">
        <f t="shared" si="679"/>
        <v>205</v>
      </c>
      <c r="SA32" s="98">
        <f t="shared" si="679"/>
        <v>239</v>
      </c>
      <c r="SB32" s="98">
        <f t="shared" si="679"/>
        <v>239</v>
      </c>
      <c r="SC32" s="98">
        <f t="shared" si="679"/>
        <v>239</v>
      </c>
      <c r="SD32" s="98">
        <f t="shared" si="679"/>
        <v>239</v>
      </c>
      <c r="SE32" s="99">
        <f t="shared" si="680"/>
        <v>1</v>
      </c>
      <c r="SF32" s="97">
        <f t="shared" si="680"/>
        <v>0</v>
      </c>
      <c r="SG32" s="98">
        <f t="shared" si="680"/>
        <v>32</v>
      </c>
      <c r="SH32" s="98">
        <f t="shared" si="680"/>
        <v>244</v>
      </c>
      <c r="SI32" s="98">
        <f t="shared" si="680"/>
        <v>237</v>
      </c>
      <c r="SJ32" s="98">
        <f t="shared" si="680"/>
        <v>235</v>
      </c>
      <c r="SK32" s="98">
        <f t="shared" si="680"/>
        <v>199</v>
      </c>
      <c r="SL32" s="98">
        <f t="shared" si="680"/>
        <v>9</v>
      </c>
      <c r="SM32" s="98">
        <f t="shared" si="680"/>
        <v>0</v>
      </c>
      <c r="SN32" s="99">
        <f t="shared" si="681"/>
        <v>0</v>
      </c>
      <c r="SO32" s="97">
        <f t="shared" si="681"/>
        <v>75</v>
      </c>
      <c r="SP32" s="98">
        <f t="shared" si="681"/>
        <v>253</v>
      </c>
      <c r="SQ32" s="98">
        <f t="shared" si="681"/>
        <v>180</v>
      </c>
      <c r="SR32" s="98">
        <f t="shared" si="681"/>
        <v>53</v>
      </c>
      <c r="SS32" s="98">
        <f t="shared" si="681"/>
        <v>2</v>
      </c>
      <c r="ST32" s="98">
        <f t="shared" si="681"/>
        <v>0</v>
      </c>
      <c r="SU32" s="98">
        <f t="shared" si="681"/>
        <v>0</v>
      </c>
      <c r="SV32" s="98">
        <f t="shared" si="681"/>
        <v>6</v>
      </c>
      <c r="SW32" s="99">
        <f t="shared" si="682"/>
        <v>0</v>
      </c>
      <c r="SX32" s="97">
        <f t="shared" si="682"/>
        <v>0</v>
      </c>
      <c r="SY32" s="98">
        <f t="shared" si="682"/>
        <v>0</v>
      </c>
      <c r="SZ32" s="98">
        <f t="shared" si="682"/>
        <v>0</v>
      </c>
      <c r="TA32" s="98">
        <f t="shared" si="682"/>
        <v>0</v>
      </c>
      <c r="TB32" s="98">
        <f t="shared" si="682"/>
        <v>0</v>
      </c>
      <c r="TC32" s="98">
        <f t="shared" si="682"/>
        <v>0</v>
      </c>
      <c r="TD32" s="98">
        <f t="shared" si="682"/>
        <v>0</v>
      </c>
      <c r="TE32" s="98">
        <f t="shared" si="683"/>
        <v>0</v>
      </c>
      <c r="TF32" s="99">
        <f t="shared" si="683"/>
        <v>0</v>
      </c>
      <c r="TG32" s="97">
        <f t="shared" si="683"/>
        <v>0</v>
      </c>
      <c r="TH32" s="98">
        <f t="shared" si="683"/>
        <v>0</v>
      </c>
      <c r="TI32" s="98">
        <f t="shared" si="683"/>
        <v>142</v>
      </c>
      <c r="TJ32" s="98">
        <f t="shared" si="683"/>
        <v>135</v>
      </c>
      <c r="TK32" s="98">
        <f t="shared" si="683"/>
        <v>0</v>
      </c>
      <c r="TL32" s="98">
        <f t="shared" si="683"/>
        <v>0</v>
      </c>
      <c r="TM32" s="98">
        <f t="shared" si="683"/>
        <v>0</v>
      </c>
      <c r="TN32" s="98">
        <f t="shared" si="683"/>
        <v>0</v>
      </c>
      <c r="TO32" s="99">
        <f t="shared" si="684"/>
        <v>0</v>
      </c>
      <c r="TP32" s="97">
        <f t="shared" si="684"/>
        <v>0</v>
      </c>
      <c r="TQ32" s="98">
        <f t="shared" si="684"/>
        <v>37</v>
      </c>
      <c r="TR32" s="98">
        <f t="shared" si="684"/>
        <v>253</v>
      </c>
      <c r="TS32" s="98">
        <f t="shared" si="684"/>
        <v>251</v>
      </c>
      <c r="TT32" s="98">
        <f t="shared" si="684"/>
        <v>198</v>
      </c>
      <c r="TU32" s="98">
        <f t="shared" si="684"/>
        <v>206</v>
      </c>
      <c r="TV32" s="98">
        <f t="shared" si="684"/>
        <v>149</v>
      </c>
      <c r="TW32" s="98">
        <f t="shared" si="684"/>
        <v>26</v>
      </c>
      <c r="TX32" s="99">
        <f t="shared" si="685"/>
        <v>0</v>
      </c>
      <c r="TY32" s="97">
        <f t="shared" si="685"/>
        <v>0</v>
      </c>
      <c r="TZ32" s="98">
        <f t="shared" si="685"/>
        <v>0</v>
      </c>
      <c r="UA32" s="98">
        <f t="shared" si="685"/>
        <v>0</v>
      </c>
      <c r="UB32" s="98">
        <f t="shared" si="685"/>
        <v>0</v>
      </c>
      <c r="UC32" s="98">
        <f t="shared" si="685"/>
        <v>0</v>
      </c>
      <c r="UD32" s="98">
        <f t="shared" si="685"/>
        <v>52</v>
      </c>
      <c r="UE32" s="98">
        <f t="shared" si="685"/>
        <v>230</v>
      </c>
      <c r="UF32" s="98">
        <f t="shared" si="685"/>
        <v>71</v>
      </c>
      <c r="UG32" s="99">
        <f t="shared" si="686"/>
        <v>0</v>
      </c>
      <c r="UH32" s="97">
        <f t="shared" si="686"/>
        <v>0</v>
      </c>
      <c r="UI32" s="98">
        <f t="shared" si="686"/>
        <v>0</v>
      </c>
      <c r="UJ32" s="98">
        <f t="shared" si="686"/>
        <v>0</v>
      </c>
      <c r="UK32" s="98">
        <f t="shared" si="686"/>
        <v>0</v>
      </c>
      <c r="UL32" s="98">
        <f t="shared" si="686"/>
        <v>47</v>
      </c>
      <c r="UM32" s="98">
        <f t="shared" si="686"/>
        <v>253</v>
      </c>
      <c r="UN32" s="98">
        <f t="shared" si="686"/>
        <v>0</v>
      </c>
      <c r="UO32" s="98">
        <f t="shared" si="686"/>
        <v>0</v>
      </c>
      <c r="UP32" s="99">
        <f t="shared" si="687"/>
        <v>0</v>
      </c>
      <c r="UQ32" s="97">
        <f t="shared" si="687"/>
        <v>87</v>
      </c>
      <c r="UR32" s="98">
        <f t="shared" si="687"/>
        <v>253</v>
      </c>
      <c r="US32" s="98">
        <f t="shared" si="687"/>
        <v>253</v>
      </c>
      <c r="UT32" s="98">
        <f t="shared" si="687"/>
        <v>189</v>
      </c>
      <c r="UU32" s="98">
        <f t="shared" si="687"/>
        <v>9</v>
      </c>
      <c r="UV32" s="98">
        <f t="shared" si="687"/>
        <v>0</v>
      </c>
      <c r="UW32" s="98">
        <f t="shared" si="687"/>
        <v>21</v>
      </c>
      <c r="UX32" s="98">
        <f t="shared" si="687"/>
        <v>5</v>
      </c>
      <c r="UY32" s="99">
        <f t="shared" si="688"/>
        <v>0</v>
      </c>
      <c r="UZ32" s="97">
        <f t="shared" si="688"/>
        <v>18</v>
      </c>
      <c r="VA32" s="98">
        <f t="shared" si="688"/>
        <v>242</v>
      </c>
      <c r="VB32" s="98">
        <f t="shared" si="688"/>
        <v>141</v>
      </c>
      <c r="VC32" s="98">
        <f t="shared" si="688"/>
        <v>2</v>
      </c>
      <c r="VD32" s="98">
        <f t="shared" si="688"/>
        <v>0</v>
      </c>
      <c r="VE32" s="98">
        <f t="shared" si="688"/>
        <v>0</v>
      </c>
      <c r="VF32" s="98">
        <f t="shared" si="688"/>
        <v>48</v>
      </c>
      <c r="VG32" s="98">
        <f t="shared" si="688"/>
        <v>252</v>
      </c>
      <c r="VH32" s="99">
        <f t="shared" si="689"/>
        <v>10</v>
      </c>
      <c r="VI32" s="97">
        <f t="shared" si="689"/>
        <v>235</v>
      </c>
      <c r="VJ32" s="98">
        <f t="shared" si="689"/>
        <v>198</v>
      </c>
      <c r="VK32" s="98">
        <f t="shared" si="689"/>
        <v>158</v>
      </c>
      <c r="VL32" s="98">
        <f t="shared" si="689"/>
        <v>238</v>
      </c>
      <c r="VM32" s="98">
        <f t="shared" si="689"/>
        <v>253</v>
      </c>
      <c r="VN32" s="98">
        <f t="shared" si="689"/>
        <v>59</v>
      </c>
      <c r="VO32" s="98">
        <f t="shared" si="689"/>
        <v>0</v>
      </c>
      <c r="VP32" s="98">
        <f t="shared" si="689"/>
        <v>0</v>
      </c>
      <c r="VQ32" s="99">
        <f t="shared" si="690"/>
        <v>0</v>
      </c>
      <c r="VR32" s="97">
        <f t="shared" si="690"/>
        <v>0</v>
      </c>
      <c r="VS32" s="98">
        <f t="shared" si="690"/>
        <v>36</v>
      </c>
      <c r="VT32" s="98">
        <f t="shared" si="690"/>
        <v>255</v>
      </c>
      <c r="VU32" s="98">
        <f t="shared" si="690"/>
        <v>0</v>
      </c>
      <c r="VV32" s="98">
        <f t="shared" si="690"/>
        <v>0</v>
      </c>
      <c r="VW32" s="98">
        <f t="shared" si="690"/>
        <v>0</v>
      </c>
      <c r="VX32" s="98">
        <f t="shared" si="690"/>
        <v>0</v>
      </c>
      <c r="VY32" s="98">
        <f t="shared" si="690"/>
        <v>0</v>
      </c>
      <c r="VZ32" s="99">
        <f t="shared" si="691"/>
        <v>0</v>
      </c>
      <c r="WA32" s="97">
        <f t="shared" si="691"/>
        <v>65</v>
      </c>
      <c r="WB32" s="98">
        <f t="shared" si="691"/>
        <v>253</v>
      </c>
      <c r="WC32" s="98">
        <f t="shared" si="691"/>
        <v>199</v>
      </c>
      <c r="WD32" s="98">
        <f t="shared" si="691"/>
        <v>163</v>
      </c>
      <c r="WE32" s="98">
        <f t="shared" si="691"/>
        <v>163</v>
      </c>
      <c r="WF32" s="98">
        <f t="shared" si="691"/>
        <v>163</v>
      </c>
      <c r="WG32" s="98">
        <f t="shared" si="691"/>
        <v>163</v>
      </c>
      <c r="WH32" s="98">
        <f t="shared" si="691"/>
        <v>38</v>
      </c>
      <c r="WI32" s="99">
        <f t="shared" si="692"/>
        <v>0</v>
      </c>
      <c r="WJ32" s="97">
        <f t="shared" si="692"/>
        <v>0</v>
      </c>
      <c r="WK32" s="98">
        <f t="shared" si="692"/>
        <v>0</v>
      </c>
      <c r="WL32" s="98">
        <f t="shared" si="692"/>
        <v>0</v>
      </c>
      <c r="WM32" s="98">
        <f t="shared" si="692"/>
        <v>0</v>
      </c>
      <c r="WN32" s="98">
        <f t="shared" si="692"/>
        <v>215</v>
      </c>
      <c r="WO32" s="98">
        <f t="shared" si="692"/>
        <v>85</v>
      </c>
      <c r="WP32" s="98">
        <f t="shared" si="692"/>
        <v>0</v>
      </c>
      <c r="WQ32" s="98">
        <f t="shared" si="692"/>
        <v>0</v>
      </c>
      <c r="WR32" s="99">
        <f t="shared" si="693"/>
        <v>0</v>
      </c>
      <c r="WS32" s="97">
        <f t="shared" si="693"/>
        <v>190</v>
      </c>
      <c r="WT32" s="98">
        <f t="shared" si="693"/>
        <v>252</v>
      </c>
      <c r="WU32" s="98">
        <f t="shared" si="693"/>
        <v>220</v>
      </c>
      <c r="WV32" s="98">
        <f t="shared" si="693"/>
        <v>118</v>
      </c>
      <c r="WW32" s="98">
        <f t="shared" si="693"/>
        <v>0</v>
      </c>
      <c r="WX32" s="98">
        <f t="shared" si="693"/>
        <v>0</v>
      </c>
      <c r="WY32" s="98">
        <f t="shared" si="693"/>
        <v>0</v>
      </c>
      <c r="WZ32" s="98">
        <f t="shared" si="693"/>
        <v>114</v>
      </c>
      <c r="XA32" s="99">
        <f t="shared" si="694"/>
        <v>0</v>
      </c>
      <c r="XB32" s="97">
        <f t="shared" si="694"/>
        <v>0</v>
      </c>
      <c r="XC32" s="98">
        <f t="shared" si="694"/>
        <v>0</v>
      </c>
      <c r="XD32" s="98">
        <f t="shared" si="694"/>
        <v>34</v>
      </c>
      <c r="XE32" s="98">
        <f t="shared" si="694"/>
        <v>123</v>
      </c>
      <c r="XF32" s="98">
        <f t="shared" si="694"/>
        <v>0</v>
      </c>
      <c r="XG32" s="98">
        <f t="shared" si="694"/>
        <v>0</v>
      </c>
      <c r="XH32" s="98">
        <f t="shared" si="694"/>
        <v>0</v>
      </c>
      <c r="XI32" s="98">
        <f t="shared" si="694"/>
        <v>0</v>
      </c>
      <c r="XJ32" s="99">
        <f t="shared" si="695"/>
        <v>0</v>
      </c>
      <c r="XK32" s="97">
        <f t="shared" si="695"/>
        <v>0</v>
      </c>
      <c r="XL32" s="98">
        <f t="shared" si="695"/>
        <v>0</v>
      </c>
      <c r="XM32" s="98">
        <f t="shared" si="695"/>
        <v>92</v>
      </c>
      <c r="XN32" s="98">
        <f t="shared" si="695"/>
        <v>253</v>
      </c>
      <c r="XO32" s="98">
        <f t="shared" si="695"/>
        <v>242</v>
      </c>
      <c r="XP32" s="98">
        <f t="shared" si="695"/>
        <v>120</v>
      </c>
      <c r="XQ32" s="98">
        <f t="shared" si="695"/>
        <v>0</v>
      </c>
      <c r="XR32" s="98">
        <f t="shared" si="695"/>
        <v>0</v>
      </c>
      <c r="XS32" s="99">
        <f t="shared" si="696"/>
        <v>0</v>
      </c>
      <c r="XT32" s="97">
        <f t="shared" si="696"/>
        <v>0</v>
      </c>
      <c r="XU32" s="98">
        <f t="shared" si="696"/>
        <v>38</v>
      </c>
      <c r="XV32" s="98">
        <f t="shared" si="696"/>
        <v>218</v>
      </c>
      <c r="XW32" s="98">
        <f t="shared" si="696"/>
        <v>252</v>
      </c>
      <c r="XX32" s="98">
        <f t="shared" si="696"/>
        <v>208</v>
      </c>
      <c r="XY32" s="98">
        <f t="shared" si="696"/>
        <v>95</v>
      </c>
      <c r="XZ32" s="98">
        <f t="shared" si="696"/>
        <v>187</v>
      </c>
      <c r="YA32" s="98">
        <f t="shared" si="696"/>
        <v>0</v>
      </c>
      <c r="YB32" s="99">
        <f t="shared" si="697"/>
        <v>0</v>
      </c>
      <c r="YC32" s="97">
        <f t="shared" si="697"/>
        <v>136</v>
      </c>
      <c r="YD32" s="98">
        <f t="shared" si="697"/>
        <v>225</v>
      </c>
      <c r="YE32" s="98">
        <f t="shared" si="697"/>
        <v>229</v>
      </c>
      <c r="YF32" s="98">
        <f t="shared" si="697"/>
        <v>154</v>
      </c>
      <c r="YG32" s="98">
        <f t="shared" si="697"/>
        <v>0</v>
      </c>
      <c r="YH32" s="98">
        <f t="shared" si="697"/>
        <v>63</v>
      </c>
      <c r="YI32" s="98">
        <f t="shared" si="697"/>
        <v>54</v>
      </c>
      <c r="YJ32" s="98">
        <f t="shared" si="697"/>
        <v>0</v>
      </c>
      <c r="YK32" s="99">
        <f t="shared" si="698"/>
        <v>0</v>
      </c>
      <c r="YL32" s="97">
        <f t="shared" si="698"/>
        <v>86</v>
      </c>
      <c r="YM32" s="98">
        <f t="shared" si="698"/>
        <v>253</v>
      </c>
      <c r="YN32" s="98">
        <f t="shared" si="698"/>
        <v>242</v>
      </c>
      <c r="YO32" s="98">
        <f t="shared" si="698"/>
        <v>53</v>
      </c>
      <c r="YP32" s="98">
        <f t="shared" si="698"/>
        <v>1</v>
      </c>
      <c r="YQ32" s="98">
        <f t="shared" si="698"/>
        <v>227</v>
      </c>
      <c r="YR32" s="98">
        <f t="shared" si="698"/>
        <v>11</v>
      </c>
      <c r="YS32" s="98">
        <f t="shared" si="698"/>
        <v>0</v>
      </c>
      <c r="YT32" s="99">
        <f t="shared" si="699"/>
        <v>0</v>
      </c>
      <c r="YU32" s="97">
        <f t="shared" si="699"/>
        <v>0</v>
      </c>
      <c r="YV32" s="98">
        <f t="shared" si="699"/>
        <v>38</v>
      </c>
      <c r="YW32" s="98">
        <f t="shared" si="699"/>
        <v>251</v>
      </c>
      <c r="YX32" s="98">
        <f t="shared" si="699"/>
        <v>229</v>
      </c>
      <c r="YY32" s="98">
        <f t="shared" si="699"/>
        <v>27</v>
      </c>
      <c r="YZ32" s="98">
        <f t="shared" si="699"/>
        <v>0</v>
      </c>
      <c r="ZA32" s="98">
        <f t="shared" si="699"/>
        <v>0</v>
      </c>
      <c r="ZB32" s="98">
        <f t="shared" si="699"/>
        <v>0</v>
      </c>
      <c r="ZC32" s="99">
        <f t="shared" si="700"/>
        <v>0</v>
      </c>
      <c r="ZD32" s="97">
        <f t="shared" si="700"/>
        <v>0</v>
      </c>
      <c r="ZE32" s="98">
        <f t="shared" si="700"/>
        <v>0</v>
      </c>
      <c r="ZF32" s="98">
        <f t="shared" si="700"/>
        <v>84</v>
      </c>
      <c r="ZG32" s="98">
        <f t="shared" si="700"/>
        <v>168</v>
      </c>
      <c r="ZH32" s="98">
        <f t="shared" si="700"/>
        <v>1</v>
      </c>
      <c r="ZI32" s="98">
        <f t="shared" si="700"/>
        <v>0</v>
      </c>
      <c r="ZJ32" s="98">
        <f t="shared" si="700"/>
        <v>0</v>
      </c>
      <c r="ZK32" s="98">
        <f t="shared" si="700"/>
        <v>0</v>
      </c>
      <c r="ZL32" s="99">
        <f t="shared" si="701"/>
        <v>0</v>
      </c>
      <c r="ZM32" s="97">
        <f t="shared" si="701"/>
        <v>0</v>
      </c>
      <c r="ZN32" s="98">
        <f t="shared" si="701"/>
        <v>100</v>
      </c>
      <c r="ZO32" s="98">
        <f t="shared" si="701"/>
        <v>168</v>
      </c>
      <c r="ZP32" s="98">
        <f t="shared" si="701"/>
        <v>44</v>
      </c>
      <c r="ZQ32" s="98">
        <f t="shared" si="701"/>
        <v>75</v>
      </c>
      <c r="ZR32" s="98">
        <f t="shared" si="701"/>
        <v>164</v>
      </c>
      <c r="ZS32" s="98">
        <f t="shared" si="701"/>
        <v>214</v>
      </c>
      <c r="ZT32" s="98">
        <f t="shared" si="701"/>
        <v>29</v>
      </c>
      <c r="ZU32" s="99">
        <f t="shared" si="702"/>
        <v>0</v>
      </c>
      <c r="ZV32" s="97">
        <f t="shared" si="702"/>
        <v>0</v>
      </c>
      <c r="ZW32" s="98">
        <f t="shared" si="702"/>
        <v>57</v>
      </c>
      <c r="ZX32" s="98">
        <f t="shared" si="702"/>
        <v>244</v>
      </c>
      <c r="ZY32" s="98">
        <f t="shared" si="702"/>
        <v>68</v>
      </c>
      <c r="ZZ32" s="98">
        <f t="shared" si="702"/>
        <v>57</v>
      </c>
      <c r="AAA32" s="98">
        <f t="shared" si="702"/>
        <v>57</v>
      </c>
      <c r="AAB32" s="98">
        <f t="shared" si="702"/>
        <v>83</v>
      </c>
      <c r="AAC32" s="98">
        <f t="shared" si="702"/>
        <v>170</v>
      </c>
      <c r="AAD32" s="99">
        <f t="shared" si="703"/>
        <v>34</v>
      </c>
      <c r="AAE32" s="97">
        <f t="shared" si="703"/>
        <v>0</v>
      </c>
      <c r="AAF32" s="98">
        <f t="shared" si="703"/>
        <v>0</v>
      </c>
      <c r="AAG32" s="98">
        <f t="shared" si="703"/>
        <v>0</v>
      </c>
      <c r="AAH32" s="98">
        <f t="shared" si="703"/>
        <v>0</v>
      </c>
      <c r="AAI32" s="98">
        <f t="shared" si="703"/>
        <v>139</v>
      </c>
      <c r="AAJ32" s="98">
        <f t="shared" si="703"/>
        <v>2</v>
      </c>
      <c r="AAK32" s="98">
        <f t="shared" si="703"/>
        <v>0</v>
      </c>
      <c r="AAL32" s="98">
        <f t="shared" si="703"/>
        <v>0</v>
      </c>
      <c r="AAM32" s="99">
        <f t="shared" si="704"/>
        <v>0</v>
      </c>
      <c r="AAN32" s="97">
        <f t="shared" si="704"/>
        <v>0</v>
      </c>
      <c r="AAO32" s="98">
        <f t="shared" si="705"/>
        <v>7</v>
      </c>
      <c r="AAP32" s="98">
        <f t="shared" si="705"/>
        <v>253</v>
      </c>
      <c r="AAQ32" s="98">
        <f t="shared" si="705"/>
        <v>120</v>
      </c>
      <c r="AAR32" s="98">
        <f t="shared" si="705"/>
        <v>0</v>
      </c>
      <c r="AAS32" s="98">
        <f t="shared" si="705"/>
        <v>0</v>
      </c>
      <c r="AAT32" s="98">
        <f t="shared" si="705"/>
        <v>0</v>
      </c>
      <c r="AAU32" s="98">
        <f t="shared" si="705"/>
        <v>0</v>
      </c>
      <c r="AAV32" s="99">
        <f t="shared" si="705"/>
        <v>0</v>
      </c>
      <c r="AAW32" s="97">
        <f t="shared" si="705"/>
        <v>0</v>
      </c>
      <c r="AAX32" s="98">
        <f t="shared" si="705"/>
        <v>0</v>
      </c>
      <c r="AAY32" s="98">
        <f t="shared" si="705"/>
        <v>0</v>
      </c>
      <c r="AAZ32" s="98">
        <f t="shared" si="705"/>
        <v>0</v>
      </c>
      <c r="ABA32" s="98">
        <f t="shared" si="705"/>
        <v>0</v>
      </c>
      <c r="ABB32" s="98">
        <f t="shared" si="705"/>
        <v>0</v>
      </c>
      <c r="ABC32" s="98">
        <f t="shared" si="705"/>
        <v>0</v>
      </c>
      <c r="ABD32" s="98">
        <f t="shared" si="705"/>
        <v>0</v>
      </c>
      <c r="ABE32" s="99">
        <f t="shared" si="706"/>
        <v>0</v>
      </c>
      <c r="ABF32" s="97">
        <f t="shared" si="706"/>
        <v>0</v>
      </c>
      <c r="ABG32" s="98">
        <f t="shared" si="706"/>
        <v>0</v>
      </c>
      <c r="ABH32" s="98">
        <f t="shared" si="706"/>
        <v>0</v>
      </c>
      <c r="ABI32" s="98">
        <f t="shared" si="706"/>
        <v>0</v>
      </c>
      <c r="ABJ32" s="98">
        <f t="shared" si="706"/>
        <v>100</v>
      </c>
      <c r="ABK32" s="98">
        <f t="shared" si="706"/>
        <v>147</v>
      </c>
      <c r="ABL32" s="98">
        <f t="shared" si="706"/>
        <v>0</v>
      </c>
      <c r="ABM32" s="98">
        <f t="shared" si="706"/>
        <v>0</v>
      </c>
      <c r="ABN32" s="99">
        <f t="shared" si="707"/>
        <v>0</v>
      </c>
      <c r="ABO32" s="97">
        <f t="shared" si="707"/>
        <v>0</v>
      </c>
      <c r="ABP32" s="98">
        <f t="shared" si="707"/>
        <v>0</v>
      </c>
      <c r="ABQ32" s="98">
        <f t="shared" si="707"/>
        <v>0</v>
      </c>
      <c r="ABR32" s="98">
        <f t="shared" si="707"/>
        <v>0</v>
      </c>
      <c r="ABS32" s="98">
        <f t="shared" si="707"/>
        <v>0</v>
      </c>
      <c r="ABT32" s="98">
        <f t="shared" si="707"/>
        <v>6</v>
      </c>
      <c r="ABU32" s="98">
        <f t="shared" si="707"/>
        <v>8</v>
      </c>
      <c r="ABV32" s="98">
        <f t="shared" si="707"/>
        <v>0</v>
      </c>
      <c r="ABW32" s="99">
        <f t="shared" si="708"/>
        <v>0</v>
      </c>
      <c r="ABX32" s="97">
        <f t="shared" si="708"/>
        <v>0</v>
      </c>
      <c r="ABY32" s="98">
        <f t="shared" si="708"/>
        <v>0</v>
      </c>
      <c r="ABZ32" s="98">
        <f t="shared" si="708"/>
        <v>0</v>
      </c>
      <c r="ACA32" s="98">
        <f t="shared" si="708"/>
        <v>0</v>
      </c>
      <c r="ACB32" s="98">
        <f t="shared" si="708"/>
        <v>127</v>
      </c>
      <c r="ACC32" s="98">
        <f t="shared" si="708"/>
        <v>132</v>
      </c>
      <c r="ACD32" s="98">
        <f t="shared" si="708"/>
        <v>0</v>
      </c>
      <c r="ACE32" s="98">
        <f t="shared" si="708"/>
        <v>0</v>
      </c>
      <c r="ACF32" s="99">
        <f t="shared" si="709"/>
        <v>0</v>
      </c>
      <c r="ACG32" s="97">
        <f t="shared" si="709"/>
        <v>0</v>
      </c>
      <c r="ACH32" s="98">
        <f t="shared" si="709"/>
        <v>0</v>
      </c>
      <c r="ACI32" s="98">
        <f t="shared" si="709"/>
        <v>110</v>
      </c>
      <c r="ACJ32" s="98">
        <f t="shared" si="709"/>
        <v>158</v>
      </c>
      <c r="ACK32" s="98">
        <f t="shared" si="709"/>
        <v>0</v>
      </c>
      <c r="ACL32" s="98">
        <f t="shared" si="709"/>
        <v>4</v>
      </c>
      <c r="ACM32" s="98">
        <f t="shared" si="709"/>
        <v>0</v>
      </c>
      <c r="ACN32" s="98">
        <f t="shared" si="709"/>
        <v>0</v>
      </c>
      <c r="ACO32" s="99">
        <f t="shared" si="710"/>
        <v>0</v>
      </c>
      <c r="ACP32" s="97">
        <f t="shared" si="710"/>
        <v>0</v>
      </c>
      <c r="ACQ32" s="98">
        <f t="shared" si="710"/>
        <v>7</v>
      </c>
      <c r="ACR32" s="98">
        <f t="shared" si="710"/>
        <v>13</v>
      </c>
      <c r="ACS32" s="98">
        <f t="shared" si="710"/>
        <v>0</v>
      </c>
      <c r="ACT32" s="98">
        <f t="shared" si="710"/>
        <v>6</v>
      </c>
      <c r="ACU32" s="98">
        <f t="shared" si="710"/>
        <v>127</v>
      </c>
      <c r="ACV32" s="98">
        <f t="shared" si="710"/>
        <v>78</v>
      </c>
      <c r="ACW32" s="98">
        <f t="shared" si="710"/>
        <v>2</v>
      </c>
      <c r="ACX32" s="99">
        <f t="shared" si="711"/>
        <v>0</v>
      </c>
      <c r="ACY32" s="97">
        <f t="shared" si="711"/>
        <v>0</v>
      </c>
      <c r="ACZ32" s="98">
        <f t="shared" si="711"/>
        <v>200</v>
      </c>
      <c r="ADA32" s="98">
        <f t="shared" si="712"/>
        <v>253</v>
      </c>
      <c r="ADB32" s="98">
        <f t="shared" si="712"/>
        <v>106</v>
      </c>
      <c r="ADC32" s="98">
        <f t="shared" si="712"/>
        <v>3</v>
      </c>
      <c r="ADD32" s="98">
        <f t="shared" si="712"/>
        <v>0</v>
      </c>
      <c r="ADE32" s="98">
        <f t="shared" si="712"/>
        <v>21</v>
      </c>
      <c r="ADF32" s="98">
        <f t="shared" si="712"/>
        <v>33</v>
      </c>
      <c r="ADG32" s="99">
        <f t="shared" si="712"/>
        <v>0</v>
      </c>
      <c r="ADH32" s="97">
        <f t="shared" si="712"/>
        <v>0</v>
      </c>
      <c r="ADI32" s="98">
        <f t="shared" si="712"/>
        <v>0</v>
      </c>
      <c r="ADJ32" s="98">
        <f t="shared" si="712"/>
        <v>0</v>
      </c>
      <c r="ADK32" s="98">
        <f t="shared" si="712"/>
        <v>0</v>
      </c>
      <c r="ADL32" s="98">
        <f t="shared" si="712"/>
        <v>52</v>
      </c>
      <c r="ADM32" s="98">
        <f t="shared" si="712"/>
        <v>115</v>
      </c>
      <c r="ADN32" s="98">
        <f t="shared" si="712"/>
        <v>0</v>
      </c>
      <c r="ADO32" s="98">
        <f t="shared" si="712"/>
        <v>0</v>
      </c>
      <c r="ADP32" s="99">
        <f t="shared" si="713"/>
        <v>0</v>
      </c>
      <c r="ADQ32" s="97">
        <f t="shared" si="713"/>
        <v>0</v>
      </c>
      <c r="ADR32" s="98">
        <f t="shared" si="713"/>
        <v>0</v>
      </c>
      <c r="ADS32" s="98">
        <f t="shared" si="713"/>
        <v>0</v>
      </c>
      <c r="ADT32" s="98">
        <f t="shared" si="713"/>
        <v>249</v>
      </c>
      <c r="ADU32" s="98">
        <f t="shared" si="713"/>
        <v>161</v>
      </c>
      <c r="ADV32" s="98">
        <f t="shared" si="713"/>
        <v>0</v>
      </c>
      <c r="ADW32" s="98">
        <f t="shared" si="713"/>
        <v>0</v>
      </c>
      <c r="ADX32" s="98">
        <f t="shared" si="713"/>
        <v>0</v>
      </c>
      <c r="ADY32" s="99">
        <f t="shared" si="714"/>
        <v>0</v>
      </c>
      <c r="ADZ32" s="97">
        <f t="shared" si="714"/>
        <v>0</v>
      </c>
      <c r="AEA32" s="98">
        <f t="shared" si="714"/>
        <v>0</v>
      </c>
      <c r="AEB32" s="98">
        <f t="shared" si="714"/>
        <v>57</v>
      </c>
      <c r="AEC32" s="98">
        <f t="shared" si="714"/>
        <v>197</v>
      </c>
      <c r="AED32" s="98">
        <f t="shared" si="714"/>
        <v>232</v>
      </c>
      <c r="AEE32" s="98">
        <f t="shared" si="714"/>
        <v>191</v>
      </c>
      <c r="AEF32" s="98">
        <f t="shared" si="714"/>
        <v>127</v>
      </c>
      <c r="AEG32" s="98">
        <f t="shared" si="714"/>
        <v>78</v>
      </c>
      <c r="AEH32" s="99">
        <f t="shared" si="715"/>
        <v>0</v>
      </c>
      <c r="AEI32" s="97">
        <f t="shared" si="715"/>
        <v>0</v>
      </c>
      <c r="AEJ32" s="98">
        <f t="shared" si="715"/>
        <v>9</v>
      </c>
      <c r="AEK32" s="98">
        <f t="shared" si="715"/>
        <v>253</v>
      </c>
      <c r="AEL32" s="98">
        <f t="shared" si="715"/>
        <v>216</v>
      </c>
      <c r="AEM32" s="98">
        <f t="shared" si="715"/>
        <v>2</v>
      </c>
      <c r="AEN32" s="98">
        <f t="shared" si="715"/>
        <v>183</v>
      </c>
      <c r="AEO32" s="98">
        <f t="shared" si="715"/>
        <v>183</v>
      </c>
      <c r="AEP32" s="98">
        <f t="shared" si="715"/>
        <v>0</v>
      </c>
      <c r="AEQ32" s="99">
        <f t="shared" si="716"/>
        <v>0</v>
      </c>
      <c r="AER32" s="97">
        <f t="shared" si="716"/>
        <v>190</v>
      </c>
      <c r="AES32" s="98">
        <f t="shared" si="716"/>
        <v>26</v>
      </c>
      <c r="AET32" s="98">
        <f t="shared" si="716"/>
        <v>167</v>
      </c>
      <c r="AEU32" s="98">
        <f t="shared" si="716"/>
        <v>223</v>
      </c>
      <c r="AEV32" s="98">
        <f t="shared" si="716"/>
        <v>246</v>
      </c>
      <c r="AEW32" s="98">
        <f t="shared" si="716"/>
        <v>245</v>
      </c>
      <c r="AEX32" s="98">
        <f t="shared" si="716"/>
        <v>210</v>
      </c>
      <c r="AEY32" s="98">
        <f t="shared" si="716"/>
        <v>24</v>
      </c>
      <c r="AEZ32" s="99">
        <f t="shared" si="717"/>
        <v>0</v>
      </c>
      <c r="AFA32" s="97">
        <f t="shared" si="717"/>
        <v>0</v>
      </c>
      <c r="AFB32" s="98">
        <f t="shared" si="717"/>
        <v>0</v>
      </c>
      <c r="AFC32" s="98">
        <f t="shared" si="717"/>
        <v>35</v>
      </c>
      <c r="AFD32" s="98">
        <f t="shared" si="717"/>
        <v>253</v>
      </c>
      <c r="AFE32" s="98">
        <f t="shared" si="717"/>
        <v>74</v>
      </c>
      <c r="AFF32" s="98">
        <f t="shared" si="717"/>
        <v>0</v>
      </c>
      <c r="AFG32" s="98">
        <f t="shared" si="717"/>
        <v>0</v>
      </c>
      <c r="AFH32" s="98">
        <f t="shared" si="717"/>
        <v>0</v>
      </c>
      <c r="AFI32" s="99">
        <f t="shared" si="718"/>
        <v>0</v>
      </c>
      <c r="AFJ32" s="97">
        <f t="shared" si="718"/>
        <v>0</v>
      </c>
      <c r="AFK32" s="98">
        <f t="shared" si="718"/>
        <v>0</v>
      </c>
      <c r="AFL32" s="98">
        <f t="shared" si="718"/>
        <v>0</v>
      </c>
      <c r="AFM32" s="98">
        <f t="shared" si="719"/>
        <v>0</v>
      </c>
      <c r="AFN32" s="98">
        <f t="shared" si="719"/>
        <v>154</v>
      </c>
      <c r="AFO32" s="98">
        <f t="shared" si="719"/>
        <v>121</v>
      </c>
      <c r="AFP32" s="98">
        <f t="shared" si="719"/>
        <v>0</v>
      </c>
      <c r="AFQ32" s="98">
        <f t="shared" si="719"/>
        <v>0</v>
      </c>
      <c r="AFR32" s="99">
        <f t="shared" si="719"/>
        <v>0</v>
      </c>
      <c r="AFS32" s="97">
        <f t="shared" si="719"/>
        <v>0</v>
      </c>
      <c r="AFT32" s="98">
        <f t="shared" si="719"/>
        <v>4</v>
      </c>
      <c r="AFU32" s="98">
        <f t="shared" si="719"/>
        <v>227</v>
      </c>
      <c r="AFV32" s="98">
        <f t="shared" si="719"/>
        <v>252</v>
      </c>
      <c r="AFW32" s="98">
        <f t="shared" si="719"/>
        <v>187</v>
      </c>
      <c r="AFX32" s="98">
        <f t="shared" si="719"/>
        <v>15</v>
      </c>
      <c r="AFY32" s="98">
        <f t="shared" si="719"/>
        <v>42</v>
      </c>
      <c r="AFZ32" s="98">
        <f t="shared" si="719"/>
        <v>209</v>
      </c>
      <c r="AGA32" s="99">
        <f t="shared" si="720"/>
        <v>206</v>
      </c>
      <c r="AGB32" s="97">
        <f t="shared" si="720"/>
        <v>0</v>
      </c>
      <c r="AGC32" s="98">
        <f t="shared" si="720"/>
        <v>197</v>
      </c>
      <c r="AGD32" s="98">
        <f t="shared" si="720"/>
        <v>12</v>
      </c>
      <c r="AGE32" s="98">
        <f t="shared" si="720"/>
        <v>211</v>
      </c>
      <c r="AGF32" s="98">
        <f t="shared" si="720"/>
        <v>44</v>
      </c>
      <c r="AGG32" s="98">
        <f t="shared" si="720"/>
        <v>219</v>
      </c>
      <c r="AGH32" s="98">
        <f t="shared" si="720"/>
        <v>0</v>
      </c>
      <c r="AGI32" s="98">
        <f t="shared" si="720"/>
        <v>0</v>
      </c>
      <c r="AGJ32" s="99">
        <f t="shared" si="721"/>
        <v>0</v>
      </c>
      <c r="AGK32" s="97">
        <f t="shared" si="721"/>
        <v>0</v>
      </c>
      <c r="AGL32" s="98">
        <f t="shared" si="721"/>
        <v>77</v>
      </c>
      <c r="AGM32" s="98">
        <f t="shared" si="721"/>
        <v>252</v>
      </c>
      <c r="AGN32" s="98">
        <f t="shared" si="721"/>
        <v>223</v>
      </c>
      <c r="AGO32" s="98">
        <f t="shared" si="721"/>
        <v>116</v>
      </c>
      <c r="AGP32" s="98">
        <f t="shared" si="721"/>
        <v>201</v>
      </c>
      <c r="AGQ32" s="98">
        <f t="shared" si="721"/>
        <v>200</v>
      </c>
      <c r="AGR32" s="98">
        <f t="shared" si="721"/>
        <v>201</v>
      </c>
      <c r="AGS32" s="99">
        <f t="shared" si="722"/>
        <v>68</v>
      </c>
      <c r="AGT32" s="97">
        <f t="shared" si="722"/>
        <v>0</v>
      </c>
      <c r="AGU32" s="98">
        <f t="shared" si="722"/>
        <v>0</v>
      </c>
      <c r="AGV32" s="98">
        <f t="shared" si="722"/>
        <v>135</v>
      </c>
      <c r="AGW32" s="98">
        <f t="shared" si="722"/>
        <v>14</v>
      </c>
      <c r="AGX32" s="98">
        <f t="shared" si="722"/>
        <v>0</v>
      </c>
      <c r="AGY32" s="98">
        <f t="shared" si="722"/>
        <v>0</v>
      </c>
      <c r="AGZ32" s="98">
        <f t="shared" si="722"/>
        <v>0</v>
      </c>
      <c r="AHA32" s="98">
        <f t="shared" si="722"/>
        <v>0</v>
      </c>
      <c r="AHB32" s="99">
        <f t="shared" si="723"/>
        <v>0</v>
      </c>
      <c r="AHC32" s="97">
        <f t="shared" si="723"/>
        <v>108</v>
      </c>
      <c r="AHD32" s="98">
        <f t="shared" si="723"/>
        <v>124</v>
      </c>
      <c r="AHE32" s="98">
        <f t="shared" si="723"/>
        <v>19</v>
      </c>
      <c r="AHF32" s="98">
        <f t="shared" si="723"/>
        <v>0</v>
      </c>
      <c r="AHG32" s="98">
        <f t="shared" si="723"/>
        <v>0</v>
      </c>
      <c r="AHH32" s="98">
        <f t="shared" si="723"/>
        <v>0</v>
      </c>
      <c r="AHI32" s="98">
        <f t="shared" si="723"/>
        <v>0</v>
      </c>
      <c r="AHJ32" s="98">
        <f t="shared" si="723"/>
        <v>0</v>
      </c>
      <c r="AHK32" s="99">
        <f t="shared" si="724"/>
        <v>0</v>
      </c>
      <c r="AHL32" s="97">
        <f t="shared" si="724"/>
        <v>0</v>
      </c>
      <c r="AHM32" s="98">
        <f t="shared" si="724"/>
        <v>176</v>
      </c>
      <c r="AHN32" s="98">
        <f t="shared" si="724"/>
        <v>2</v>
      </c>
      <c r="AHO32" s="98">
        <f t="shared" si="724"/>
        <v>173</v>
      </c>
      <c r="AHP32" s="98">
        <f t="shared" si="724"/>
        <v>23</v>
      </c>
      <c r="AHQ32" s="98">
        <f t="shared" si="724"/>
        <v>2</v>
      </c>
      <c r="AHR32" s="98">
        <f t="shared" si="724"/>
        <v>171</v>
      </c>
      <c r="AHS32" s="98">
        <f t="shared" si="724"/>
        <v>2</v>
      </c>
      <c r="AHT32" s="99">
        <f t="shared" si="725"/>
        <v>0</v>
      </c>
      <c r="AHU32" s="97">
        <f t="shared" si="725"/>
        <v>0</v>
      </c>
      <c r="AHV32" s="98">
        <f t="shared" si="725"/>
        <v>0</v>
      </c>
      <c r="AHW32" s="98">
        <f t="shared" si="725"/>
        <v>0</v>
      </c>
      <c r="AHX32" s="98">
        <f t="shared" si="725"/>
        <v>0</v>
      </c>
      <c r="AHY32" s="98">
        <f t="shared" si="726"/>
        <v>228</v>
      </c>
      <c r="AHZ32" s="98">
        <f t="shared" si="726"/>
        <v>17</v>
      </c>
      <c r="AIA32" s="98">
        <f t="shared" si="726"/>
        <v>0</v>
      </c>
      <c r="AIB32" s="98">
        <f t="shared" si="726"/>
        <v>0</v>
      </c>
      <c r="AIC32" s="99">
        <f t="shared" si="726"/>
        <v>0</v>
      </c>
      <c r="AID32" s="97">
        <f t="shared" si="726"/>
        <v>35</v>
      </c>
      <c r="AIE32" s="98">
        <f t="shared" si="726"/>
        <v>249</v>
      </c>
      <c r="AIF32" s="98">
        <f t="shared" si="726"/>
        <v>170</v>
      </c>
      <c r="AIG32" s="98">
        <f t="shared" si="726"/>
        <v>46</v>
      </c>
      <c r="AIH32" s="98">
        <f t="shared" si="726"/>
        <v>190</v>
      </c>
      <c r="AII32" s="98">
        <f t="shared" si="726"/>
        <v>254</v>
      </c>
      <c r="AIJ32" s="98">
        <f t="shared" si="726"/>
        <v>254</v>
      </c>
      <c r="AIK32" s="98">
        <f t="shared" si="726"/>
        <v>254</v>
      </c>
      <c r="AIL32" s="99">
        <f t="shared" si="727"/>
        <v>1</v>
      </c>
      <c r="AIM32" s="97">
        <f t="shared" si="727"/>
        <v>0</v>
      </c>
      <c r="AIN32" s="98">
        <f t="shared" si="727"/>
        <v>0</v>
      </c>
      <c r="AIO32" s="98">
        <f t="shared" si="727"/>
        <v>3</v>
      </c>
      <c r="AIP32" s="98">
        <f t="shared" si="727"/>
        <v>244</v>
      </c>
      <c r="AIQ32" s="98">
        <f t="shared" si="727"/>
        <v>4</v>
      </c>
      <c r="AIR32" s="98">
        <f t="shared" si="727"/>
        <v>0</v>
      </c>
      <c r="AIS32" s="98">
        <f t="shared" si="727"/>
        <v>0</v>
      </c>
      <c r="AIT32" s="98">
        <f t="shared" si="727"/>
        <v>0</v>
      </c>
      <c r="AIU32" s="99">
        <f t="shared" si="728"/>
        <v>0</v>
      </c>
      <c r="AIV32" s="97">
        <f t="shared" si="728"/>
        <v>250</v>
      </c>
      <c r="AIW32" s="98">
        <f t="shared" si="728"/>
        <v>244</v>
      </c>
      <c r="AIX32" s="98">
        <f t="shared" si="728"/>
        <v>251</v>
      </c>
      <c r="AIY32" s="98">
        <f t="shared" si="728"/>
        <v>83</v>
      </c>
      <c r="AIZ32" s="98">
        <f t="shared" si="728"/>
        <v>6</v>
      </c>
      <c r="AJA32" s="98">
        <f t="shared" si="728"/>
        <v>217</v>
      </c>
      <c r="AJB32" s="98">
        <f t="shared" si="728"/>
        <v>236</v>
      </c>
      <c r="AJC32" s="98">
        <f t="shared" si="728"/>
        <v>221</v>
      </c>
      <c r="AJD32" s="99">
        <f t="shared" si="729"/>
        <v>0</v>
      </c>
      <c r="AJE32" s="97">
        <f t="shared" si="729"/>
        <v>0</v>
      </c>
      <c r="AJF32" s="98">
        <f t="shared" si="729"/>
        <v>0</v>
      </c>
      <c r="AJG32" s="98">
        <f t="shared" si="729"/>
        <v>202</v>
      </c>
      <c r="AJH32" s="98">
        <f t="shared" si="729"/>
        <v>176</v>
      </c>
      <c r="AJI32" s="98">
        <f t="shared" si="729"/>
        <v>0</v>
      </c>
      <c r="AJJ32" s="98">
        <f t="shared" si="729"/>
        <v>0</v>
      </c>
      <c r="AJK32" s="98">
        <f t="shared" si="729"/>
        <v>0</v>
      </c>
      <c r="AJL32" s="98">
        <f t="shared" si="729"/>
        <v>0</v>
      </c>
      <c r="AJM32" s="99">
        <f t="shared" si="730"/>
        <v>0</v>
      </c>
      <c r="AJN32" s="97">
        <f t="shared" si="730"/>
        <v>0</v>
      </c>
      <c r="AJO32" s="98">
        <f t="shared" si="730"/>
        <v>200</v>
      </c>
      <c r="AJP32" s="98">
        <f t="shared" si="730"/>
        <v>98</v>
      </c>
      <c r="AJQ32" s="98">
        <f t="shared" si="730"/>
        <v>0</v>
      </c>
      <c r="AJR32" s="98">
        <f t="shared" si="730"/>
        <v>0</v>
      </c>
      <c r="AJS32" s="98">
        <f t="shared" si="730"/>
        <v>0</v>
      </c>
      <c r="AJT32" s="98">
        <f t="shared" si="730"/>
        <v>0</v>
      </c>
      <c r="AJU32" s="98">
        <f t="shared" si="730"/>
        <v>0</v>
      </c>
      <c r="AJV32" s="99">
        <f t="shared" si="731"/>
        <v>0</v>
      </c>
      <c r="AJW32" s="97">
        <f t="shared" si="731"/>
        <v>161</v>
      </c>
      <c r="AJX32" s="98">
        <f t="shared" si="731"/>
        <v>253</v>
      </c>
      <c r="AJY32" s="98">
        <f t="shared" si="731"/>
        <v>253</v>
      </c>
      <c r="AJZ32" s="98">
        <f t="shared" si="731"/>
        <v>242</v>
      </c>
      <c r="AKA32" s="98">
        <f t="shared" si="731"/>
        <v>73</v>
      </c>
      <c r="AKB32" s="98">
        <f t="shared" si="731"/>
        <v>89</v>
      </c>
      <c r="AKC32" s="98">
        <f t="shared" si="731"/>
        <v>215</v>
      </c>
      <c r="AKD32" s="98">
        <f t="shared" si="731"/>
        <v>31</v>
      </c>
      <c r="AKE32" s="99">
        <f t="shared" si="732"/>
        <v>0</v>
      </c>
      <c r="AKF32" s="97">
        <f t="shared" si="732"/>
        <v>87</v>
      </c>
      <c r="AKG32" s="98">
        <f t="shared" si="732"/>
        <v>242</v>
      </c>
      <c r="AKH32" s="98">
        <f t="shared" si="732"/>
        <v>252</v>
      </c>
      <c r="AKI32" s="98">
        <f t="shared" si="732"/>
        <v>217</v>
      </c>
      <c r="AKJ32" s="98">
        <f t="shared" si="732"/>
        <v>33</v>
      </c>
      <c r="AKK32" s="98">
        <f t="shared" si="733"/>
        <v>0</v>
      </c>
      <c r="AKL32" s="98">
        <f t="shared" si="733"/>
        <v>0</v>
      </c>
      <c r="AKM32" s="98">
        <f t="shared" si="733"/>
        <v>0</v>
      </c>
      <c r="AKN32" s="99">
        <f t="shared" si="733"/>
        <v>0</v>
      </c>
      <c r="AKO32" s="97">
        <f t="shared" si="733"/>
        <v>0</v>
      </c>
      <c r="AKP32" s="98">
        <f t="shared" si="733"/>
        <v>0</v>
      </c>
      <c r="AKQ32" s="98">
        <f t="shared" si="733"/>
        <v>235</v>
      </c>
      <c r="AKR32" s="98">
        <f t="shared" si="733"/>
        <v>1</v>
      </c>
      <c r="AKS32" s="98">
        <f t="shared" si="733"/>
        <v>0</v>
      </c>
      <c r="AKT32" s="98">
        <f t="shared" si="733"/>
        <v>0</v>
      </c>
      <c r="AKU32" s="98">
        <f t="shared" si="733"/>
        <v>0</v>
      </c>
      <c r="AKV32" s="98">
        <f t="shared" si="733"/>
        <v>0</v>
      </c>
      <c r="AKW32" s="99">
        <f t="shared" si="734"/>
        <v>0</v>
      </c>
      <c r="AKX32" s="97">
        <f t="shared" si="734"/>
        <v>0</v>
      </c>
      <c r="AKY32" s="98">
        <f t="shared" si="734"/>
        <v>27</v>
      </c>
      <c r="AKZ32" s="98">
        <f t="shared" si="734"/>
        <v>251</v>
      </c>
      <c r="ALA32" s="98">
        <f t="shared" si="734"/>
        <v>231</v>
      </c>
      <c r="ALB32" s="98">
        <f t="shared" si="734"/>
        <v>2</v>
      </c>
      <c r="ALC32" s="98">
        <f t="shared" si="734"/>
        <v>0</v>
      </c>
      <c r="ALD32" s="98">
        <f t="shared" si="734"/>
        <v>0</v>
      </c>
      <c r="ALE32" s="98">
        <f t="shared" si="734"/>
        <v>0</v>
      </c>
      <c r="ALF32" s="99">
        <f t="shared" si="735"/>
        <v>0</v>
      </c>
      <c r="ALG32" s="97">
        <f t="shared" si="735"/>
        <v>0</v>
      </c>
      <c r="ALH32" s="98">
        <f t="shared" si="735"/>
        <v>0</v>
      </c>
      <c r="ALI32" s="98">
        <f t="shared" si="735"/>
        <v>0</v>
      </c>
      <c r="ALJ32" s="98">
        <f t="shared" si="735"/>
        <v>0</v>
      </c>
      <c r="ALK32" s="98">
        <f t="shared" si="735"/>
        <v>243</v>
      </c>
      <c r="ALL32" s="98">
        <f t="shared" si="735"/>
        <v>28</v>
      </c>
      <c r="ALM32" s="98">
        <f t="shared" si="735"/>
        <v>0</v>
      </c>
      <c r="ALN32" s="98">
        <f t="shared" si="735"/>
        <v>0</v>
      </c>
      <c r="ALO32" s="99">
        <f t="shared" si="736"/>
        <v>0</v>
      </c>
      <c r="ALP32" s="97">
        <f t="shared" si="736"/>
        <v>0</v>
      </c>
      <c r="ALQ32" s="98">
        <f t="shared" si="736"/>
        <v>0</v>
      </c>
      <c r="ALR32" s="98">
        <f t="shared" si="736"/>
        <v>226</v>
      </c>
      <c r="ALS32" s="98">
        <f t="shared" si="736"/>
        <v>224</v>
      </c>
      <c r="ALT32" s="98">
        <f t="shared" si="736"/>
        <v>113</v>
      </c>
      <c r="ALU32" s="98">
        <f t="shared" si="736"/>
        <v>205</v>
      </c>
      <c r="ALV32" s="98">
        <f t="shared" si="736"/>
        <v>248</v>
      </c>
      <c r="ALW32" s="98">
        <f t="shared" si="736"/>
        <v>102</v>
      </c>
      <c r="ALX32" s="99">
        <f t="shared" si="737"/>
        <v>13</v>
      </c>
      <c r="ALY32" s="97">
        <f t="shared" si="737"/>
        <v>178</v>
      </c>
      <c r="ALZ32" s="98">
        <f t="shared" si="737"/>
        <v>29</v>
      </c>
      <c r="AMA32" s="98">
        <f t="shared" si="737"/>
        <v>0</v>
      </c>
      <c r="AMB32" s="98">
        <f t="shared" si="737"/>
        <v>1</v>
      </c>
      <c r="AMC32" s="98">
        <f t="shared" si="737"/>
        <v>232</v>
      </c>
      <c r="AMD32" s="98">
        <f t="shared" si="737"/>
        <v>253</v>
      </c>
      <c r="AME32" s="98">
        <f t="shared" si="737"/>
        <v>252</v>
      </c>
      <c r="AMF32" s="98">
        <f t="shared" si="737"/>
        <v>125</v>
      </c>
      <c r="AMG32" s="99">
        <f t="shared" si="738"/>
        <v>0</v>
      </c>
      <c r="AMH32" s="97">
        <f t="shared" si="738"/>
        <v>246</v>
      </c>
      <c r="AMI32" s="98">
        <f t="shared" si="738"/>
        <v>217</v>
      </c>
      <c r="AMJ32" s="98">
        <f t="shared" si="738"/>
        <v>71</v>
      </c>
      <c r="AMK32" s="98">
        <f t="shared" si="738"/>
        <v>0</v>
      </c>
      <c r="AML32" s="98">
        <f t="shared" si="738"/>
        <v>0</v>
      </c>
      <c r="AMM32" s="98">
        <f t="shared" si="738"/>
        <v>76</v>
      </c>
      <c r="AMN32" s="98">
        <f t="shared" si="738"/>
        <v>0</v>
      </c>
      <c r="AMO32" s="98">
        <f t="shared" si="738"/>
        <v>0</v>
      </c>
      <c r="AMP32" s="99">
        <f t="shared" si="739"/>
        <v>0</v>
      </c>
      <c r="AMQ32" s="97">
        <f t="shared" si="739"/>
        <v>0</v>
      </c>
      <c r="AMR32" s="98">
        <f t="shared" si="739"/>
        <v>0</v>
      </c>
      <c r="AMS32" s="98">
        <f t="shared" si="739"/>
        <v>0</v>
      </c>
      <c r="AMT32" s="98">
        <f t="shared" si="739"/>
        <v>0</v>
      </c>
      <c r="AMU32" s="98">
        <f t="shared" si="739"/>
        <v>0</v>
      </c>
      <c r="AMV32" s="98">
        <f t="shared" si="739"/>
        <v>251</v>
      </c>
      <c r="AMW32" s="98">
        <f t="shared" si="740"/>
        <v>27</v>
      </c>
      <c r="AMX32" s="98">
        <f t="shared" si="740"/>
        <v>0</v>
      </c>
      <c r="AMY32" s="99">
        <f t="shared" si="740"/>
        <v>0</v>
      </c>
      <c r="AMZ32" s="97">
        <f t="shared" si="740"/>
        <v>0</v>
      </c>
      <c r="ANA32" s="98">
        <f t="shared" si="740"/>
        <v>0</v>
      </c>
      <c r="ANB32" s="98">
        <f t="shared" si="740"/>
        <v>242</v>
      </c>
      <c r="ANC32" s="98">
        <f t="shared" si="740"/>
        <v>127</v>
      </c>
      <c r="AND32" s="98">
        <f t="shared" si="740"/>
        <v>0</v>
      </c>
      <c r="ANE32" s="98">
        <f t="shared" si="740"/>
        <v>0</v>
      </c>
      <c r="ANF32" s="98">
        <f t="shared" si="740"/>
        <v>0</v>
      </c>
      <c r="ANG32" s="98">
        <f t="shared" si="740"/>
        <v>0</v>
      </c>
      <c r="ANH32" s="99">
        <f t="shared" si="741"/>
        <v>0</v>
      </c>
      <c r="ANI32" s="97">
        <f t="shared" si="741"/>
        <v>0</v>
      </c>
      <c r="ANJ32" s="98">
        <f t="shared" si="741"/>
        <v>0</v>
      </c>
      <c r="ANK32" s="98">
        <f t="shared" si="741"/>
        <v>8</v>
      </c>
      <c r="ANL32" s="98">
        <f t="shared" si="741"/>
        <v>249</v>
      </c>
      <c r="ANM32" s="98">
        <f t="shared" si="741"/>
        <v>192</v>
      </c>
      <c r="ANN32" s="98">
        <f t="shared" si="741"/>
        <v>169</v>
      </c>
      <c r="ANO32" s="98">
        <f t="shared" si="741"/>
        <v>100</v>
      </c>
      <c r="ANP32" s="98">
        <f t="shared" si="741"/>
        <v>23</v>
      </c>
      <c r="ANQ32" s="99">
        <f t="shared" si="742"/>
        <v>0</v>
      </c>
      <c r="ANR32" s="97">
        <f t="shared" si="742"/>
        <v>0</v>
      </c>
      <c r="ANS32" s="98">
        <f t="shared" si="742"/>
        <v>0</v>
      </c>
      <c r="ANT32" s="98">
        <f t="shared" si="742"/>
        <v>0</v>
      </c>
      <c r="ANU32" s="98">
        <f t="shared" si="742"/>
        <v>0</v>
      </c>
      <c r="ANV32" s="98">
        <f t="shared" si="742"/>
        <v>194</v>
      </c>
      <c r="ANW32" s="98">
        <f t="shared" si="742"/>
        <v>0</v>
      </c>
      <c r="ANX32" s="98">
        <f t="shared" si="742"/>
        <v>0</v>
      </c>
      <c r="ANY32" s="98">
        <f t="shared" si="742"/>
        <v>0</v>
      </c>
      <c r="ANZ32" s="99">
        <f t="shared" si="743"/>
        <v>0</v>
      </c>
      <c r="AOA32" s="97">
        <f t="shared" si="743"/>
        <v>0</v>
      </c>
      <c r="AOB32" s="98">
        <f t="shared" si="743"/>
        <v>0</v>
      </c>
      <c r="AOC32" s="98">
        <f t="shared" si="743"/>
        <v>0</v>
      </c>
      <c r="AOD32" s="98">
        <f t="shared" si="743"/>
        <v>37</v>
      </c>
      <c r="AOE32" s="98">
        <f t="shared" si="743"/>
        <v>36</v>
      </c>
      <c r="AOF32" s="98">
        <f t="shared" si="743"/>
        <v>0</v>
      </c>
      <c r="AOG32" s="98">
        <f t="shared" si="743"/>
        <v>0</v>
      </c>
      <c r="AOH32" s="98">
        <f t="shared" si="743"/>
        <v>0</v>
      </c>
      <c r="AOI32" s="99">
        <f t="shared" si="744"/>
        <v>0</v>
      </c>
      <c r="AOJ32" s="97">
        <f t="shared" si="744"/>
        <v>69</v>
      </c>
      <c r="AOK32" s="98">
        <f t="shared" si="744"/>
        <v>213</v>
      </c>
      <c r="AOL32" s="98">
        <f t="shared" si="744"/>
        <v>39</v>
      </c>
      <c r="AOM32" s="98">
        <f t="shared" si="744"/>
        <v>0</v>
      </c>
      <c r="AON32" s="98">
        <f t="shared" si="744"/>
        <v>0</v>
      </c>
      <c r="AOO32" s="98">
        <f t="shared" si="744"/>
        <v>0</v>
      </c>
      <c r="AOP32" s="98">
        <f t="shared" si="744"/>
        <v>0</v>
      </c>
      <c r="AOQ32" s="98">
        <f t="shared" si="744"/>
        <v>23</v>
      </c>
      <c r="AOR32" s="99">
        <f t="shared" si="745"/>
        <v>0</v>
      </c>
      <c r="AOS32" s="97">
        <f t="shared" si="745"/>
        <v>0</v>
      </c>
      <c r="AOT32" s="98">
        <f t="shared" si="745"/>
        <v>0</v>
      </c>
      <c r="AOU32" s="98">
        <f t="shared" si="745"/>
        <v>225</v>
      </c>
      <c r="AOV32" s="98">
        <f t="shared" si="745"/>
        <v>2</v>
      </c>
      <c r="AOW32" s="98">
        <f t="shared" si="745"/>
        <v>0</v>
      </c>
      <c r="AOX32" s="98">
        <f t="shared" si="745"/>
        <v>0</v>
      </c>
      <c r="AOY32" s="98">
        <f t="shared" si="745"/>
        <v>0</v>
      </c>
      <c r="AOZ32" s="98">
        <f t="shared" si="745"/>
        <v>0</v>
      </c>
      <c r="APA32" s="99">
        <f t="shared" si="746"/>
        <v>0</v>
      </c>
      <c r="APB32" s="97">
        <f t="shared" si="746"/>
        <v>0</v>
      </c>
      <c r="APC32" s="98">
        <f t="shared" si="746"/>
        <v>0</v>
      </c>
      <c r="APD32" s="98">
        <f t="shared" si="746"/>
        <v>59</v>
      </c>
      <c r="APE32" s="98">
        <f t="shared" si="746"/>
        <v>59</v>
      </c>
      <c r="APF32" s="98">
        <f t="shared" si="746"/>
        <v>0</v>
      </c>
      <c r="APG32" s="98">
        <f t="shared" si="746"/>
        <v>0</v>
      </c>
      <c r="APH32" s="98">
        <f t="shared" si="746"/>
        <v>0</v>
      </c>
      <c r="API32" s="98">
        <f t="shared" si="747"/>
        <v>0</v>
      </c>
      <c r="APJ32" s="99">
        <f t="shared" si="747"/>
        <v>0</v>
      </c>
      <c r="APK32" s="97">
        <f t="shared" si="747"/>
        <v>0</v>
      </c>
      <c r="APL32" s="98">
        <f t="shared" si="747"/>
        <v>35</v>
      </c>
      <c r="APM32" s="98">
        <f t="shared" si="747"/>
        <v>117</v>
      </c>
      <c r="APN32" s="98">
        <f t="shared" si="747"/>
        <v>1</v>
      </c>
      <c r="APO32" s="98">
        <f t="shared" si="747"/>
        <v>17</v>
      </c>
      <c r="APP32" s="98">
        <f t="shared" si="747"/>
        <v>244</v>
      </c>
      <c r="APQ32" s="98">
        <f t="shared" si="747"/>
        <v>252</v>
      </c>
      <c r="APR32" s="98">
        <f t="shared" si="747"/>
        <v>222</v>
      </c>
      <c r="APS32" s="99">
        <f t="shared" si="748"/>
        <v>0</v>
      </c>
      <c r="APT32" s="97">
        <f t="shared" si="748"/>
        <v>0</v>
      </c>
      <c r="APU32" s="98">
        <f t="shared" si="748"/>
        <v>0</v>
      </c>
      <c r="APV32" s="98">
        <f t="shared" si="748"/>
        <v>0</v>
      </c>
      <c r="APW32" s="98">
        <f t="shared" si="748"/>
        <v>0</v>
      </c>
      <c r="APX32" s="98">
        <f t="shared" si="748"/>
        <v>0</v>
      </c>
      <c r="APY32" s="98">
        <f t="shared" si="748"/>
        <v>0</v>
      </c>
      <c r="APZ32" s="98">
        <f t="shared" si="748"/>
        <v>0</v>
      </c>
      <c r="AQA32" s="98">
        <f t="shared" si="748"/>
        <v>0</v>
      </c>
      <c r="AQB32" s="99">
        <f t="shared" si="749"/>
        <v>0</v>
      </c>
      <c r="AQC32" s="97">
        <f t="shared" si="749"/>
        <v>0</v>
      </c>
      <c r="AQD32" s="98">
        <f t="shared" si="749"/>
        <v>0</v>
      </c>
      <c r="AQE32" s="98">
        <f t="shared" si="749"/>
        <v>253</v>
      </c>
      <c r="AQF32" s="98">
        <f t="shared" si="749"/>
        <v>186</v>
      </c>
      <c r="AQG32" s="98">
        <f t="shared" si="749"/>
        <v>204</v>
      </c>
      <c r="AQH32" s="98">
        <f t="shared" si="749"/>
        <v>243</v>
      </c>
      <c r="AQI32" s="98">
        <f t="shared" si="749"/>
        <v>242</v>
      </c>
      <c r="AQJ32" s="98">
        <f t="shared" si="749"/>
        <v>37</v>
      </c>
      <c r="AQK32" s="99">
        <f t="shared" si="750"/>
        <v>0</v>
      </c>
      <c r="AQL32" s="97">
        <f t="shared" si="750"/>
        <v>1</v>
      </c>
      <c r="AQM32" s="98">
        <f t="shared" si="750"/>
        <v>2</v>
      </c>
      <c r="AQN32" s="98">
        <f t="shared" si="750"/>
        <v>0</v>
      </c>
      <c r="AQO32" s="98">
        <f t="shared" si="750"/>
        <v>0</v>
      </c>
      <c r="AQP32" s="98">
        <f t="shared" si="750"/>
        <v>0</v>
      </c>
      <c r="AQQ32" s="98">
        <f t="shared" si="750"/>
        <v>0</v>
      </c>
      <c r="AQR32" s="98">
        <f t="shared" si="750"/>
        <v>0</v>
      </c>
      <c r="AQS32" s="98">
        <f t="shared" si="750"/>
        <v>0</v>
      </c>
      <c r="AQT32" s="99">
        <f t="shared" si="751"/>
        <v>0</v>
      </c>
      <c r="AQU32" s="97">
        <f t="shared" si="751"/>
        <v>0</v>
      </c>
      <c r="AQV32" s="98">
        <f t="shared" si="751"/>
        <v>0</v>
      </c>
      <c r="AQW32" s="98">
        <f t="shared" si="751"/>
        <v>52</v>
      </c>
      <c r="AQX32" s="98">
        <f t="shared" si="751"/>
        <v>191</v>
      </c>
      <c r="AQY32" s="98">
        <f t="shared" si="751"/>
        <v>94</v>
      </c>
      <c r="AQZ32" s="98">
        <f t="shared" si="751"/>
        <v>194</v>
      </c>
      <c r="ARA32" s="98">
        <f t="shared" si="751"/>
        <v>1</v>
      </c>
      <c r="ARB32" s="98">
        <f t="shared" si="751"/>
        <v>0</v>
      </c>
      <c r="ARC32" s="99">
        <f t="shared" si="752"/>
        <v>0</v>
      </c>
      <c r="ARD32" s="97">
        <f t="shared" si="752"/>
        <v>0</v>
      </c>
      <c r="ARE32" s="98">
        <f t="shared" si="752"/>
        <v>209</v>
      </c>
      <c r="ARF32" s="98">
        <f t="shared" si="752"/>
        <v>253</v>
      </c>
      <c r="ARG32" s="98">
        <f t="shared" si="752"/>
        <v>148</v>
      </c>
      <c r="ARH32" s="98">
        <f t="shared" si="752"/>
        <v>0</v>
      </c>
      <c r="ARI32" s="98">
        <f t="shared" si="752"/>
        <v>4</v>
      </c>
      <c r="ARJ32" s="98">
        <f t="shared" si="752"/>
        <v>117</v>
      </c>
      <c r="ARK32" s="98">
        <f t="shared" si="752"/>
        <v>253</v>
      </c>
      <c r="ARL32" s="99">
        <f t="shared" si="753"/>
        <v>170</v>
      </c>
      <c r="ARM32" s="97">
        <f t="shared" si="753"/>
        <v>186</v>
      </c>
      <c r="ARN32" s="98">
        <f t="shared" si="753"/>
        <v>139</v>
      </c>
      <c r="ARO32" s="98">
        <f t="shared" si="753"/>
        <v>4</v>
      </c>
      <c r="ARP32" s="98">
        <f t="shared" si="753"/>
        <v>0</v>
      </c>
      <c r="ARQ32" s="98">
        <f t="shared" si="753"/>
        <v>0</v>
      </c>
      <c r="ARR32" s="98">
        <f t="shared" si="753"/>
        <v>0</v>
      </c>
      <c r="ARS32" s="98">
        <f t="shared" si="753"/>
        <v>0</v>
      </c>
      <c r="ART32" s="98">
        <f t="shared" si="753"/>
        <v>0</v>
      </c>
      <c r="ARU32" s="99">
        <f t="shared" si="754"/>
        <v>0</v>
      </c>
      <c r="ARV32" s="97">
        <f t="shared" si="754"/>
        <v>8</v>
      </c>
      <c r="ARW32" s="98">
        <f t="shared" si="754"/>
        <v>239</v>
      </c>
      <c r="ARX32" s="98">
        <f t="shared" si="754"/>
        <v>136</v>
      </c>
      <c r="ARY32" s="98">
        <f t="shared" si="754"/>
        <v>6</v>
      </c>
      <c r="ARZ32" s="98">
        <f t="shared" si="754"/>
        <v>0</v>
      </c>
      <c r="ASA32" s="98">
        <f t="shared" si="754"/>
        <v>0</v>
      </c>
      <c r="ASB32" s="98">
        <f t="shared" si="754"/>
        <v>5</v>
      </c>
      <c r="ASC32" s="98">
        <f t="shared" si="754"/>
        <v>134</v>
      </c>
      <c r="ASD32" s="99">
        <f t="shared" si="755"/>
        <v>1</v>
      </c>
      <c r="ASE32" s="97">
        <f t="shared" si="755"/>
        <v>0</v>
      </c>
      <c r="ASF32" s="98">
        <f t="shared" si="755"/>
        <v>0</v>
      </c>
      <c r="ASG32" s="98">
        <f t="shared" si="755"/>
        <v>0</v>
      </c>
      <c r="ASH32" s="98">
        <f t="shared" si="755"/>
        <v>252</v>
      </c>
      <c r="ASI32" s="98">
        <f t="shared" si="755"/>
        <v>64</v>
      </c>
      <c r="ASJ32" s="98">
        <f t="shared" si="755"/>
        <v>0</v>
      </c>
      <c r="ASK32" s="98">
        <f t="shared" si="755"/>
        <v>0</v>
      </c>
      <c r="ASL32" s="98">
        <f t="shared" si="755"/>
        <v>0</v>
      </c>
      <c r="ASM32" s="99">
        <f t="shared" si="756"/>
        <v>0</v>
      </c>
      <c r="ASN32" s="97">
        <f t="shared" si="756"/>
        <v>0</v>
      </c>
      <c r="ASO32" s="98">
        <f t="shared" si="756"/>
        <v>0</v>
      </c>
      <c r="ASP32" s="98">
        <f t="shared" si="756"/>
        <v>0</v>
      </c>
      <c r="ASQ32" s="98">
        <f t="shared" si="756"/>
        <v>74</v>
      </c>
      <c r="ASR32" s="98">
        <f t="shared" si="756"/>
        <v>138</v>
      </c>
      <c r="ASS32" s="98">
        <f t="shared" si="756"/>
        <v>0</v>
      </c>
      <c r="AST32" s="98">
        <f t="shared" si="756"/>
        <v>0</v>
      </c>
      <c r="ASU32" s="98">
        <f t="shared" si="756"/>
        <v>0</v>
      </c>
      <c r="ASV32" s="99">
        <f t="shared" si="757"/>
        <v>0</v>
      </c>
      <c r="ASW32" s="97">
        <f t="shared" si="757"/>
        <v>0</v>
      </c>
      <c r="ASX32" s="98">
        <f t="shared" si="757"/>
        <v>0</v>
      </c>
      <c r="ASY32" s="98">
        <f t="shared" si="757"/>
        <v>0</v>
      </c>
      <c r="ASZ32" s="98">
        <f t="shared" si="757"/>
        <v>199</v>
      </c>
      <c r="ATA32" s="98">
        <f t="shared" si="757"/>
        <v>251</v>
      </c>
      <c r="ATB32" s="98">
        <f t="shared" si="757"/>
        <v>9</v>
      </c>
      <c r="ATC32" s="98">
        <f t="shared" si="757"/>
        <v>0</v>
      </c>
      <c r="ATD32" s="98">
        <f t="shared" si="757"/>
        <v>0</v>
      </c>
      <c r="ATE32" s="99">
        <f t="shared" si="758"/>
        <v>0</v>
      </c>
      <c r="ATF32" s="97">
        <f t="shared" si="758"/>
        <v>0</v>
      </c>
      <c r="ATG32" s="98">
        <f t="shared" si="758"/>
        <v>0</v>
      </c>
      <c r="ATH32" s="98">
        <f t="shared" si="758"/>
        <v>37</v>
      </c>
      <c r="ATI32" s="98">
        <f t="shared" si="758"/>
        <v>253</v>
      </c>
      <c r="ATJ32" s="98">
        <f t="shared" si="758"/>
        <v>139</v>
      </c>
      <c r="ATK32" s="98">
        <f t="shared" si="758"/>
        <v>0</v>
      </c>
      <c r="ATL32" s="98">
        <f t="shared" si="758"/>
        <v>0</v>
      </c>
      <c r="ATM32" s="98">
        <f t="shared" si="758"/>
        <v>0</v>
      </c>
      <c r="ATN32" s="99">
        <f t="shared" si="759"/>
        <v>0</v>
      </c>
      <c r="ATO32" s="97">
        <f t="shared" si="759"/>
        <v>0</v>
      </c>
      <c r="ATP32" s="98">
        <f t="shared" si="759"/>
        <v>0</v>
      </c>
      <c r="ATQ32" s="98">
        <f t="shared" si="759"/>
        <v>84</v>
      </c>
      <c r="ATR32" s="98">
        <f t="shared" si="759"/>
        <v>147</v>
      </c>
      <c r="ATS32" s="98">
        <f t="shared" si="759"/>
        <v>165</v>
      </c>
      <c r="ATT32" s="98">
        <f t="shared" si="759"/>
        <v>247</v>
      </c>
      <c r="ATU32" s="98">
        <f t="shared" si="759"/>
        <v>155</v>
      </c>
      <c r="ATV32" s="98">
        <f t="shared" si="759"/>
        <v>107</v>
      </c>
      <c r="ATW32" s="99">
        <f t="shared" si="760"/>
        <v>0</v>
      </c>
      <c r="ATX32" s="97">
        <f t="shared" si="760"/>
        <v>0</v>
      </c>
      <c r="ATY32" s="98">
        <f t="shared" si="760"/>
        <v>25</v>
      </c>
      <c r="ATZ32" s="98">
        <f t="shared" si="760"/>
        <v>249</v>
      </c>
      <c r="AUA32" s="98">
        <f t="shared" si="760"/>
        <v>251</v>
      </c>
      <c r="AUB32" s="98">
        <f t="shared" si="760"/>
        <v>49</v>
      </c>
      <c r="AUC32" s="98">
        <f t="shared" si="760"/>
        <v>57</v>
      </c>
      <c r="AUD32" s="98">
        <f t="shared" si="760"/>
        <v>116</v>
      </c>
      <c r="AUE32" s="98">
        <f t="shared" si="760"/>
        <v>44</v>
      </c>
      <c r="AUF32" s="99">
        <f t="shared" si="761"/>
        <v>0</v>
      </c>
      <c r="AUG32" s="97">
        <f t="shared" si="761"/>
        <v>0</v>
      </c>
      <c r="AUH32" s="98">
        <f t="shared" si="761"/>
        <v>31</v>
      </c>
      <c r="AUI32" s="98">
        <f t="shared" si="761"/>
        <v>246</v>
      </c>
      <c r="AUJ32" s="98">
        <f t="shared" si="761"/>
        <v>15</v>
      </c>
      <c r="AUK32" s="98">
        <f t="shared" si="761"/>
        <v>0</v>
      </c>
      <c r="AUL32" s="98">
        <f t="shared" si="761"/>
        <v>0</v>
      </c>
      <c r="AUM32" s="98">
        <f t="shared" si="761"/>
        <v>0</v>
      </c>
      <c r="AUN32" s="98">
        <f t="shared" si="761"/>
        <v>0</v>
      </c>
      <c r="AUO32" s="99">
        <f t="shared" si="762"/>
        <v>0</v>
      </c>
      <c r="AUP32" s="97">
        <f t="shared" si="762"/>
        <v>3</v>
      </c>
      <c r="AUQ32" s="98">
        <f t="shared" si="762"/>
        <v>229</v>
      </c>
      <c r="AUR32" s="98">
        <f t="shared" si="762"/>
        <v>198</v>
      </c>
      <c r="AUS32" s="98">
        <f t="shared" si="762"/>
        <v>36</v>
      </c>
      <c r="AUT32" s="98">
        <f t="shared" si="762"/>
        <v>1</v>
      </c>
      <c r="AUU32" s="98">
        <f t="shared" si="762"/>
        <v>0</v>
      </c>
      <c r="AUV32" s="98">
        <f t="shared" si="762"/>
        <v>0</v>
      </c>
      <c r="AUW32" s="98">
        <f t="shared" si="762"/>
        <v>0</v>
      </c>
      <c r="AUX32" s="99">
        <f t="shared" si="763"/>
        <v>0</v>
      </c>
      <c r="AUY32" s="97">
        <f t="shared" si="763"/>
        <v>7</v>
      </c>
      <c r="AUZ32" s="98">
        <f t="shared" si="763"/>
        <v>46</v>
      </c>
      <c r="AVA32" s="98">
        <f t="shared" si="763"/>
        <v>132</v>
      </c>
      <c r="AVB32" s="98">
        <f t="shared" si="763"/>
        <v>175</v>
      </c>
      <c r="AVC32" s="98">
        <f t="shared" si="763"/>
        <v>234</v>
      </c>
      <c r="AVD32" s="98">
        <f t="shared" si="763"/>
        <v>229</v>
      </c>
      <c r="AVE32" s="98">
        <f t="shared" si="763"/>
        <v>215</v>
      </c>
      <c r="AVF32" s="98">
        <f t="shared" si="763"/>
        <v>195</v>
      </c>
      <c r="AVG32" s="99">
        <f t="shared" si="764"/>
        <v>0</v>
      </c>
      <c r="AVH32" s="97">
        <f t="shared" si="764"/>
        <v>0</v>
      </c>
      <c r="AVI32" s="98">
        <f t="shared" si="764"/>
        <v>204</v>
      </c>
      <c r="AVJ32" s="98">
        <f t="shared" si="764"/>
        <v>184</v>
      </c>
      <c r="AVK32" s="98">
        <f t="shared" si="764"/>
        <v>95</v>
      </c>
      <c r="AVL32" s="98">
        <f t="shared" si="764"/>
        <v>95</v>
      </c>
      <c r="AVM32" s="98">
        <f t="shared" si="764"/>
        <v>222</v>
      </c>
      <c r="AVN32" s="98">
        <f t="shared" si="764"/>
        <v>47</v>
      </c>
      <c r="AVO32" s="98">
        <f t="shared" si="764"/>
        <v>38</v>
      </c>
      <c r="AVP32" s="99">
        <f t="shared" si="765"/>
        <v>1</v>
      </c>
      <c r="AVQ32" s="97">
        <f t="shared" si="765"/>
        <v>79</v>
      </c>
      <c r="AVR32" s="98">
        <f t="shared" si="765"/>
        <v>234</v>
      </c>
      <c r="AVS32" s="98">
        <f t="shared" si="765"/>
        <v>11</v>
      </c>
      <c r="AVT32" s="98">
        <f t="shared" si="765"/>
        <v>0</v>
      </c>
      <c r="AVU32" s="98">
        <f t="shared" si="765"/>
        <v>0</v>
      </c>
      <c r="AVV32" s="98">
        <f t="shared" si="765"/>
        <v>0</v>
      </c>
      <c r="AVW32" s="98">
        <f t="shared" si="765"/>
        <v>0</v>
      </c>
      <c r="AVX32" s="98">
        <f t="shared" si="765"/>
        <v>0</v>
      </c>
      <c r="AVY32" s="99">
        <f t="shared" si="766"/>
        <v>0</v>
      </c>
      <c r="AVZ32" s="97">
        <f t="shared" si="766"/>
        <v>0</v>
      </c>
      <c r="AWA32" s="98">
        <f t="shared" si="766"/>
        <v>0</v>
      </c>
      <c r="AWB32" s="98">
        <f t="shared" si="766"/>
        <v>0</v>
      </c>
      <c r="AWC32" s="98">
        <f t="shared" si="766"/>
        <v>225</v>
      </c>
      <c r="AWD32" s="98">
        <f t="shared" si="766"/>
        <v>193</v>
      </c>
      <c r="AWE32" s="98">
        <f t="shared" si="766"/>
        <v>231</v>
      </c>
      <c r="AWF32" s="98">
        <f t="shared" si="766"/>
        <v>254</v>
      </c>
      <c r="AWG32" s="98">
        <f t="shared" si="766"/>
        <v>92</v>
      </c>
      <c r="AWH32" s="99">
        <f t="shared" si="767"/>
        <v>2</v>
      </c>
      <c r="AWI32" s="97">
        <f t="shared" si="767"/>
        <v>0</v>
      </c>
      <c r="AWJ32" s="98">
        <f t="shared" si="767"/>
        <v>0</v>
      </c>
      <c r="AWK32" s="98">
        <f t="shared" si="767"/>
        <v>228</v>
      </c>
      <c r="AWL32" s="98">
        <f t="shared" si="767"/>
        <v>142</v>
      </c>
      <c r="AWM32" s="98">
        <f t="shared" si="767"/>
        <v>0</v>
      </c>
      <c r="AWN32" s="98">
        <f t="shared" si="767"/>
        <v>0</v>
      </c>
      <c r="AWO32" s="98">
        <f t="shared" si="767"/>
        <v>0</v>
      </c>
      <c r="AWP32" s="98">
        <f t="shared" si="767"/>
        <v>0</v>
      </c>
      <c r="AWQ32" s="99">
        <f t="shared" si="768"/>
        <v>0</v>
      </c>
      <c r="AWR32" s="97">
        <f t="shared" si="768"/>
        <v>0</v>
      </c>
      <c r="AWS32" s="98">
        <f t="shared" si="769"/>
        <v>253</v>
      </c>
      <c r="AWT32" s="98">
        <f t="shared" si="769"/>
        <v>253</v>
      </c>
      <c r="AWU32" s="98">
        <f t="shared" si="769"/>
        <v>253</v>
      </c>
      <c r="AWV32" s="98">
        <f t="shared" si="769"/>
        <v>110</v>
      </c>
      <c r="AWW32" s="98">
        <f t="shared" si="769"/>
        <v>120</v>
      </c>
      <c r="AWX32" s="98">
        <f t="shared" si="769"/>
        <v>222</v>
      </c>
      <c r="AWY32" s="98">
        <f t="shared" si="769"/>
        <v>162</v>
      </c>
      <c r="AWZ32" s="99">
        <f t="shared" si="769"/>
        <v>110</v>
      </c>
      <c r="AXA32" s="97">
        <f t="shared" si="769"/>
        <v>0</v>
      </c>
      <c r="AXB32" s="98">
        <f t="shared" si="769"/>
        <v>125</v>
      </c>
      <c r="AXC32" s="98">
        <f t="shared" si="769"/>
        <v>137</v>
      </c>
      <c r="AXD32" s="98">
        <f t="shared" si="769"/>
        <v>0</v>
      </c>
      <c r="AXE32" s="98">
        <f t="shared" si="769"/>
        <v>0</v>
      </c>
      <c r="AXF32" s="98">
        <f t="shared" si="769"/>
        <v>0</v>
      </c>
      <c r="AXG32" s="98">
        <f t="shared" si="769"/>
        <v>0</v>
      </c>
      <c r="AXH32" s="98">
        <f t="shared" si="769"/>
        <v>0</v>
      </c>
      <c r="AXI32" s="99">
        <f t="shared" si="770"/>
        <v>0</v>
      </c>
      <c r="AXJ32" s="97">
        <f t="shared" si="770"/>
        <v>0</v>
      </c>
      <c r="AXK32" s="98">
        <f t="shared" si="770"/>
        <v>0</v>
      </c>
      <c r="AXL32" s="98">
        <f t="shared" si="770"/>
        <v>1</v>
      </c>
      <c r="AXM32" s="98">
        <f t="shared" si="770"/>
        <v>0</v>
      </c>
      <c r="AXN32" s="98">
        <f t="shared" si="770"/>
        <v>0</v>
      </c>
      <c r="AXO32" s="98">
        <f t="shared" si="770"/>
        <v>0</v>
      </c>
      <c r="AXP32" s="98">
        <f t="shared" si="770"/>
        <v>0</v>
      </c>
      <c r="AXQ32" s="98">
        <f t="shared" si="770"/>
        <v>31</v>
      </c>
      <c r="AXR32" s="99">
        <f t="shared" si="771"/>
        <v>27</v>
      </c>
      <c r="AXS32" s="97">
        <f t="shared" si="771"/>
        <v>0</v>
      </c>
      <c r="AXT32" s="98">
        <f t="shared" si="771"/>
        <v>93</v>
      </c>
      <c r="AXU32" s="98">
        <f t="shared" si="771"/>
        <v>201</v>
      </c>
      <c r="AXV32" s="98">
        <f t="shared" si="771"/>
        <v>0</v>
      </c>
      <c r="AXW32" s="98">
        <f t="shared" si="771"/>
        <v>0</v>
      </c>
      <c r="AXX32" s="98">
        <f t="shared" si="771"/>
        <v>0</v>
      </c>
      <c r="AXY32" s="98">
        <f t="shared" si="771"/>
        <v>0</v>
      </c>
      <c r="AXZ32" s="98">
        <f t="shared" si="771"/>
        <v>0</v>
      </c>
      <c r="AYA32" s="99">
        <f t="shared" si="772"/>
        <v>0</v>
      </c>
      <c r="AYB32" s="97">
        <f t="shared" si="772"/>
        <v>0</v>
      </c>
      <c r="AYC32" s="98">
        <f t="shared" si="772"/>
        <v>8</v>
      </c>
      <c r="AYD32" s="98">
        <f t="shared" si="772"/>
        <v>253</v>
      </c>
      <c r="AYE32" s="98">
        <f t="shared" si="772"/>
        <v>160</v>
      </c>
      <c r="AYF32" s="98">
        <f t="shared" si="772"/>
        <v>0</v>
      </c>
      <c r="AYG32" s="98">
        <f t="shared" si="772"/>
        <v>0</v>
      </c>
      <c r="AYH32" s="98">
        <f t="shared" si="772"/>
        <v>0</v>
      </c>
      <c r="AYI32" s="98">
        <f t="shared" si="772"/>
        <v>0</v>
      </c>
      <c r="AYJ32" s="99">
        <f t="shared" si="773"/>
        <v>0</v>
      </c>
      <c r="AYK32" s="97">
        <f t="shared" si="773"/>
        <v>0</v>
      </c>
      <c r="AYL32" s="98">
        <f t="shared" si="773"/>
        <v>0</v>
      </c>
      <c r="AYM32" s="98">
        <f t="shared" si="773"/>
        <v>0</v>
      </c>
      <c r="AYN32" s="98">
        <f t="shared" si="773"/>
        <v>0</v>
      </c>
      <c r="AYO32" s="98">
        <f t="shared" si="773"/>
        <v>234</v>
      </c>
      <c r="AYP32" s="98">
        <f t="shared" si="773"/>
        <v>1</v>
      </c>
      <c r="AYQ32" s="98">
        <f t="shared" si="773"/>
        <v>0</v>
      </c>
      <c r="AYR32" s="98">
        <f t="shared" si="773"/>
        <v>0</v>
      </c>
      <c r="AYS32" s="99">
        <f t="shared" si="774"/>
        <v>0</v>
      </c>
      <c r="AYT32" s="97">
        <f t="shared" si="774"/>
        <v>0</v>
      </c>
      <c r="AYU32" s="98">
        <f t="shared" si="774"/>
        <v>0</v>
      </c>
      <c r="AYV32" s="98">
        <f t="shared" si="774"/>
        <v>0</v>
      </c>
      <c r="AYW32" s="98">
        <f t="shared" si="774"/>
        <v>0</v>
      </c>
      <c r="AYX32" s="98">
        <f t="shared" si="774"/>
        <v>252</v>
      </c>
      <c r="AYY32" s="98">
        <f t="shared" si="774"/>
        <v>64</v>
      </c>
      <c r="AYZ32" s="98">
        <f t="shared" si="774"/>
        <v>0</v>
      </c>
      <c r="AZA32" s="98">
        <f t="shared" si="774"/>
        <v>0</v>
      </c>
      <c r="AZB32" s="99">
        <f t="shared" si="775"/>
        <v>0</v>
      </c>
      <c r="AZC32" s="97">
        <f t="shared" si="775"/>
        <v>0</v>
      </c>
      <c r="AZD32" s="98">
        <f t="shared" si="775"/>
        <v>0</v>
      </c>
      <c r="AZE32" s="98">
        <f t="shared" si="776"/>
        <v>0</v>
      </c>
      <c r="AZF32" s="98">
        <f t="shared" si="776"/>
        <v>0</v>
      </c>
      <c r="AZG32" s="98">
        <f t="shared" si="776"/>
        <v>0</v>
      </c>
      <c r="AZH32" s="98">
        <f t="shared" si="776"/>
        <v>0</v>
      </c>
      <c r="AZI32" s="98">
        <f t="shared" si="776"/>
        <v>0</v>
      </c>
      <c r="AZJ32" s="98">
        <f t="shared" si="776"/>
        <v>0</v>
      </c>
      <c r="AZK32" s="99">
        <f t="shared" si="776"/>
        <v>0</v>
      </c>
      <c r="AZL32" s="97">
        <f t="shared" si="776"/>
        <v>0</v>
      </c>
      <c r="AZM32" s="98">
        <f t="shared" si="776"/>
        <v>114</v>
      </c>
      <c r="AZN32" s="98">
        <f t="shared" si="776"/>
        <v>114</v>
      </c>
      <c r="AZO32" s="98">
        <f t="shared" si="776"/>
        <v>114</v>
      </c>
      <c r="AZP32" s="98">
        <f t="shared" si="776"/>
        <v>55</v>
      </c>
      <c r="AZQ32" s="98">
        <f t="shared" si="776"/>
        <v>11</v>
      </c>
      <c r="AZR32" s="98">
        <f t="shared" si="776"/>
        <v>0</v>
      </c>
      <c r="AZS32" s="98">
        <f t="shared" si="776"/>
        <v>0</v>
      </c>
      <c r="AZT32" s="99">
        <f t="shared" si="777"/>
        <v>0</v>
      </c>
      <c r="AZU32" s="97">
        <f t="shared" si="777"/>
        <v>0</v>
      </c>
      <c r="AZV32" s="98">
        <f t="shared" si="777"/>
        <v>130</v>
      </c>
      <c r="AZW32" s="98">
        <f t="shared" si="777"/>
        <v>252</v>
      </c>
      <c r="AZX32" s="98">
        <f t="shared" si="777"/>
        <v>252</v>
      </c>
      <c r="AZY32" s="98">
        <f t="shared" si="777"/>
        <v>252</v>
      </c>
      <c r="AZZ32" s="98">
        <f t="shared" si="777"/>
        <v>253</v>
      </c>
      <c r="BAA32" s="98">
        <f t="shared" si="777"/>
        <v>251</v>
      </c>
      <c r="BAB32" s="98">
        <f t="shared" si="777"/>
        <v>14</v>
      </c>
      <c r="BAC32" s="99">
        <f t="shared" si="778"/>
        <v>0</v>
      </c>
      <c r="BAD32" s="97">
        <f t="shared" si="778"/>
        <v>0</v>
      </c>
      <c r="BAE32" s="98">
        <f t="shared" si="778"/>
        <v>0</v>
      </c>
      <c r="BAF32" s="98">
        <f t="shared" si="778"/>
        <v>0</v>
      </c>
      <c r="BAG32" s="98">
        <f t="shared" si="778"/>
        <v>235</v>
      </c>
      <c r="BAH32" s="98">
        <f t="shared" si="778"/>
        <v>0</v>
      </c>
      <c r="BAI32" s="98">
        <f t="shared" si="778"/>
        <v>0</v>
      </c>
      <c r="BAJ32" s="98">
        <f t="shared" si="778"/>
        <v>0</v>
      </c>
      <c r="BAK32" s="98">
        <f t="shared" si="778"/>
        <v>0</v>
      </c>
      <c r="BAL32" s="99">
        <f t="shared" si="779"/>
        <v>0</v>
      </c>
      <c r="BAM32" s="97">
        <f t="shared" si="779"/>
        <v>0</v>
      </c>
      <c r="BAN32" s="98">
        <f t="shared" si="779"/>
        <v>23</v>
      </c>
      <c r="BAO32" s="98">
        <f t="shared" si="779"/>
        <v>253</v>
      </c>
      <c r="BAP32" s="98">
        <f t="shared" si="779"/>
        <v>0</v>
      </c>
      <c r="BAQ32" s="98">
        <f t="shared" si="779"/>
        <v>0</v>
      </c>
      <c r="BAR32" s="98">
        <f t="shared" si="779"/>
        <v>0</v>
      </c>
      <c r="BAS32" s="98">
        <f t="shared" si="779"/>
        <v>0</v>
      </c>
      <c r="BAT32" s="98">
        <f t="shared" si="779"/>
        <v>0</v>
      </c>
      <c r="BAU32" s="99">
        <f t="shared" si="780"/>
        <v>0</v>
      </c>
      <c r="BAV32" s="97">
        <f t="shared" si="780"/>
        <v>0</v>
      </c>
      <c r="BAW32" s="98">
        <f t="shared" si="780"/>
        <v>0</v>
      </c>
      <c r="BAX32" s="98">
        <f t="shared" si="780"/>
        <v>0</v>
      </c>
      <c r="BAY32" s="98">
        <f t="shared" si="780"/>
        <v>0</v>
      </c>
      <c r="BAZ32" s="98">
        <f t="shared" si="780"/>
        <v>24</v>
      </c>
      <c r="BBA32" s="98">
        <f t="shared" si="780"/>
        <v>229</v>
      </c>
      <c r="BBB32" s="98">
        <f t="shared" si="780"/>
        <v>0</v>
      </c>
      <c r="BBC32" s="98">
        <f t="shared" si="780"/>
        <v>0</v>
      </c>
      <c r="BBD32" s="99">
        <f t="shared" si="781"/>
        <v>0</v>
      </c>
      <c r="BBE32" s="97">
        <f t="shared" si="781"/>
        <v>0</v>
      </c>
      <c r="BBF32" s="98">
        <f t="shared" si="781"/>
        <v>98</v>
      </c>
      <c r="BBG32" s="98">
        <f t="shared" si="781"/>
        <v>189</v>
      </c>
      <c r="BBH32" s="98">
        <f t="shared" si="781"/>
        <v>23</v>
      </c>
      <c r="BBI32" s="98">
        <f t="shared" si="781"/>
        <v>0</v>
      </c>
      <c r="BBJ32" s="98">
        <f t="shared" si="781"/>
        <v>0</v>
      </c>
      <c r="BBK32" s="98">
        <f t="shared" si="781"/>
        <v>0</v>
      </c>
      <c r="BBL32" s="98">
        <f t="shared" si="781"/>
        <v>0</v>
      </c>
      <c r="BBM32" s="99">
        <f t="shared" si="782"/>
        <v>0</v>
      </c>
      <c r="BBN32" s="97">
        <f t="shared" si="782"/>
        <v>0</v>
      </c>
      <c r="BBO32" s="98">
        <f t="shared" si="782"/>
        <v>0</v>
      </c>
      <c r="BBP32" s="98">
        <f t="shared" si="782"/>
        <v>237</v>
      </c>
      <c r="BBQ32" s="98">
        <f t="shared" si="783"/>
        <v>8</v>
      </c>
      <c r="BBR32" s="98">
        <f t="shared" si="783"/>
        <v>0</v>
      </c>
      <c r="BBS32" s="98">
        <f t="shared" si="783"/>
        <v>0</v>
      </c>
      <c r="BBT32" s="98">
        <f t="shared" si="783"/>
        <v>0</v>
      </c>
      <c r="BBU32" s="98">
        <f t="shared" si="783"/>
        <v>0</v>
      </c>
      <c r="BBV32" s="99">
        <f t="shared" si="783"/>
        <v>0</v>
      </c>
      <c r="BBW32" s="97">
        <f t="shared" si="619"/>
        <v>0</v>
      </c>
      <c r="BBX32" s="98">
        <f t="shared" si="619"/>
        <v>0</v>
      </c>
      <c r="BBY32" s="98">
        <f t="shared" si="619"/>
        <v>0</v>
      </c>
      <c r="BBZ32" s="98">
        <f t="shared" si="619"/>
        <v>195</v>
      </c>
      <c r="BCA32" s="98">
        <f t="shared" si="619"/>
        <v>2</v>
      </c>
      <c r="BCB32" s="98">
        <f t="shared" si="619"/>
        <v>0</v>
      </c>
      <c r="BCC32" s="98">
        <f t="shared" si="619"/>
        <v>0</v>
      </c>
      <c r="BCD32" s="98">
        <f t="shared" si="619"/>
        <v>0</v>
      </c>
      <c r="BCE32" s="99">
        <f t="shared" si="619"/>
        <v>0</v>
      </c>
      <c r="BCF32" s="97">
        <f t="shared" si="620"/>
        <v>0</v>
      </c>
      <c r="BCG32" s="98">
        <f t="shared" si="620"/>
        <v>0</v>
      </c>
      <c r="BCH32" s="98">
        <f t="shared" si="620"/>
        <v>186</v>
      </c>
      <c r="BCI32" s="98">
        <f t="shared" si="620"/>
        <v>161</v>
      </c>
      <c r="BCJ32" s="98">
        <f t="shared" si="620"/>
        <v>0</v>
      </c>
      <c r="BCK32" s="98">
        <f t="shared" si="620"/>
        <v>0</v>
      </c>
      <c r="BCL32" s="98">
        <f t="shared" si="620"/>
        <v>0</v>
      </c>
      <c r="BCM32" s="98">
        <f t="shared" si="620"/>
        <v>0</v>
      </c>
      <c r="BCN32" s="99">
        <f t="shared" si="620"/>
        <v>0</v>
      </c>
      <c r="BCO32" s="97">
        <f t="shared" si="621"/>
        <v>0</v>
      </c>
      <c r="BCP32" s="98">
        <f t="shared" si="621"/>
        <v>0</v>
      </c>
      <c r="BCQ32" s="98">
        <f t="shared" si="621"/>
        <v>0</v>
      </c>
      <c r="BCR32" s="98">
        <f t="shared" si="621"/>
        <v>40</v>
      </c>
      <c r="BCS32" s="98">
        <f t="shared" si="621"/>
        <v>217</v>
      </c>
      <c r="BCT32" s="98">
        <f t="shared" si="621"/>
        <v>50</v>
      </c>
      <c r="BCU32" s="98">
        <f t="shared" si="621"/>
        <v>0</v>
      </c>
      <c r="BCV32" s="98">
        <f t="shared" si="621"/>
        <v>0</v>
      </c>
      <c r="BCW32" s="99">
        <f t="shared" si="621"/>
        <v>0</v>
      </c>
      <c r="BCX32" s="97">
        <f t="shared" si="621"/>
        <v>0</v>
      </c>
      <c r="BCY32" s="98">
        <f t="shared" si="621"/>
        <v>0</v>
      </c>
      <c r="BCZ32" s="98">
        <f t="shared" si="621"/>
        <v>0</v>
      </c>
      <c r="BDA32" s="98">
        <f t="shared" si="621"/>
        <v>185</v>
      </c>
      <c r="BDB32" s="98">
        <f t="shared" si="621"/>
        <v>5</v>
      </c>
      <c r="BDC32" s="98">
        <f t="shared" si="621"/>
        <v>0</v>
      </c>
      <c r="BDD32" s="98">
        <f t="shared" si="621"/>
        <v>0</v>
      </c>
      <c r="BDE32" s="98">
        <f t="shared" si="796"/>
        <v>0</v>
      </c>
      <c r="BDF32" s="99">
        <f t="shared" si="796"/>
        <v>0</v>
      </c>
      <c r="BDG32" s="97">
        <f t="shared" si="796"/>
        <v>0</v>
      </c>
      <c r="BDH32" s="98">
        <f t="shared" si="796"/>
        <v>0</v>
      </c>
      <c r="BDI32" s="98">
        <f t="shared" si="796"/>
        <v>27</v>
      </c>
      <c r="BDJ32" s="98">
        <f t="shared" si="796"/>
        <v>254</v>
      </c>
      <c r="BDK32" s="98">
        <f t="shared" si="796"/>
        <v>4</v>
      </c>
      <c r="BDL32" s="98">
        <f t="shared" si="796"/>
        <v>0</v>
      </c>
      <c r="BDM32" s="98">
        <f t="shared" si="796"/>
        <v>0</v>
      </c>
      <c r="BDN32" s="98">
        <f t="shared" si="796"/>
        <v>197</v>
      </c>
      <c r="BDO32" s="99">
        <f t="shared" si="796"/>
        <v>2</v>
      </c>
      <c r="BDP32" s="97">
        <f t="shared" si="796"/>
        <v>0</v>
      </c>
      <c r="BDQ32" s="98">
        <f t="shared" si="796"/>
        <v>57</v>
      </c>
      <c r="BDR32" s="98">
        <f t="shared" si="796"/>
        <v>236</v>
      </c>
      <c r="BDS32" s="98">
        <f t="shared" si="796"/>
        <v>34</v>
      </c>
      <c r="BDT32" s="98">
        <f t="shared" si="796"/>
        <v>0</v>
      </c>
      <c r="BDU32" s="98">
        <f t="shared" si="796"/>
        <v>0</v>
      </c>
      <c r="BDV32" s="98">
        <f t="shared" si="796"/>
        <v>0</v>
      </c>
      <c r="BDW32" s="98">
        <f t="shared" si="796"/>
        <v>0</v>
      </c>
      <c r="BDX32" s="99">
        <f t="shared" si="796"/>
        <v>0</v>
      </c>
      <c r="BDY32" s="97">
        <f t="shared" si="796"/>
        <v>0</v>
      </c>
      <c r="BDZ32" s="98">
        <f t="shared" si="796"/>
        <v>0</v>
      </c>
      <c r="BEA32" s="98">
        <f t="shared" si="796"/>
        <v>0</v>
      </c>
      <c r="BEB32" s="98">
        <f t="shared" si="796"/>
        <v>199</v>
      </c>
      <c r="BEC32" s="98">
        <f t="shared" si="796"/>
        <v>242</v>
      </c>
      <c r="BED32" s="98">
        <f t="shared" si="796"/>
        <v>55</v>
      </c>
      <c r="BEE32" s="98">
        <f t="shared" si="796"/>
        <v>0</v>
      </c>
      <c r="BEF32" s="98">
        <f t="shared" si="796"/>
        <v>0</v>
      </c>
      <c r="BEG32" s="99">
        <f t="shared" si="796"/>
        <v>0</v>
      </c>
      <c r="BEH32" s="97">
        <f t="shared" si="796"/>
        <v>190</v>
      </c>
      <c r="BEI32" s="98">
        <f t="shared" si="796"/>
        <v>223</v>
      </c>
      <c r="BEJ32" s="98">
        <f t="shared" si="796"/>
        <v>213</v>
      </c>
      <c r="BEK32" s="98">
        <f t="shared" si="796"/>
        <v>245</v>
      </c>
      <c r="BEL32" s="98">
        <f t="shared" si="796"/>
        <v>66</v>
      </c>
      <c r="BEM32" s="98">
        <f t="shared" si="796"/>
        <v>0</v>
      </c>
      <c r="BEN32" s="98">
        <f t="shared" si="796"/>
        <v>0</v>
      </c>
      <c r="BEO32" s="98">
        <f t="shared" si="796"/>
        <v>0</v>
      </c>
      <c r="BEP32" s="99">
        <f t="shared" si="796"/>
        <v>0</v>
      </c>
      <c r="BEQ32" s="97">
        <f t="shared" si="796"/>
        <v>0</v>
      </c>
      <c r="BER32" s="98">
        <f t="shared" si="796"/>
        <v>0</v>
      </c>
      <c r="BES32" s="98">
        <f t="shared" si="796"/>
        <v>189</v>
      </c>
      <c r="BET32" s="98">
        <f t="shared" si="796"/>
        <v>247</v>
      </c>
      <c r="BEU32" s="98">
        <f t="shared" si="796"/>
        <v>0</v>
      </c>
      <c r="BEV32" s="98">
        <f t="shared" si="796"/>
        <v>0</v>
      </c>
      <c r="BEW32" s="98">
        <f t="shared" si="796"/>
        <v>0</v>
      </c>
      <c r="BEX32" s="98">
        <f t="shared" si="796"/>
        <v>0</v>
      </c>
      <c r="BEY32" s="99">
        <f t="shared" si="796"/>
        <v>0</v>
      </c>
      <c r="BEZ32" s="97">
        <f t="shared" si="796"/>
        <v>0</v>
      </c>
      <c r="BFA32" s="98">
        <f t="shared" si="796"/>
        <v>0</v>
      </c>
      <c r="BFB32" s="98">
        <f t="shared" si="796"/>
        <v>0</v>
      </c>
      <c r="BFC32" s="98">
        <f t="shared" si="796"/>
        <v>0</v>
      </c>
      <c r="BFD32" s="98">
        <f t="shared" si="796"/>
        <v>240</v>
      </c>
      <c r="BFE32" s="98">
        <f t="shared" si="796"/>
        <v>0</v>
      </c>
      <c r="BFF32" s="98">
        <f t="shared" si="796"/>
        <v>0</v>
      </c>
      <c r="BFG32" s="98">
        <f t="shared" si="796"/>
        <v>0</v>
      </c>
      <c r="BFH32" s="99">
        <f t="shared" si="796"/>
        <v>0</v>
      </c>
      <c r="BFI32" s="97">
        <f t="shared" si="796"/>
        <v>0</v>
      </c>
      <c r="BFJ32" s="98">
        <f t="shared" si="796"/>
        <v>0</v>
      </c>
      <c r="BFK32" s="98">
        <f t="shared" si="793"/>
        <v>231</v>
      </c>
      <c r="BFL32" s="98">
        <f t="shared" si="793"/>
        <v>219</v>
      </c>
      <c r="BFM32" s="98">
        <f t="shared" si="793"/>
        <v>0</v>
      </c>
      <c r="BFN32" s="98">
        <f t="shared" si="793"/>
        <v>0</v>
      </c>
      <c r="BFO32" s="98">
        <f t="shared" si="793"/>
        <v>0</v>
      </c>
      <c r="BFP32" s="98">
        <f t="shared" si="793"/>
        <v>0</v>
      </c>
      <c r="BFQ32" s="99">
        <f t="shared" si="793"/>
        <v>0</v>
      </c>
      <c r="BFR32" s="97">
        <f t="shared" si="793"/>
        <v>0</v>
      </c>
      <c r="BFS32" s="98">
        <f t="shared" si="793"/>
        <v>0</v>
      </c>
      <c r="BFT32" s="98">
        <f t="shared" si="793"/>
        <v>1</v>
      </c>
      <c r="BFU32" s="98">
        <f t="shared" si="793"/>
        <v>61</v>
      </c>
      <c r="BFV32" s="98">
        <f t="shared" si="793"/>
        <v>144</v>
      </c>
      <c r="BFW32" s="98">
        <f t="shared" si="793"/>
        <v>110</v>
      </c>
      <c r="BFX32" s="98">
        <f t="shared" si="793"/>
        <v>41</v>
      </c>
      <c r="BFY32" s="98">
        <f t="shared" si="793"/>
        <v>230</v>
      </c>
      <c r="BFZ32" s="99">
        <f t="shared" si="793"/>
        <v>218</v>
      </c>
      <c r="BGA32" s="97">
        <f t="shared" si="793"/>
        <v>0</v>
      </c>
      <c r="BGB32" s="98">
        <f t="shared" si="793"/>
        <v>0</v>
      </c>
      <c r="BGC32" s="98">
        <f t="shared" si="793"/>
        <v>0</v>
      </c>
      <c r="BGD32" s="98">
        <f t="shared" si="793"/>
        <v>224</v>
      </c>
      <c r="BGE32" s="98">
        <f t="shared" si="793"/>
        <v>157</v>
      </c>
      <c r="BGF32" s="98">
        <f t="shared" si="793"/>
        <v>4</v>
      </c>
      <c r="BGG32" s="98">
        <f t="shared" si="793"/>
        <v>0</v>
      </c>
      <c r="BGH32" s="98">
        <f t="shared" si="793"/>
        <v>0</v>
      </c>
      <c r="BGI32" s="99">
        <f t="shared" si="793"/>
        <v>0</v>
      </c>
      <c r="BGJ32" s="97">
        <f t="shared" si="793"/>
        <v>18</v>
      </c>
      <c r="BGK32" s="98">
        <f t="shared" si="793"/>
        <v>237</v>
      </c>
      <c r="BGL32" s="98">
        <f t="shared" si="793"/>
        <v>248</v>
      </c>
      <c r="BGM32" s="98">
        <f t="shared" si="793"/>
        <v>188</v>
      </c>
      <c r="BGN32" s="98">
        <f t="shared" ref="BGN32:BIY33" si="800">BGN9</f>
        <v>170</v>
      </c>
      <c r="BGO32" s="98">
        <f t="shared" si="800"/>
        <v>164</v>
      </c>
      <c r="BGP32" s="98">
        <f t="shared" si="800"/>
        <v>108</v>
      </c>
      <c r="BGQ32" s="98">
        <f t="shared" si="800"/>
        <v>161</v>
      </c>
      <c r="BGR32" s="99">
        <f t="shared" si="800"/>
        <v>46</v>
      </c>
      <c r="BGS32" s="97">
        <f t="shared" si="800"/>
        <v>0</v>
      </c>
      <c r="BGT32" s="98">
        <f t="shared" si="800"/>
        <v>0</v>
      </c>
      <c r="BGU32" s="98">
        <f t="shared" si="800"/>
        <v>128</v>
      </c>
      <c r="BGV32" s="98">
        <f t="shared" si="800"/>
        <v>214</v>
      </c>
      <c r="BGW32" s="98">
        <f t="shared" si="800"/>
        <v>0</v>
      </c>
      <c r="BGX32" s="98">
        <f t="shared" si="800"/>
        <v>0</v>
      </c>
      <c r="BGY32" s="98">
        <f t="shared" si="800"/>
        <v>0</v>
      </c>
      <c r="BGZ32" s="98">
        <f t="shared" si="800"/>
        <v>0</v>
      </c>
      <c r="BHA32" s="99">
        <f t="shared" si="800"/>
        <v>0</v>
      </c>
      <c r="BHB32" s="97">
        <f t="shared" si="800"/>
        <v>0</v>
      </c>
      <c r="BHC32" s="98">
        <f t="shared" si="800"/>
        <v>59</v>
      </c>
      <c r="BHD32" s="98">
        <f t="shared" si="800"/>
        <v>249</v>
      </c>
      <c r="BHE32" s="98">
        <f t="shared" si="800"/>
        <v>240</v>
      </c>
      <c r="BHF32" s="98">
        <f t="shared" si="800"/>
        <v>210</v>
      </c>
      <c r="BHG32" s="98">
        <f t="shared" si="800"/>
        <v>184</v>
      </c>
      <c r="BHH32" s="98">
        <f t="shared" si="800"/>
        <v>77</v>
      </c>
      <c r="BHI32" s="98">
        <f t="shared" si="800"/>
        <v>0</v>
      </c>
      <c r="BHJ32" s="99">
        <f t="shared" si="800"/>
        <v>0</v>
      </c>
      <c r="BHK32" s="97">
        <f t="shared" si="800"/>
        <v>0</v>
      </c>
      <c r="BHL32" s="98">
        <f t="shared" si="800"/>
        <v>0</v>
      </c>
      <c r="BHM32" s="98">
        <f t="shared" si="790"/>
        <v>0</v>
      </c>
      <c r="BHN32" s="98">
        <f t="shared" si="790"/>
        <v>0</v>
      </c>
      <c r="BHO32" s="98">
        <f t="shared" si="790"/>
        <v>148</v>
      </c>
      <c r="BHP32" s="98">
        <f t="shared" si="790"/>
        <v>0</v>
      </c>
      <c r="BHQ32" s="98">
        <f t="shared" si="790"/>
        <v>0</v>
      </c>
      <c r="BHR32" s="98">
        <f t="shared" si="790"/>
        <v>0</v>
      </c>
      <c r="BHS32" s="99">
        <f t="shared" si="790"/>
        <v>0</v>
      </c>
      <c r="BHT32" s="97">
        <f t="shared" si="623"/>
        <v>0</v>
      </c>
      <c r="BHU32" s="98">
        <f t="shared" si="623"/>
        <v>0</v>
      </c>
      <c r="BHV32" s="98">
        <f t="shared" si="623"/>
        <v>146</v>
      </c>
      <c r="BHW32" s="98">
        <f t="shared" si="623"/>
        <v>135</v>
      </c>
      <c r="BHX32" s="98">
        <f t="shared" si="623"/>
        <v>0</v>
      </c>
      <c r="BHY32" s="98">
        <f t="shared" si="623"/>
        <v>184</v>
      </c>
      <c r="BHZ32" s="98">
        <f t="shared" si="623"/>
        <v>113</v>
      </c>
      <c r="BIA32" s="98">
        <f t="shared" si="623"/>
        <v>0</v>
      </c>
      <c r="BIB32" s="99">
        <f t="shared" si="623"/>
        <v>0</v>
      </c>
      <c r="BIC32" s="97">
        <f t="shared" si="624"/>
        <v>0</v>
      </c>
      <c r="BID32" s="98">
        <f t="shared" si="624"/>
        <v>0</v>
      </c>
      <c r="BIE32" s="98">
        <f t="shared" si="624"/>
        <v>42</v>
      </c>
      <c r="BIF32" s="98">
        <f t="shared" si="624"/>
        <v>222</v>
      </c>
      <c r="BIG32" s="98">
        <f t="shared" si="624"/>
        <v>69</v>
      </c>
      <c r="BIH32" s="98">
        <f t="shared" si="624"/>
        <v>42</v>
      </c>
      <c r="BII32" s="98">
        <f t="shared" si="624"/>
        <v>147</v>
      </c>
      <c r="BIJ32" s="98">
        <f t="shared" si="624"/>
        <v>205</v>
      </c>
      <c r="BIK32" s="99">
        <f t="shared" si="624"/>
        <v>0</v>
      </c>
      <c r="BIL32" s="97">
        <f t="shared" si="624"/>
        <v>0</v>
      </c>
      <c r="BIM32" s="98">
        <f t="shared" si="624"/>
        <v>124</v>
      </c>
      <c r="BIN32" s="98">
        <f t="shared" si="624"/>
        <v>204</v>
      </c>
      <c r="BIO32" s="98">
        <f t="shared" si="624"/>
        <v>218</v>
      </c>
      <c r="BIP32" s="98">
        <f t="shared" si="624"/>
        <v>224</v>
      </c>
      <c r="BIQ32" s="98">
        <f t="shared" si="624"/>
        <v>89</v>
      </c>
      <c r="BIR32" s="98">
        <f t="shared" si="624"/>
        <v>0</v>
      </c>
      <c r="BIS32" s="98">
        <f t="shared" si="797"/>
        <v>0</v>
      </c>
      <c r="BIT32" s="99">
        <f t="shared" si="797"/>
        <v>0</v>
      </c>
      <c r="BIU32" s="97">
        <f t="shared" si="797"/>
        <v>244</v>
      </c>
      <c r="BIV32" s="98">
        <f t="shared" si="797"/>
        <v>248</v>
      </c>
      <c r="BIW32" s="98">
        <f t="shared" si="797"/>
        <v>193</v>
      </c>
      <c r="BIX32" s="98">
        <f t="shared" si="797"/>
        <v>11</v>
      </c>
      <c r="BIY32" s="98">
        <f t="shared" si="797"/>
        <v>10</v>
      </c>
      <c r="BIZ32" s="98">
        <f t="shared" si="797"/>
        <v>248</v>
      </c>
      <c r="BJA32" s="98">
        <f t="shared" si="797"/>
        <v>74</v>
      </c>
      <c r="BJB32" s="98">
        <f t="shared" si="797"/>
        <v>0</v>
      </c>
      <c r="BJC32" s="99">
        <f t="shared" si="797"/>
        <v>0</v>
      </c>
      <c r="BJD32" s="97">
        <f t="shared" si="797"/>
        <v>0</v>
      </c>
      <c r="BJE32" s="98">
        <f t="shared" si="797"/>
        <v>183</v>
      </c>
      <c r="BJF32" s="98">
        <f t="shared" si="797"/>
        <v>149</v>
      </c>
      <c r="BJG32" s="98">
        <f t="shared" si="797"/>
        <v>140</v>
      </c>
      <c r="BJH32" s="98">
        <f t="shared" si="797"/>
        <v>238</v>
      </c>
      <c r="BJI32" s="98">
        <f t="shared" si="797"/>
        <v>63</v>
      </c>
      <c r="BJJ32" s="98">
        <f t="shared" si="797"/>
        <v>0</v>
      </c>
      <c r="BJK32" s="98">
        <f t="shared" si="797"/>
        <v>0</v>
      </c>
      <c r="BJL32" s="99">
        <f t="shared" si="797"/>
        <v>0</v>
      </c>
      <c r="BJM32" s="97">
        <f t="shared" si="797"/>
        <v>0</v>
      </c>
      <c r="BJN32" s="98">
        <f t="shared" si="797"/>
        <v>0</v>
      </c>
      <c r="BJO32" s="98">
        <f t="shared" si="797"/>
        <v>121</v>
      </c>
      <c r="BJP32" s="98">
        <f t="shared" si="797"/>
        <v>102</v>
      </c>
      <c r="BJQ32" s="98">
        <f t="shared" si="797"/>
        <v>0</v>
      </c>
      <c r="BJR32" s="98">
        <f t="shared" si="797"/>
        <v>0</v>
      </c>
      <c r="BJS32" s="98">
        <f t="shared" si="797"/>
        <v>0</v>
      </c>
      <c r="BJT32" s="98">
        <f t="shared" si="797"/>
        <v>0</v>
      </c>
      <c r="BJU32" s="99">
        <f t="shared" si="797"/>
        <v>0</v>
      </c>
      <c r="BJV32" s="97">
        <f t="shared" si="797"/>
        <v>0</v>
      </c>
      <c r="BJW32" s="98">
        <f t="shared" si="797"/>
        <v>0</v>
      </c>
      <c r="BJX32" s="98">
        <f t="shared" si="797"/>
        <v>0</v>
      </c>
      <c r="BJY32" s="98">
        <f t="shared" si="797"/>
        <v>251</v>
      </c>
      <c r="BJZ32" s="98">
        <f t="shared" si="797"/>
        <v>25</v>
      </c>
      <c r="BKA32" s="98">
        <f t="shared" si="797"/>
        <v>0</v>
      </c>
      <c r="BKB32" s="98">
        <f t="shared" si="797"/>
        <v>0</v>
      </c>
      <c r="BKC32" s="98">
        <f t="shared" si="797"/>
        <v>0</v>
      </c>
      <c r="BKD32" s="99">
        <f t="shared" si="797"/>
        <v>0</v>
      </c>
      <c r="BKE32" s="97">
        <f t="shared" si="797"/>
        <v>0</v>
      </c>
      <c r="BKF32" s="98">
        <f t="shared" si="797"/>
        <v>0</v>
      </c>
      <c r="BKG32" s="98">
        <f t="shared" si="797"/>
        <v>0</v>
      </c>
      <c r="BKH32" s="98">
        <f t="shared" si="797"/>
        <v>194</v>
      </c>
      <c r="BKI32" s="98">
        <f t="shared" si="797"/>
        <v>205</v>
      </c>
      <c r="BKJ32" s="98">
        <f t="shared" si="797"/>
        <v>0</v>
      </c>
      <c r="BKK32" s="98">
        <f t="shared" si="797"/>
        <v>0</v>
      </c>
      <c r="BKL32" s="98">
        <f t="shared" si="797"/>
        <v>0</v>
      </c>
      <c r="BKM32" s="99">
        <f t="shared" si="797"/>
        <v>0</v>
      </c>
      <c r="BKN32" s="97">
        <f t="shared" si="797"/>
        <v>0</v>
      </c>
      <c r="BKO32" s="98">
        <f t="shared" si="797"/>
        <v>71</v>
      </c>
      <c r="BKP32" s="98">
        <f t="shared" si="794"/>
        <v>252</v>
      </c>
      <c r="BKQ32" s="98">
        <f t="shared" si="794"/>
        <v>249</v>
      </c>
      <c r="BKR32" s="98">
        <f t="shared" ref="BKR32:BNC33" si="801">BKR9</f>
        <v>36</v>
      </c>
      <c r="BKS32" s="98">
        <f t="shared" si="801"/>
        <v>0</v>
      </c>
      <c r="BKT32" s="98">
        <f t="shared" si="801"/>
        <v>0</v>
      </c>
      <c r="BKU32" s="98">
        <f t="shared" si="801"/>
        <v>0</v>
      </c>
      <c r="BKV32" s="99">
        <f t="shared" si="801"/>
        <v>0</v>
      </c>
      <c r="BKW32" s="97">
        <f t="shared" si="801"/>
        <v>0</v>
      </c>
      <c r="BKX32" s="98">
        <f t="shared" si="801"/>
        <v>59</v>
      </c>
      <c r="BKY32" s="98">
        <f t="shared" si="801"/>
        <v>243</v>
      </c>
      <c r="BKZ32" s="98">
        <f t="shared" si="801"/>
        <v>1</v>
      </c>
      <c r="BLA32" s="98">
        <f t="shared" si="801"/>
        <v>78</v>
      </c>
      <c r="BLB32" s="98">
        <f t="shared" si="801"/>
        <v>228</v>
      </c>
      <c r="BLC32" s="98">
        <f t="shared" si="801"/>
        <v>193</v>
      </c>
      <c r="BLD32" s="98">
        <f t="shared" si="801"/>
        <v>0</v>
      </c>
      <c r="BLE32" s="99">
        <f t="shared" si="801"/>
        <v>0</v>
      </c>
      <c r="BLF32" s="97">
        <f t="shared" si="801"/>
        <v>0</v>
      </c>
      <c r="BLG32" s="98">
        <f t="shared" si="801"/>
        <v>0</v>
      </c>
      <c r="BLH32" s="98">
        <f t="shared" si="801"/>
        <v>0</v>
      </c>
      <c r="BLI32" s="98">
        <f t="shared" si="801"/>
        <v>0</v>
      </c>
      <c r="BLJ32" s="98">
        <f t="shared" si="801"/>
        <v>151</v>
      </c>
      <c r="BLK32" s="98">
        <f t="shared" si="801"/>
        <v>47</v>
      </c>
      <c r="BLL32" s="98">
        <f t="shared" si="801"/>
        <v>0</v>
      </c>
      <c r="BLM32" s="98">
        <f t="shared" si="801"/>
        <v>0</v>
      </c>
      <c r="BLN32" s="99">
        <f t="shared" si="801"/>
        <v>0</v>
      </c>
      <c r="BLO32" s="97">
        <f t="shared" si="801"/>
        <v>176</v>
      </c>
      <c r="BLP32" s="98">
        <f t="shared" si="801"/>
        <v>235</v>
      </c>
      <c r="BLQ32" s="98">
        <f t="shared" si="801"/>
        <v>208</v>
      </c>
      <c r="BLR32" s="98">
        <f t="shared" si="801"/>
        <v>227</v>
      </c>
      <c r="BLS32" s="98">
        <f t="shared" si="801"/>
        <v>73</v>
      </c>
      <c r="BLT32" s="98">
        <f t="shared" si="801"/>
        <v>0</v>
      </c>
      <c r="BLU32" s="98">
        <f t="shared" si="801"/>
        <v>0</v>
      </c>
      <c r="BLV32" s="98">
        <f t="shared" si="801"/>
        <v>0</v>
      </c>
      <c r="BLW32" s="99">
        <f t="shared" si="801"/>
        <v>0</v>
      </c>
      <c r="BLX32" s="97">
        <f t="shared" si="801"/>
        <v>12</v>
      </c>
      <c r="BLY32" s="98">
        <f t="shared" si="801"/>
        <v>136</v>
      </c>
      <c r="BLZ32" s="98">
        <f t="shared" si="801"/>
        <v>65</v>
      </c>
      <c r="BMA32" s="98">
        <f t="shared" si="801"/>
        <v>37</v>
      </c>
      <c r="BMB32" s="98">
        <f t="shared" si="801"/>
        <v>0</v>
      </c>
      <c r="BMC32" s="98">
        <f t="shared" si="801"/>
        <v>0</v>
      </c>
      <c r="BMD32" s="98">
        <f t="shared" si="801"/>
        <v>0</v>
      </c>
      <c r="BME32" s="98">
        <f t="shared" si="801"/>
        <v>0</v>
      </c>
      <c r="BMF32" s="99">
        <f t="shared" si="801"/>
        <v>0</v>
      </c>
      <c r="BMG32" s="97">
        <f t="shared" si="801"/>
        <v>0</v>
      </c>
      <c r="BMH32" s="98">
        <f t="shared" si="801"/>
        <v>0</v>
      </c>
      <c r="BMI32" s="98">
        <f t="shared" si="801"/>
        <v>0</v>
      </c>
      <c r="BMJ32" s="98">
        <f t="shared" si="801"/>
        <v>0</v>
      </c>
      <c r="BMK32" s="98">
        <f t="shared" si="801"/>
        <v>0</v>
      </c>
      <c r="BML32" s="98">
        <f t="shared" si="801"/>
        <v>241</v>
      </c>
      <c r="BMM32" s="98">
        <f t="shared" si="801"/>
        <v>18</v>
      </c>
      <c r="BMN32" s="98">
        <f t="shared" si="801"/>
        <v>0</v>
      </c>
      <c r="BMO32" s="99">
        <f t="shared" si="801"/>
        <v>0</v>
      </c>
      <c r="BMP32" s="97">
        <f t="shared" si="801"/>
        <v>0</v>
      </c>
      <c r="BMQ32" s="98">
        <f t="shared" si="801"/>
        <v>0</v>
      </c>
      <c r="BMR32" s="98">
        <f t="shared" si="801"/>
        <v>0</v>
      </c>
      <c r="BMS32" s="98">
        <f t="shared" si="801"/>
        <v>0</v>
      </c>
      <c r="BMT32" s="98">
        <f t="shared" si="801"/>
        <v>0</v>
      </c>
      <c r="BMU32" s="98">
        <f t="shared" si="801"/>
        <v>0</v>
      </c>
      <c r="BMV32" s="98">
        <f t="shared" si="801"/>
        <v>0</v>
      </c>
      <c r="BMW32" s="98">
        <f t="shared" si="801"/>
        <v>0</v>
      </c>
      <c r="BMX32" s="99">
        <f t="shared" si="801"/>
        <v>0</v>
      </c>
      <c r="BMY32" s="97">
        <f t="shared" si="801"/>
        <v>0</v>
      </c>
      <c r="BMZ32" s="98">
        <f t="shared" si="801"/>
        <v>0</v>
      </c>
      <c r="BNA32" s="98">
        <f t="shared" si="801"/>
        <v>0</v>
      </c>
      <c r="BNB32" s="98">
        <f t="shared" si="801"/>
        <v>6</v>
      </c>
      <c r="BNC32" s="98">
        <f t="shared" si="801"/>
        <v>225</v>
      </c>
      <c r="BND32" s="98">
        <f t="shared" si="626"/>
        <v>0</v>
      </c>
      <c r="BNE32" s="98">
        <f t="shared" si="626"/>
        <v>0</v>
      </c>
      <c r="BNF32" s="98">
        <f t="shared" si="626"/>
        <v>0</v>
      </c>
      <c r="BNG32" s="99">
        <f t="shared" si="626"/>
        <v>0</v>
      </c>
    </row>
    <row r="33" spans="3:1723" ht="14.25" thickBot="1">
      <c r="M33" s="144"/>
      <c r="N33" s="100">
        <f t="shared" si="798"/>
        <v>0</v>
      </c>
      <c r="O33" s="101">
        <f t="shared" si="798"/>
        <v>0</v>
      </c>
      <c r="P33" s="101">
        <f t="shared" si="798"/>
        <v>0</v>
      </c>
      <c r="Q33" s="101">
        <f t="shared" si="798"/>
        <v>0</v>
      </c>
      <c r="R33" s="101">
        <f t="shared" si="798"/>
        <v>0</v>
      </c>
      <c r="S33" s="101">
        <f t="shared" si="798"/>
        <v>0</v>
      </c>
      <c r="T33" s="101">
        <f t="shared" si="798"/>
        <v>0</v>
      </c>
      <c r="U33" s="101">
        <f t="shared" si="798"/>
        <v>0</v>
      </c>
      <c r="V33" s="102">
        <f t="shared" si="798"/>
        <v>0</v>
      </c>
      <c r="W33" s="100">
        <f t="shared" si="798"/>
        <v>0</v>
      </c>
      <c r="X33" s="101">
        <f t="shared" si="798"/>
        <v>0</v>
      </c>
      <c r="Y33" s="101">
        <f t="shared" si="798"/>
        <v>0</v>
      </c>
      <c r="Z33" s="101">
        <f t="shared" si="798"/>
        <v>0</v>
      </c>
      <c r="AA33" s="101">
        <f t="shared" si="798"/>
        <v>0</v>
      </c>
      <c r="AB33" s="101">
        <f t="shared" si="798"/>
        <v>0</v>
      </c>
      <c r="AC33" s="101">
        <f t="shared" si="798"/>
        <v>0</v>
      </c>
      <c r="AD33" s="101">
        <f t="shared" si="798"/>
        <v>0</v>
      </c>
      <c r="AE33" s="102">
        <f t="shared" si="798"/>
        <v>0</v>
      </c>
      <c r="AF33" s="100">
        <f t="shared" si="798"/>
        <v>0</v>
      </c>
      <c r="AG33" s="101">
        <f t="shared" si="798"/>
        <v>0</v>
      </c>
      <c r="AH33" s="101">
        <f t="shared" si="798"/>
        <v>0</v>
      </c>
      <c r="AI33" s="101">
        <f t="shared" si="798"/>
        <v>0</v>
      </c>
      <c r="AJ33" s="101">
        <f t="shared" si="798"/>
        <v>48</v>
      </c>
      <c r="AK33" s="101">
        <f t="shared" si="798"/>
        <v>0</v>
      </c>
      <c r="AL33" s="101">
        <f t="shared" si="798"/>
        <v>0</v>
      </c>
      <c r="AM33" s="101">
        <f t="shared" si="798"/>
        <v>0</v>
      </c>
      <c r="AN33" s="102">
        <f t="shared" si="798"/>
        <v>0</v>
      </c>
      <c r="AO33" s="100">
        <f t="shared" si="798"/>
        <v>0</v>
      </c>
      <c r="AP33" s="101">
        <f t="shared" si="798"/>
        <v>0</v>
      </c>
      <c r="AQ33" s="101">
        <f t="shared" si="798"/>
        <v>0</v>
      </c>
      <c r="AR33" s="101">
        <f t="shared" si="798"/>
        <v>39</v>
      </c>
      <c r="AS33" s="101">
        <f t="shared" si="798"/>
        <v>1</v>
      </c>
      <c r="AT33" s="101">
        <f t="shared" si="798"/>
        <v>0</v>
      </c>
      <c r="AU33" s="101">
        <f t="shared" si="798"/>
        <v>0</v>
      </c>
      <c r="AV33" s="101">
        <f t="shared" si="798"/>
        <v>0</v>
      </c>
      <c r="AW33" s="102">
        <f t="shared" si="798"/>
        <v>0</v>
      </c>
      <c r="AX33" s="100">
        <f t="shared" si="798"/>
        <v>0</v>
      </c>
      <c r="AY33" s="101">
        <f t="shared" si="798"/>
        <v>0</v>
      </c>
      <c r="AZ33" s="101">
        <f t="shared" si="798"/>
        <v>0</v>
      </c>
      <c r="BA33" s="101">
        <f t="shared" si="798"/>
        <v>14</v>
      </c>
      <c r="BB33" s="101">
        <f t="shared" si="798"/>
        <v>42</v>
      </c>
      <c r="BC33" s="101">
        <f t="shared" si="798"/>
        <v>22</v>
      </c>
      <c r="BD33" s="101">
        <f t="shared" si="798"/>
        <v>15</v>
      </c>
      <c r="BE33" s="101">
        <f t="shared" si="798"/>
        <v>0</v>
      </c>
      <c r="BF33" s="102">
        <f t="shared" si="798"/>
        <v>0</v>
      </c>
      <c r="BG33" s="100">
        <f t="shared" si="798"/>
        <v>0</v>
      </c>
      <c r="BH33" s="101">
        <f t="shared" si="798"/>
        <v>0</v>
      </c>
      <c r="BI33" s="101">
        <f t="shared" si="798"/>
        <v>0</v>
      </c>
      <c r="BJ33" s="101">
        <f t="shared" si="798"/>
        <v>0</v>
      </c>
      <c r="BK33" s="101">
        <f t="shared" si="798"/>
        <v>0</v>
      </c>
      <c r="BL33" s="101">
        <f t="shared" si="798"/>
        <v>0</v>
      </c>
      <c r="BM33" s="101">
        <f t="shared" si="798"/>
        <v>0</v>
      </c>
      <c r="BN33" s="101">
        <f t="shared" si="798"/>
        <v>0</v>
      </c>
      <c r="BO33" s="102">
        <f t="shared" si="798"/>
        <v>0</v>
      </c>
      <c r="BP33" s="100">
        <f t="shared" si="798"/>
        <v>0</v>
      </c>
      <c r="BQ33" s="101">
        <f t="shared" si="798"/>
        <v>0</v>
      </c>
      <c r="BR33" s="101">
        <f t="shared" si="798"/>
        <v>0</v>
      </c>
      <c r="BS33" s="101">
        <f t="shared" si="798"/>
        <v>0</v>
      </c>
      <c r="BT33" s="101">
        <f t="shared" si="798"/>
        <v>0</v>
      </c>
      <c r="BU33" s="101">
        <f t="shared" si="798"/>
        <v>0</v>
      </c>
      <c r="BV33" s="101">
        <f t="shared" si="798"/>
        <v>0</v>
      </c>
      <c r="BW33" s="101">
        <f t="shared" si="798"/>
        <v>0</v>
      </c>
      <c r="BX33" s="102">
        <f t="shared" si="798"/>
        <v>0</v>
      </c>
      <c r="BY33" s="100">
        <f t="shared" ref="BY33:EJ33" si="802">BY10</f>
        <v>0</v>
      </c>
      <c r="BZ33" s="101">
        <f t="shared" si="802"/>
        <v>0</v>
      </c>
      <c r="CA33" s="101">
        <f t="shared" si="802"/>
        <v>0</v>
      </c>
      <c r="CB33" s="101">
        <f t="shared" si="802"/>
        <v>0</v>
      </c>
      <c r="CC33" s="101">
        <f t="shared" si="802"/>
        <v>0</v>
      </c>
      <c r="CD33" s="101">
        <f t="shared" si="802"/>
        <v>0</v>
      </c>
      <c r="CE33" s="101">
        <f t="shared" si="802"/>
        <v>0</v>
      </c>
      <c r="CF33" s="101">
        <f t="shared" si="802"/>
        <v>0</v>
      </c>
      <c r="CG33" s="102">
        <f t="shared" si="802"/>
        <v>0</v>
      </c>
      <c r="CH33" s="100">
        <f t="shared" si="802"/>
        <v>0</v>
      </c>
      <c r="CI33" s="101">
        <f t="shared" si="802"/>
        <v>0</v>
      </c>
      <c r="CJ33" s="101">
        <f t="shared" si="802"/>
        <v>0</v>
      </c>
      <c r="CK33" s="101">
        <f t="shared" si="802"/>
        <v>0</v>
      </c>
      <c r="CL33" s="101">
        <f t="shared" si="802"/>
        <v>4</v>
      </c>
      <c r="CM33" s="101">
        <f t="shared" si="802"/>
        <v>40</v>
      </c>
      <c r="CN33" s="101">
        <f t="shared" si="802"/>
        <v>0</v>
      </c>
      <c r="CO33" s="101">
        <f t="shared" si="802"/>
        <v>0</v>
      </c>
      <c r="CP33" s="102">
        <f t="shared" si="802"/>
        <v>0</v>
      </c>
      <c r="CQ33" s="100">
        <f t="shared" si="802"/>
        <v>0</v>
      </c>
      <c r="CR33" s="101">
        <f t="shared" si="802"/>
        <v>0</v>
      </c>
      <c r="CS33" s="101">
        <f t="shared" si="802"/>
        <v>0</v>
      </c>
      <c r="CT33" s="101">
        <f t="shared" si="802"/>
        <v>45</v>
      </c>
      <c r="CU33" s="101">
        <f t="shared" si="802"/>
        <v>28</v>
      </c>
      <c r="CV33" s="101">
        <f t="shared" si="802"/>
        <v>0</v>
      </c>
      <c r="CW33" s="101">
        <f t="shared" si="802"/>
        <v>0</v>
      </c>
      <c r="CX33" s="101">
        <f t="shared" si="802"/>
        <v>0</v>
      </c>
      <c r="CY33" s="102">
        <f t="shared" si="802"/>
        <v>0</v>
      </c>
      <c r="CZ33" s="100">
        <f t="shared" si="802"/>
        <v>0</v>
      </c>
      <c r="DA33" s="101">
        <f t="shared" si="802"/>
        <v>0</v>
      </c>
      <c r="DB33" s="101">
        <f t="shared" si="802"/>
        <v>61</v>
      </c>
      <c r="DC33" s="101">
        <f t="shared" si="802"/>
        <v>0</v>
      </c>
      <c r="DD33" s="101">
        <f t="shared" si="802"/>
        <v>0</v>
      </c>
      <c r="DE33" s="101">
        <f t="shared" si="802"/>
        <v>0</v>
      </c>
      <c r="DF33" s="101">
        <f t="shared" si="802"/>
        <v>0</v>
      </c>
      <c r="DG33" s="101">
        <f t="shared" si="802"/>
        <v>0</v>
      </c>
      <c r="DH33" s="102">
        <f t="shared" si="802"/>
        <v>0</v>
      </c>
      <c r="DI33" s="100">
        <f t="shared" si="802"/>
        <v>0</v>
      </c>
      <c r="DJ33" s="101">
        <f t="shared" si="802"/>
        <v>0</v>
      </c>
      <c r="DK33" s="101">
        <f t="shared" si="802"/>
        <v>0</v>
      </c>
      <c r="DL33" s="101">
        <f t="shared" si="802"/>
        <v>5</v>
      </c>
      <c r="DM33" s="101">
        <f t="shared" si="802"/>
        <v>55</v>
      </c>
      <c r="DN33" s="101">
        <f t="shared" si="802"/>
        <v>0</v>
      </c>
      <c r="DO33" s="101">
        <f t="shared" si="802"/>
        <v>0</v>
      </c>
      <c r="DP33" s="101">
        <f t="shared" si="802"/>
        <v>0</v>
      </c>
      <c r="DQ33" s="102">
        <f t="shared" si="802"/>
        <v>0</v>
      </c>
      <c r="DR33" s="100">
        <f t="shared" si="802"/>
        <v>0</v>
      </c>
      <c r="DS33" s="101">
        <f t="shared" si="802"/>
        <v>0</v>
      </c>
      <c r="DT33" s="101">
        <f t="shared" si="802"/>
        <v>0</v>
      </c>
      <c r="DU33" s="101">
        <f t="shared" si="802"/>
        <v>0</v>
      </c>
      <c r="DV33" s="101">
        <f t="shared" si="802"/>
        <v>0</v>
      </c>
      <c r="DW33" s="101">
        <f t="shared" si="802"/>
        <v>0</v>
      </c>
      <c r="DX33" s="101">
        <f t="shared" si="802"/>
        <v>0</v>
      </c>
      <c r="DY33" s="101">
        <f t="shared" si="802"/>
        <v>0</v>
      </c>
      <c r="DZ33" s="102">
        <f t="shared" si="802"/>
        <v>0</v>
      </c>
      <c r="EA33" s="100">
        <f t="shared" si="802"/>
        <v>0</v>
      </c>
      <c r="EB33" s="101">
        <f t="shared" si="802"/>
        <v>0</v>
      </c>
      <c r="EC33" s="101">
        <f t="shared" si="802"/>
        <v>0</v>
      </c>
      <c r="ED33" s="101">
        <f t="shared" si="802"/>
        <v>0</v>
      </c>
      <c r="EE33" s="101">
        <f t="shared" si="802"/>
        <v>42</v>
      </c>
      <c r="EF33" s="101">
        <f t="shared" si="802"/>
        <v>8</v>
      </c>
      <c r="EG33" s="101">
        <f t="shared" si="802"/>
        <v>0</v>
      </c>
      <c r="EH33" s="101">
        <f t="shared" si="802"/>
        <v>0</v>
      </c>
      <c r="EI33" s="102">
        <f t="shared" si="802"/>
        <v>0</v>
      </c>
      <c r="EJ33" s="100">
        <f t="shared" si="802"/>
        <v>0</v>
      </c>
      <c r="EK33" s="101">
        <f t="shared" si="641"/>
        <v>0</v>
      </c>
      <c r="EL33" s="101">
        <f t="shared" si="641"/>
        <v>0</v>
      </c>
      <c r="EM33" s="101">
        <f t="shared" si="641"/>
        <v>0</v>
      </c>
      <c r="EN33" s="101">
        <f t="shared" si="641"/>
        <v>0</v>
      </c>
      <c r="EO33" s="101">
        <f t="shared" si="641"/>
        <v>0</v>
      </c>
      <c r="EP33" s="101">
        <f t="shared" si="641"/>
        <v>0</v>
      </c>
      <c r="EQ33" s="101">
        <f t="shared" si="641"/>
        <v>0</v>
      </c>
      <c r="ER33" s="102">
        <f t="shared" si="641"/>
        <v>0</v>
      </c>
      <c r="ES33" s="100">
        <f t="shared" si="641"/>
        <v>0</v>
      </c>
      <c r="ET33" s="101">
        <f t="shared" si="641"/>
        <v>0</v>
      </c>
      <c r="EU33" s="101">
        <f t="shared" si="641"/>
        <v>0</v>
      </c>
      <c r="EV33" s="101">
        <f t="shared" si="641"/>
        <v>0</v>
      </c>
      <c r="EW33" s="101">
        <f t="shared" si="641"/>
        <v>0</v>
      </c>
      <c r="EX33" s="101">
        <f t="shared" si="641"/>
        <v>0</v>
      </c>
      <c r="EY33" s="101">
        <f t="shared" si="641"/>
        <v>0</v>
      </c>
      <c r="EZ33" s="101">
        <f t="shared" si="641"/>
        <v>0</v>
      </c>
      <c r="FA33" s="102">
        <f t="shared" si="642"/>
        <v>0</v>
      </c>
      <c r="FB33" s="100">
        <f t="shared" si="642"/>
        <v>0</v>
      </c>
      <c r="FC33" s="101">
        <f t="shared" si="642"/>
        <v>0</v>
      </c>
      <c r="FD33" s="101">
        <f t="shared" si="642"/>
        <v>0</v>
      </c>
      <c r="FE33" s="101">
        <f t="shared" si="642"/>
        <v>136</v>
      </c>
      <c r="FF33" s="101">
        <f t="shared" si="642"/>
        <v>9</v>
      </c>
      <c r="FG33" s="101">
        <f t="shared" si="642"/>
        <v>0</v>
      </c>
      <c r="FH33" s="101">
        <f t="shared" si="642"/>
        <v>0</v>
      </c>
      <c r="FI33" s="101">
        <f t="shared" si="642"/>
        <v>0</v>
      </c>
      <c r="FJ33" s="102">
        <f t="shared" si="643"/>
        <v>0</v>
      </c>
      <c r="FK33" s="100">
        <f t="shared" si="643"/>
        <v>0</v>
      </c>
      <c r="FL33" s="101">
        <f t="shared" si="643"/>
        <v>0</v>
      </c>
      <c r="FM33" s="101">
        <f t="shared" si="643"/>
        <v>0</v>
      </c>
      <c r="FN33" s="101">
        <f t="shared" si="643"/>
        <v>0</v>
      </c>
      <c r="FO33" s="101">
        <f t="shared" si="643"/>
        <v>0</v>
      </c>
      <c r="FP33" s="101">
        <f t="shared" si="643"/>
        <v>0</v>
      </c>
      <c r="FQ33" s="101">
        <f t="shared" si="643"/>
        <v>0</v>
      </c>
      <c r="FR33" s="101">
        <f t="shared" si="643"/>
        <v>0</v>
      </c>
      <c r="FS33" s="102">
        <f t="shared" si="644"/>
        <v>0</v>
      </c>
      <c r="FT33" s="100">
        <f t="shared" si="644"/>
        <v>0</v>
      </c>
      <c r="FU33" s="101">
        <f t="shared" si="644"/>
        <v>0</v>
      </c>
      <c r="FV33" s="101">
        <f t="shared" si="644"/>
        <v>0</v>
      </c>
      <c r="FW33" s="101">
        <f t="shared" si="644"/>
        <v>0</v>
      </c>
      <c r="FX33" s="101">
        <f t="shared" si="644"/>
        <v>0</v>
      </c>
      <c r="FY33" s="101">
        <f t="shared" si="644"/>
        <v>0</v>
      </c>
      <c r="FZ33" s="101">
        <f t="shared" si="644"/>
        <v>0</v>
      </c>
      <c r="GA33" s="101">
        <f t="shared" si="644"/>
        <v>0</v>
      </c>
      <c r="GB33" s="102">
        <f t="shared" si="645"/>
        <v>0</v>
      </c>
      <c r="GC33" s="100">
        <f t="shared" si="645"/>
        <v>63</v>
      </c>
      <c r="GD33" s="101">
        <f t="shared" si="645"/>
        <v>63</v>
      </c>
      <c r="GE33" s="101">
        <f t="shared" si="645"/>
        <v>63</v>
      </c>
      <c r="GF33" s="101">
        <f t="shared" si="645"/>
        <v>63</v>
      </c>
      <c r="GG33" s="101">
        <f t="shared" si="645"/>
        <v>63</v>
      </c>
      <c r="GH33" s="101">
        <f t="shared" si="645"/>
        <v>63</v>
      </c>
      <c r="GI33" s="101">
        <f t="shared" si="645"/>
        <v>32</v>
      </c>
      <c r="GJ33" s="101">
        <f t="shared" si="645"/>
        <v>0</v>
      </c>
      <c r="GK33" s="102">
        <f t="shared" si="646"/>
        <v>0</v>
      </c>
      <c r="GL33" s="100">
        <f t="shared" si="646"/>
        <v>0</v>
      </c>
      <c r="GM33" s="101">
        <f t="shared" si="646"/>
        <v>0</v>
      </c>
      <c r="GN33" s="101">
        <f t="shared" si="646"/>
        <v>0</v>
      </c>
      <c r="GO33" s="101">
        <f t="shared" si="646"/>
        <v>0</v>
      </c>
      <c r="GP33" s="101">
        <f t="shared" si="646"/>
        <v>0</v>
      </c>
      <c r="GQ33" s="101">
        <f t="shared" si="646"/>
        <v>0</v>
      </c>
      <c r="GR33" s="101">
        <f t="shared" si="646"/>
        <v>0</v>
      </c>
      <c r="GS33" s="101">
        <f t="shared" si="646"/>
        <v>0</v>
      </c>
      <c r="GT33" s="102">
        <f t="shared" si="647"/>
        <v>0</v>
      </c>
      <c r="GU33" s="100">
        <f t="shared" si="647"/>
        <v>0</v>
      </c>
      <c r="GV33" s="101">
        <f t="shared" si="647"/>
        <v>0</v>
      </c>
      <c r="GW33" s="101">
        <f t="shared" si="648"/>
        <v>0</v>
      </c>
      <c r="GX33" s="101">
        <f t="shared" si="648"/>
        <v>0</v>
      </c>
      <c r="GY33" s="101">
        <f t="shared" si="648"/>
        <v>0</v>
      </c>
      <c r="GZ33" s="101">
        <f t="shared" si="648"/>
        <v>0</v>
      </c>
      <c r="HA33" s="101">
        <f t="shared" si="648"/>
        <v>0</v>
      </c>
      <c r="HB33" s="101">
        <f t="shared" si="648"/>
        <v>0</v>
      </c>
      <c r="HC33" s="102">
        <f t="shared" si="648"/>
        <v>0</v>
      </c>
      <c r="HD33" s="100">
        <f t="shared" si="648"/>
        <v>0</v>
      </c>
      <c r="HE33" s="101">
        <f t="shared" si="648"/>
        <v>0</v>
      </c>
      <c r="HF33" s="101">
        <f t="shared" si="648"/>
        <v>0</v>
      </c>
      <c r="HG33" s="101">
        <f t="shared" si="648"/>
        <v>0</v>
      </c>
      <c r="HH33" s="101">
        <f t="shared" si="648"/>
        <v>0</v>
      </c>
      <c r="HI33" s="101">
        <f t="shared" si="648"/>
        <v>0</v>
      </c>
      <c r="HJ33" s="101">
        <f t="shared" si="648"/>
        <v>0</v>
      </c>
      <c r="HK33" s="101">
        <f t="shared" si="648"/>
        <v>0</v>
      </c>
      <c r="HL33" s="102">
        <f t="shared" si="649"/>
        <v>0</v>
      </c>
      <c r="HM33" s="100">
        <f t="shared" si="649"/>
        <v>0</v>
      </c>
      <c r="HN33" s="101">
        <f t="shared" si="649"/>
        <v>0</v>
      </c>
      <c r="HO33" s="101">
        <f t="shared" si="649"/>
        <v>0</v>
      </c>
      <c r="HP33" s="101">
        <f t="shared" si="649"/>
        <v>146</v>
      </c>
      <c r="HQ33" s="101">
        <f t="shared" si="649"/>
        <v>12</v>
      </c>
      <c r="HR33" s="101">
        <f t="shared" si="649"/>
        <v>0</v>
      </c>
      <c r="HS33" s="101">
        <f t="shared" si="649"/>
        <v>0</v>
      </c>
      <c r="HT33" s="101">
        <f t="shared" si="649"/>
        <v>0</v>
      </c>
      <c r="HU33" s="102">
        <f t="shared" si="650"/>
        <v>0</v>
      </c>
      <c r="HV33" s="100">
        <f t="shared" si="650"/>
        <v>0</v>
      </c>
      <c r="HW33" s="101">
        <f t="shared" si="650"/>
        <v>0</v>
      </c>
      <c r="HX33" s="101">
        <f t="shared" si="650"/>
        <v>0</v>
      </c>
      <c r="HY33" s="101">
        <f t="shared" si="650"/>
        <v>0</v>
      </c>
      <c r="HZ33" s="101">
        <f t="shared" si="650"/>
        <v>0</v>
      </c>
      <c r="IA33" s="101">
        <f t="shared" si="650"/>
        <v>0</v>
      </c>
      <c r="IB33" s="101">
        <f t="shared" si="650"/>
        <v>0</v>
      </c>
      <c r="IC33" s="101">
        <f t="shared" si="650"/>
        <v>0</v>
      </c>
      <c r="ID33" s="102">
        <f t="shared" si="651"/>
        <v>0</v>
      </c>
      <c r="IE33" s="100">
        <f t="shared" si="651"/>
        <v>0</v>
      </c>
      <c r="IF33" s="101">
        <f t="shared" si="651"/>
        <v>0</v>
      </c>
      <c r="IG33" s="101">
        <f t="shared" si="651"/>
        <v>0</v>
      </c>
      <c r="IH33" s="101">
        <f t="shared" si="651"/>
        <v>0</v>
      </c>
      <c r="II33" s="101">
        <f t="shared" si="651"/>
        <v>0</v>
      </c>
      <c r="IJ33" s="101">
        <f t="shared" si="651"/>
        <v>0</v>
      </c>
      <c r="IK33" s="101">
        <f t="shared" si="651"/>
        <v>0</v>
      </c>
      <c r="IL33" s="101">
        <f t="shared" si="651"/>
        <v>0</v>
      </c>
      <c r="IM33" s="102">
        <f t="shared" si="652"/>
        <v>0</v>
      </c>
      <c r="IN33" s="100">
        <f t="shared" si="652"/>
        <v>0</v>
      </c>
      <c r="IO33" s="101">
        <f t="shared" si="652"/>
        <v>0</v>
      </c>
      <c r="IP33" s="101">
        <f t="shared" si="652"/>
        <v>0</v>
      </c>
      <c r="IQ33" s="101">
        <f t="shared" si="652"/>
        <v>0</v>
      </c>
      <c r="IR33" s="101">
        <f t="shared" si="652"/>
        <v>0</v>
      </c>
      <c r="IS33" s="101">
        <f t="shared" si="652"/>
        <v>5</v>
      </c>
      <c r="IT33" s="101">
        <f t="shared" si="652"/>
        <v>125</v>
      </c>
      <c r="IU33" s="101">
        <f t="shared" si="652"/>
        <v>0</v>
      </c>
      <c r="IV33" s="102">
        <f t="shared" si="653"/>
        <v>0</v>
      </c>
      <c r="IW33" s="100">
        <f t="shared" si="653"/>
        <v>0</v>
      </c>
      <c r="IX33" s="101">
        <f t="shared" si="653"/>
        <v>0</v>
      </c>
      <c r="IY33" s="101">
        <f t="shared" si="653"/>
        <v>0</v>
      </c>
      <c r="IZ33" s="101">
        <f t="shared" si="653"/>
        <v>0</v>
      </c>
      <c r="JA33" s="101">
        <f t="shared" si="653"/>
        <v>0</v>
      </c>
      <c r="JB33" s="101">
        <f t="shared" si="653"/>
        <v>0</v>
      </c>
      <c r="JC33" s="101">
        <f t="shared" si="653"/>
        <v>0</v>
      </c>
      <c r="JD33" s="101">
        <f t="shared" si="653"/>
        <v>0</v>
      </c>
      <c r="JE33" s="102">
        <f t="shared" si="654"/>
        <v>0</v>
      </c>
      <c r="JF33" s="100">
        <f t="shared" si="654"/>
        <v>0</v>
      </c>
      <c r="JG33" s="101">
        <f t="shared" si="654"/>
        <v>0</v>
      </c>
      <c r="JH33" s="101">
        <f t="shared" si="654"/>
        <v>0</v>
      </c>
      <c r="JI33" s="101">
        <f t="shared" si="655"/>
        <v>0</v>
      </c>
      <c r="JJ33" s="101">
        <f t="shared" si="655"/>
        <v>0</v>
      </c>
      <c r="JK33" s="101">
        <f t="shared" si="655"/>
        <v>0</v>
      </c>
      <c r="JL33" s="101">
        <f t="shared" si="655"/>
        <v>0</v>
      </c>
      <c r="JM33" s="101">
        <f t="shared" si="655"/>
        <v>0</v>
      </c>
      <c r="JN33" s="102">
        <f t="shared" si="655"/>
        <v>0</v>
      </c>
      <c r="JO33" s="100">
        <f t="shared" si="655"/>
        <v>0</v>
      </c>
      <c r="JP33" s="101">
        <f t="shared" si="655"/>
        <v>0</v>
      </c>
      <c r="JQ33" s="101">
        <f t="shared" si="655"/>
        <v>180</v>
      </c>
      <c r="JR33" s="101">
        <f t="shared" si="655"/>
        <v>170</v>
      </c>
      <c r="JS33" s="101">
        <f t="shared" si="655"/>
        <v>0</v>
      </c>
      <c r="JT33" s="101">
        <f t="shared" si="655"/>
        <v>0</v>
      </c>
      <c r="JU33" s="101">
        <f t="shared" si="655"/>
        <v>0</v>
      </c>
      <c r="JV33" s="101">
        <f t="shared" si="655"/>
        <v>0</v>
      </c>
      <c r="JW33" s="102">
        <f t="shared" si="656"/>
        <v>0</v>
      </c>
      <c r="JX33" s="100">
        <f t="shared" si="656"/>
        <v>0</v>
      </c>
      <c r="JY33" s="101">
        <f t="shared" si="656"/>
        <v>0</v>
      </c>
      <c r="JZ33" s="101">
        <f t="shared" si="656"/>
        <v>0</v>
      </c>
      <c r="KA33" s="101">
        <f t="shared" si="656"/>
        <v>0</v>
      </c>
      <c r="KB33" s="101">
        <f t="shared" si="656"/>
        <v>0</v>
      </c>
      <c r="KC33" s="101">
        <f t="shared" si="656"/>
        <v>0</v>
      </c>
      <c r="KD33" s="101">
        <f t="shared" si="656"/>
        <v>0</v>
      </c>
      <c r="KE33" s="101">
        <f t="shared" si="656"/>
        <v>0</v>
      </c>
      <c r="KF33" s="102">
        <f t="shared" si="657"/>
        <v>0</v>
      </c>
      <c r="KG33" s="100">
        <f t="shared" si="657"/>
        <v>0</v>
      </c>
      <c r="KH33" s="101">
        <f t="shared" si="657"/>
        <v>0</v>
      </c>
      <c r="KI33" s="101">
        <f t="shared" si="657"/>
        <v>0</v>
      </c>
      <c r="KJ33" s="101">
        <f t="shared" si="657"/>
        <v>44</v>
      </c>
      <c r="KK33" s="101">
        <f t="shared" si="657"/>
        <v>179</v>
      </c>
      <c r="KL33" s="101">
        <f t="shared" si="657"/>
        <v>0</v>
      </c>
      <c r="KM33" s="101">
        <f t="shared" si="657"/>
        <v>0</v>
      </c>
      <c r="KN33" s="101">
        <f t="shared" si="657"/>
        <v>0</v>
      </c>
      <c r="KO33" s="102">
        <f t="shared" si="658"/>
        <v>0</v>
      </c>
      <c r="KP33" s="100">
        <f t="shared" si="658"/>
        <v>0</v>
      </c>
      <c r="KQ33" s="101">
        <f t="shared" si="658"/>
        <v>0</v>
      </c>
      <c r="KR33" s="101">
        <f t="shared" si="658"/>
        <v>0</v>
      </c>
      <c r="KS33" s="101">
        <f t="shared" si="658"/>
        <v>0</v>
      </c>
      <c r="KT33" s="101">
        <f t="shared" si="658"/>
        <v>0</v>
      </c>
      <c r="KU33" s="101">
        <f t="shared" si="658"/>
        <v>0</v>
      </c>
      <c r="KV33" s="101">
        <f t="shared" si="658"/>
        <v>0</v>
      </c>
      <c r="KW33" s="101">
        <f t="shared" si="658"/>
        <v>0</v>
      </c>
      <c r="KX33" s="102">
        <f t="shared" si="659"/>
        <v>0</v>
      </c>
      <c r="KY33" s="100">
        <f t="shared" si="659"/>
        <v>0</v>
      </c>
      <c r="KZ33" s="101">
        <f t="shared" si="659"/>
        <v>0</v>
      </c>
      <c r="LA33" s="101">
        <f t="shared" si="659"/>
        <v>0</v>
      </c>
      <c r="LB33" s="101">
        <f t="shared" si="659"/>
        <v>0</v>
      </c>
      <c r="LC33" s="101">
        <f t="shared" si="659"/>
        <v>0</v>
      </c>
      <c r="LD33" s="101">
        <f t="shared" si="659"/>
        <v>0</v>
      </c>
      <c r="LE33" s="101">
        <f t="shared" si="659"/>
        <v>0</v>
      </c>
      <c r="LF33" s="101">
        <f t="shared" si="659"/>
        <v>0</v>
      </c>
      <c r="LG33" s="102">
        <f t="shared" si="660"/>
        <v>0</v>
      </c>
      <c r="LH33" s="100">
        <f t="shared" si="660"/>
        <v>0</v>
      </c>
      <c r="LI33" s="101">
        <f t="shared" si="660"/>
        <v>89</v>
      </c>
      <c r="LJ33" s="101">
        <f t="shared" si="660"/>
        <v>133</v>
      </c>
      <c r="LK33" s="101">
        <f t="shared" si="660"/>
        <v>48</v>
      </c>
      <c r="LL33" s="101">
        <f t="shared" si="660"/>
        <v>0</v>
      </c>
      <c r="LM33" s="101">
        <f t="shared" si="660"/>
        <v>0</v>
      </c>
      <c r="LN33" s="101">
        <f t="shared" si="660"/>
        <v>0</v>
      </c>
      <c r="LO33" s="101">
        <f t="shared" si="660"/>
        <v>0</v>
      </c>
      <c r="LP33" s="102">
        <f t="shared" si="661"/>
        <v>0</v>
      </c>
      <c r="LQ33" s="100">
        <f t="shared" si="661"/>
        <v>0</v>
      </c>
      <c r="LR33" s="101">
        <f t="shared" si="661"/>
        <v>0</v>
      </c>
      <c r="LS33" s="101">
        <f t="shared" si="661"/>
        <v>0</v>
      </c>
      <c r="LT33" s="101">
        <f t="shared" si="661"/>
        <v>0</v>
      </c>
      <c r="LU33" s="101">
        <f t="shared" si="662"/>
        <v>0</v>
      </c>
      <c r="LV33" s="101">
        <f t="shared" si="662"/>
        <v>0</v>
      </c>
      <c r="LW33" s="101">
        <f t="shared" si="662"/>
        <v>0</v>
      </c>
      <c r="LX33" s="101">
        <f t="shared" si="662"/>
        <v>0</v>
      </c>
      <c r="LY33" s="102">
        <f t="shared" si="662"/>
        <v>0</v>
      </c>
      <c r="LZ33" s="100">
        <f t="shared" si="662"/>
        <v>0</v>
      </c>
      <c r="MA33" s="101">
        <f t="shared" si="662"/>
        <v>0</v>
      </c>
      <c r="MB33" s="101">
        <f t="shared" si="662"/>
        <v>0</v>
      </c>
      <c r="MC33" s="101">
        <f t="shared" si="662"/>
        <v>0</v>
      </c>
      <c r="MD33" s="101">
        <f t="shared" si="662"/>
        <v>0</v>
      </c>
      <c r="ME33" s="101">
        <f t="shared" si="662"/>
        <v>0</v>
      </c>
      <c r="MF33" s="101">
        <f t="shared" si="662"/>
        <v>0</v>
      </c>
      <c r="MG33" s="101">
        <f t="shared" si="662"/>
        <v>0</v>
      </c>
      <c r="MH33" s="102">
        <f t="shared" si="663"/>
        <v>0</v>
      </c>
      <c r="MI33" s="100">
        <f t="shared" si="663"/>
        <v>0</v>
      </c>
      <c r="MJ33" s="101">
        <f t="shared" si="663"/>
        <v>0</v>
      </c>
      <c r="MK33" s="101">
        <f t="shared" si="663"/>
        <v>0</v>
      </c>
      <c r="ML33" s="101">
        <f t="shared" si="663"/>
        <v>0</v>
      </c>
      <c r="MM33" s="101">
        <f t="shared" si="663"/>
        <v>0</v>
      </c>
      <c r="MN33" s="101">
        <f t="shared" si="663"/>
        <v>0</v>
      </c>
      <c r="MO33" s="101">
        <f t="shared" si="663"/>
        <v>0</v>
      </c>
      <c r="MP33" s="101">
        <f t="shared" si="663"/>
        <v>0</v>
      </c>
      <c r="MQ33" s="102">
        <f t="shared" si="664"/>
        <v>0</v>
      </c>
      <c r="MR33" s="100">
        <f t="shared" si="664"/>
        <v>13</v>
      </c>
      <c r="MS33" s="101">
        <f t="shared" si="664"/>
        <v>63</v>
      </c>
      <c r="MT33" s="101">
        <f t="shared" si="664"/>
        <v>32</v>
      </c>
      <c r="MU33" s="101">
        <f t="shared" si="664"/>
        <v>0</v>
      </c>
      <c r="MV33" s="101">
        <f t="shared" si="664"/>
        <v>0</v>
      </c>
      <c r="MW33" s="101">
        <f t="shared" si="664"/>
        <v>0</v>
      </c>
      <c r="MX33" s="101">
        <f t="shared" si="664"/>
        <v>0</v>
      </c>
      <c r="MY33" s="101">
        <f t="shared" si="664"/>
        <v>0</v>
      </c>
      <c r="MZ33" s="102">
        <f t="shared" si="665"/>
        <v>0</v>
      </c>
      <c r="NA33" s="100">
        <f t="shared" si="665"/>
        <v>0</v>
      </c>
      <c r="NB33" s="101">
        <f t="shared" si="665"/>
        <v>0</v>
      </c>
      <c r="NC33" s="101">
        <f t="shared" si="665"/>
        <v>0</v>
      </c>
      <c r="ND33" s="101">
        <f t="shared" si="665"/>
        <v>0</v>
      </c>
      <c r="NE33" s="101">
        <f t="shared" si="665"/>
        <v>37</v>
      </c>
      <c r="NF33" s="101">
        <f t="shared" si="665"/>
        <v>0</v>
      </c>
      <c r="NG33" s="101">
        <f t="shared" si="665"/>
        <v>0</v>
      </c>
      <c r="NH33" s="101">
        <f t="shared" si="665"/>
        <v>0</v>
      </c>
      <c r="NI33" s="102">
        <f t="shared" si="666"/>
        <v>0</v>
      </c>
      <c r="NJ33" s="100">
        <f t="shared" si="666"/>
        <v>0</v>
      </c>
      <c r="NK33" s="101">
        <f t="shared" si="666"/>
        <v>0</v>
      </c>
      <c r="NL33" s="101">
        <f t="shared" si="666"/>
        <v>0</v>
      </c>
      <c r="NM33" s="101">
        <f t="shared" si="666"/>
        <v>0</v>
      </c>
      <c r="NN33" s="101">
        <f t="shared" si="666"/>
        <v>0</v>
      </c>
      <c r="NO33" s="101">
        <f t="shared" si="666"/>
        <v>0</v>
      </c>
      <c r="NP33" s="101">
        <f t="shared" si="666"/>
        <v>0</v>
      </c>
      <c r="NQ33" s="101">
        <f t="shared" si="666"/>
        <v>0</v>
      </c>
      <c r="NR33" s="102">
        <f t="shared" si="667"/>
        <v>0</v>
      </c>
      <c r="NS33" s="100">
        <f t="shared" si="667"/>
        <v>0</v>
      </c>
      <c r="NT33" s="101">
        <f t="shared" si="667"/>
        <v>0</v>
      </c>
      <c r="NU33" s="101">
        <f t="shared" si="667"/>
        <v>0</v>
      </c>
      <c r="NV33" s="101">
        <f t="shared" si="667"/>
        <v>0</v>
      </c>
      <c r="NW33" s="101">
        <f t="shared" si="667"/>
        <v>0</v>
      </c>
      <c r="NX33" s="101">
        <f t="shared" si="667"/>
        <v>0</v>
      </c>
      <c r="NY33" s="101">
        <f t="shared" si="667"/>
        <v>0</v>
      </c>
      <c r="NZ33" s="101">
        <f t="shared" si="667"/>
        <v>0</v>
      </c>
      <c r="OA33" s="102">
        <f t="shared" si="668"/>
        <v>0</v>
      </c>
      <c r="OB33" s="100">
        <f t="shared" si="668"/>
        <v>0</v>
      </c>
      <c r="OC33" s="101">
        <f t="shared" si="668"/>
        <v>0</v>
      </c>
      <c r="OD33" s="101">
        <f t="shared" si="668"/>
        <v>0</v>
      </c>
      <c r="OE33" s="101">
        <f t="shared" si="668"/>
        <v>0</v>
      </c>
      <c r="OF33" s="101">
        <f t="shared" si="668"/>
        <v>0</v>
      </c>
      <c r="OG33" s="101">
        <f t="shared" si="669"/>
        <v>0</v>
      </c>
      <c r="OH33" s="101">
        <f t="shared" si="669"/>
        <v>0</v>
      </c>
      <c r="OI33" s="101">
        <f t="shared" si="669"/>
        <v>0</v>
      </c>
      <c r="OJ33" s="102">
        <f t="shared" si="669"/>
        <v>0</v>
      </c>
      <c r="OK33" s="100">
        <f t="shared" si="669"/>
        <v>0</v>
      </c>
      <c r="OL33" s="101">
        <f t="shared" si="669"/>
        <v>0</v>
      </c>
      <c r="OM33" s="101">
        <f t="shared" si="669"/>
        <v>0</v>
      </c>
      <c r="ON33" s="101">
        <f t="shared" si="669"/>
        <v>0</v>
      </c>
      <c r="OO33" s="101">
        <f t="shared" si="669"/>
        <v>0</v>
      </c>
      <c r="OP33" s="101">
        <f t="shared" si="669"/>
        <v>0</v>
      </c>
      <c r="OQ33" s="101">
        <f t="shared" si="669"/>
        <v>0</v>
      </c>
      <c r="OR33" s="101">
        <f t="shared" si="669"/>
        <v>0</v>
      </c>
      <c r="OS33" s="102">
        <f t="shared" si="670"/>
        <v>0</v>
      </c>
      <c r="OT33" s="100">
        <f t="shared" si="670"/>
        <v>0</v>
      </c>
      <c r="OU33" s="101">
        <f t="shared" si="670"/>
        <v>0</v>
      </c>
      <c r="OV33" s="101">
        <f t="shared" si="670"/>
        <v>0</v>
      </c>
      <c r="OW33" s="101">
        <f t="shared" si="670"/>
        <v>0</v>
      </c>
      <c r="OX33" s="101">
        <f t="shared" si="670"/>
        <v>0</v>
      </c>
      <c r="OY33" s="101">
        <f t="shared" si="670"/>
        <v>0</v>
      </c>
      <c r="OZ33" s="101">
        <f t="shared" si="670"/>
        <v>0</v>
      </c>
      <c r="PA33" s="101">
        <f t="shared" si="670"/>
        <v>0</v>
      </c>
      <c r="PB33" s="102">
        <f t="shared" si="671"/>
        <v>0</v>
      </c>
      <c r="PC33" s="100">
        <f t="shared" si="671"/>
        <v>63</v>
      </c>
      <c r="PD33" s="101">
        <f t="shared" si="671"/>
        <v>63</v>
      </c>
      <c r="PE33" s="101">
        <f t="shared" si="671"/>
        <v>0</v>
      </c>
      <c r="PF33" s="101">
        <f t="shared" si="671"/>
        <v>16</v>
      </c>
      <c r="PG33" s="101">
        <f t="shared" si="671"/>
        <v>63</v>
      </c>
      <c r="PH33" s="101">
        <f t="shared" si="671"/>
        <v>63</v>
      </c>
      <c r="PI33" s="101">
        <f t="shared" si="671"/>
        <v>38</v>
      </c>
      <c r="PJ33" s="101">
        <f t="shared" si="671"/>
        <v>0</v>
      </c>
      <c r="PK33" s="102">
        <f t="shared" si="672"/>
        <v>0</v>
      </c>
      <c r="PL33" s="100">
        <f t="shared" si="672"/>
        <v>0</v>
      </c>
      <c r="PM33" s="101">
        <f t="shared" si="672"/>
        <v>0</v>
      </c>
      <c r="PN33" s="101">
        <f t="shared" si="672"/>
        <v>0</v>
      </c>
      <c r="PO33" s="101">
        <f t="shared" si="672"/>
        <v>0</v>
      </c>
      <c r="PP33" s="101">
        <f t="shared" si="672"/>
        <v>0</v>
      </c>
      <c r="PQ33" s="101">
        <f t="shared" si="672"/>
        <v>0</v>
      </c>
      <c r="PR33" s="101">
        <f t="shared" si="672"/>
        <v>0</v>
      </c>
      <c r="PS33" s="101">
        <f t="shared" si="672"/>
        <v>0</v>
      </c>
      <c r="PT33" s="102">
        <f t="shared" si="673"/>
        <v>0</v>
      </c>
      <c r="PU33" s="100">
        <f t="shared" si="673"/>
        <v>0</v>
      </c>
      <c r="PV33" s="101">
        <f t="shared" si="673"/>
        <v>0</v>
      </c>
      <c r="PW33" s="101">
        <f t="shared" si="673"/>
        <v>0</v>
      </c>
      <c r="PX33" s="101">
        <f t="shared" si="673"/>
        <v>0</v>
      </c>
      <c r="PY33" s="101">
        <f t="shared" si="673"/>
        <v>0</v>
      </c>
      <c r="PZ33" s="101">
        <f t="shared" si="673"/>
        <v>0</v>
      </c>
      <c r="QA33" s="101">
        <f t="shared" si="673"/>
        <v>0</v>
      </c>
      <c r="QB33" s="101">
        <f t="shared" si="673"/>
        <v>0</v>
      </c>
      <c r="QC33" s="102">
        <f t="shared" si="674"/>
        <v>0</v>
      </c>
      <c r="QD33" s="100">
        <f t="shared" si="674"/>
        <v>0</v>
      </c>
      <c r="QE33" s="101">
        <f t="shared" si="674"/>
        <v>0</v>
      </c>
      <c r="QF33" s="101">
        <f t="shared" si="674"/>
        <v>0</v>
      </c>
      <c r="QG33" s="101">
        <f t="shared" si="674"/>
        <v>0</v>
      </c>
      <c r="QH33" s="101">
        <f t="shared" si="674"/>
        <v>0</v>
      </c>
      <c r="QI33" s="101">
        <f t="shared" si="674"/>
        <v>0</v>
      </c>
      <c r="QJ33" s="101">
        <f t="shared" si="674"/>
        <v>0</v>
      </c>
      <c r="QK33" s="101">
        <f t="shared" si="674"/>
        <v>0</v>
      </c>
      <c r="QL33" s="102">
        <f t="shared" si="675"/>
        <v>0</v>
      </c>
      <c r="QM33" s="100">
        <f t="shared" si="675"/>
        <v>0</v>
      </c>
      <c r="QN33" s="101">
        <f t="shared" si="675"/>
        <v>0</v>
      </c>
      <c r="QO33" s="101">
        <f t="shared" si="675"/>
        <v>55</v>
      </c>
      <c r="QP33" s="101">
        <f t="shared" si="675"/>
        <v>0</v>
      </c>
      <c r="QQ33" s="101">
        <f t="shared" si="675"/>
        <v>0</v>
      </c>
      <c r="QR33" s="101">
        <f t="shared" si="675"/>
        <v>0</v>
      </c>
      <c r="QS33" s="101">
        <f t="shared" si="676"/>
        <v>0</v>
      </c>
      <c r="QT33" s="101">
        <f t="shared" si="676"/>
        <v>0</v>
      </c>
      <c r="QU33" s="102">
        <f t="shared" si="676"/>
        <v>0</v>
      </c>
      <c r="QV33" s="100">
        <f t="shared" si="676"/>
        <v>0</v>
      </c>
      <c r="QW33" s="101">
        <f t="shared" si="676"/>
        <v>0</v>
      </c>
      <c r="QX33" s="101">
        <f t="shared" si="676"/>
        <v>0</v>
      </c>
      <c r="QY33" s="101">
        <f t="shared" si="676"/>
        <v>0</v>
      </c>
      <c r="QZ33" s="101">
        <f t="shared" si="676"/>
        <v>0</v>
      </c>
      <c r="RA33" s="101">
        <f t="shared" si="676"/>
        <v>0</v>
      </c>
      <c r="RB33" s="101">
        <f t="shared" si="676"/>
        <v>0</v>
      </c>
      <c r="RC33" s="101">
        <f t="shared" si="676"/>
        <v>0</v>
      </c>
      <c r="RD33" s="102">
        <f t="shared" si="677"/>
        <v>0</v>
      </c>
      <c r="RE33" s="100">
        <f t="shared" si="677"/>
        <v>0</v>
      </c>
      <c r="RF33" s="101">
        <f t="shared" si="677"/>
        <v>0</v>
      </c>
      <c r="RG33" s="101">
        <f t="shared" si="677"/>
        <v>0</v>
      </c>
      <c r="RH33" s="101">
        <f t="shared" si="677"/>
        <v>0</v>
      </c>
      <c r="RI33" s="101">
        <f t="shared" si="677"/>
        <v>0</v>
      </c>
      <c r="RJ33" s="101">
        <f t="shared" si="677"/>
        <v>0</v>
      </c>
      <c r="RK33" s="101">
        <f t="shared" si="677"/>
        <v>0</v>
      </c>
      <c r="RL33" s="101">
        <f t="shared" si="677"/>
        <v>0</v>
      </c>
      <c r="RM33" s="102">
        <f t="shared" si="678"/>
        <v>0</v>
      </c>
      <c r="RN33" s="100">
        <f t="shared" si="678"/>
        <v>0</v>
      </c>
      <c r="RO33" s="101">
        <f t="shared" si="678"/>
        <v>0</v>
      </c>
      <c r="RP33" s="101">
        <f t="shared" si="678"/>
        <v>0</v>
      </c>
      <c r="RQ33" s="101">
        <f t="shared" si="678"/>
        <v>0</v>
      </c>
      <c r="RR33" s="101">
        <f t="shared" si="678"/>
        <v>0</v>
      </c>
      <c r="RS33" s="101">
        <f t="shared" si="678"/>
        <v>0</v>
      </c>
      <c r="RT33" s="101">
        <f t="shared" si="678"/>
        <v>0</v>
      </c>
      <c r="RU33" s="101">
        <f t="shared" si="678"/>
        <v>0</v>
      </c>
      <c r="RV33" s="102">
        <f t="shared" si="679"/>
        <v>0</v>
      </c>
      <c r="RW33" s="100">
        <f t="shared" si="679"/>
        <v>0</v>
      </c>
      <c r="RX33" s="101">
        <f t="shared" si="679"/>
        <v>0</v>
      </c>
      <c r="RY33" s="101">
        <f t="shared" si="679"/>
        <v>0</v>
      </c>
      <c r="RZ33" s="101">
        <f t="shared" si="679"/>
        <v>0</v>
      </c>
      <c r="SA33" s="101">
        <f t="shared" si="679"/>
        <v>0</v>
      </c>
      <c r="SB33" s="101">
        <f t="shared" si="679"/>
        <v>0</v>
      </c>
      <c r="SC33" s="101">
        <f t="shared" si="679"/>
        <v>0</v>
      </c>
      <c r="SD33" s="101">
        <f t="shared" si="679"/>
        <v>0</v>
      </c>
      <c r="SE33" s="102">
        <f t="shared" si="680"/>
        <v>0</v>
      </c>
      <c r="SF33" s="100">
        <f t="shared" si="680"/>
        <v>0</v>
      </c>
      <c r="SG33" s="101">
        <f t="shared" si="680"/>
        <v>0</v>
      </c>
      <c r="SH33" s="101">
        <f t="shared" si="680"/>
        <v>0</v>
      </c>
      <c r="SI33" s="101">
        <f t="shared" si="680"/>
        <v>0</v>
      </c>
      <c r="SJ33" s="101">
        <f t="shared" si="680"/>
        <v>0</v>
      </c>
      <c r="SK33" s="101">
        <f t="shared" si="680"/>
        <v>0</v>
      </c>
      <c r="SL33" s="101">
        <f t="shared" si="680"/>
        <v>0</v>
      </c>
      <c r="SM33" s="101">
        <f t="shared" si="680"/>
        <v>0</v>
      </c>
      <c r="SN33" s="102">
        <f t="shared" si="681"/>
        <v>0</v>
      </c>
      <c r="SO33" s="100">
        <f t="shared" si="681"/>
        <v>0</v>
      </c>
      <c r="SP33" s="101">
        <f t="shared" si="681"/>
        <v>0</v>
      </c>
      <c r="SQ33" s="101">
        <f t="shared" si="681"/>
        <v>0</v>
      </c>
      <c r="SR33" s="101">
        <f t="shared" si="681"/>
        <v>0</v>
      </c>
      <c r="SS33" s="101">
        <f t="shared" si="681"/>
        <v>0</v>
      </c>
      <c r="ST33" s="101">
        <f t="shared" si="681"/>
        <v>0</v>
      </c>
      <c r="SU33" s="101">
        <f t="shared" si="681"/>
        <v>0</v>
      </c>
      <c r="SV33" s="101">
        <f t="shared" si="681"/>
        <v>0</v>
      </c>
      <c r="SW33" s="102">
        <f t="shared" si="682"/>
        <v>0</v>
      </c>
      <c r="SX33" s="100">
        <f t="shared" si="682"/>
        <v>0</v>
      </c>
      <c r="SY33" s="101">
        <f t="shared" si="682"/>
        <v>0</v>
      </c>
      <c r="SZ33" s="101">
        <f t="shared" si="682"/>
        <v>0</v>
      </c>
      <c r="TA33" s="101">
        <f t="shared" si="682"/>
        <v>0</v>
      </c>
      <c r="TB33" s="101">
        <f t="shared" si="682"/>
        <v>0</v>
      </c>
      <c r="TC33" s="101">
        <f t="shared" si="682"/>
        <v>0</v>
      </c>
      <c r="TD33" s="101">
        <f t="shared" si="682"/>
        <v>0</v>
      </c>
      <c r="TE33" s="101">
        <f t="shared" si="683"/>
        <v>0</v>
      </c>
      <c r="TF33" s="102">
        <f t="shared" si="683"/>
        <v>0</v>
      </c>
      <c r="TG33" s="100">
        <f t="shared" si="683"/>
        <v>0</v>
      </c>
      <c r="TH33" s="101">
        <f t="shared" si="683"/>
        <v>0</v>
      </c>
      <c r="TI33" s="101">
        <f t="shared" si="683"/>
        <v>0</v>
      </c>
      <c r="TJ33" s="101">
        <f t="shared" si="683"/>
        <v>0</v>
      </c>
      <c r="TK33" s="101">
        <f t="shared" si="683"/>
        <v>0</v>
      </c>
      <c r="TL33" s="101">
        <f t="shared" si="683"/>
        <v>0</v>
      </c>
      <c r="TM33" s="101">
        <f t="shared" si="683"/>
        <v>0</v>
      </c>
      <c r="TN33" s="101">
        <f t="shared" si="683"/>
        <v>0</v>
      </c>
      <c r="TO33" s="102">
        <f t="shared" si="684"/>
        <v>0</v>
      </c>
      <c r="TP33" s="100">
        <f t="shared" si="684"/>
        <v>0</v>
      </c>
      <c r="TQ33" s="101">
        <f t="shared" si="684"/>
        <v>0</v>
      </c>
      <c r="TR33" s="101">
        <f t="shared" si="684"/>
        <v>0</v>
      </c>
      <c r="TS33" s="101">
        <f t="shared" si="684"/>
        <v>0</v>
      </c>
      <c r="TT33" s="101">
        <f t="shared" si="684"/>
        <v>0</v>
      </c>
      <c r="TU33" s="101">
        <f t="shared" si="684"/>
        <v>0</v>
      </c>
      <c r="TV33" s="101">
        <f t="shared" si="684"/>
        <v>0</v>
      </c>
      <c r="TW33" s="101">
        <f t="shared" si="684"/>
        <v>0</v>
      </c>
      <c r="TX33" s="102">
        <f t="shared" si="685"/>
        <v>0</v>
      </c>
      <c r="TY33" s="100">
        <f t="shared" si="685"/>
        <v>0</v>
      </c>
      <c r="TZ33" s="101">
        <f t="shared" si="685"/>
        <v>0</v>
      </c>
      <c r="UA33" s="101">
        <f t="shared" si="685"/>
        <v>0</v>
      </c>
      <c r="UB33" s="101">
        <f t="shared" si="685"/>
        <v>0</v>
      </c>
      <c r="UC33" s="101">
        <f t="shared" si="685"/>
        <v>0</v>
      </c>
      <c r="UD33" s="101">
        <f t="shared" si="685"/>
        <v>0</v>
      </c>
      <c r="UE33" s="101">
        <f t="shared" si="685"/>
        <v>31</v>
      </c>
      <c r="UF33" s="101">
        <f t="shared" si="685"/>
        <v>89</v>
      </c>
      <c r="UG33" s="102">
        <f t="shared" si="686"/>
        <v>0</v>
      </c>
      <c r="UH33" s="100">
        <f t="shared" si="686"/>
        <v>0</v>
      </c>
      <c r="UI33" s="101">
        <f t="shared" si="686"/>
        <v>0</v>
      </c>
      <c r="UJ33" s="101">
        <f t="shared" si="686"/>
        <v>0</v>
      </c>
      <c r="UK33" s="101">
        <f t="shared" si="686"/>
        <v>0</v>
      </c>
      <c r="UL33" s="101">
        <f t="shared" si="686"/>
        <v>7</v>
      </c>
      <c r="UM33" s="101">
        <f t="shared" si="686"/>
        <v>111</v>
      </c>
      <c r="UN33" s="101">
        <f t="shared" si="686"/>
        <v>0</v>
      </c>
      <c r="UO33" s="101">
        <f t="shared" si="686"/>
        <v>0</v>
      </c>
      <c r="UP33" s="102">
        <f t="shared" si="687"/>
        <v>0</v>
      </c>
      <c r="UQ33" s="100">
        <f t="shared" si="687"/>
        <v>0</v>
      </c>
      <c r="UR33" s="101">
        <f t="shared" si="687"/>
        <v>1</v>
      </c>
      <c r="US33" s="101">
        <f t="shared" si="687"/>
        <v>1</v>
      </c>
      <c r="UT33" s="101">
        <f t="shared" si="687"/>
        <v>0</v>
      </c>
      <c r="UU33" s="101">
        <f t="shared" si="687"/>
        <v>0</v>
      </c>
      <c r="UV33" s="101">
        <f t="shared" si="687"/>
        <v>0</v>
      </c>
      <c r="UW33" s="101">
        <f t="shared" si="687"/>
        <v>0</v>
      </c>
      <c r="UX33" s="101">
        <f t="shared" si="687"/>
        <v>0</v>
      </c>
      <c r="UY33" s="102">
        <f t="shared" si="688"/>
        <v>0</v>
      </c>
      <c r="UZ33" s="100">
        <f t="shared" si="688"/>
        <v>0</v>
      </c>
      <c r="VA33" s="101">
        <f t="shared" si="688"/>
        <v>0</v>
      </c>
      <c r="VB33" s="101">
        <f t="shared" si="688"/>
        <v>0</v>
      </c>
      <c r="VC33" s="101">
        <f t="shared" si="688"/>
        <v>0</v>
      </c>
      <c r="VD33" s="101">
        <f t="shared" si="688"/>
        <v>0</v>
      </c>
      <c r="VE33" s="101">
        <f t="shared" si="688"/>
        <v>0</v>
      </c>
      <c r="VF33" s="101">
        <f t="shared" si="688"/>
        <v>2</v>
      </c>
      <c r="VG33" s="101">
        <f t="shared" si="688"/>
        <v>181</v>
      </c>
      <c r="VH33" s="102">
        <f t="shared" si="689"/>
        <v>43</v>
      </c>
      <c r="VI33" s="100">
        <f t="shared" si="689"/>
        <v>1</v>
      </c>
      <c r="VJ33" s="101">
        <f t="shared" si="689"/>
        <v>86</v>
      </c>
      <c r="VK33" s="101">
        <f t="shared" si="689"/>
        <v>48</v>
      </c>
      <c r="VL33" s="101">
        <f t="shared" si="689"/>
        <v>3</v>
      </c>
      <c r="VM33" s="101">
        <f t="shared" si="689"/>
        <v>3</v>
      </c>
      <c r="VN33" s="101">
        <f t="shared" si="689"/>
        <v>109</v>
      </c>
      <c r="VO33" s="101">
        <f t="shared" si="689"/>
        <v>141</v>
      </c>
      <c r="VP33" s="101">
        <f t="shared" si="689"/>
        <v>0</v>
      </c>
      <c r="VQ33" s="102">
        <f t="shared" si="690"/>
        <v>0</v>
      </c>
      <c r="VR33" s="100">
        <f t="shared" si="690"/>
        <v>0</v>
      </c>
      <c r="VS33" s="101">
        <f t="shared" si="690"/>
        <v>28</v>
      </c>
      <c r="VT33" s="101">
        <f t="shared" si="690"/>
        <v>172</v>
      </c>
      <c r="VU33" s="101">
        <f t="shared" si="690"/>
        <v>0</v>
      </c>
      <c r="VV33" s="101">
        <f t="shared" si="690"/>
        <v>0</v>
      </c>
      <c r="VW33" s="101">
        <f t="shared" si="690"/>
        <v>0</v>
      </c>
      <c r="VX33" s="101">
        <f t="shared" si="690"/>
        <v>0</v>
      </c>
      <c r="VY33" s="101">
        <f t="shared" si="690"/>
        <v>0</v>
      </c>
      <c r="VZ33" s="102">
        <f t="shared" si="691"/>
        <v>0</v>
      </c>
      <c r="WA33" s="100">
        <f t="shared" si="691"/>
        <v>4</v>
      </c>
      <c r="WB33" s="101">
        <f t="shared" si="691"/>
        <v>145</v>
      </c>
      <c r="WC33" s="101">
        <f t="shared" si="691"/>
        <v>190</v>
      </c>
      <c r="WD33" s="101">
        <f t="shared" si="691"/>
        <v>157</v>
      </c>
      <c r="WE33" s="101">
        <f t="shared" si="691"/>
        <v>167</v>
      </c>
      <c r="WF33" s="101">
        <f t="shared" si="691"/>
        <v>145</v>
      </c>
      <c r="WG33" s="101">
        <f t="shared" si="691"/>
        <v>92</v>
      </c>
      <c r="WH33" s="101">
        <f t="shared" si="691"/>
        <v>3</v>
      </c>
      <c r="WI33" s="102">
        <f t="shared" si="692"/>
        <v>0</v>
      </c>
      <c r="WJ33" s="100">
        <f t="shared" si="692"/>
        <v>0</v>
      </c>
      <c r="WK33" s="101">
        <f t="shared" si="692"/>
        <v>0</v>
      </c>
      <c r="WL33" s="101">
        <f t="shared" si="692"/>
        <v>0</v>
      </c>
      <c r="WM33" s="101">
        <f t="shared" si="692"/>
        <v>0</v>
      </c>
      <c r="WN33" s="101">
        <f t="shared" si="692"/>
        <v>0</v>
      </c>
      <c r="WO33" s="101">
        <f t="shared" si="692"/>
        <v>0</v>
      </c>
      <c r="WP33" s="101">
        <f t="shared" si="692"/>
        <v>0</v>
      </c>
      <c r="WQ33" s="101">
        <f t="shared" si="692"/>
        <v>0</v>
      </c>
      <c r="WR33" s="102">
        <f t="shared" si="693"/>
        <v>0</v>
      </c>
      <c r="WS33" s="100">
        <f t="shared" si="693"/>
        <v>8</v>
      </c>
      <c r="WT33" s="101">
        <f t="shared" si="693"/>
        <v>32</v>
      </c>
      <c r="WU33" s="101">
        <f t="shared" si="693"/>
        <v>1</v>
      </c>
      <c r="WV33" s="101">
        <f t="shared" si="693"/>
        <v>0</v>
      </c>
      <c r="WW33" s="101">
        <f t="shared" si="693"/>
        <v>0</v>
      </c>
      <c r="WX33" s="101">
        <f t="shared" si="693"/>
        <v>0</v>
      </c>
      <c r="WY33" s="101">
        <f t="shared" si="693"/>
        <v>0</v>
      </c>
      <c r="WZ33" s="101">
        <f t="shared" si="693"/>
        <v>0</v>
      </c>
      <c r="XA33" s="102">
        <f t="shared" si="694"/>
        <v>0</v>
      </c>
      <c r="XB33" s="100">
        <f t="shared" si="694"/>
        <v>0</v>
      </c>
      <c r="XC33" s="101">
        <f t="shared" si="694"/>
        <v>0</v>
      </c>
      <c r="XD33" s="101">
        <f t="shared" si="694"/>
        <v>140</v>
      </c>
      <c r="XE33" s="101">
        <f t="shared" si="694"/>
        <v>26</v>
      </c>
      <c r="XF33" s="101">
        <f t="shared" si="694"/>
        <v>0</v>
      </c>
      <c r="XG33" s="101">
        <f t="shared" si="694"/>
        <v>0</v>
      </c>
      <c r="XH33" s="101">
        <f t="shared" si="694"/>
        <v>0</v>
      </c>
      <c r="XI33" s="101">
        <f t="shared" si="694"/>
        <v>0</v>
      </c>
      <c r="XJ33" s="102">
        <f t="shared" si="695"/>
        <v>0</v>
      </c>
      <c r="XK33" s="100">
        <f t="shared" si="695"/>
        <v>0</v>
      </c>
      <c r="XL33" s="101">
        <f t="shared" si="695"/>
        <v>0</v>
      </c>
      <c r="XM33" s="101">
        <f t="shared" si="695"/>
        <v>191</v>
      </c>
      <c r="XN33" s="101">
        <f t="shared" si="695"/>
        <v>139</v>
      </c>
      <c r="XO33" s="101">
        <f t="shared" si="695"/>
        <v>13</v>
      </c>
      <c r="XP33" s="101">
        <f t="shared" si="695"/>
        <v>0</v>
      </c>
      <c r="XQ33" s="101">
        <f t="shared" si="695"/>
        <v>0</v>
      </c>
      <c r="XR33" s="101">
        <f t="shared" si="695"/>
        <v>0</v>
      </c>
      <c r="XS33" s="102">
        <f t="shared" si="696"/>
        <v>0</v>
      </c>
      <c r="XT33" s="100">
        <f t="shared" si="696"/>
        <v>0</v>
      </c>
      <c r="XU33" s="101">
        <f t="shared" si="696"/>
        <v>0</v>
      </c>
      <c r="XV33" s="101">
        <f t="shared" si="696"/>
        <v>0</v>
      </c>
      <c r="XW33" s="101">
        <f t="shared" si="696"/>
        <v>0</v>
      </c>
      <c r="XX33" s="101">
        <f t="shared" si="696"/>
        <v>0</v>
      </c>
      <c r="XY33" s="101">
        <f t="shared" si="696"/>
        <v>0</v>
      </c>
      <c r="XZ33" s="101">
        <f t="shared" si="696"/>
        <v>0</v>
      </c>
      <c r="YA33" s="101">
        <f t="shared" si="696"/>
        <v>0</v>
      </c>
      <c r="YB33" s="102">
        <f t="shared" si="697"/>
        <v>0</v>
      </c>
      <c r="YC33" s="100">
        <f t="shared" si="697"/>
        <v>0</v>
      </c>
      <c r="YD33" s="101">
        <f t="shared" si="697"/>
        <v>0</v>
      </c>
      <c r="YE33" s="101">
        <f t="shared" si="697"/>
        <v>0</v>
      </c>
      <c r="YF33" s="101">
        <f t="shared" si="697"/>
        <v>0</v>
      </c>
      <c r="YG33" s="101">
        <f t="shared" si="697"/>
        <v>0</v>
      </c>
      <c r="YH33" s="101">
        <f t="shared" si="697"/>
        <v>0</v>
      </c>
      <c r="YI33" s="101">
        <f t="shared" si="697"/>
        <v>0</v>
      </c>
      <c r="YJ33" s="101">
        <f t="shared" si="697"/>
        <v>0</v>
      </c>
      <c r="YK33" s="102">
        <f t="shared" si="698"/>
        <v>0</v>
      </c>
      <c r="YL33" s="100">
        <f t="shared" si="698"/>
        <v>11</v>
      </c>
      <c r="YM33" s="101">
        <f t="shared" si="698"/>
        <v>55</v>
      </c>
      <c r="YN33" s="101">
        <f t="shared" si="698"/>
        <v>4</v>
      </c>
      <c r="YO33" s="101">
        <f t="shared" si="698"/>
        <v>0</v>
      </c>
      <c r="YP33" s="101">
        <f t="shared" si="698"/>
        <v>0</v>
      </c>
      <c r="YQ33" s="101">
        <f t="shared" si="698"/>
        <v>28</v>
      </c>
      <c r="YR33" s="101">
        <f t="shared" si="698"/>
        <v>20</v>
      </c>
      <c r="YS33" s="101">
        <f t="shared" si="698"/>
        <v>0</v>
      </c>
      <c r="YT33" s="102">
        <f t="shared" si="699"/>
        <v>0</v>
      </c>
      <c r="YU33" s="100">
        <f t="shared" si="699"/>
        <v>0</v>
      </c>
      <c r="YV33" s="101">
        <f t="shared" si="699"/>
        <v>0</v>
      </c>
      <c r="YW33" s="101">
        <f t="shared" si="699"/>
        <v>0</v>
      </c>
      <c r="YX33" s="101">
        <f t="shared" si="699"/>
        <v>0</v>
      </c>
      <c r="YY33" s="101">
        <f t="shared" si="699"/>
        <v>0</v>
      </c>
      <c r="YZ33" s="101">
        <f t="shared" si="699"/>
        <v>0</v>
      </c>
      <c r="ZA33" s="101">
        <f t="shared" si="699"/>
        <v>0</v>
      </c>
      <c r="ZB33" s="101">
        <f t="shared" si="699"/>
        <v>0</v>
      </c>
      <c r="ZC33" s="102">
        <f t="shared" si="700"/>
        <v>0</v>
      </c>
      <c r="ZD33" s="100">
        <f t="shared" si="700"/>
        <v>0</v>
      </c>
      <c r="ZE33" s="101">
        <f t="shared" si="700"/>
        <v>0</v>
      </c>
      <c r="ZF33" s="101">
        <f t="shared" si="700"/>
        <v>0</v>
      </c>
      <c r="ZG33" s="101">
        <f t="shared" si="700"/>
        <v>0</v>
      </c>
      <c r="ZH33" s="101">
        <f t="shared" si="700"/>
        <v>0</v>
      </c>
      <c r="ZI33" s="101">
        <f t="shared" si="700"/>
        <v>0</v>
      </c>
      <c r="ZJ33" s="101">
        <f t="shared" si="700"/>
        <v>0</v>
      </c>
      <c r="ZK33" s="101">
        <f t="shared" si="700"/>
        <v>0</v>
      </c>
      <c r="ZL33" s="102">
        <f t="shared" si="701"/>
        <v>0</v>
      </c>
      <c r="ZM33" s="100">
        <f t="shared" si="701"/>
        <v>0</v>
      </c>
      <c r="ZN33" s="101">
        <f t="shared" si="701"/>
        <v>33</v>
      </c>
      <c r="ZO33" s="101">
        <f t="shared" si="701"/>
        <v>253</v>
      </c>
      <c r="ZP33" s="101">
        <f t="shared" si="701"/>
        <v>239</v>
      </c>
      <c r="ZQ33" s="101">
        <f t="shared" si="701"/>
        <v>121</v>
      </c>
      <c r="ZR33" s="101">
        <f t="shared" si="701"/>
        <v>41</v>
      </c>
      <c r="ZS33" s="101">
        <f t="shared" si="701"/>
        <v>1</v>
      </c>
      <c r="ZT33" s="101">
        <f t="shared" si="701"/>
        <v>0</v>
      </c>
      <c r="ZU33" s="102">
        <f t="shared" si="702"/>
        <v>0</v>
      </c>
      <c r="ZV33" s="100">
        <f t="shared" si="702"/>
        <v>0</v>
      </c>
      <c r="ZW33" s="101">
        <f t="shared" si="702"/>
        <v>0</v>
      </c>
      <c r="ZX33" s="101">
        <f t="shared" si="702"/>
        <v>72</v>
      </c>
      <c r="ZY33" s="101">
        <f t="shared" si="702"/>
        <v>129</v>
      </c>
      <c r="ZZ33" s="101">
        <f t="shared" si="702"/>
        <v>169</v>
      </c>
      <c r="AAA33" s="101">
        <f t="shared" si="702"/>
        <v>129</v>
      </c>
      <c r="AAB33" s="101">
        <f t="shared" si="702"/>
        <v>125</v>
      </c>
      <c r="AAC33" s="101">
        <f t="shared" si="702"/>
        <v>67</v>
      </c>
      <c r="AAD33" s="102">
        <f t="shared" si="703"/>
        <v>2</v>
      </c>
      <c r="AAE33" s="100">
        <f t="shared" si="703"/>
        <v>0</v>
      </c>
      <c r="AAF33" s="101">
        <f t="shared" si="703"/>
        <v>0</v>
      </c>
      <c r="AAG33" s="101">
        <f t="shared" si="703"/>
        <v>0</v>
      </c>
      <c r="AAH33" s="101">
        <f t="shared" si="703"/>
        <v>0</v>
      </c>
      <c r="AAI33" s="101">
        <f t="shared" si="703"/>
        <v>54</v>
      </c>
      <c r="AAJ33" s="101">
        <f t="shared" si="703"/>
        <v>1</v>
      </c>
      <c r="AAK33" s="101">
        <f t="shared" si="703"/>
        <v>0</v>
      </c>
      <c r="AAL33" s="101">
        <f t="shared" si="703"/>
        <v>0</v>
      </c>
      <c r="AAM33" s="102">
        <f t="shared" si="704"/>
        <v>0</v>
      </c>
      <c r="AAN33" s="100">
        <f t="shared" si="704"/>
        <v>0</v>
      </c>
      <c r="AAO33" s="101">
        <f t="shared" si="705"/>
        <v>0</v>
      </c>
      <c r="AAP33" s="101">
        <f t="shared" si="705"/>
        <v>0</v>
      </c>
      <c r="AAQ33" s="101">
        <f t="shared" si="705"/>
        <v>0</v>
      </c>
      <c r="AAR33" s="101">
        <f t="shared" si="705"/>
        <v>0</v>
      </c>
      <c r="AAS33" s="101">
        <f t="shared" si="705"/>
        <v>0</v>
      </c>
      <c r="AAT33" s="101">
        <f t="shared" si="705"/>
        <v>0</v>
      </c>
      <c r="AAU33" s="101">
        <f t="shared" si="705"/>
        <v>0</v>
      </c>
      <c r="AAV33" s="102">
        <f t="shared" si="705"/>
        <v>0</v>
      </c>
      <c r="AAW33" s="100">
        <f t="shared" si="705"/>
        <v>0</v>
      </c>
      <c r="AAX33" s="101">
        <f t="shared" si="705"/>
        <v>0</v>
      </c>
      <c r="AAY33" s="101">
        <f t="shared" si="705"/>
        <v>0</v>
      </c>
      <c r="AAZ33" s="101">
        <f t="shared" si="705"/>
        <v>0</v>
      </c>
      <c r="ABA33" s="101">
        <f t="shared" si="705"/>
        <v>0</v>
      </c>
      <c r="ABB33" s="101">
        <f t="shared" si="705"/>
        <v>0</v>
      </c>
      <c r="ABC33" s="101">
        <f t="shared" si="705"/>
        <v>0</v>
      </c>
      <c r="ABD33" s="101">
        <f t="shared" si="705"/>
        <v>0</v>
      </c>
      <c r="ABE33" s="102">
        <f t="shared" si="706"/>
        <v>0</v>
      </c>
      <c r="ABF33" s="100">
        <f t="shared" si="706"/>
        <v>0</v>
      </c>
      <c r="ABG33" s="101">
        <f t="shared" si="706"/>
        <v>0</v>
      </c>
      <c r="ABH33" s="101">
        <f t="shared" si="706"/>
        <v>0</v>
      </c>
      <c r="ABI33" s="101">
        <f t="shared" si="706"/>
        <v>0</v>
      </c>
      <c r="ABJ33" s="101">
        <f t="shared" si="706"/>
        <v>0</v>
      </c>
      <c r="ABK33" s="101">
        <f t="shared" si="706"/>
        <v>0</v>
      </c>
      <c r="ABL33" s="101">
        <f t="shared" si="706"/>
        <v>0</v>
      </c>
      <c r="ABM33" s="101">
        <f t="shared" si="706"/>
        <v>0</v>
      </c>
      <c r="ABN33" s="102">
        <f t="shared" si="707"/>
        <v>0</v>
      </c>
      <c r="ABO33" s="100">
        <f t="shared" si="707"/>
        <v>0</v>
      </c>
      <c r="ABP33" s="101">
        <f t="shared" si="707"/>
        <v>0</v>
      </c>
      <c r="ABQ33" s="101">
        <f t="shared" si="707"/>
        <v>0</v>
      </c>
      <c r="ABR33" s="101">
        <f t="shared" si="707"/>
        <v>0</v>
      </c>
      <c r="ABS33" s="101">
        <f t="shared" si="707"/>
        <v>0</v>
      </c>
      <c r="ABT33" s="101">
        <f t="shared" si="707"/>
        <v>0</v>
      </c>
      <c r="ABU33" s="101">
        <f t="shared" si="707"/>
        <v>0</v>
      </c>
      <c r="ABV33" s="101">
        <f t="shared" si="707"/>
        <v>0</v>
      </c>
      <c r="ABW33" s="102">
        <f t="shared" si="708"/>
        <v>0</v>
      </c>
      <c r="ABX33" s="100">
        <f t="shared" si="708"/>
        <v>0</v>
      </c>
      <c r="ABY33" s="101">
        <f t="shared" si="708"/>
        <v>0</v>
      </c>
      <c r="ABZ33" s="101">
        <f t="shared" si="708"/>
        <v>0</v>
      </c>
      <c r="ACA33" s="101">
        <f t="shared" si="708"/>
        <v>0</v>
      </c>
      <c r="ACB33" s="101">
        <f t="shared" si="708"/>
        <v>0</v>
      </c>
      <c r="ACC33" s="101">
        <f t="shared" si="708"/>
        <v>0</v>
      </c>
      <c r="ACD33" s="101">
        <f t="shared" si="708"/>
        <v>0</v>
      </c>
      <c r="ACE33" s="101">
        <f t="shared" si="708"/>
        <v>0</v>
      </c>
      <c r="ACF33" s="102">
        <f t="shared" si="709"/>
        <v>0</v>
      </c>
      <c r="ACG33" s="100">
        <f t="shared" si="709"/>
        <v>0</v>
      </c>
      <c r="ACH33" s="101">
        <f t="shared" si="709"/>
        <v>0</v>
      </c>
      <c r="ACI33" s="101">
        <f t="shared" si="709"/>
        <v>0</v>
      </c>
      <c r="ACJ33" s="101">
        <f t="shared" si="709"/>
        <v>0</v>
      </c>
      <c r="ACK33" s="101">
        <f t="shared" si="709"/>
        <v>0</v>
      </c>
      <c r="ACL33" s="101">
        <f t="shared" si="709"/>
        <v>0</v>
      </c>
      <c r="ACM33" s="101">
        <f t="shared" si="709"/>
        <v>0</v>
      </c>
      <c r="ACN33" s="101">
        <f t="shared" si="709"/>
        <v>0</v>
      </c>
      <c r="ACO33" s="102">
        <f t="shared" si="710"/>
        <v>0</v>
      </c>
      <c r="ACP33" s="100">
        <f t="shared" si="710"/>
        <v>0</v>
      </c>
      <c r="ACQ33" s="101">
        <f t="shared" si="710"/>
        <v>0</v>
      </c>
      <c r="ACR33" s="101">
        <f t="shared" si="710"/>
        <v>0</v>
      </c>
      <c r="ACS33" s="101">
        <f t="shared" si="710"/>
        <v>0</v>
      </c>
      <c r="ACT33" s="101">
        <f t="shared" si="710"/>
        <v>0</v>
      </c>
      <c r="ACU33" s="101">
        <f t="shared" si="710"/>
        <v>0</v>
      </c>
      <c r="ACV33" s="101">
        <f t="shared" si="710"/>
        <v>0</v>
      </c>
      <c r="ACW33" s="101">
        <f t="shared" si="710"/>
        <v>0</v>
      </c>
      <c r="ACX33" s="102">
        <f t="shared" si="711"/>
        <v>0</v>
      </c>
      <c r="ACY33" s="100">
        <f t="shared" si="711"/>
        <v>0</v>
      </c>
      <c r="ACZ33" s="101">
        <f t="shared" si="711"/>
        <v>0</v>
      </c>
      <c r="ADA33" s="101">
        <f t="shared" si="712"/>
        <v>0</v>
      </c>
      <c r="ADB33" s="101">
        <f t="shared" si="712"/>
        <v>0</v>
      </c>
      <c r="ADC33" s="101">
        <f t="shared" si="712"/>
        <v>0</v>
      </c>
      <c r="ADD33" s="101">
        <f t="shared" si="712"/>
        <v>0</v>
      </c>
      <c r="ADE33" s="101">
        <f t="shared" si="712"/>
        <v>0</v>
      </c>
      <c r="ADF33" s="101">
        <f t="shared" si="712"/>
        <v>0</v>
      </c>
      <c r="ADG33" s="102">
        <f t="shared" si="712"/>
        <v>0</v>
      </c>
      <c r="ADH33" s="100">
        <f t="shared" si="712"/>
        <v>0</v>
      </c>
      <c r="ADI33" s="101">
        <f t="shared" si="712"/>
        <v>0</v>
      </c>
      <c r="ADJ33" s="101">
        <f t="shared" si="712"/>
        <v>0</v>
      </c>
      <c r="ADK33" s="101">
        <f t="shared" si="712"/>
        <v>0</v>
      </c>
      <c r="ADL33" s="101">
        <f t="shared" si="712"/>
        <v>0</v>
      </c>
      <c r="ADM33" s="101">
        <f t="shared" si="712"/>
        <v>0</v>
      </c>
      <c r="ADN33" s="101">
        <f t="shared" si="712"/>
        <v>0</v>
      </c>
      <c r="ADO33" s="101">
        <f t="shared" si="712"/>
        <v>0</v>
      </c>
      <c r="ADP33" s="102">
        <f t="shared" si="713"/>
        <v>0</v>
      </c>
      <c r="ADQ33" s="100">
        <f t="shared" si="713"/>
        <v>0</v>
      </c>
      <c r="ADR33" s="101">
        <f t="shared" si="713"/>
        <v>0</v>
      </c>
      <c r="ADS33" s="101">
        <f t="shared" si="713"/>
        <v>0</v>
      </c>
      <c r="ADT33" s="101">
        <f t="shared" si="713"/>
        <v>1</v>
      </c>
      <c r="ADU33" s="101">
        <f t="shared" si="713"/>
        <v>0</v>
      </c>
      <c r="ADV33" s="101">
        <f t="shared" si="713"/>
        <v>0</v>
      </c>
      <c r="ADW33" s="101">
        <f t="shared" si="713"/>
        <v>0</v>
      </c>
      <c r="ADX33" s="101">
        <f t="shared" si="713"/>
        <v>0</v>
      </c>
      <c r="ADY33" s="102">
        <f t="shared" si="714"/>
        <v>0</v>
      </c>
      <c r="ADZ33" s="100">
        <f t="shared" si="714"/>
        <v>0</v>
      </c>
      <c r="AEA33" s="101">
        <f t="shared" si="714"/>
        <v>0</v>
      </c>
      <c r="AEB33" s="101">
        <f t="shared" si="714"/>
        <v>0</v>
      </c>
      <c r="AEC33" s="101">
        <f t="shared" si="714"/>
        <v>0</v>
      </c>
      <c r="AED33" s="101">
        <f t="shared" si="714"/>
        <v>0</v>
      </c>
      <c r="AEE33" s="101">
        <f t="shared" si="714"/>
        <v>0</v>
      </c>
      <c r="AEF33" s="101">
        <f t="shared" si="714"/>
        <v>0</v>
      </c>
      <c r="AEG33" s="101">
        <f t="shared" si="714"/>
        <v>0</v>
      </c>
      <c r="AEH33" s="102">
        <f t="shared" si="715"/>
        <v>0</v>
      </c>
      <c r="AEI33" s="100">
        <f t="shared" si="715"/>
        <v>0</v>
      </c>
      <c r="AEJ33" s="101">
        <f t="shared" si="715"/>
        <v>0</v>
      </c>
      <c r="AEK33" s="101">
        <f t="shared" si="715"/>
        <v>11</v>
      </c>
      <c r="AEL33" s="101">
        <f t="shared" si="715"/>
        <v>0</v>
      </c>
      <c r="AEM33" s="101">
        <f t="shared" si="715"/>
        <v>0</v>
      </c>
      <c r="AEN33" s="101">
        <f t="shared" si="715"/>
        <v>15</v>
      </c>
      <c r="AEO33" s="101">
        <f t="shared" si="715"/>
        <v>147</v>
      </c>
      <c r="AEP33" s="101">
        <f t="shared" si="715"/>
        <v>0</v>
      </c>
      <c r="AEQ33" s="102">
        <f t="shared" si="716"/>
        <v>0</v>
      </c>
      <c r="AER33" s="100">
        <f t="shared" si="716"/>
        <v>44</v>
      </c>
      <c r="AES33" s="101">
        <f t="shared" si="716"/>
        <v>190</v>
      </c>
      <c r="AET33" s="101">
        <f t="shared" si="716"/>
        <v>190</v>
      </c>
      <c r="AEU33" s="101">
        <f t="shared" si="716"/>
        <v>1</v>
      </c>
      <c r="AEV33" s="101">
        <f t="shared" si="716"/>
        <v>0</v>
      </c>
      <c r="AEW33" s="101">
        <f t="shared" si="716"/>
        <v>41</v>
      </c>
      <c r="AEX33" s="101">
        <f t="shared" si="716"/>
        <v>8</v>
      </c>
      <c r="AEY33" s="101">
        <f t="shared" si="716"/>
        <v>0</v>
      </c>
      <c r="AEZ33" s="102">
        <f t="shared" si="717"/>
        <v>0</v>
      </c>
      <c r="AFA33" s="100">
        <f t="shared" si="717"/>
        <v>0</v>
      </c>
      <c r="AFB33" s="101">
        <f t="shared" si="717"/>
        <v>0</v>
      </c>
      <c r="AFC33" s="101">
        <f t="shared" si="717"/>
        <v>0</v>
      </c>
      <c r="AFD33" s="101">
        <f t="shared" si="717"/>
        <v>1</v>
      </c>
      <c r="AFE33" s="101">
        <f t="shared" si="717"/>
        <v>0</v>
      </c>
      <c r="AFF33" s="101">
        <f t="shared" si="717"/>
        <v>0</v>
      </c>
      <c r="AFG33" s="101">
        <f t="shared" si="717"/>
        <v>0</v>
      </c>
      <c r="AFH33" s="101">
        <f t="shared" si="717"/>
        <v>0</v>
      </c>
      <c r="AFI33" s="102">
        <f t="shared" si="718"/>
        <v>0</v>
      </c>
      <c r="AFJ33" s="100">
        <f t="shared" si="718"/>
        <v>0</v>
      </c>
      <c r="AFK33" s="101">
        <f t="shared" si="718"/>
        <v>0</v>
      </c>
      <c r="AFL33" s="101">
        <f t="shared" si="718"/>
        <v>0</v>
      </c>
      <c r="AFM33" s="101">
        <f t="shared" si="719"/>
        <v>24</v>
      </c>
      <c r="AFN33" s="101">
        <f t="shared" si="719"/>
        <v>243</v>
      </c>
      <c r="AFO33" s="101">
        <f t="shared" si="719"/>
        <v>247</v>
      </c>
      <c r="AFP33" s="101">
        <f t="shared" si="719"/>
        <v>223</v>
      </c>
      <c r="AFQ33" s="101">
        <f t="shared" si="719"/>
        <v>180</v>
      </c>
      <c r="AFR33" s="102">
        <f t="shared" si="719"/>
        <v>0</v>
      </c>
      <c r="AFS33" s="100">
        <f t="shared" si="719"/>
        <v>0</v>
      </c>
      <c r="AFT33" s="101">
        <f t="shared" si="719"/>
        <v>0</v>
      </c>
      <c r="AFU33" s="101">
        <f t="shared" si="719"/>
        <v>0</v>
      </c>
      <c r="AFV33" s="101">
        <f t="shared" si="719"/>
        <v>1</v>
      </c>
      <c r="AFW33" s="101">
        <f t="shared" si="719"/>
        <v>0</v>
      </c>
      <c r="AFX33" s="101">
        <f t="shared" si="719"/>
        <v>0</v>
      </c>
      <c r="AFY33" s="101">
        <f t="shared" si="719"/>
        <v>0</v>
      </c>
      <c r="AFZ33" s="101">
        <f t="shared" si="719"/>
        <v>0</v>
      </c>
      <c r="AGA33" s="102">
        <f t="shared" si="720"/>
        <v>0</v>
      </c>
      <c r="AGB33" s="100">
        <f t="shared" si="720"/>
        <v>0</v>
      </c>
      <c r="AGC33" s="101">
        <f t="shared" si="720"/>
        <v>1</v>
      </c>
      <c r="AGD33" s="101">
        <f t="shared" si="720"/>
        <v>133</v>
      </c>
      <c r="AGE33" s="101">
        <f t="shared" si="720"/>
        <v>0</v>
      </c>
      <c r="AGF33" s="101">
        <f t="shared" si="720"/>
        <v>0</v>
      </c>
      <c r="AGG33" s="101">
        <f t="shared" si="720"/>
        <v>1</v>
      </c>
      <c r="AGH33" s="101">
        <f t="shared" si="720"/>
        <v>0</v>
      </c>
      <c r="AGI33" s="101">
        <f t="shared" si="720"/>
        <v>0</v>
      </c>
      <c r="AGJ33" s="102">
        <f t="shared" si="721"/>
        <v>0</v>
      </c>
      <c r="AGK33" s="100">
        <f t="shared" si="721"/>
        <v>0</v>
      </c>
      <c r="AGL33" s="101">
        <f t="shared" si="721"/>
        <v>61</v>
      </c>
      <c r="AGM33" s="101">
        <f t="shared" si="721"/>
        <v>96</v>
      </c>
      <c r="AGN33" s="101">
        <f t="shared" si="721"/>
        <v>0</v>
      </c>
      <c r="AGO33" s="101">
        <f t="shared" si="721"/>
        <v>0</v>
      </c>
      <c r="AGP33" s="101">
        <f t="shared" si="721"/>
        <v>0</v>
      </c>
      <c r="AGQ33" s="101">
        <f t="shared" si="721"/>
        <v>0</v>
      </c>
      <c r="AGR33" s="101">
        <f t="shared" si="721"/>
        <v>0</v>
      </c>
      <c r="AGS33" s="102">
        <f t="shared" si="722"/>
        <v>0</v>
      </c>
      <c r="AGT33" s="100">
        <f t="shared" si="722"/>
        <v>0</v>
      </c>
      <c r="AGU33" s="101">
        <f t="shared" si="722"/>
        <v>0</v>
      </c>
      <c r="AGV33" s="101">
        <f t="shared" si="722"/>
        <v>52</v>
      </c>
      <c r="AGW33" s="101">
        <f t="shared" si="722"/>
        <v>0</v>
      </c>
      <c r="AGX33" s="101">
        <f t="shared" si="722"/>
        <v>0</v>
      </c>
      <c r="AGY33" s="101">
        <f t="shared" si="722"/>
        <v>0</v>
      </c>
      <c r="AGZ33" s="101">
        <f t="shared" si="722"/>
        <v>0</v>
      </c>
      <c r="AHA33" s="101">
        <f t="shared" si="722"/>
        <v>0</v>
      </c>
      <c r="AHB33" s="102">
        <f t="shared" si="723"/>
        <v>0</v>
      </c>
      <c r="AHC33" s="100">
        <f t="shared" si="723"/>
        <v>0</v>
      </c>
      <c r="AHD33" s="101">
        <f t="shared" si="723"/>
        <v>0</v>
      </c>
      <c r="AHE33" s="101">
        <f t="shared" si="723"/>
        <v>0</v>
      </c>
      <c r="AHF33" s="101">
        <f t="shared" si="723"/>
        <v>0</v>
      </c>
      <c r="AHG33" s="101">
        <f t="shared" si="723"/>
        <v>0</v>
      </c>
      <c r="AHH33" s="101">
        <f t="shared" si="723"/>
        <v>0</v>
      </c>
      <c r="AHI33" s="101">
        <f t="shared" si="723"/>
        <v>0</v>
      </c>
      <c r="AHJ33" s="101">
        <f t="shared" si="723"/>
        <v>0</v>
      </c>
      <c r="AHK33" s="102">
        <f t="shared" si="724"/>
        <v>0</v>
      </c>
      <c r="AHL33" s="100">
        <f t="shared" si="724"/>
        <v>0</v>
      </c>
      <c r="AHM33" s="101">
        <f t="shared" si="724"/>
        <v>76</v>
      </c>
      <c r="AHN33" s="101">
        <f t="shared" si="724"/>
        <v>119</v>
      </c>
      <c r="AHO33" s="101">
        <f t="shared" si="724"/>
        <v>7</v>
      </c>
      <c r="AHP33" s="101">
        <f t="shared" si="724"/>
        <v>0</v>
      </c>
      <c r="AHQ33" s="101">
        <f t="shared" si="724"/>
        <v>0</v>
      </c>
      <c r="AHR33" s="101">
        <f t="shared" si="724"/>
        <v>0</v>
      </c>
      <c r="AHS33" s="101">
        <f t="shared" si="724"/>
        <v>0</v>
      </c>
      <c r="AHT33" s="102">
        <f t="shared" si="725"/>
        <v>0</v>
      </c>
      <c r="AHU33" s="100">
        <f t="shared" si="725"/>
        <v>0</v>
      </c>
      <c r="AHV33" s="101">
        <f t="shared" si="725"/>
        <v>0</v>
      </c>
      <c r="AHW33" s="101">
        <f t="shared" si="725"/>
        <v>0</v>
      </c>
      <c r="AHX33" s="101">
        <f t="shared" si="725"/>
        <v>0</v>
      </c>
      <c r="AHY33" s="101">
        <f t="shared" si="726"/>
        <v>11</v>
      </c>
      <c r="AHZ33" s="101">
        <f t="shared" si="726"/>
        <v>2</v>
      </c>
      <c r="AIA33" s="101">
        <f t="shared" si="726"/>
        <v>0</v>
      </c>
      <c r="AIB33" s="101">
        <f t="shared" si="726"/>
        <v>0</v>
      </c>
      <c r="AIC33" s="102">
        <f t="shared" si="726"/>
        <v>0</v>
      </c>
      <c r="AID33" s="100">
        <f t="shared" si="726"/>
        <v>0</v>
      </c>
      <c r="AIE33" s="101">
        <f t="shared" si="726"/>
        <v>0</v>
      </c>
      <c r="AIF33" s="101">
        <f t="shared" si="726"/>
        <v>0</v>
      </c>
      <c r="AIG33" s="101">
        <f t="shared" si="726"/>
        <v>0</v>
      </c>
      <c r="AIH33" s="101">
        <f t="shared" si="726"/>
        <v>0</v>
      </c>
      <c r="AII33" s="101">
        <f t="shared" si="726"/>
        <v>1</v>
      </c>
      <c r="AIJ33" s="101">
        <f t="shared" si="726"/>
        <v>1</v>
      </c>
      <c r="AIK33" s="101">
        <f t="shared" si="726"/>
        <v>1</v>
      </c>
      <c r="AIL33" s="102">
        <f t="shared" si="727"/>
        <v>0</v>
      </c>
      <c r="AIM33" s="100">
        <f t="shared" si="727"/>
        <v>0</v>
      </c>
      <c r="AIN33" s="101">
        <f t="shared" si="727"/>
        <v>0</v>
      </c>
      <c r="AIO33" s="101">
        <f t="shared" si="727"/>
        <v>97</v>
      </c>
      <c r="AIP33" s="101">
        <f t="shared" si="727"/>
        <v>149</v>
      </c>
      <c r="AIQ33" s="101">
        <f t="shared" si="727"/>
        <v>0</v>
      </c>
      <c r="AIR33" s="101">
        <f t="shared" si="727"/>
        <v>0</v>
      </c>
      <c r="AIS33" s="101">
        <f t="shared" si="727"/>
        <v>0</v>
      </c>
      <c r="AIT33" s="101">
        <f t="shared" si="727"/>
        <v>0</v>
      </c>
      <c r="AIU33" s="102">
        <f t="shared" si="728"/>
        <v>0</v>
      </c>
      <c r="AIV33" s="100">
        <f t="shared" si="728"/>
        <v>0</v>
      </c>
      <c r="AIW33" s="101">
        <f t="shared" si="728"/>
        <v>0</v>
      </c>
      <c r="AIX33" s="101">
        <f t="shared" si="728"/>
        <v>0</v>
      </c>
      <c r="AIY33" s="101">
        <f t="shared" si="728"/>
        <v>0</v>
      </c>
      <c r="AIZ33" s="101">
        <f t="shared" si="728"/>
        <v>0</v>
      </c>
      <c r="AJA33" s="101">
        <f t="shared" si="728"/>
        <v>0</v>
      </c>
      <c r="AJB33" s="101">
        <f t="shared" si="728"/>
        <v>0</v>
      </c>
      <c r="AJC33" s="101">
        <f t="shared" si="728"/>
        <v>0</v>
      </c>
      <c r="AJD33" s="102">
        <f t="shared" si="729"/>
        <v>0</v>
      </c>
      <c r="AJE33" s="100">
        <f t="shared" si="729"/>
        <v>0</v>
      </c>
      <c r="AJF33" s="101">
        <f t="shared" si="729"/>
        <v>0</v>
      </c>
      <c r="AJG33" s="101">
        <f t="shared" si="729"/>
        <v>0</v>
      </c>
      <c r="AJH33" s="101">
        <f t="shared" si="729"/>
        <v>0</v>
      </c>
      <c r="AJI33" s="101">
        <f t="shared" si="729"/>
        <v>0</v>
      </c>
      <c r="AJJ33" s="101">
        <f t="shared" si="729"/>
        <v>0</v>
      </c>
      <c r="AJK33" s="101">
        <f t="shared" si="729"/>
        <v>0</v>
      </c>
      <c r="AJL33" s="101">
        <f t="shared" si="729"/>
        <v>0</v>
      </c>
      <c r="AJM33" s="102">
        <f t="shared" si="730"/>
        <v>0</v>
      </c>
      <c r="AJN33" s="100">
        <f t="shared" si="730"/>
        <v>0</v>
      </c>
      <c r="AJO33" s="101">
        <f t="shared" si="730"/>
        <v>0</v>
      </c>
      <c r="AJP33" s="101">
        <f t="shared" si="730"/>
        <v>0</v>
      </c>
      <c r="AJQ33" s="101">
        <f t="shared" si="730"/>
        <v>0</v>
      </c>
      <c r="AJR33" s="101">
        <f t="shared" si="730"/>
        <v>0</v>
      </c>
      <c r="AJS33" s="101">
        <f t="shared" si="730"/>
        <v>0</v>
      </c>
      <c r="AJT33" s="101">
        <f t="shared" si="730"/>
        <v>0</v>
      </c>
      <c r="AJU33" s="101">
        <f t="shared" si="730"/>
        <v>0</v>
      </c>
      <c r="AJV33" s="102">
        <f t="shared" si="731"/>
        <v>0</v>
      </c>
      <c r="AJW33" s="100">
        <f t="shared" si="731"/>
        <v>0</v>
      </c>
      <c r="AJX33" s="101">
        <f t="shared" si="731"/>
        <v>87</v>
      </c>
      <c r="AJY33" s="101">
        <f t="shared" si="731"/>
        <v>37</v>
      </c>
      <c r="AJZ33" s="101">
        <f t="shared" si="731"/>
        <v>0</v>
      </c>
      <c r="AKA33" s="101">
        <f t="shared" si="731"/>
        <v>0</v>
      </c>
      <c r="AKB33" s="101">
        <f t="shared" si="731"/>
        <v>0</v>
      </c>
      <c r="AKC33" s="101">
        <f t="shared" si="731"/>
        <v>0</v>
      </c>
      <c r="AKD33" s="101">
        <f t="shared" si="731"/>
        <v>0</v>
      </c>
      <c r="AKE33" s="102">
        <f t="shared" si="732"/>
        <v>0</v>
      </c>
      <c r="AKF33" s="100">
        <f t="shared" si="732"/>
        <v>0</v>
      </c>
      <c r="AKG33" s="101">
        <f t="shared" si="732"/>
        <v>0</v>
      </c>
      <c r="AKH33" s="101">
        <f t="shared" si="732"/>
        <v>0</v>
      </c>
      <c r="AKI33" s="101">
        <f t="shared" si="732"/>
        <v>0</v>
      </c>
      <c r="AKJ33" s="101">
        <f t="shared" si="732"/>
        <v>0</v>
      </c>
      <c r="AKK33" s="101">
        <f t="shared" si="733"/>
        <v>0</v>
      </c>
      <c r="AKL33" s="101">
        <f t="shared" si="733"/>
        <v>0</v>
      </c>
      <c r="AKM33" s="101">
        <f t="shared" si="733"/>
        <v>0</v>
      </c>
      <c r="AKN33" s="102">
        <f t="shared" si="733"/>
        <v>0</v>
      </c>
      <c r="AKO33" s="100">
        <f t="shared" si="733"/>
        <v>0</v>
      </c>
      <c r="AKP33" s="101">
        <f t="shared" si="733"/>
        <v>0</v>
      </c>
      <c r="AKQ33" s="101">
        <f t="shared" si="733"/>
        <v>0</v>
      </c>
      <c r="AKR33" s="101">
        <f t="shared" si="733"/>
        <v>0</v>
      </c>
      <c r="AKS33" s="101">
        <f t="shared" si="733"/>
        <v>0</v>
      </c>
      <c r="AKT33" s="101">
        <f t="shared" si="733"/>
        <v>0</v>
      </c>
      <c r="AKU33" s="101">
        <f t="shared" si="733"/>
        <v>0</v>
      </c>
      <c r="AKV33" s="101">
        <f t="shared" si="733"/>
        <v>0</v>
      </c>
      <c r="AKW33" s="102">
        <f t="shared" si="734"/>
        <v>0</v>
      </c>
      <c r="AKX33" s="100">
        <f t="shared" si="734"/>
        <v>0</v>
      </c>
      <c r="AKY33" s="101">
        <f t="shared" si="734"/>
        <v>0</v>
      </c>
      <c r="AKZ33" s="101">
        <f t="shared" si="734"/>
        <v>56</v>
      </c>
      <c r="ALA33" s="101">
        <f t="shared" si="734"/>
        <v>15</v>
      </c>
      <c r="ALB33" s="101">
        <f t="shared" si="734"/>
        <v>0</v>
      </c>
      <c r="ALC33" s="101">
        <f t="shared" si="734"/>
        <v>0</v>
      </c>
      <c r="ALD33" s="101">
        <f t="shared" si="734"/>
        <v>0</v>
      </c>
      <c r="ALE33" s="101">
        <f t="shared" si="734"/>
        <v>0</v>
      </c>
      <c r="ALF33" s="102">
        <f t="shared" si="735"/>
        <v>0</v>
      </c>
      <c r="ALG33" s="100">
        <f t="shared" si="735"/>
        <v>0</v>
      </c>
      <c r="ALH33" s="101">
        <f t="shared" si="735"/>
        <v>0</v>
      </c>
      <c r="ALI33" s="101">
        <f t="shared" si="735"/>
        <v>0</v>
      </c>
      <c r="ALJ33" s="101">
        <f t="shared" si="735"/>
        <v>0</v>
      </c>
      <c r="ALK33" s="101">
        <f t="shared" si="735"/>
        <v>58</v>
      </c>
      <c r="ALL33" s="101">
        <f t="shared" si="735"/>
        <v>2</v>
      </c>
      <c r="ALM33" s="101">
        <f t="shared" si="735"/>
        <v>0</v>
      </c>
      <c r="ALN33" s="101">
        <f t="shared" si="735"/>
        <v>0</v>
      </c>
      <c r="ALO33" s="102">
        <f t="shared" si="736"/>
        <v>0</v>
      </c>
      <c r="ALP33" s="100">
        <f t="shared" si="736"/>
        <v>0</v>
      </c>
      <c r="ALQ33" s="101">
        <f t="shared" si="736"/>
        <v>0</v>
      </c>
      <c r="ALR33" s="101">
        <f t="shared" si="736"/>
        <v>11</v>
      </c>
      <c r="ALS33" s="101">
        <f t="shared" si="736"/>
        <v>6</v>
      </c>
      <c r="ALT33" s="101">
        <f t="shared" si="736"/>
        <v>0</v>
      </c>
      <c r="ALU33" s="101">
        <f t="shared" si="736"/>
        <v>0</v>
      </c>
      <c r="ALV33" s="101">
        <f t="shared" si="736"/>
        <v>14</v>
      </c>
      <c r="ALW33" s="101">
        <f t="shared" si="736"/>
        <v>57</v>
      </c>
      <c r="ALX33" s="102">
        <f t="shared" si="737"/>
        <v>17</v>
      </c>
      <c r="ALY33" s="100">
        <f t="shared" si="737"/>
        <v>0</v>
      </c>
      <c r="ALZ33" s="101">
        <f t="shared" si="737"/>
        <v>0</v>
      </c>
      <c r="AMA33" s="101">
        <f t="shared" si="737"/>
        <v>0</v>
      </c>
      <c r="AMB33" s="101">
        <f t="shared" si="737"/>
        <v>0</v>
      </c>
      <c r="AMC33" s="101">
        <f t="shared" si="737"/>
        <v>6</v>
      </c>
      <c r="AMD33" s="101">
        <f t="shared" si="737"/>
        <v>61</v>
      </c>
      <c r="AME33" s="101">
        <f t="shared" si="737"/>
        <v>50</v>
      </c>
      <c r="AMF33" s="101">
        <f t="shared" si="737"/>
        <v>0</v>
      </c>
      <c r="AMG33" s="102">
        <f t="shared" si="738"/>
        <v>0</v>
      </c>
      <c r="AMH33" s="100">
        <f t="shared" si="738"/>
        <v>0</v>
      </c>
      <c r="AMI33" s="101">
        <f t="shared" si="738"/>
        <v>0</v>
      </c>
      <c r="AMJ33" s="101">
        <f t="shared" si="738"/>
        <v>0</v>
      </c>
      <c r="AMK33" s="101">
        <f t="shared" si="738"/>
        <v>0</v>
      </c>
      <c r="AML33" s="101">
        <f t="shared" si="738"/>
        <v>0</v>
      </c>
      <c r="AMM33" s="101">
        <f t="shared" si="738"/>
        <v>0</v>
      </c>
      <c r="AMN33" s="101">
        <f t="shared" si="738"/>
        <v>0</v>
      </c>
      <c r="AMO33" s="101">
        <f t="shared" si="738"/>
        <v>0</v>
      </c>
      <c r="AMP33" s="102">
        <f t="shared" si="739"/>
        <v>0</v>
      </c>
      <c r="AMQ33" s="100">
        <f t="shared" si="739"/>
        <v>0</v>
      </c>
      <c r="AMR33" s="101">
        <f t="shared" si="739"/>
        <v>0</v>
      </c>
      <c r="AMS33" s="101">
        <f t="shared" si="739"/>
        <v>0</v>
      </c>
      <c r="AMT33" s="101">
        <f t="shared" si="739"/>
        <v>0</v>
      </c>
      <c r="AMU33" s="101">
        <f t="shared" si="739"/>
        <v>0</v>
      </c>
      <c r="AMV33" s="101">
        <f t="shared" si="739"/>
        <v>96</v>
      </c>
      <c r="AMW33" s="101">
        <f t="shared" si="740"/>
        <v>125</v>
      </c>
      <c r="AMX33" s="101">
        <f t="shared" si="740"/>
        <v>0</v>
      </c>
      <c r="AMY33" s="102">
        <f t="shared" si="740"/>
        <v>0</v>
      </c>
      <c r="AMZ33" s="100">
        <f t="shared" si="740"/>
        <v>0</v>
      </c>
      <c r="ANA33" s="101">
        <f t="shared" si="740"/>
        <v>0</v>
      </c>
      <c r="ANB33" s="101">
        <f t="shared" si="740"/>
        <v>49</v>
      </c>
      <c r="ANC33" s="101">
        <f t="shared" si="740"/>
        <v>0</v>
      </c>
      <c r="AND33" s="101">
        <f t="shared" si="740"/>
        <v>0</v>
      </c>
      <c r="ANE33" s="101">
        <f t="shared" si="740"/>
        <v>0</v>
      </c>
      <c r="ANF33" s="101">
        <f t="shared" si="740"/>
        <v>0</v>
      </c>
      <c r="ANG33" s="101">
        <f t="shared" si="740"/>
        <v>0</v>
      </c>
      <c r="ANH33" s="102">
        <f t="shared" si="741"/>
        <v>0</v>
      </c>
      <c r="ANI33" s="100">
        <f t="shared" si="741"/>
        <v>0</v>
      </c>
      <c r="ANJ33" s="101">
        <f t="shared" si="741"/>
        <v>0</v>
      </c>
      <c r="ANK33" s="101">
        <f t="shared" si="741"/>
        <v>0</v>
      </c>
      <c r="ANL33" s="101">
        <f t="shared" si="741"/>
        <v>0</v>
      </c>
      <c r="ANM33" s="101">
        <f t="shared" si="741"/>
        <v>0</v>
      </c>
      <c r="ANN33" s="101">
        <f t="shared" si="741"/>
        <v>0</v>
      </c>
      <c r="ANO33" s="101">
        <f t="shared" si="741"/>
        <v>0</v>
      </c>
      <c r="ANP33" s="101">
        <f t="shared" si="741"/>
        <v>0</v>
      </c>
      <c r="ANQ33" s="102">
        <f t="shared" si="742"/>
        <v>0</v>
      </c>
      <c r="ANR33" s="100">
        <f t="shared" si="742"/>
        <v>0</v>
      </c>
      <c r="ANS33" s="101">
        <f t="shared" si="742"/>
        <v>0</v>
      </c>
      <c r="ANT33" s="101">
        <f t="shared" si="742"/>
        <v>0</v>
      </c>
      <c r="ANU33" s="101">
        <f t="shared" si="742"/>
        <v>0</v>
      </c>
      <c r="ANV33" s="101">
        <f t="shared" si="742"/>
        <v>0</v>
      </c>
      <c r="ANW33" s="101">
        <f t="shared" si="742"/>
        <v>0</v>
      </c>
      <c r="ANX33" s="101">
        <f t="shared" si="742"/>
        <v>0</v>
      </c>
      <c r="ANY33" s="101">
        <f t="shared" si="742"/>
        <v>0</v>
      </c>
      <c r="ANZ33" s="102">
        <f t="shared" si="743"/>
        <v>0</v>
      </c>
      <c r="AOA33" s="100">
        <f t="shared" si="743"/>
        <v>0</v>
      </c>
      <c r="AOB33" s="101">
        <f t="shared" si="743"/>
        <v>0</v>
      </c>
      <c r="AOC33" s="101">
        <f t="shared" si="743"/>
        <v>0</v>
      </c>
      <c r="AOD33" s="101">
        <f t="shared" si="743"/>
        <v>0</v>
      </c>
      <c r="AOE33" s="101">
        <f t="shared" si="743"/>
        <v>0</v>
      </c>
      <c r="AOF33" s="101">
        <f t="shared" si="743"/>
        <v>0</v>
      </c>
      <c r="AOG33" s="101">
        <f t="shared" si="743"/>
        <v>0</v>
      </c>
      <c r="AOH33" s="101">
        <f t="shared" si="743"/>
        <v>0</v>
      </c>
      <c r="AOI33" s="102">
        <f t="shared" si="744"/>
        <v>0</v>
      </c>
      <c r="AOJ33" s="100">
        <f t="shared" si="744"/>
        <v>0</v>
      </c>
      <c r="AOK33" s="101">
        <f t="shared" si="744"/>
        <v>0</v>
      </c>
      <c r="AOL33" s="101">
        <f t="shared" si="744"/>
        <v>0</v>
      </c>
      <c r="AOM33" s="101">
        <f t="shared" si="744"/>
        <v>0</v>
      </c>
      <c r="AON33" s="101">
        <f t="shared" si="744"/>
        <v>0</v>
      </c>
      <c r="AOO33" s="101">
        <f t="shared" si="744"/>
        <v>0</v>
      </c>
      <c r="AOP33" s="101">
        <f t="shared" si="744"/>
        <v>0</v>
      </c>
      <c r="AOQ33" s="101">
        <f t="shared" si="744"/>
        <v>0</v>
      </c>
      <c r="AOR33" s="102">
        <f t="shared" si="745"/>
        <v>0</v>
      </c>
      <c r="AOS33" s="100">
        <f t="shared" si="745"/>
        <v>0</v>
      </c>
      <c r="AOT33" s="101">
        <f t="shared" si="745"/>
        <v>0</v>
      </c>
      <c r="AOU33" s="101">
        <f t="shared" si="745"/>
        <v>0</v>
      </c>
      <c r="AOV33" s="101">
        <f t="shared" si="745"/>
        <v>0</v>
      </c>
      <c r="AOW33" s="101">
        <f t="shared" si="745"/>
        <v>0</v>
      </c>
      <c r="AOX33" s="101">
        <f t="shared" si="745"/>
        <v>0</v>
      </c>
      <c r="AOY33" s="101">
        <f t="shared" si="745"/>
        <v>0</v>
      </c>
      <c r="AOZ33" s="101">
        <f t="shared" si="745"/>
        <v>0</v>
      </c>
      <c r="APA33" s="102">
        <f t="shared" si="746"/>
        <v>0</v>
      </c>
      <c r="APB33" s="100">
        <f t="shared" si="746"/>
        <v>0</v>
      </c>
      <c r="APC33" s="101">
        <f t="shared" si="746"/>
        <v>0</v>
      </c>
      <c r="APD33" s="101">
        <f t="shared" si="746"/>
        <v>0</v>
      </c>
      <c r="APE33" s="101">
        <f t="shared" si="746"/>
        <v>0</v>
      </c>
      <c r="APF33" s="101">
        <f t="shared" si="746"/>
        <v>0</v>
      </c>
      <c r="APG33" s="101">
        <f t="shared" si="746"/>
        <v>0</v>
      </c>
      <c r="APH33" s="101">
        <f t="shared" si="746"/>
        <v>0</v>
      </c>
      <c r="API33" s="101">
        <f t="shared" si="747"/>
        <v>0</v>
      </c>
      <c r="APJ33" s="102">
        <f t="shared" si="747"/>
        <v>0</v>
      </c>
      <c r="APK33" s="100">
        <f t="shared" si="747"/>
        <v>0</v>
      </c>
      <c r="APL33" s="101">
        <f t="shared" si="747"/>
        <v>0</v>
      </c>
      <c r="APM33" s="101">
        <f t="shared" si="747"/>
        <v>0</v>
      </c>
      <c r="APN33" s="101">
        <f t="shared" si="747"/>
        <v>0</v>
      </c>
      <c r="APO33" s="101">
        <f t="shared" si="747"/>
        <v>0</v>
      </c>
      <c r="APP33" s="101">
        <f t="shared" si="747"/>
        <v>24</v>
      </c>
      <c r="APQ33" s="101">
        <f t="shared" si="747"/>
        <v>62</v>
      </c>
      <c r="APR33" s="101">
        <f t="shared" si="747"/>
        <v>26</v>
      </c>
      <c r="APS33" s="102">
        <f t="shared" si="748"/>
        <v>0</v>
      </c>
      <c r="APT33" s="100">
        <f t="shared" si="748"/>
        <v>0</v>
      </c>
      <c r="APU33" s="101">
        <f t="shared" si="748"/>
        <v>0</v>
      </c>
      <c r="APV33" s="101">
        <f t="shared" si="748"/>
        <v>0</v>
      </c>
      <c r="APW33" s="101">
        <f t="shared" si="748"/>
        <v>0</v>
      </c>
      <c r="APX33" s="101">
        <f t="shared" si="748"/>
        <v>0</v>
      </c>
      <c r="APY33" s="101">
        <f t="shared" si="748"/>
        <v>0</v>
      </c>
      <c r="APZ33" s="101">
        <f t="shared" si="748"/>
        <v>0</v>
      </c>
      <c r="AQA33" s="101">
        <f t="shared" si="748"/>
        <v>0</v>
      </c>
      <c r="AQB33" s="102">
        <f t="shared" si="749"/>
        <v>0</v>
      </c>
      <c r="AQC33" s="100">
        <f t="shared" si="749"/>
        <v>0</v>
      </c>
      <c r="AQD33" s="101">
        <f t="shared" si="749"/>
        <v>0</v>
      </c>
      <c r="AQE33" s="101">
        <f t="shared" si="749"/>
        <v>116</v>
      </c>
      <c r="AQF33" s="101">
        <f t="shared" si="749"/>
        <v>190</v>
      </c>
      <c r="AQG33" s="101">
        <f t="shared" si="749"/>
        <v>149</v>
      </c>
      <c r="AQH33" s="101">
        <f t="shared" si="749"/>
        <v>61</v>
      </c>
      <c r="AQI33" s="101">
        <f t="shared" si="749"/>
        <v>9</v>
      </c>
      <c r="AQJ33" s="101">
        <f t="shared" si="749"/>
        <v>4</v>
      </c>
      <c r="AQK33" s="102">
        <f t="shared" si="750"/>
        <v>0</v>
      </c>
      <c r="AQL33" s="100">
        <f t="shared" si="750"/>
        <v>0</v>
      </c>
      <c r="AQM33" s="101">
        <f t="shared" si="750"/>
        <v>0</v>
      </c>
      <c r="AQN33" s="101">
        <f t="shared" si="750"/>
        <v>0</v>
      </c>
      <c r="AQO33" s="101">
        <f t="shared" si="750"/>
        <v>0</v>
      </c>
      <c r="AQP33" s="101">
        <f t="shared" si="750"/>
        <v>0</v>
      </c>
      <c r="AQQ33" s="101">
        <f t="shared" si="750"/>
        <v>0</v>
      </c>
      <c r="AQR33" s="101">
        <f t="shared" si="750"/>
        <v>0</v>
      </c>
      <c r="AQS33" s="101">
        <f t="shared" si="750"/>
        <v>0</v>
      </c>
      <c r="AQT33" s="102">
        <f t="shared" si="751"/>
        <v>0</v>
      </c>
      <c r="AQU33" s="100">
        <f t="shared" si="751"/>
        <v>0</v>
      </c>
      <c r="AQV33" s="101">
        <f t="shared" si="751"/>
        <v>0</v>
      </c>
      <c r="AQW33" s="101">
        <f t="shared" si="751"/>
        <v>0</v>
      </c>
      <c r="AQX33" s="101">
        <f t="shared" si="751"/>
        <v>0</v>
      </c>
      <c r="AQY33" s="101">
        <f t="shared" si="751"/>
        <v>0</v>
      </c>
      <c r="AQZ33" s="101">
        <f t="shared" si="751"/>
        <v>1</v>
      </c>
      <c r="ARA33" s="101">
        <f t="shared" si="751"/>
        <v>0</v>
      </c>
      <c r="ARB33" s="101">
        <f t="shared" si="751"/>
        <v>0</v>
      </c>
      <c r="ARC33" s="102">
        <f t="shared" si="752"/>
        <v>0</v>
      </c>
      <c r="ARD33" s="100">
        <f t="shared" si="752"/>
        <v>0</v>
      </c>
      <c r="ARE33" s="101">
        <f t="shared" si="752"/>
        <v>1</v>
      </c>
      <c r="ARF33" s="101">
        <f t="shared" si="752"/>
        <v>1</v>
      </c>
      <c r="ARG33" s="101">
        <f t="shared" si="752"/>
        <v>0</v>
      </c>
      <c r="ARH33" s="101">
        <f t="shared" si="752"/>
        <v>0</v>
      </c>
      <c r="ARI33" s="101">
        <f t="shared" si="752"/>
        <v>0</v>
      </c>
      <c r="ARJ33" s="101">
        <f t="shared" si="752"/>
        <v>0</v>
      </c>
      <c r="ARK33" s="101">
        <f t="shared" si="752"/>
        <v>1</v>
      </c>
      <c r="ARL33" s="102">
        <f t="shared" si="753"/>
        <v>0</v>
      </c>
      <c r="ARM33" s="100">
        <f t="shared" si="753"/>
        <v>0</v>
      </c>
      <c r="ARN33" s="101">
        <f t="shared" si="753"/>
        <v>0</v>
      </c>
      <c r="ARO33" s="101">
        <f t="shared" si="753"/>
        <v>0</v>
      </c>
      <c r="ARP33" s="101">
        <f t="shared" si="753"/>
        <v>0</v>
      </c>
      <c r="ARQ33" s="101">
        <f t="shared" si="753"/>
        <v>0</v>
      </c>
      <c r="ARR33" s="101">
        <f t="shared" si="753"/>
        <v>0</v>
      </c>
      <c r="ARS33" s="101">
        <f t="shared" si="753"/>
        <v>0</v>
      </c>
      <c r="ART33" s="101">
        <f t="shared" si="753"/>
        <v>0</v>
      </c>
      <c r="ARU33" s="102">
        <f t="shared" si="754"/>
        <v>0</v>
      </c>
      <c r="ARV33" s="100">
        <f t="shared" si="754"/>
        <v>0</v>
      </c>
      <c r="ARW33" s="101">
        <f t="shared" si="754"/>
        <v>0</v>
      </c>
      <c r="ARX33" s="101">
        <f t="shared" si="754"/>
        <v>0</v>
      </c>
      <c r="ARY33" s="101">
        <f t="shared" si="754"/>
        <v>0</v>
      </c>
      <c r="ARZ33" s="101">
        <f t="shared" si="754"/>
        <v>0</v>
      </c>
      <c r="ASA33" s="101">
        <f t="shared" si="754"/>
        <v>0</v>
      </c>
      <c r="ASB33" s="101">
        <f t="shared" si="754"/>
        <v>0</v>
      </c>
      <c r="ASC33" s="101">
        <f t="shared" si="754"/>
        <v>0</v>
      </c>
      <c r="ASD33" s="102">
        <f t="shared" si="755"/>
        <v>0</v>
      </c>
      <c r="ASE33" s="100">
        <f t="shared" si="755"/>
        <v>0</v>
      </c>
      <c r="ASF33" s="101">
        <f t="shared" si="755"/>
        <v>0</v>
      </c>
      <c r="ASG33" s="101">
        <f t="shared" si="755"/>
        <v>0</v>
      </c>
      <c r="ASH33" s="101">
        <f t="shared" si="755"/>
        <v>107</v>
      </c>
      <c r="ASI33" s="101">
        <f t="shared" si="755"/>
        <v>47</v>
      </c>
      <c r="ASJ33" s="101">
        <f t="shared" si="755"/>
        <v>0</v>
      </c>
      <c r="ASK33" s="101">
        <f t="shared" si="755"/>
        <v>0</v>
      </c>
      <c r="ASL33" s="101">
        <f t="shared" si="755"/>
        <v>0</v>
      </c>
      <c r="ASM33" s="102">
        <f t="shared" si="756"/>
        <v>0</v>
      </c>
      <c r="ASN33" s="100">
        <f t="shared" si="756"/>
        <v>0</v>
      </c>
      <c r="ASO33" s="101">
        <f t="shared" si="756"/>
        <v>0</v>
      </c>
      <c r="ASP33" s="101">
        <f t="shared" si="756"/>
        <v>0</v>
      </c>
      <c r="ASQ33" s="101">
        <f t="shared" si="756"/>
        <v>65</v>
      </c>
      <c r="ASR33" s="101">
        <f t="shared" si="756"/>
        <v>47</v>
      </c>
      <c r="ASS33" s="101">
        <f t="shared" si="756"/>
        <v>0</v>
      </c>
      <c r="AST33" s="101">
        <f t="shared" si="756"/>
        <v>0</v>
      </c>
      <c r="ASU33" s="101">
        <f t="shared" si="756"/>
        <v>0</v>
      </c>
      <c r="ASV33" s="102">
        <f t="shared" si="757"/>
        <v>0</v>
      </c>
      <c r="ASW33" s="100">
        <f t="shared" si="757"/>
        <v>0</v>
      </c>
      <c r="ASX33" s="101">
        <f t="shared" si="757"/>
        <v>0</v>
      </c>
      <c r="ASY33" s="101">
        <f t="shared" si="757"/>
        <v>0</v>
      </c>
      <c r="ASZ33" s="101">
        <f t="shared" si="757"/>
        <v>66</v>
      </c>
      <c r="ATA33" s="101">
        <f t="shared" si="757"/>
        <v>44</v>
      </c>
      <c r="ATB33" s="101">
        <f t="shared" si="757"/>
        <v>0</v>
      </c>
      <c r="ATC33" s="101">
        <f t="shared" si="757"/>
        <v>0</v>
      </c>
      <c r="ATD33" s="101">
        <f t="shared" si="757"/>
        <v>0</v>
      </c>
      <c r="ATE33" s="102">
        <f t="shared" si="758"/>
        <v>0</v>
      </c>
      <c r="ATF33" s="100">
        <f t="shared" si="758"/>
        <v>0</v>
      </c>
      <c r="ATG33" s="101">
        <f t="shared" si="758"/>
        <v>0</v>
      </c>
      <c r="ATH33" s="101">
        <f t="shared" si="758"/>
        <v>20</v>
      </c>
      <c r="ATI33" s="101">
        <f t="shared" si="758"/>
        <v>190</v>
      </c>
      <c r="ATJ33" s="101">
        <f t="shared" si="758"/>
        <v>20</v>
      </c>
      <c r="ATK33" s="101">
        <f t="shared" si="758"/>
        <v>0</v>
      </c>
      <c r="ATL33" s="101">
        <f t="shared" si="758"/>
        <v>0</v>
      </c>
      <c r="ATM33" s="101">
        <f t="shared" si="758"/>
        <v>0</v>
      </c>
      <c r="ATN33" s="102">
        <f t="shared" si="759"/>
        <v>0</v>
      </c>
      <c r="ATO33" s="100">
        <f t="shared" si="759"/>
        <v>0</v>
      </c>
      <c r="ATP33" s="101">
        <f t="shared" si="759"/>
        <v>0</v>
      </c>
      <c r="ATQ33" s="101">
        <f t="shared" si="759"/>
        <v>0</v>
      </c>
      <c r="ATR33" s="101">
        <f t="shared" si="759"/>
        <v>0</v>
      </c>
      <c r="ATS33" s="101">
        <f t="shared" si="759"/>
        <v>0</v>
      </c>
      <c r="ATT33" s="101">
        <f t="shared" si="759"/>
        <v>5</v>
      </c>
      <c r="ATU33" s="101">
        <f t="shared" si="759"/>
        <v>169</v>
      </c>
      <c r="ATV33" s="101">
        <f t="shared" si="759"/>
        <v>94</v>
      </c>
      <c r="ATW33" s="102">
        <f t="shared" si="760"/>
        <v>0</v>
      </c>
      <c r="ATX33" s="100">
        <f t="shared" si="760"/>
        <v>0</v>
      </c>
      <c r="ATY33" s="101">
        <f t="shared" si="760"/>
        <v>0</v>
      </c>
      <c r="ATZ33" s="101">
        <f t="shared" si="760"/>
        <v>1</v>
      </c>
      <c r="AUA33" s="101">
        <f t="shared" si="760"/>
        <v>0</v>
      </c>
      <c r="AUB33" s="101">
        <f t="shared" si="760"/>
        <v>0</v>
      </c>
      <c r="AUC33" s="101">
        <f t="shared" si="760"/>
        <v>0</v>
      </c>
      <c r="AUD33" s="101">
        <f t="shared" si="760"/>
        <v>0</v>
      </c>
      <c r="AUE33" s="101">
        <f t="shared" si="760"/>
        <v>0</v>
      </c>
      <c r="AUF33" s="102">
        <f t="shared" si="761"/>
        <v>0</v>
      </c>
      <c r="AUG33" s="100">
        <f t="shared" si="761"/>
        <v>0</v>
      </c>
      <c r="AUH33" s="101">
        <f t="shared" si="761"/>
        <v>33</v>
      </c>
      <c r="AUI33" s="101">
        <f t="shared" si="761"/>
        <v>63</v>
      </c>
      <c r="AUJ33" s="101">
        <f t="shared" si="761"/>
        <v>0</v>
      </c>
      <c r="AUK33" s="101">
        <f t="shared" si="761"/>
        <v>0</v>
      </c>
      <c r="AUL33" s="101">
        <f t="shared" si="761"/>
        <v>0</v>
      </c>
      <c r="AUM33" s="101">
        <f t="shared" si="761"/>
        <v>0</v>
      </c>
      <c r="AUN33" s="101">
        <f t="shared" si="761"/>
        <v>0</v>
      </c>
      <c r="AUO33" s="102">
        <f t="shared" si="762"/>
        <v>0</v>
      </c>
      <c r="AUP33" s="100">
        <f t="shared" si="762"/>
        <v>0</v>
      </c>
      <c r="AUQ33" s="101">
        <f t="shared" si="762"/>
        <v>0</v>
      </c>
      <c r="AUR33" s="101">
        <f t="shared" si="762"/>
        <v>0</v>
      </c>
      <c r="AUS33" s="101">
        <f t="shared" si="762"/>
        <v>0</v>
      </c>
      <c r="AUT33" s="101">
        <f t="shared" si="762"/>
        <v>0</v>
      </c>
      <c r="AUU33" s="101">
        <f t="shared" si="762"/>
        <v>0</v>
      </c>
      <c r="AUV33" s="101">
        <f t="shared" si="762"/>
        <v>0</v>
      </c>
      <c r="AUW33" s="101">
        <f t="shared" si="762"/>
        <v>0</v>
      </c>
      <c r="AUX33" s="102">
        <f t="shared" si="763"/>
        <v>0</v>
      </c>
      <c r="AUY33" s="100">
        <f t="shared" si="763"/>
        <v>170</v>
      </c>
      <c r="AUZ33" s="101">
        <f t="shared" si="763"/>
        <v>191</v>
      </c>
      <c r="AVA33" s="101">
        <f t="shared" si="763"/>
        <v>138</v>
      </c>
      <c r="AVB33" s="101">
        <f t="shared" si="763"/>
        <v>20</v>
      </c>
      <c r="AVC33" s="101">
        <f t="shared" si="763"/>
        <v>11</v>
      </c>
      <c r="AVD33" s="101">
        <f t="shared" si="763"/>
        <v>70</v>
      </c>
      <c r="AVE33" s="101">
        <f t="shared" si="763"/>
        <v>0</v>
      </c>
      <c r="AVF33" s="101">
        <f t="shared" si="763"/>
        <v>1</v>
      </c>
      <c r="AVG33" s="102">
        <f t="shared" si="764"/>
        <v>0</v>
      </c>
      <c r="AVH33" s="100">
        <f t="shared" si="764"/>
        <v>0</v>
      </c>
      <c r="AVI33" s="101">
        <f t="shared" si="764"/>
        <v>0</v>
      </c>
      <c r="AVJ33" s="101">
        <f t="shared" si="764"/>
        <v>24</v>
      </c>
      <c r="AVK33" s="101">
        <f t="shared" si="764"/>
        <v>111</v>
      </c>
      <c r="AVL33" s="101">
        <f t="shared" si="764"/>
        <v>111</v>
      </c>
      <c r="AVM33" s="101">
        <f t="shared" si="764"/>
        <v>3</v>
      </c>
      <c r="AVN33" s="101">
        <f t="shared" si="764"/>
        <v>0</v>
      </c>
      <c r="AVO33" s="101">
        <f t="shared" si="764"/>
        <v>0</v>
      </c>
      <c r="AVP33" s="102">
        <f t="shared" si="765"/>
        <v>0</v>
      </c>
      <c r="AVQ33" s="100">
        <f t="shared" si="765"/>
        <v>0</v>
      </c>
      <c r="AVR33" s="101">
        <f t="shared" si="765"/>
        <v>0</v>
      </c>
      <c r="AVS33" s="101">
        <f t="shared" si="765"/>
        <v>0</v>
      </c>
      <c r="AVT33" s="101">
        <f t="shared" si="765"/>
        <v>0</v>
      </c>
      <c r="AVU33" s="101">
        <f t="shared" si="765"/>
        <v>0</v>
      </c>
      <c r="AVV33" s="101">
        <f t="shared" si="765"/>
        <v>0</v>
      </c>
      <c r="AVW33" s="101">
        <f t="shared" si="765"/>
        <v>0</v>
      </c>
      <c r="AVX33" s="101">
        <f t="shared" si="765"/>
        <v>0</v>
      </c>
      <c r="AVY33" s="102">
        <f t="shared" si="766"/>
        <v>0</v>
      </c>
      <c r="AVZ33" s="100">
        <f t="shared" si="766"/>
        <v>0</v>
      </c>
      <c r="AWA33" s="101">
        <f t="shared" si="766"/>
        <v>0</v>
      </c>
      <c r="AWB33" s="101">
        <f t="shared" si="766"/>
        <v>0</v>
      </c>
      <c r="AWC33" s="101">
        <f t="shared" si="766"/>
        <v>136</v>
      </c>
      <c r="AWD33" s="101">
        <f t="shared" si="766"/>
        <v>179</v>
      </c>
      <c r="AWE33" s="101">
        <f t="shared" si="766"/>
        <v>23</v>
      </c>
      <c r="AWF33" s="101">
        <f t="shared" si="766"/>
        <v>0</v>
      </c>
      <c r="AWG33" s="101">
        <f t="shared" si="766"/>
        <v>0</v>
      </c>
      <c r="AWH33" s="102">
        <f t="shared" si="767"/>
        <v>0</v>
      </c>
      <c r="AWI33" s="100">
        <f t="shared" si="767"/>
        <v>0</v>
      </c>
      <c r="AWJ33" s="101">
        <f t="shared" si="767"/>
        <v>0</v>
      </c>
      <c r="AWK33" s="101">
        <f t="shared" si="767"/>
        <v>0</v>
      </c>
      <c r="AWL33" s="101">
        <f t="shared" si="767"/>
        <v>0</v>
      </c>
      <c r="AWM33" s="101">
        <f t="shared" si="767"/>
        <v>0</v>
      </c>
      <c r="AWN33" s="101">
        <f t="shared" si="767"/>
        <v>0</v>
      </c>
      <c r="AWO33" s="101">
        <f t="shared" si="767"/>
        <v>0</v>
      </c>
      <c r="AWP33" s="101">
        <f t="shared" si="767"/>
        <v>0</v>
      </c>
      <c r="AWQ33" s="102">
        <f t="shared" si="768"/>
        <v>0</v>
      </c>
      <c r="AWR33" s="100">
        <f t="shared" si="768"/>
        <v>0</v>
      </c>
      <c r="AWS33" s="101">
        <f t="shared" si="769"/>
        <v>76</v>
      </c>
      <c r="AWT33" s="101">
        <f t="shared" si="769"/>
        <v>85</v>
      </c>
      <c r="AWU33" s="101">
        <f t="shared" si="769"/>
        <v>0</v>
      </c>
      <c r="AWV33" s="101">
        <f t="shared" si="769"/>
        <v>0</v>
      </c>
      <c r="AWW33" s="101">
        <f t="shared" si="769"/>
        <v>0</v>
      </c>
      <c r="AWX33" s="101">
        <f t="shared" si="769"/>
        <v>0</v>
      </c>
      <c r="AWY33" s="101">
        <f t="shared" si="769"/>
        <v>0</v>
      </c>
      <c r="AWZ33" s="102">
        <f t="shared" si="769"/>
        <v>0</v>
      </c>
      <c r="AXA33" s="100">
        <f t="shared" si="769"/>
        <v>0</v>
      </c>
      <c r="AXB33" s="101">
        <f t="shared" si="769"/>
        <v>0</v>
      </c>
      <c r="AXC33" s="101">
        <f t="shared" si="769"/>
        <v>0</v>
      </c>
      <c r="AXD33" s="101">
        <f t="shared" si="769"/>
        <v>0</v>
      </c>
      <c r="AXE33" s="101">
        <f t="shared" si="769"/>
        <v>0</v>
      </c>
      <c r="AXF33" s="101">
        <f t="shared" si="769"/>
        <v>0</v>
      </c>
      <c r="AXG33" s="101">
        <f t="shared" si="769"/>
        <v>0</v>
      </c>
      <c r="AXH33" s="101">
        <f t="shared" si="769"/>
        <v>0</v>
      </c>
      <c r="AXI33" s="102">
        <f t="shared" si="770"/>
        <v>0</v>
      </c>
      <c r="AXJ33" s="100">
        <f t="shared" si="770"/>
        <v>0</v>
      </c>
      <c r="AXK33" s="101">
        <f t="shared" si="770"/>
        <v>0</v>
      </c>
      <c r="AXL33" s="101">
        <f t="shared" si="770"/>
        <v>0</v>
      </c>
      <c r="AXM33" s="101">
        <f t="shared" si="770"/>
        <v>0</v>
      </c>
      <c r="AXN33" s="101">
        <f t="shared" si="770"/>
        <v>0</v>
      </c>
      <c r="AXO33" s="101">
        <f t="shared" si="770"/>
        <v>0</v>
      </c>
      <c r="AXP33" s="101">
        <f t="shared" si="770"/>
        <v>0</v>
      </c>
      <c r="AXQ33" s="101">
        <f t="shared" si="770"/>
        <v>0</v>
      </c>
      <c r="AXR33" s="102">
        <f t="shared" si="771"/>
        <v>0</v>
      </c>
      <c r="AXS33" s="100">
        <f t="shared" si="771"/>
        <v>0</v>
      </c>
      <c r="AXT33" s="101">
        <f t="shared" si="771"/>
        <v>248</v>
      </c>
      <c r="AXU33" s="101">
        <f t="shared" si="771"/>
        <v>199</v>
      </c>
      <c r="AXV33" s="101">
        <f t="shared" si="771"/>
        <v>131</v>
      </c>
      <c r="AXW33" s="101">
        <f t="shared" si="771"/>
        <v>73</v>
      </c>
      <c r="AXX33" s="101">
        <f t="shared" si="771"/>
        <v>3</v>
      </c>
      <c r="AXY33" s="101">
        <f t="shared" si="771"/>
        <v>0</v>
      </c>
      <c r="AXZ33" s="101">
        <f t="shared" si="771"/>
        <v>0</v>
      </c>
      <c r="AYA33" s="102">
        <f t="shared" si="772"/>
        <v>0</v>
      </c>
      <c r="AYB33" s="100">
        <f t="shared" si="772"/>
        <v>0</v>
      </c>
      <c r="AYC33" s="101">
        <f t="shared" si="772"/>
        <v>0</v>
      </c>
      <c r="AYD33" s="101">
        <f t="shared" si="772"/>
        <v>0</v>
      </c>
      <c r="AYE33" s="101">
        <f t="shared" si="772"/>
        <v>0</v>
      </c>
      <c r="AYF33" s="101">
        <f t="shared" si="772"/>
        <v>0</v>
      </c>
      <c r="AYG33" s="101">
        <f t="shared" si="772"/>
        <v>0</v>
      </c>
      <c r="AYH33" s="101">
        <f t="shared" si="772"/>
        <v>0</v>
      </c>
      <c r="AYI33" s="101">
        <f t="shared" si="772"/>
        <v>0</v>
      </c>
      <c r="AYJ33" s="102">
        <f t="shared" si="773"/>
        <v>0</v>
      </c>
      <c r="AYK33" s="100">
        <f t="shared" si="773"/>
        <v>0</v>
      </c>
      <c r="AYL33" s="101">
        <f t="shared" si="773"/>
        <v>0</v>
      </c>
      <c r="AYM33" s="101">
        <f t="shared" si="773"/>
        <v>0</v>
      </c>
      <c r="AYN33" s="101">
        <f t="shared" si="773"/>
        <v>0</v>
      </c>
      <c r="AYO33" s="101">
        <f t="shared" si="773"/>
        <v>55</v>
      </c>
      <c r="AYP33" s="101">
        <f t="shared" si="773"/>
        <v>0</v>
      </c>
      <c r="AYQ33" s="101">
        <f t="shared" si="773"/>
        <v>0</v>
      </c>
      <c r="AYR33" s="101">
        <f t="shared" si="773"/>
        <v>0</v>
      </c>
      <c r="AYS33" s="102">
        <f t="shared" si="774"/>
        <v>0</v>
      </c>
      <c r="AYT33" s="100">
        <f t="shared" si="774"/>
        <v>0</v>
      </c>
      <c r="AYU33" s="101">
        <f t="shared" si="774"/>
        <v>0</v>
      </c>
      <c r="AYV33" s="101">
        <f t="shared" si="774"/>
        <v>0</v>
      </c>
      <c r="AYW33" s="101">
        <f t="shared" si="774"/>
        <v>0</v>
      </c>
      <c r="AYX33" s="101">
        <f t="shared" si="774"/>
        <v>53</v>
      </c>
      <c r="AYY33" s="101">
        <f t="shared" si="774"/>
        <v>0</v>
      </c>
      <c r="AYZ33" s="101">
        <f t="shared" si="774"/>
        <v>0</v>
      </c>
      <c r="AZA33" s="101">
        <f t="shared" si="774"/>
        <v>0</v>
      </c>
      <c r="AZB33" s="102">
        <f t="shared" si="775"/>
        <v>0</v>
      </c>
      <c r="AZC33" s="100">
        <f t="shared" si="775"/>
        <v>0</v>
      </c>
      <c r="AZD33" s="101">
        <f t="shared" si="775"/>
        <v>0</v>
      </c>
      <c r="AZE33" s="101">
        <f t="shared" si="776"/>
        <v>0</v>
      </c>
      <c r="AZF33" s="101">
        <f t="shared" si="776"/>
        <v>0</v>
      </c>
      <c r="AZG33" s="101">
        <f t="shared" si="776"/>
        <v>0</v>
      </c>
      <c r="AZH33" s="101">
        <f t="shared" si="776"/>
        <v>0</v>
      </c>
      <c r="AZI33" s="101">
        <f t="shared" si="776"/>
        <v>0</v>
      </c>
      <c r="AZJ33" s="101">
        <f t="shared" si="776"/>
        <v>0</v>
      </c>
      <c r="AZK33" s="102">
        <f t="shared" si="776"/>
        <v>0</v>
      </c>
      <c r="AZL33" s="100">
        <f t="shared" si="776"/>
        <v>0</v>
      </c>
      <c r="AZM33" s="101">
        <f t="shared" si="776"/>
        <v>0</v>
      </c>
      <c r="AZN33" s="101">
        <f t="shared" si="776"/>
        <v>0</v>
      </c>
      <c r="AZO33" s="101">
        <f t="shared" si="776"/>
        <v>0</v>
      </c>
      <c r="AZP33" s="101">
        <f t="shared" si="776"/>
        <v>0</v>
      </c>
      <c r="AZQ33" s="101">
        <f t="shared" si="776"/>
        <v>0</v>
      </c>
      <c r="AZR33" s="101">
        <f t="shared" si="776"/>
        <v>0</v>
      </c>
      <c r="AZS33" s="101">
        <f t="shared" si="776"/>
        <v>0</v>
      </c>
      <c r="AZT33" s="102">
        <f t="shared" si="777"/>
        <v>0</v>
      </c>
      <c r="AZU33" s="100">
        <f t="shared" si="777"/>
        <v>0</v>
      </c>
      <c r="AZV33" s="101">
        <f t="shared" si="777"/>
        <v>36</v>
      </c>
      <c r="AZW33" s="101">
        <f t="shared" si="777"/>
        <v>39</v>
      </c>
      <c r="AZX33" s="101">
        <f t="shared" si="777"/>
        <v>7</v>
      </c>
      <c r="AZY33" s="101">
        <f t="shared" si="777"/>
        <v>7</v>
      </c>
      <c r="AZZ33" s="101">
        <f t="shared" si="777"/>
        <v>7</v>
      </c>
      <c r="BAA33" s="101">
        <f t="shared" si="777"/>
        <v>7</v>
      </c>
      <c r="BAB33" s="101">
        <f t="shared" si="777"/>
        <v>0</v>
      </c>
      <c r="BAC33" s="102">
        <f t="shared" si="778"/>
        <v>0</v>
      </c>
      <c r="BAD33" s="100">
        <f t="shared" si="778"/>
        <v>0</v>
      </c>
      <c r="BAE33" s="101">
        <f t="shared" si="778"/>
        <v>0</v>
      </c>
      <c r="BAF33" s="101">
        <f t="shared" si="778"/>
        <v>0</v>
      </c>
      <c r="BAG33" s="101">
        <f t="shared" si="778"/>
        <v>1</v>
      </c>
      <c r="BAH33" s="101">
        <f t="shared" si="778"/>
        <v>0</v>
      </c>
      <c r="BAI33" s="101">
        <f t="shared" si="778"/>
        <v>0</v>
      </c>
      <c r="BAJ33" s="101">
        <f t="shared" si="778"/>
        <v>0</v>
      </c>
      <c r="BAK33" s="101">
        <f t="shared" si="778"/>
        <v>0</v>
      </c>
      <c r="BAL33" s="102">
        <f t="shared" si="779"/>
        <v>0</v>
      </c>
      <c r="BAM33" s="100">
        <f t="shared" si="779"/>
        <v>0</v>
      </c>
      <c r="BAN33" s="101">
        <f t="shared" si="779"/>
        <v>0</v>
      </c>
      <c r="BAO33" s="101">
        <f t="shared" si="779"/>
        <v>0</v>
      </c>
      <c r="BAP33" s="101">
        <f t="shared" si="779"/>
        <v>0</v>
      </c>
      <c r="BAQ33" s="101">
        <f t="shared" si="779"/>
        <v>0</v>
      </c>
      <c r="BAR33" s="101">
        <f t="shared" si="779"/>
        <v>0</v>
      </c>
      <c r="BAS33" s="101">
        <f t="shared" si="779"/>
        <v>0</v>
      </c>
      <c r="BAT33" s="101">
        <f t="shared" si="779"/>
        <v>0</v>
      </c>
      <c r="BAU33" s="102">
        <f t="shared" si="780"/>
        <v>0</v>
      </c>
      <c r="BAV33" s="100">
        <f t="shared" si="780"/>
        <v>0</v>
      </c>
      <c r="BAW33" s="101">
        <f t="shared" si="780"/>
        <v>0</v>
      </c>
      <c r="BAX33" s="101">
        <f t="shared" si="780"/>
        <v>0</v>
      </c>
      <c r="BAY33" s="101">
        <f t="shared" si="780"/>
        <v>0</v>
      </c>
      <c r="BAZ33" s="101">
        <f t="shared" si="780"/>
        <v>0</v>
      </c>
      <c r="BBA33" s="101">
        <f t="shared" si="780"/>
        <v>0</v>
      </c>
      <c r="BBB33" s="101">
        <f t="shared" si="780"/>
        <v>0</v>
      </c>
      <c r="BBC33" s="101">
        <f t="shared" si="780"/>
        <v>0</v>
      </c>
      <c r="BBD33" s="102">
        <f t="shared" si="781"/>
        <v>0</v>
      </c>
      <c r="BBE33" s="100">
        <f t="shared" si="781"/>
        <v>0</v>
      </c>
      <c r="BBF33" s="101">
        <f t="shared" si="781"/>
        <v>0</v>
      </c>
      <c r="BBG33" s="101">
        <f t="shared" si="781"/>
        <v>0</v>
      </c>
      <c r="BBH33" s="101">
        <f t="shared" si="781"/>
        <v>0</v>
      </c>
      <c r="BBI33" s="101">
        <f t="shared" si="781"/>
        <v>0</v>
      </c>
      <c r="BBJ33" s="101">
        <f t="shared" si="781"/>
        <v>0</v>
      </c>
      <c r="BBK33" s="101">
        <f t="shared" si="781"/>
        <v>0</v>
      </c>
      <c r="BBL33" s="101">
        <f t="shared" si="781"/>
        <v>0</v>
      </c>
      <c r="BBM33" s="102">
        <f t="shared" si="782"/>
        <v>0</v>
      </c>
      <c r="BBN33" s="100">
        <f t="shared" si="782"/>
        <v>0</v>
      </c>
      <c r="BBO33" s="101">
        <f t="shared" si="782"/>
        <v>0</v>
      </c>
      <c r="BBP33" s="101">
        <f t="shared" si="782"/>
        <v>0</v>
      </c>
      <c r="BBQ33" s="101">
        <f t="shared" si="783"/>
        <v>0</v>
      </c>
      <c r="BBR33" s="101">
        <f t="shared" si="783"/>
        <v>0</v>
      </c>
      <c r="BBS33" s="101">
        <f t="shared" si="783"/>
        <v>0</v>
      </c>
      <c r="BBT33" s="101">
        <f t="shared" si="783"/>
        <v>0</v>
      </c>
      <c r="BBU33" s="101">
        <f t="shared" si="783"/>
        <v>0</v>
      </c>
      <c r="BBV33" s="102">
        <f t="shared" si="783"/>
        <v>0</v>
      </c>
      <c r="BBW33" s="100">
        <f t="shared" si="619"/>
        <v>0</v>
      </c>
      <c r="BBX33" s="101">
        <f t="shared" si="619"/>
        <v>0</v>
      </c>
      <c r="BBY33" s="101">
        <f t="shared" si="619"/>
        <v>0</v>
      </c>
      <c r="BBZ33" s="101">
        <f t="shared" si="619"/>
        <v>0</v>
      </c>
      <c r="BCA33" s="101">
        <f t="shared" si="619"/>
        <v>0</v>
      </c>
      <c r="BCB33" s="101">
        <f t="shared" si="619"/>
        <v>0</v>
      </c>
      <c r="BCC33" s="101">
        <f t="shared" si="619"/>
        <v>0</v>
      </c>
      <c r="BCD33" s="101">
        <f t="shared" si="619"/>
        <v>0</v>
      </c>
      <c r="BCE33" s="102">
        <f t="shared" si="619"/>
        <v>0</v>
      </c>
      <c r="BCF33" s="100">
        <f t="shared" si="620"/>
        <v>0</v>
      </c>
      <c r="BCG33" s="101">
        <f t="shared" si="620"/>
        <v>0</v>
      </c>
      <c r="BCH33" s="101">
        <f t="shared" si="620"/>
        <v>0</v>
      </c>
      <c r="BCI33" s="101">
        <f t="shared" si="620"/>
        <v>1</v>
      </c>
      <c r="BCJ33" s="101">
        <f t="shared" si="620"/>
        <v>0</v>
      </c>
      <c r="BCK33" s="101">
        <f t="shared" si="620"/>
        <v>0</v>
      </c>
      <c r="BCL33" s="101">
        <f t="shared" si="620"/>
        <v>0</v>
      </c>
      <c r="BCM33" s="101">
        <f t="shared" si="620"/>
        <v>0</v>
      </c>
      <c r="BCN33" s="102">
        <f t="shared" si="620"/>
        <v>0</v>
      </c>
      <c r="BCO33" s="100">
        <f t="shared" si="621"/>
        <v>0</v>
      </c>
      <c r="BCP33" s="101">
        <f t="shared" si="621"/>
        <v>0</v>
      </c>
      <c r="BCQ33" s="101">
        <f t="shared" si="621"/>
        <v>0</v>
      </c>
      <c r="BCR33" s="101">
        <f t="shared" si="621"/>
        <v>0</v>
      </c>
      <c r="BCS33" s="101">
        <f t="shared" si="621"/>
        <v>0</v>
      </c>
      <c r="BCT33" s="101">
        <f t="shared" si="621"/>
        <v>0</v>
      </c>
      <c r="BCU33" s="101">
        <f t="shared" si="621"/>
        <v>0</v>
      </c>
      <c r="BCV33" s="101">
        <f t="shared" si="621"/>
        <v>0</v>
      </c>
      <c r="BCW33" s="102">
        <f t="shared" si="621"/>
        <v>0</v>
      </c>
      <c r="BCX33" s="100">
        <f t="shared" si="621"/>
        <v>0</v>
      </c>
      <c r="BCY33" s="101">
        <f t="shared" si="621"/>
        <v>0</v>
      </c>
      <c r="BCZ33" s="101">
        <f t="shared" si="621"/>
        <v>0</v>
      </c>
      <c r="BDA33" s="101">
        <f t="shared" si="621"/>
        <v>71</v>
      </c>
      <c r="BDB33" s="101">
        <f t="shared" si="621"/>
        <v>0</v>
      </c>
      <c r="BDC33" s="101">
        <f t="shared" si="621"/>
        <v>0</v>
      </c>
      <c r="BDD33" s="101">
        <f t="shared" si="621"/>
        <v>0</v>
      </c>
      <c r="BDE33" s="101">
        <f t="shared" si="796"/>
        <v>0</v>
      </c>
      <c r="BDF33" s="102">
        <f t="shared" si="796"/>
        <v>0</v>
      </c>
      <c r="BDG33" s="100">
        <f t="shared" si="796"/>
        <v>0</v>
      </c>
      <c r="BDH33" s="101">
        <f t="shared" si="796"/>
        <v>0</v>
      </c>
      <c r="BDI33" s="101">
        <f t="shared" si="796"/>
        <v>0</v>
      </c>
      <c r="BDJ33" s="101">
        <f t="shared" si="796"/>
        <v>1</v>
      </c>
      <c r="BDK33" s="101">
        <f t="shared" si="796"/>
        <v>0</v>
      </c>
      <c r="BDL33" s="101">
        <f t="shared" si="796"/>
        <v>0</v>
      </c>
      <c r="BDM33" s="101">
        <f t="shared" si="796"/>
        <v>0</v>
      </c>
      <c r="BDN33" s="101">
        <f t="shared" si="796"/>
        <v>0</v>
      </c>
      <c r="BDO33" s="102">
        <f t="shared" si="796"/>
        <v>1</v>
      </c>
      <c r="BDP33" s="100">
        <f t="shared" si="796"/>
        <v>0</v>
      </c>
      <c r="BDQ33" s="101">
        <f t="shared" si="796"/>
        <v>0</v>
      </c>
      <c r="BDR33" s="101">
        <f t="shared" si="796"/>
        <v>0</v>
      </c>
      <c r="BDS33" s="101">
        <f t="shared" si="796"/>
        <v>0</v>
      </c>
      <c r="BDT33" s="101">
        <f t="shared" si="796"/>
        <v>0</v>
      </c>
      <c r="BDU33" s="101">
        <f t="shared" si="796"/>
        <v>0</v>
      </c>
      <c r="BDV33" s="101">
        <f t="shared" si="796"/>
        <v>0</v>
      </c>
      <c r="BDW33" s="101">
        <f t="shared" si="796"/>
        <v>0</v>
      </c>
      <c r="BDX33" s="102">
        <f t="shared" si="796"/>
        <v>0</v>
      </c>
      <c r="BDY33" s="100">
        <f t="shared" si="796"/>
        <v>0</v>
      </c>
      <c r="BDZ33" s="101">
        <f t="shared" si="796"/>
        <v>0</v>
      </c>
      <c r="BEA33" s="101">
        <f t="shared" si="796"/>
        <v>0</v>
      </c>
      <c r="BEB33" s="101">
        <f t="shared" ref="BEB33:BGM33" si="803">BEB10</f>
        <v>0</v>
      </c>
      <c r="BEC33" s="101">
        <f t="shared" si="803"/>
        <v>1</v>
      </c>
      <c r="BED33" s="101">
        <f t="shared" si="803"/>
        <v>0</v>
      </c>
      <c r="BEE33" s="101">
        <f t="shared" si="803"/>
        <v>0</v>
      </c>
      <c r="BEF33" s="101">
        <f t="shared" si="803"/>
        <v>0</v>
      </c>
      <c r="BEG33" s="102">
        <f t="shared" si="803"/>
        <v>0</v>
      </c>
      <c r="BEH33" s="100">
        <f t="shared" si="803"/>
        <v>10</v>
      </c>
      <c r="BEI33" s="101">
        <f t="shared" si="803"/>
        <v>99</v>
      </c>
      <c r="BEJ33" s="101">
        <f t="shared" si="803"/>
        <v>26</v>
      </c>
      <c r="BEK33" s="101">
        <f t="shared" si="803"/>
        <v>0</v>
      </c>
      <c r="BEL33" s="101">
        <f t="shared" si="803"/>
        <v>0</v>
      </c>
      <c r="BEM33" s="101">
        <f t="shared" si="803"/>
        <v>0</v>
      </c>
      <c r="BEN33" s="101">
        <f t="shared" si="803"/>
        <v>0</v>
      </c>
      <c r="BEO33" s="101">
        <f t="shared" si="803"/>
        <v>0</v>
      </c>
      <c r="BEP33" s="102">
        <f t="shared" si="803"/>
        <v>0</v>
      </c>
      <c r="BEQ33" s="100">
        <f t="shared" si="803"/>
        <v>0</v>
      </c>
      <c r="BER33" s="101">
        <f t="shared" si="803"/>
        <v>0</v>
      </c>
      <c r="BES33" s="101">
        <f t="shared" si="803"/>
        <v>174</v>
      </c>
      <c r="BET33" s="101">
        <f t="shared" si="803"/>
        <v>14</v>
      </c>
      <c r="BEU33" s="101">
        <f t="shared" si="803"/>
        <v>0</v>
      </c>
      <c r="BEV33" s="101">
        <f t="shared" si="803"/>
        <v>0</v>
      </c>
      <c r="BEW33" s="101">
        <f t="shared" si="803"/>
        <v>0</v>
      </c>
      <c r="BEX33" s="101">
        <f t="shared" si="803"/>
        <v>0</v>
      </c>
      <c r="BEY33" s="102">
        <f t="shared" si="803"/>
        <v>0</v>
      </c>
      <c r="BEZ33" s="100">
        <f t="shared" si="803"/>
        <v>0</v>
      </c>
      <c r="BFA33" s="101">
        <f t="shared" si="803"/>
        <v>0</v>
      </c>
      <c r="BFB33" s="101">
        <f t="shared" si="803"/>
        <v>0</v>
      </c>
      <c r="BFC33" s="101">
        <f t="shared" si="803"/>
        <v>0</v>
      </c>
      <c r="BFD33" s="101">
        <f t="shared" si="803"/>
        <v>196</v>
      </c>
      <c r="BFE33" s="101">
        <f t="shared" si="803"/>
        <v>0</v>
      </c>
      <c r="BFF33" s="101">
        <f t="shared" si="803"/>
        <v>0</v>
      </c>
      <c r="BFG33" s="101">
        <f t="shared" si="803"/>
        <v>0</v>
      </c>
      <c r="BFH33" s="102">
        <f t="shared" si="803"/>
        <v>0</v>
      </c>
      <c r="BFI33" s="100">
        <f t="shared" si="803"/>
        <v>0</v>
      </c>
      <c r="BFJ33" s="101">
        <f t="shared" si="803"/>
        <v>24</v>
      </c>
      <c r="BFK33" s="101">
        <f t="shared" si="803"/>
        <v>255</v>
      </c>
      <c r="BFL33" s="101">
        <f t="shared" si="803"/>
        <v>32</v>
      </c>
      <c r="BFM33" s="101">
        <f t="shared" si="803"/>
        <v>0</v>
      </c>
      <c r="BFN33" s="101">
        <f t="shared" si="803"/>
        <v>0</v>
      </c>
      <c r="BFO33" s="101">
        <f t="shared" si="803"/>
        <v>0</v>
      </c>
      <c r="BFP33" s="101">
        <f t="shared" si="803"/>
        <v>0</v>
      </c>
      <c r="BFQ33" s="102">
        <f t="shared" si="803"/>
        <v>0</v>
      </c>
      <c r="BFR33" s="100">
        <f t="shared" si="803"/>
        <v>0</v>
      </c>
      <c r="BFS33" s="101">
        <f t="shared" si="803"/>
        <v>0</v>
      </c>
      <c r="BFT33" s="101">
        <f t="shared" si="803"/>
        <v>0</v>
      </c>
      <c r="BFU33" s="101">
        <f t="shared" si="803"/>
        <v>0</v>
      </c>
      <c r="BFV33" s="101">
        <f t="shared" si="803"/>
        <v>0</v>
      </c>
      <c r="BFW33" s="101">
        <f t="shared" si="803"/>
        <v>0</v>
      </c>
      <c r="BFX33" s="101">
        <f t="shared" si="803"/>
        <v>0</v>
      </c>
      <c r="BFY33" s="101">
        <f t="shared" si="803"/>
        <v>0</v>
      </c>
      <c r="BFZ33" s="102">
        <f t="shared" si="803"/>
        <v>0</v>
      </c>
      <c r="BGA33" s="100">
        <f t="shared" si="803"/>
        <v>0</v>
      </c>
      <c r="BGB33" s="101">
        <f t="shared" si="803"/>
        <v>0</v>
      </c>
      <c r="BGC33" s="101">
        <f t="shared" si="803"/>
        <v>0</v>
      </c>
      <c r="BGD33" s="101">
        <f t="shared" si="803"/>
        <v>205</v>
      </c>
      <c r="BGE33" s="101">
        <f t="shared" si="803"/>
        <v>79</v>
      </c>
      <c r="BGF33" s="101">
        <f t="shared" si="803"/>
        <v>0</v>
      </c>
      <c r="BGG33" s="101">
        <f t="shared" si="803"/>
        <v>0</v>
      </c>
      <c r="BGH33" s="101">
        <f t="shared" si="803"/>
        <v>0</v>
      </c>
      <c r="BGI33" s="102">
        <f t="shared" si="803"/>
        <v>0</v>
      </c>
      <c r="BGJ33" s="100">
        <f t="shared" si="803"/>
        <v>39</v>
      </c>
      <c r="BGK33" s="101">
        <f t="shared" si="803"/>
        <v>191</v>
      </c>
      <c r="BGL33" s="101">
        <f t="shared" si="803"/>
        <v>110</v>
      </c>
      <c r="BGM33" s="101">
        <f t="shared" si="803"/>
        <v>46</v>
      </c>
      <c r="BGN33" s="101">
        <f t="shared" si="800"/>
        <v>29</v>
      </c>
      <c r="BGO33" s="101">
        <f t="shared" si="800"/>
        <v>12</v>
      </c>
      <c r="BGP33" s="101">
        <f>BGP10</f>
        <v>20</v>
      </c>
      <c r="BGQ33" s="101">
        <f>BGQ10</f>
        <v>5</v>
      </c>
      <c r="BGR33" s="102">
        <f>BGR10</f>
        <v>0</v>
      </c>
      <c r="BGS33" s="100">
        <f t="shared" si="800"/>
        <v>0</v>
      </c>
      <c r="BGT33" s="101">
        <f t="shared" si="800"/>
        <v>0</v>
      </c>
      <c r="BGU33" s="101">
        <f t="shared" si="800"/>
        <v>160</v>
      </c>
      <c r="BGV33" s="101">
        <f t="shared" si="800"/>
        <v>127</v>
      </c>
      <c r="BGW33" s="101">
        <f t="shared" si="800"/>
        <v>0</v>
      </c>
      <c r="BGX33" s="101">
        <f t="shared" si="800"/>
        <v>0</v>
      </c>
      <c r="BGY33" s="101">
        <f t="shared" si="800"/>
        <v>0</v>
      </c>
      <c r="BGZ33" s="101">
        <f t="shared" si="800"/>
        <v>0</v>
      </c>
      <c r="BHA33" s="102">
        <f t="shared" si="800"/>
        <v>0</v>
      </c>
      <c r="BHB33" s="100">
        <f t="shared" si="800"/>
        <v>0</v>
      </c>
      <c r="BHC33" s="101">
        <f t="shared" si="800"/>
        <v>0</v>
      </c>
      <c r="BHD33" s="101">
        <f t="shared" si="800"/>
        <v>1</v>
      </c>
      <c r="BHE33" s="101">
        <f t="shared" si="800"/>
        <v>1</v>
      </c>
      <c r="BHF33" s="101">
        <f t="shared" si="800"/>
        <v>0</v>
      </c>
      <c r="BHG33" s="101">
        <f t="shared" si="800"/>
        <v>0</v>
      </c>
      <c r="BHH33" s="101">
        <f t="shared" si="800"/>
        <v>0</v>
      </c>
      <c r="BHI33" s="101">
        <f t="shared" si="800"/>
        <v>0</v>
      </c>
      <c r="BHJ33" s="102">
        <f t="shared" si="800"/>
        <v>0</v>
      </c>
      <c r="BHK33" s="100">
        <f t="shared" si="800"/>
        <v>0</v>
      </c>
      <c r="BHL33" s="101">
        <f t="shared" si="800"/>
        <v>0</v>
      </c>
      <c r="BHM33" s="101">
        <f t="shared" si="800"/>
        <v>0</v>
      </c>
      <c r="BHN33" s="101">
        <f t="shared" si="800"/>
        <v>0</v>
      </c>
      <c r="BHO33" s="101">
        <f t="shared" si="800"/>
        <v>61</v>
      </c>
      <c r="BHP33" s="101">
        <f t="shared" si="800"/>
        <v>0</v>
      </c>
      <c r="BHQ33" s="101">
        <f t="shared" si="800"/>
        <v>0</v>
      </c>
      <c r="BHR33" s="101">
        <f t="shared" si="800"/>
        <v>0</v>
      </c>
      <c r="BHS33" s="102">
        <f t="shared" si="800"/>
        <v>0</v>
      </c>
      <c r="BHT33" s="100">
        <f t="shared" si="800"/>
        <v>0</v>
      </c>
      <c r="BHU33" s="101">
        <f t="shared" si="800"/>
        <v>0</v>
      </c>
      <c r="BHV33" s="101">
        <f t="shared" si="800"/>
        <v>208</v>
      </c>
      <c r="BHW33" s="101">
        <f t="shared" si="800"/>
        <v>240</v>
      </c>
      <c r="BHX33" s="101">
        <f t="shared" si="800"/>
        <v>220</v>
      </c>
      <c r="BHY33" s="101">
        <f t="shared" si="800"/>
        <v>93</v>
      </c>
      <c r="BHZ33" s="101">
        <f t="shared" si="800"/>
        <v>0</v>
      </c>
      <c r="BIA33" s="101">
        <f t="shared" si="800"/>
        <v>0</v>
      </c>
      <c r="BIB33" s="102">
        <f t="shared" si="800"/>
        <v>0</v>
      </c>
      <c r="BIC33" s="100">
        <f t="shared" si="800"/>
        <v>0</v>
      </c>
      <c r="BID33" s="101">
        <f t="shared" si="800"/>
        <v>0</v>
      </c>
      <c r="BIE33" s="101">
        <f t="shared" si="800"/>
        <v>0</v>
      </c>
      <c r="BIF33" s="101">
        <f t="shared" si="800"/>
        <v>0</v>
      </c>
      <c r="BIG33" s="101">
        <f t="shared" si="800"/>
        <v>0</v>
      </c>
      <c r="BIH33" s="101">
        <f t="shared" si="800"/>
        <v>0</v>
      </c>
      <c r="BII33" s="101">
        <f t="shared" si="800"/>
        <v>0</v>
      </c>
      <c r="BIJ33" s="101">
        <f t="shared" si="800"/>
        <v>0</v>
      </c>
      <c r="BIK33" s="102">
        <f t="shared" si="800"/>
        <v>0</v>
      </c>
      <c r="BIL33" s="100">
        <f t="shared" si="800"/>
        <v>0</v>
      </c>
      <c r="BIM33" s="101">
        <f t="shared" si="800"/>
        <v>0</v>
      </c>
      <c r="BIN33" s="101">
        <f t="shared" si="800"/>
        <v>0</v>
      </c>
      <c r="BIO33" s="101">
        <f t="shared" si="800"/>
        <v>0</v>
      </c>
      <c r="BIP33" s="101">
        <f t="shared" si="800"/>
        <v>0</v>
      </c>
      <c r="BIQ33" s="101">
        <f t="shared" si="800"/>
        <v>0</v>
      </c>
      <c r="BIR33" s="101">
        <f t="shared" si="800"/>
        <v>0</v>
      </c>
      <c r="BIS33" s="101">
        <f t="shared" si="800"/>
        <v>0</v>
      </c>
      <c r="BIT33" s="102">
        <f t="shared" si="800"/>
        <v>0</v>
      </c>
      <c r="BIU33" s="100">
        <f t="shared" si="800"/>
        <v>2</v>
      </c>
      <c r="BIV33" s="101">
        <f t="shared" si="800"/>
        <v>3</v>
      </c>
      <c r="BIW33" s="101">
        <f t="shared" si="800"/>
        <v>0</v>
      </c>
      <c r="BIX33" s="101">
        <f t="shared" si="800"/>
        <v>0</v>
      </c>
      <c r="BIY33" s="101">
        <f t="shared" si="800"/>
        <v>0</v>
      </c>
      <c r="BIZ33" s="101">
        <f t="shared" si="797"/>
        <v>25</v>
      </c>
      <c r="BJA33" s="101">
        <f t="shared" si="797"/>
        <v>50</v>
      </c>
      <c r="BJB33" s="101">
        <f t="shared" si="797"/>
        <v>0</v>
      </c>
      <c r="BJC33" s="102">
        <f t="shared" si="797"/>
        <v>0</v>
      </c>
      <c r="BJD33" s="100">
        <f t="shared" si="797"/>
        <v>0</v>
      </c>
      <c r="BJE33" s="101">
        <f t="shared" si="797"/>
        <v>3</v>
      </c>
      <c r="BJF33" s="101">
        <f t="shared" si="797"/>
        <v>65</v>
      </c>
      <c r="BJG33" s="101">
        <f t="shared" si="797"/>
        <v>60</v>
      </c>
      <c r="BJH33" s="101">
        <f>BJH10</f>
        <v>2</v>
      </c>
      <c r="BJI33" s="101">
        <f>BJI10</f>
        <v>0</v>
      </c>
      <c r="BJJ33" s="101">
        <f>BJJ10</f>
        <v>0</v>
      </c>
      <c r="BJK33" s="101">
        <f>BJK10</f>
        <v>0</v>
      </c>
      <c r="BJL33" s="102">
        <f>BJL10</f>
        <v>0</v>
      </c>
      <c r="BJM33" s="100">
        <f t="shared" si="797"/>
        <v>0</v>
      </c>
      <c r="BJN33" s="101">
        <f t="shared" si="797"/>
        <v>6</v>
      </c>
      <c r="BJO33" s="101">
        <f t="shared" si="797"/>
        <v>209</v>
      </c>
      <c r="BJP33" s="101">
        <f t="shared" si="797"/>
        <v>0</v>
      </c>
      <c r="BJQ33" s="101">
        <f t="shared" si="797"/>
        <v>0</v>
      </c>
      <c r="BJR33" s="101">
        <f t="shared" si="797"/>
        <v>0</v>
      </c>
      <c r="BJS33" s="101">
        <f t="shared" si="797"/>
        <v>0</v>
      </c>
      <c r="BJT33" s="101">
        <f t="shared" si="797"/>
        <v>0</v>
      </c>
      <c r="BJU33" s="102">
        <f t="shared" si="797"/>
        <v>0</v>
      </c>
      <c r="BJV33" s="100">
        <f t="shared" si="797"/>
        <v>0</v>
      </c>
      <c r="BJW33" s="101">
        <f t="shared" si="797"/>
        <v>0</v>
      </c>
      <c r="BJX33" s="101">
        <f t="shared" si="797"/>
        <v>0</v>
      </c>
      <c r="BJY33" s="101">
        <f t="shared" si="797"/>
        <v>0</v>
      </c>
      <c r="BJZ33" s="101">
        <f t="shared" si="797"/>
        <v>0</v>
      </c>
      <c r="BKA33" s="101">
        <f t="shared" si="797"/>
        <v>0</v>
      </c>
      <c r="BKB33" s="101">
        <f t="shared" si="797"/>
        <v>0</v>
      </c>
      <c r="BKC33" s="101">
        <f t="shared" si="797"/>
        <v>0</v>
      </c>
      <c r="BKD33" s="102">
        <f t="shared" si="797"/>
        <v>0</v>
      </c>
      <c r="BKE33" s="100">
        <f t="shared" si="797"/>
        <v>0</v>
      </c>
      <c r="BKF33" s="101">
        <f t="shared" si="797"/>
        <v>0</v>
      </c>
      <c r="BKG33" s="101">
        <f t="shared" si="797"/>
        <v>0</v>
      </c>
      <c r="BKH33" s="101">
        <f t="shared" si="797"/>
        <v>101</v>
      </c>
      <c r="BKI33" s="101">
        <f t="shared" si="797"/>
        <v>148</v>
      </c>
      <c r="BKJ33" s="101">
        <f t="shared" si="797"/>
        <v>0</v>
      </c>
      <c r="BKK33" s="101">
        <f t="shared" si="797"/>
        <v>0</v>
      </c>
      <c r="BKL33" s="101">
        <f t="shared" si="797"/>
        <v>0</v>
      </c>
      <c r="BKM33" s="102">
        <f t="shared" si="797"/>
        <v>0</v>
      </c>
      <c r="BKN33" s="100">
        <f t="shared" si="797"/>
        <v>0</v>
      </c>
      <c r="BKO33" s="101">
        <f t="shared" si="797"/>
        <v>5</v>
      </c>
      <c r="BKP33" s="101">
        <f t="shared" si="797"/>
        <v>64</v>
      </c>
      <c r="BKQ33" s="101">
        <f t="shared" si="797"/>
        <v>33</v>
      </c>
      <c r="BKR33" s="101">
        <f t="shared" si="797"/>
        <v>0</v>
      </c>
      <c r="BKS33" s="101">
        <f t="shared" si="797"/>
        <v>0</v>
      </c>
      <c r="BKT33" s="101">
        <f t="shared" si="797"/>
        <v>0</v>
      </c>
      <c r="BKU33" s="101">
        <f t="shared" si="797"/>
        <v>0</v>
      </c>
      <c r="BKV33" s="102">
        <f t="shared" si="797"/>
        <v>0</v>
      </c>
      <c r="BKW33" s="100">
        <f t="shared" si="797"/>
        <v>0</v>
      </c>
      <c r="BKX33" s="101">
        <f t="shared" si="797"/>
        <v>0</v>
      </c>
      <c r="BKY33" s="101">
        <f t="shared" si="797"/>
        <v>0</v>
      </c>
      <c r="BKZ33" s="101">
        <f t="shared" si="797"/>
        <v>0</v>
      </c>
      <c r="BLA33" s="101">
        <f t="shared" si="797"/>
        <v>0</v>
      </c>
      <c r="BLB33" s="101">
        <f t="shared" si="797"/>
        <v>0</v>
      </c>
      <c r="BLC33" s="101">
        <f t="shared" si="797"/>
        <v>0</v>
      </c>
      <c r="BLD33" s="101">
        <f t="shared" si="797"/>
        <v>0</v>
      </c>
      <c r="BLE33" s="102">
        <f t="shared" si="801"/>
        <v>0</v>
      </c>
      <c r="BLF33" s="100">
        <f t="shared" si="801"/>
        <v>0</v>
      </c>
      <c r="BLG33" s="101">
        <f t="shared" si="801"/>
        <v>0</v>
      </c>
      <c r="BLH33" s="101">
        <f t="shared" si="801"/>
        <v>0</v>
      </c>
      <c r="BLI33" s="101">
        <f t="shared" si="801"/>
        <v>0</v>
      </c>
      <c r="BLJ33" s="101">
        <f t="shared" si="801"/>
        <v>0</v>
      </c>
      <c r="BLK33" s="101">
        <f t="shared" si="801"/>
        <v>0</v>
      </c>
      <c r="BLL33" s="101">
        <f t="shared" si="801"/>
        <v>0</v>
      </c>
      <c r="BLM33" s="101">
        <f t="shared" si="801"/>
        <v>0</v>
      </c>
      <c r="BLN33" s="102">
        <f t="shared" si="801"/>
        <v>0</v>
      </c>
      <c r="BLO33" s="100">
        <f t="shared" si="801"/>
        <v>30</v>
      </c>
      <c r="BLP33" s="101">
        <f t="shared" si="801"/>
        <v>64</v>
      </c>
      <c r="BLQ33" s="101">
        <f t="shared" si="801"/>
        <v>38</v>
      </c>
      <c r="BLR33" s="101">
        <f t="shared" si="801"/>
        <v>0</v>
      </c>
      <c r="BLS33" s="101">
        <f t="shared" si="801"/>
        <v>0</v>
      </c>
      <c r="BLT33" s="101">
        <f t="shared" si="801"/>
        <v>0</v>
      </c>
      <c r="BLU33" s="101">
        <f t="shared" si="801"/>
        <v>0</v>
      </c>
      <c r="BLV33" s="101">
        <f t="shared" si="801"/>
        <v>0</v>
      </c>
      <c r="BLW33" s="102">
        <f t="shared" si="801"/>
        <v>0</v>
      </c>
      <c r="BLX33" s="100">
        <f t="shared" si="801"/>
        <v>0</v>
      </c>
      <c r="BLY33" s="101">
        <f t="shared" si="801"/>
        <v>0</v>
      </c>
      <c r="BLZ33" s="101">
        <f t="shared" si="801"/>
        <v>0</v>
      </c>
      <c r="BMA33" s="101">
        <f t="shared" si="801"/>
        <v>0</v>
      </c>
      <c r="BMB33" s="101">
        <f t="shared" si="801"/>
        <v>0</v>
      </c>
      <c r="BMC33" s="101">
        <f t="shared" si="801"/>
        <v>0</v>
      </c>
      <c r="BMD33" s="101">
        <f t="shared" si="801"/>
        <v>0</v>
      </c>
      <c r="BME33" s="101">
        <f t="shared" si="801"/>
        <v>0</v>
      </c>
      <c r="BMF33" s="102">
        <f t="shared" si="801"/>
        <v>0</v>
      </c>
      <c r="BMG33" s="100">
        <f t="shared" si="801"/>
        <v>0</v>
      </c>
      <c r="BMH33" s="101">
        <f t="shared" si="801"/>
        <v>0</v>
      </c>
      <c r="BMI33" s="101">
        <f t="shared" si="801"/>
        <v>0</v>
      </c>
      <c r="BMJ33" s="101">
        <f t="shared" si="801"/>
        <v>0</v>
      </c>
      <c r="BMK33" s="101">
        <f t="shared" si="801"/>
        <v>0</v>
      </c>
      <c r="BML33" s="101">
        <f t="shared" si="801"/>
        <v>0</v>
      </c>
      <c r="BMM33" s="101">
        <f t="shared" si="801"/>
        <v>0</v>
      </c>
      <c r="BMN33" s="101">
        <f t="shared" si="801"/>
        <v>0</v>
      </c>
      <c r="BMO33" s="102">
        <f t="shared" si="801"/>
        <v>0</v>
      </c>
      <c r="BMP33" s="100">
        <f t="shared" si="801"/>
        <v>0</v>
      </c>
      <c r="BMQ33" s="101">
        <f t="shared" si="801"/>
        <v>0</v>
      </c>
      <c r="BMR33" s="101">
        <f t="shared" si="801"/>
        <v>0</v>
      </c>
      <c r="BMS33" s="101">
        <f t="shared" si="801"/>
        <v>0</v>
      </c>
      <c r="BMT33" s="101">
        <f t="shared" si="801"/>
        <v>0</v>
      </c>
      <c r="BMU33" s="101">
        <f t="shared" si="801"/>
        <v>0</v>
      </c>
      <c r="BMV33" s="101">
        <f>BMV10</f>
        <v>0</v>
      </c>
      <c r="BMW33" s="101">
        <f>BMW10</f>
        <v>0</v>
      </c>
      <c r="BMX33" s="102">
        <f>BMX10</f>
        <v>0</v>
      </c>
      <c r="BMY33" s="100">
        <f t="shared" si="626"/>
        <v>0</v>
      </c>
      <c r="BMZ33" s="101">
        <f t="shared" si="626"/>
        <v>0</v>
      </c>
      <c r="BNA33" s="101">
        <f t="shared" si="626"/>
        <v>0</v>
      </c>
      <c r="BNB33" s="101">
        <f t="shared" si="626"/>
        <v>0</v>
      </c>
      <c r="BNC33" s="101">
        <f t="shared" si="626"/>
        <v>1</v>
      </c>
      <c r="BND33" s="101">
        <f t="shared" si="626"/>
        <v>0</v>
      </c>
      <c r="BNE33" s="101">
        <f t="shared" si="626"/>
        <v>0</v>
      </c>
      <c r="BNF33" s="101">
        <f t="shared" si="626"/>
        <v>0</v>
      </c>
      <c r="BNG33" s="102">
        <f t="shared" si="626"/>
        <v>0</v>
      </c>
    </row>
    <row r="35" spans="3:1723">
      <c r="D35" s="146" t="s">
        <v>250</v>
      </c>
      <c r="E35" s="146"/>
      <c r="F35" s="146"/>
      <c r="G35" s="146"/>
      <c r="J35" s="85" t="s">
        <v>249</v>
      </c>
    </row>
    <row r="36" spans="3:1723">
      <c r="C36" s="145">
        <v>1</v>
      </c>
      <c r="D36" s="104">
        <v>1.6272243156555375E-2</v>
      </c>
      <c r="E36" s="105">
        <v>3.1200860546674952E-2</v>
      </c>
      <c r="F36" s="105">
        <v>3.2179789010673837E-2</v>
      </c>
      <c r="G36" s="106">
        <v>3.1471501783632935E-2</v>
      </c>
      <c r="J36" s="113">
        <v>0.22312303791745841</v>
      </c>
      <c r="N36" s="104">
        <f t="shared" ref="N36:S36" si="804">1/(1+EXP(-SUMPRODUCT(N13:Q16,$D$36:$G$39)+$J$36))</f>
        <v>0.44459541001849678</v>
      </c>
      <c r="O36" s="105">
        <f t="shared" si="804"/>
        <v>0.45850836274659157</v>
      </c>
      <c r="P36" s="105">
        <f t="shared" si="804"/>
        <v>0.52008339925751113</v>
      </c>
      <c r="Q36" s="105">
        <f t="shared" si="804"/>
        <v>0.55223926705660376</v>
      </c>
      <c r="R36" s="105">
        <f t="shared" si="804"/>
        <v>0.55192578402250403</v>
      </c>
      <c r="S36" s="106">
        <f t="shared" si="804"/>
        <v>0.51181217081308272</v>
      </c>
      <c r="T36" s="114"/>
      <c r="U36" s="115"/>
      <c r="V36" s="115"/>
      <c r="W36" s="104">
        <f t="shared" ref="W36:AB41" si="805">1/(1+EXP(-SUMPRODUCT(W13:Z16,$D$36:$G$39)+$J$36))</f>
        <v>0.48786358026601295</v>
      </c>
      <c r="X36" s="105">
        <f t="shared" si="805"/>
        <v>0.54755515831201096</v>
      </c>
      <c r="Y36" s="105">
        <f t="shared" si="805"/>
        <v>0.54185821123183042</v>
      </c>
      <c r="Z36" s="105">
        <f t="shared" si="805"/>
        <v>0.48841809508400819</v>
      </c>
      <c r="AA36" s="105">
        <f t="shared" si="805"/>
        <v>0.45768956990113663</v>
      </c>
      <c r="AB36" s="106">
        <f t="shared" si="805"/>
        <v>0.44444950948645146</v>
      </c>
      <c r="AC36" s="114"/>
      <c r="AD36" s="115"/>
      <c r="AE36" s="115"/>
      <c r="AF36" s="104">
        <f t="shared" ref="AF36:AK41" si="806">1/(1+EXP(-SUMPRODUCT(AF13:AI16,$D$36:$G$39)+$J$36))</f>
        <v>0.44444950948645146</v>
      </c>
      <c r="AG36" s="105">
        <f t="shared" si="806"/>
        <v>0.45659811986916371</v>
      </c>
      <c r="AH36" s="105">
        <f t="shared" si="806"/>
        <v>0.51086899006000142</v>
      </c>
      <c r="AI36" s="105">
        <f t="shared" si="806"/>
        <v>0.5355282475445402</v>
      </c>
      <c r="AJ36" s="105">
        <f t="shared" si="806"/>
        <v>0.49392619775551272</v>
      </c>
      <c r="AK36" s="106">
        <f t="shared" si="806"/>
        <v>0.46255732095208074</v>
      </c>
      <c r="AL36" s="114"/>
      <c r="AM36" s="115"/>
      <c r="AN36" s="115"/>
      <c r="AO36" s="104">
        <f t="shared" ref="AO36:AT41" si="807">1/(1+EXP(-SUMPRODUCT(AO13:AR16,$D$36:$G$39)+$J$36))</f>
        <v>0.44444950948645146</v>
      </c>
      <c r="AP36" s="105">
        <f t="shared" si="807"/>
        <v>0.4477783734175364</v>
      </c>
      <c r="AQ36" s="105">
        <f t="shared" si="807"/>
        <v>0.49504788397640259</v>
      </c>
      <c r="AR36" s="105">
        <f t="shared" si="807"/>
        <v>0.52466818382212443</v>
      </c>
      <c r="AS36" s="105">
        <f t="shared" si="807"/>
        <v>0.48752191232542719</v>
      </c>
      <c r="AT36" s="106">
        <f t="shared" si="807"/>
        <v>0.46078820549748667</v>
      </c>
      <c r="AU36" s="114"/>
      <c r="AV36" s="115"/>
      <c r="AW36" s="115"/>
      <c r="AX36" s="104">
        <f t="shared" ref="AX36:BC41" si="808">1/(1+EXP(-SUMPRODUCT(AX13:BA16,$D$36:$G$39)+$J$36))</f>
        <v>0.55737544705398567</v>
      </c>
      <c r="AY36" s="105">
        <f t="shared" si="808"/>
        <v>0.59505641823621913</v>
      </c>
      <c r="AZ36" s="105">
        <f t="shared" si="808"/>
        <v>0.64164806424441012</v>
      </c>
      <c r="BA36" s="105">
        <f t="shared" si="808"/>
        <v>0.64885124080151124</v>
      </c>
      <c r="BB36" s="105">
        <f t="shared" si="808"/>
        <v>0.59024154625159708</v>
      </c>
      <c r="BC36" s="106">
        <f t="shared" si="808"/>
        <v>0.50429351367566744</v>
      </c>
      <c r="BD36" s="114"/>
      <c r="BE36" s="115"/>
      <c r="BF36" s="115"/>
      <c r="BG36" s="104">
        <f t="shared" ref="BG36:BL41" si="809">1/(1+EXP(-SUMPRODUCT(BG13:BJ16,$D$36:$G$39)+$J$36))</f>
        <v>0.51099495028349606</v>
      </c>
      <c r="BH36" s="105">
        <f t="shared" si="809"/>
        <v>0.54478612071828725</v>
      </c>
      <c r="BI36" s="105">
        <f t="shared" si="809"/>
        <v>0.59249566237501061</v>
      </c>
      <c r="BJ36" s="105">
        <f t="shared" si="809"/>
        <v>0.57035493144559379</v>
      </c>
      <c r="BK36" s="105">
        <f t="shared" si="809"/>
        <v>0.5125409792611656</v>
      </c>
      <c r="BL36" s="106">
        <f t="shared" si="809"/>
        <v>0.45793767152101278</v>
      </c>
      <c r="BM36" s="114"/>
      <c r="BN36" s="115"/>
      <c r="BO36" s="115"/>
      <c r="BP36" s="104">
        <f t="shared" ref="BP36:BU41" si="810">1/(1+EXP(-SUMPRODUCT(BP13:BS16,$D$36:$G$39)+$J$36))</f>
        <v>0.50203000595090552</v>
      </c>
      <c r="BQ36" s="105">
        <f t="shared" si="810"/>
        <v>0.50395434093401215</v>
      </c>
      <c r="BR36" s="105">
        <f t="shared" si="810"/>
        <v>0.5493241605532222</v>
      </c>
      <c r="BS36" s="105">
        <f t="shared" si="810"/>
        <v>0.56495574911583646</v>
      </c>
      <c r="BT36" s="105">
        <f t="shared" si="810"/>
        <v>0.49932325364461017</v>
      </c>
      <c r="BU36" s="106">
        <f t="shared" si="810"/>
        <v>0.46569358379291992</v>
      </c>
      <c r="BV36" s="114"/>
      <c r="BW36" s="115"/>
      <c r="BX36" s="115"/>
      <c r="BY36" s="104">
        <f t="shared" ref="BY36:CD41" si="811">1/(1+EXP(-SUMPRODUCT(BY13:CB16,$D$36:$G$39)+$J$36))</f>
        <v>0.54254337429199173</v>
      </c>
      <c r="BZ36" s="105">
        <f t="shared" si="811"/>
        <v>0.54690648744956161</v>
      </c>
      <c r="CA36" s="105">
        <f t="shared" si="811"/>
        <v>0.52924520533757125</v>
      </c>
      <c r="CB36" s="105">
        <f t="shared" si="811"/>
        <v>0.49423538322362415</v>
      </c>
      <c r="CC36" s="105">
        <f t="shared" si="811"/>
        <v>0.46799904225650923</v>
      </c>
      <c r="CD36" s="106">
        <f t="shared" si="811"/>
        <v>0.45078083561779647</v>
      </c>
      <c r="CE36" s="114"/>
      <c r="CF36" s="115"/>
      <c r="CG36" s="115"/>
      <c r="CH36" s="104">
        <f t="shared" ref="CH36:CM41" si="812">1/(1+EXP(-SUMPRODUCT(CH13:CK16,$D$36:$G$39)+$J$36))</f>
        <v>0.47396453366968799</v>
      </c>
      <c r="CI36" s="105">
        <f t="shared" si="812"/>
        <v>0.52556636975354187</v>
      </c>
      <c r="CJ36" s="105">
        <f t="shared" si="812"/>
        <v>0.50371950457420733</v>
      </c>
      <c r="CK36" s="105">
        <f t="shared" si="812"/>
        <v>0.47226263023362541</v>
      </c>
      <c r="CL36" s="105">
        <f t="shared" si="812"/>
        <v>0.45304972440083285</v>
      </c>
      <c r="CM36" s="106">
        <f t="shared" si="812"/>
        <v>0.44444950948645146</v>
      </c>
      <c r="CN36" s="114"/>
      <c r="CO36" s="115"/>
      <c r="CP36" s="115"/>
      <c r="CQ36" s="104">
        <f t="shared" ref="CQ36:CV41" si="813">1/(1+EXP(-SUMPRODUCT(CQ13:CT16,$D$36:$G$39)+$J$36))</f>
        <v>0.44483752773492435</v>
      </c>
      <c r="CR36" s="105">
        <f t="shared" si="813"/>
        <v>0.46064868928233749</v>
      </c>
      <c r="CS36" s="105">
        <f t="shared" si="813"/>
        <v>0.51956982953332642</v>
      </c>
      <c r="CT36" s="105">
        <f t="shared" si="813"/>
        <v>0.53278004725845318</v>
      </c>
      <c r="CU36" s="105">
        <f t="shared" si="813"/>
        <v>0.49830128858364353</v>
      </c>
      <c r="CV36" s="106">
        <f t="shared" si="813"/>
        <v>0.45991317289303385</v>
      </c>
      <c r="CW36" s="114"/>
      <c r="CX36" s="115"/>
      <c r="CY36" s="115"/>
      <c r="CZ36" s="104">
        <f t="shared" ref="CZ36:DE41" si="814">1/(1+EXP(-SUMPRODUCT(CZ13:DC16,$D$36:$G$39)+$J$36))</f>
        <v>0.44444950948645146</v>
      </c>
      <c r="DA36" s="105">
        <f t="shared" si="814"/>
        <v>0.47802804864179749</v>
      </c>
      <c r="DB36" s="105">
        <f t="shared" si="814"/>
        <v>0.53584384844462496</v>
      </c>
      <c r="DC36" s="105">
        <f t="shared" si="814"/>
        <v>0.50727233900436519</v>
      </c>
      <c r="DD36" s="105">
        <f t="shared" si="814"/>
        <v>0.48551609655342737</v>
      </c>
      <c r="DE36" s="106">
        <f t="shared" si="814"/>
        <v>0.45145447494234292</v>
      </c>
      <c r="DF36" s="114"/>
      <c r="DG36" s="115"/>
      <c r="DH36" s="115"/>
      <c r="DI36" s="104">
        <f t="shared" ref="DI36:DN41" si="815">1/(1+EXP(-SUMPRODUCT(DI13:DL16,$D$36:$G$39)+$J$36))</f>
        <v>0.44444950948645146</v>
      </c>
      <c r="DJ36" s="105">
        <f t="shared" si="815"/>
        <v>0.49887936824811557</v>
      </c>
      <c r="DK36" s="105">
        <f t="shared" si="815"/>
        <v>0.56750146602160911</v>
      </c>
      <c r="DL36" s="105">
        <f t="shared" si="815"/>
        <v>0.52916813827377585</v>
      </c>
      <c r="DM36" s="105">
        <f t="shared" si="815"/>
        <v>0.48550321086024978</v>
      </c>
      <c r="DN36" s="106">
        <f t="shared" si="815"/>
        <v>0.45005576047567247</v>
      </c>
      <c r="DO36" s="114"/>
      <c r="DP36" s="115"/>
      <c r="DQ36" s="115"/>
      <c r="DR36" s="104">
        <f t="shared" ref="DR36:DW41" si="816">1/(1+EXP(-SUMPRODUCT(DR13:DU16,$D$36:$G$39)+$J$36))</f>
        <v>0.50206333372535883</v>
      </c>
      <c r="DS36" s="105">
        <f t="shared" si="816"/>
        <v>0.54825707157021919</v>
      </c>
      <c r="DT36" s="105">
        <f t="shared" si="816"/>
        <v>0.53710716410110704</v>
      </c>
      <c r="DU36" s="105">
        <f t="shared" si="816"/>
        <v>0.48249232816385113</v>
      </c>
      <c r="DV36" s="105">
        <f t="shared" si="816"/>
        <v>0.46297467963731781</v>
      </c>
      <c r="DW36" s="106">
        <f t="shared" si="816"/>
        <v>0.44444950948645146</v>
      </c>
      <c r="DX36" s="114"/>
      <c r="DY36" s="115"/>
      <c r="DZ36" s="115"/>
      <c r="EA36" s="104">
        <f t="shared" ref="EA36:EF41" si="817">1/(1+EXP(-SUMPRODUCT(EA13:ED16,$D$36:$G$39)+$J$36))</f>
        <v>0.44444950948645146</v>
      </c>
      <c r="EB36" s="105">
        <f t="shared" si="817"/>
        <v>0.45999454026902059</v>
      </c>
      <c r="EC36" s="105">
        <f t="shared" si="817"/>
        <v>0.52410528531672695</v>
      </c>
      <c r="ED36" s="105">
        <f t="shared" si="817"/>
        <v>0.54278540365845762</v>
      </c>
      <c r="EE36" s="105">
        <f t="shared" si="817"/>
        <v>0.50046714413296844</v>
      </c>
      <c r="EF36" s="106">
        <f t="shared" si="817"/>
        <v>0.46187909708521574</v>
      </c>
      <c r="EG36" s="114"/>
      <c r="EH36" s="115"/>
      <c r="EI36" s="115"/>
      <c r="EJ36" s="104">
        <f t="shared" ref="EJ36:EO41" si="818">1/(1+EXP(-SUMPRODUCT(EJ13:EM16,$D$36:$G$39)+$J$36))</f>
        <v>0.48968128669226851</v>
      </c>
      <c r="EK36" s="105">
        <f t="shared" si="818"/>
        <v>0.49682565477966506</v>
      </c>
      <c r="EL36" s="105">
        <f t="shared" si="818"/>
        <v>0.46305888292534647</v>
      </c>
      <c r="EM36" s="105">
        <f t="shared" si="818"/>
        <v>0.4561426877117612</v>
      </c>
      <c r="EN36" s="105">
        <f t="shared" si="818"/>
        <v>0.44444950948645146</v>
      </c>
      <c r="EO36" s="106">
        <f t="shared" si="818"/>
        <v>0.44444950948645146</v>
      </c>
      <c r="EP36" s="114"/>
      <c r="EQ36" s="115"/>
      <c r="ER36" s="115"/>
      <c r="ES36" s="104">
        <f t="shared" ref="ES36:EX41" si="819">1/(1+EXP(-SUMPRODUCT(ES13:EV16,$D$36:$G$39)+$J$36))</f>
        <v>0.48825076480566432</v>
      </c>
      <c r="ET36" s="105">
        <f t="shared" si="819"/>
        <v>0.49165678345644326</v>
      </c>
      <c r="EU36" s="105">
        <f t="shared" si="819"/>
        <v>0.51801972126337892</v>
      </c>
      <c r="EV36" s="105">
        <f t="shared" si="819"/>
        <v>0.5387507359919631</v>
      </c>
      <c r="EW36" s="105">
        <f t="shared" si="819"/>
        <v>0.48432284019039901</v>
      </c>
      <c r="EX36" s="106">
        <f t="shared" si="819"/>
        <v>0.46884669742226642</v>
      </c>
      <c r="EY36" s="114"/>
      <c r="EZ36" s="115"/>
      <c r="FA36" s="115"/>
      <c r="FB36" s="104">
        <f t="shared" ref="FB36:FG41" si="820">1/(1+EXP(-SUMPRODUCT(FB13:FE16,$D$36:$G$39)+$J$36))</f>
        <v>0.44526667513031271</v>
      </c>
      <c r="FC36" s="105">
        <f t="shared" si="820"/>
        <v>0.48482506411935072</v>
      </c>
      <c r="FD36" s="105">
        <f t="shared" si="820"/>
        <v>0.53268220476932493</v>
      </c>
      <c r="FE36" s="105">
        <f t="shared" si="820"/>
        <v>0.49533799135253531</v>
      </c>
      <c r="FF36" s="105">
        <f t="shared" si="820"/>
        <v>0.47407720821399318</v>
      </c>
      <c r="FG36" s="106">
        <f t="shared" si="820"/>
        <v>0.44459165013493335</v>
      </c>
      <c r="FH36" s="114"/>
      <c r="FI36" s="115"/>
      <c r="FJ36" s="115"/>
      <c r="FK36" s="104">
        <f t="shared" ref="FK36:FP41" si="821">1/(1+EXP(-SUMPRODUCT(FK13:FN16,$D$36:$G$39)+$J$36))</f>
        <v>0.44444950948645146</v>
      </c>
      <c r="FL36" s="105">
        <f t="shared" si="821"/>
        <v>0.44599653760649066</v>
      </c>
      <c r="FM36" s="105">
        <f t="shared" si="821"/>
        <v>0.45994354277044608</v>
      </c>
      <c r="FN36" s="105">
        <f t="shared" si="821"/>
        <v>0.51589230731077673</v>
      </c>
      <c r="FO36" s="105">
        <f t="shared" si="821"/>
        <v>0.56115411387791625</v>
      </c>
      <c r="FP36" s="106">
        <f t="shared" si="821"/>
        <v>0.54702294460589085</v>
      </c>
      <c r="FQ36" s="114"/>
      <c r="FR36" s="115"/>
      <c r="FS36" s="115"/>
      <c r="FT36" s="104">
        <f t="shared" ref="FT36:FY41" si="822">1/(1+EXP(-SUMPRODUCT(FT13:FW16,$D$36:$G$39)+$J$36))</f>
        <v>0.44444950948645146</v>
      </c>
      <c r="FU36" s="105">
        <f t="shared" si="822"/>
        <v>0.47936056966486501</v>
      </c>
      <c r="FV36" s="105">
        <f t="shared" si="822"/>
        <v>0.57502648112924726</v>
      </c>
      <c r="FW36" s="105">
        <f t="shared" si="822"/>
        <v>0.58158380393249864</v>
      </c>
      <c r="FX36" s="105">
        <f t="shared" si="822"/>
        <v>0.53030959334423378</v>
      </c>
      <c r="FY36" s="106">
        <f t="shared" si="822"/>
        <v>0.47610727739073461</v>
      </c>
      <c r="FZ36" s="114"/>
      <c r="GA36" s="115"/>
      <c r="GB36" s="115"/>
      <c r="GC36" s="104">
        <f t="shared" ref="GC36:GH41" si="823">1/(1+EXP(-SUMPRODUCT(GC13:GF16,$D$36:$G$39)+$J$36))</f>
        <v>0.48748535138614302</v>
      </c>
      <c r="GD36" s="105">
        <f t="shared" si="823"/>
        <v>0.52905194849294912</v>
      </c>
      <c r="GE36" s="105">
        <f t="shared" si="823"/>
        <v>0.57784155923169178</v>
      </c>
      <c r="GF36" s="105">
        <f t="shared" si="823"/>
        <v>0.63466431142772317</v>
      </c>
      <c r="GG36" s="105">
        <f t="shared" si="823"/>
        <v>0.62314519707591698</v>
      </c>
      <c r="GH36" s="106">
        <f t="shared" si="823"/>
        <v>0.54708975574178154</v>
      </c>
      <c r="GI36" s="114"/>
      <c r="GJ36" s="115"/>
      <c r="GK36" s="115"/>
      <c r="GL36" s="104">
        <f t="shared" ref="GL36:GQ41" si="824">1/(1+EXP(-SUMPRODUCT(GL13:GO16,$D$36:$G$39)+$J$36))</f>
        <v>0.44548047156027387</v>
      </c>
      <c r="GM36" s="105">
        <f t="shared" si="824"/>
        <v>0.48599141303068266</v>
      </c>
      <c r="GN36" s="105">
        <f t="shared" si="824"/>
        <v>0.54046597009213526</v>
      </c>
      <c r="GO36" s="105">
        <f t="shared" si="824"/>
        <v>0.49654424697078187</v>
      </c>
      <c r="GP36" s="105">
        <f t="shared" si="824"/>
        <v>0.47372640406715982</v>
      </c>
      <c r="GQ36" s="106">
        <f t="shared" si="824"/>
        <v>0.44959812459231424</v>
      </c>
      <c r="GR36" s="114"/>
      <c r="GS36" s="115"/>
      <c r="GT36" s="115"/>
      <c r="GU36" s="104">
        <f t="shared" ref="GU36:GZ41" si="825">1/(1+EXP(-SUMPRODUCT(GU13:GX16,$D$36:$G$39)+$J$36))</f>
        <v>0.4465221829982548</v>
      </c>
      <c r="GV36" s="105">
        <f t="shared" si="825"/>
        <v>0.50142414898720944</v>
      </c>
      <c r="GW36" s="105">
        <f t="shared" si="825"/>
        <v>0.57355743430218842</v>
      </c>
      <c r="GX36" s="105">
        <f t="shared" si="825"/>
        <v>0.53908600823980179</v>
      </c>
      <c r="GY36" s="105">
        <f t="shared" si="825"/>
        <v>0.50046786944925303</v>
      </c>
      <c r="GZ36" s="106">
        <f t="shared" si="825"/>
        <v>0.45338642670133678</v>
      </c>
      <c r="HA36" s="114"/>
      <c r="HB36" s="115"/>
      <c r="HC36" s="115"/>
      <c r="HD36" s="104">
        <f t="shared" ref="HD36:HI41" si="826">1/(1+EXP(-SUMPRODUCT(HD13:HG16,$D$36:$G$39)+$J$36))</f>
        <v>0.48203041881158326</v>
      </c>
      <c r="HE36" s="105">
        <f t="shared" si="826"/>
        <v>0.50159850163752329</v>
      </c>
      <c r="HF36" s="105">
        <f t="shared" si="826"/>
        <v>0.53992980996791351</v>
      </c>
      <c r="HG36" s="105">
        <f t="shared" si="826"/>
        <v>0.56942275333647918</v>
      </c>
      <c r="HH36" s="105">
        <f t="shared" si="826"/>
        <v>0.50081136647555979</v>
      </c>
      <c r="HI36" s="106">
        <f t="shared" si="826"/>
        <v>0.46496041522528908</v>
      </c>
      <c r="HJ36" s="114"/>
      <c r="HK36" s="115"/>
      <c r="HL36" s="115"/>
      <c r="HM36" s="104">
        <f t="shared" ref="HM36:HR41" si="827">1/(1+EXP(-SUMPRODUCT(HM13:HP16,$D$36:$G$39)+$J$36))</f>
        <v>0.4445370486579352</v>
      </c>
      <c r="HN36" s="105">
        <f t="shared" si="827"/>
        <v>0.48117593986952767</v>
      </c>
      <c r="HO36" s="105">
        <f t="shared" si="827"/>
        <v>0.54050363270774948</v>
      </c>
      <c r="HP36" s="105">
        <f t="shared" si="827"/>
        <v>0.50947920208366893</v>
      </c>
      <c r="HQ36" s="105">
        <f t="shared" si="827"/>
        <v>0.48232250611825461</v>
      </c>
      <c r="HR36" s="106">
        <f t="shared" si="827"/>
        <v>0.4481755387764243</v>
      </c>
      <c r="HS36" s="114"/>
      <c r="HT36" s="115"/>
      <c r="HU36" s="115"/>
      <c r="HV36" s="104">
        <f t="shared" ref="HV36:IA41" si="828">1/(1+EXP(-SUMPRODUCT(HV13:HY16,$D$36:$G$39)+$J$36))</f>
        <v>0.54778597469701529</v>
      </c>
      <c r="HW36" s="105">
        <f t="shared" si="828"/>
        <v>0.5374730444804392</v>
      </c>
      <c r="HX36" s="105">
        <f t="shared" si="828"/>
        <v>0.51378435852374393</v>
      </c>
      <c r="HY36" s="105">
        <f t="shared" si="828"/>
        <v>0.54175251038061301</v>
      </c>
      <c r="HZ36" s="105">
        <f t="shared" si="828"/>
        <v>0.559556273209183</v>
      </c>
      <c r="IA36" s="106">
        <f t="shared" si="828"/>
        <v>0.49011134660935757</v>
      </c>
      <c r="IB36" s="114"/>
      <c r="IC36" s="115"/>
      <c r="ID36" s="115"/>
      <c r="IE36" s="104">
        <f t="shared" ref="IE36:IJ41" si="829">1/(1+EXP(-SUMPRODUCT(IE13:IH16,$D$36:$G$39)+$J$36))</f>
        <v>0.49756051040528881</v>
      </c>
      <c r="IF36" s="105">
        <f t="shared" si="829"/>
        <v>0.52934235705230825</v>
      </c>
      <c r="IG36" s="105">
        <f t="shared" si="829"/>
        <v>0.59704722892683504</v>
      </c>
      <c r="IH36" s="105">
        <f t="shared" si="829"/>
        <v>0.59734846150374066</v>
      </c>
      <c r="II36" s="105">
        <f t="shared" si="829"/>
        <v>0.52909907930956246</v>
      </c>
      <c r="IJ36" s="106">
        <f t="shared" si="829"/>
        <v>0.47087790379861671</v>
      </c>
      <c r="IK36" s="114"/>
      <c r="IL36" s="115"/>
      <c r="IM36" s="115"/>
      <c r="IN36" s="104">
        <f t="shared" ref="IN36:IS41" si="830">1/(1+EXP(-SUMPRODUCT(IN13:IQ16,$D$36:$G$39)+$J$36))</f>
        <v>0.46191182503324735</v>
      </c>
      <c r="IO36" s="105">
        <f t="shared" si="830"/>
        <v>0.48361073414089795</v>
      </c>
      <c r="IP36" s="105">
        <f t="shared" si="830"/>
        <v>0.5105411999309708</v>
      </c>
      <c r="IQ36" s="105">
        <f t="shared" si="830"/>
        <v>0.52965917921526529</v>
      </c>
      <c r="IR36" s="105">
        <f t="shared" si="830"/>
        <v>0.57291665809215586</v>
      </c>
      <c r="IS36" s="106">
        <f t="shared" si="830"/>
        <v>0.58823202510150108</v>
      </c>
      <c r="IT36" s="114"/>
      <c r="IU36" s="115"/>
      <c r="IV36" s="115"/>
      <c r="IW36" s="104">
        <f t="shared" ref="IW36:JB41" si="831">1/(1+EXP(-SUMPRODUCT(IW13:IZ16,$D$36:$G$39)+$J$36))</f>
        <v>0.51023189892869636</v>
      </c>
      <c r="IX36" s="105">
        <f t="shared" si="831"/>
        <v>0.54417095167948071</v>
      </c>
      <c r="IY36" s="105">
        <f t="shared" si="831"/>
        <v>0.54416187669464622</v>
      </c>
      <c r="IZ36" s="105">
        <f t="shared" si="831"/>
        <v>0.47928250883521212</v>
      </c>
      <c r="JA36" s="105">
        <f t="shared" si="831"/>
        <v>0.4665929696347883</v>
      </c>
      <c r="JB36" s="106">
        <f t="shared" si="831"/>
        <v>0.44588567403451845</v>
      </c>
      <c r="JC36" s="114"/>
      <c r="JD36" s="115"/>
      <c r="JE36" s="115"/>
      <c r="JF36" s="104">
        <f t="shared" ref="JF36:JK41" si="832">1/(1+EXP(-SUMPRODUCT(JF13:JI16,$D$36:$G$39)+$J$36))</f>
        <v>0.44811693807609343</v>
      </c>
      <c r="JG36" s="105">
        <f t="shared" si="832"/>
        <v>0.51726550050488851</v>
      </c>
      <c r="JH36" s="105">
        <f t="shared" si="832"/>
        <v>0.57457610680953541</v>
      </c>
      <c r="JI36" s="105">
        <f t="shared" si="832"/>
        <v>0.51577088067915899</v>
      </c>
      <c r="JJ36" s="105">
        <f t="shared" si="832"/>
        <v>0.47880419179381628</v>
      </c>
      <c r="JK36" s="106">
        <f t="shared" si="832"/>
        <v>0.44458391659815122</v>
      </c>
      <c r="JL36" s="114"/>
      <c r="JM36" s="115"/>
      <c r="JN36" s="115"/>
      <c r="JO36" s="104">
        <f t="shared" ref="JO36:JT41" si="833">1/(1+EXP(-SUMPRODUCT(JO13:JR16,$D$36:$G$39)+$J$36))</f>
        <v>0.44444950948645146</v>
      </c>
      <c r="JP36" s="105">
        <f t="shared" si="833"/>
        <v>0.44807060687693795</v>
      </c>
      <c r="JQ36" s="105">
        <f t="shared" si="833"/>
        <v>0.4798505810771293</v>
      </c>
      <c r="JR36" s="105">
        <f t="shared" si="833"/>
        <v>0.54185145626921616</v>
      </c>
      <c r="JS36" s="105">
        <f t="shared" si="833"/>
        <v>0.58304930562638269</v>
      </c>
      <c r="JT36" s="106">
        <f t="shared" si="833"/>
        <v>0.55490873882230207</v>
      </c>
      <c r="JU36" s="114"/>
      <c r="JV36" s="115"/>
      <c r="JW36" s="115"/>
      <c r="JX36" s="104">
        <f t="shared" ref="JX36:KC41" si="834">1/(1+EXP(-SUMPRODUCT(JX13:KA16,$D$36:$G$39)+$J$36))</f>
        <v>0.44517910743210831</v>
      </c>
      <c r="JY36" s="105">
        <f t="shared" si="834"/>
        <v>0.4675444604558513</v>
      </c>
      <c r="JZ36" s="105">
        <f t="shared" si="834"/>
        <v>0.55799900443044792</v>
      </c>
      <c r="KA36" s="105">
        <f t="shared" si="834"/>
        <v>0.61355655446119839</v>
      </c>
      <c r="KB36" s="105">
        <f t="shared" si="834"/>
        <v>0.57712684997944386</v>
      </c>
      <c r="KC36" s="106">
        <f t="shared" si="834"/>
        <v>0.51089012473016759</v>
      </c>
      <c r="KD36" s="114"/>
      <c r="KE36" s="115"/>
      <c r="KF36" s="115"/>
      <c r="KG36" s="104">
        <f t="shared" ref="KG36:KL41" si="835">1/(1+EXP(-SUMPRODUCT(KG13:KJ16,$D$36:$G$39)+$J$36))</f>
        <v>0.44444950948645146</v>
      </c>
      <c r="KH36" s="105">
        <f t="shared" si="835"/>
        <v>0.48978798843123672</v>
      </c>
      <c r="KI36" s="105">
        <f t="shared" si="835"/>
        <v>0.58103133713208477</v>
      </c>
      <c r="KJ36" s="105">
        <f t="shared" si="835"/>
        <v>0.57042980161540657</v>
      </c>
      <c r="KK36" s="105">
        <f t="shared" si="835"/>
        <v>0.50206780206319501</v>
      </c>
      <c r="KL36" s="106">
        <f t="shared" si="835"/>
        <v>0.46409562204454574</v>
      </c>
      <c r="KM36" s="114"/>
      <c r="KN36" s="115"/>
      <c r="KO36" s="115"/>
      <c r="KP36" s="104">
        <f t="shared" ref="KP36:KU41" si="836">1/(1+EXP(-SUMPRODUCT(KP13:KS16,$D$36:$G$39)+$J$36))</f>
        <v>0.45443393344139649</v>
      </c>
      <c r="KQ36" s="105">
        <f t="shared" si="836"/>
        <v>0.52733246390315691</v>
      </c>
      <c r="KR36" s="105">
        <f t="shared" si="836"/>
        <v>0.60831126780003253</v>
      </c>
      <c r="KS36" s="105">
        <f t="shared" si="836"/>
        <v>0.58537561718800046</v>
      </c>
      <c r="KT36" s="105">
        <f t="shared" si="836"/>
        <v>0.52267182687679636</v>
      </c>
      <c r="KU36" s="106">
        <f t="shared" si="836"/>
        <v>0.46425046978572154</v>
      </c>
      <c r="KV36" s="114"/>
      <c r="KW36" s="115"/>
      <c r="KX36" s="115"/>
      <c r="KY36" s="104">
        <f t="shared" ref="KY36:LD41" si="837">1/(1+EXP(-SUMPRODUCT(KY13:LB16,$D$36:$G$39)+$J$36))</f>
        <v>0.52434879947769952</v>
      </c>
      <c r="KZ36" s="105">
        <f t="shared" si="837"/>
        <v>0.52894914186439501</v>
      </c>
      <c r="LA36" s="105">
        <f t="shared" si="837"/>
        <v>0.53786264432385822</v>
      </c>
      <c r="LB36" s="105">
        <f t="shared" si="837"/>
        <v>0.5905459441094264</v>
      </c>
      <c r="LC36" s="105">
        <f t="shared" si="837"/>
        <v>0.6170323937689155</v>
      </c>
      <c r="LD36" s="106">
        <f t="shared" si="837"/>
        <v>0.54640031108682174</v>
      </c>
      <c r="LE36" s="114"/>
      <c r="LF36" s="115"/>
      <c r="LG36" s="115"/>
      <c r="LH36" s="104">
        <f t="shared" ref="LH36:LM41" si="838">1/(1+EXP(-SUMPRODUCT(LH13:LK16,$D$36:$G$39)+$J$36))</f>
        <v>0.48088034167551175</v>
      </c>
      <c r="LI36" s="105">
        <f t="shared" si="838"/>
        <v>0.50285981660763557</v>
      </c>
      <c r="LJ36" s="105">
        <f t="shared" si="838"/>
        <v>0.54724385360968619</v>
      </c>
      <c r="LK36" s="105">
        <f t="shared" si="838"/>
        <v>0.54814524883820404</v>
      </c>
      <c r="LL36" s="105">
        <f t="shared" si="838"/>
        <v>0.48498613069029234</v>
      </c>
      <c r="LM36" s="106">
        <f t="shared" si="838"/>
        <v>0.46617737271260534</v>
      </c>
      <c r="LN36" s="114"/>
      <c r="LO36" s="115"/>
      <c r="LP36" s="115"/>
      <c r="LQ36" s="104">
        <f t="shared" ref="LQ36:LV41" si="839">1/(1+EXP(-SUMPRODUCT(LQ13:LT16,$D$36:$G$39)+$J$36))</f>
        <v>0.44444950948645146</v>
      </c>
      <c r="LR36" s="105">
        <f t="shared" si="839"/>
        <v>0.44456622914705629</v>
      </c>
      <c r="LS36" s="105">
        <f t="shared" si="839"/>
        <v>0.46853814859049325</v>
      </c>
      <c r="LT36" s="105">
        <f t="shared" si="839"/>
        <v>0.52737782248862242</v>
      </c>
      <c r="LU36" s="105">
        <f t="shared" si="839"/>
        <v>0.51283214205753491</v>
      </c>
      <c r="LV36" s="106">
        <f t="shared" si="839"/>
        <v>0.49428982805205979</v>
      </c>
      <c r="LW36" s="114"/>
      <c r="LX36" s="115"/>
      <c r="LY36" s="115"/>
      <c r="LZ36" s="104">
        <f t="shared" ref="LZ36:ME41" si="840">1/(1+EXP(-SUMPRODUCT(LZ13:MC16,$D$36:$G$39)+$J$36))</f>
        <v>0.44447868882743652</v>
      </c>
      <c r="MA36" s="105">
        <f t="shared" si="840"/>
        <v>0.45555726391363122</v>
      </c>
      <c r="MB36" s="105">
        <f t="shared" si="840"/>
        <v>0.52057720341356839</v>
      </c>
      <c r="MC36" s="105">
        <f t="shared" si="840"/>
        <v>0.59513972924629177</v>
      </c>
      <c r="MD36" s="105">
        <f t="shared" si="840"/>
        <v>0.57217388790666146</v>
      </c>
      <c r="ME36" s="106">
        <f t="shared" si="840"/>
        <v>0.51480508431835026</v>
      </c>
      <c r="MF36" s="114"/>
      <c r="MG36" s="115"/>
      <c r="MH36" s="115"/>
      <c r="MI36" s="104">
        <f t="shared" ref="MI36:MN41" si="841">1/(1+EXP(-SUMPRODUCT(MI13:ML16,$D$36:$G$39)+$J$36))</f>
        <v>0.45231031703107666</v>
      </c>
      <c r="MJ36" s="105">
        <f t="shared" si="841"/>
        <v>0.48063839664799712</v>
      </c>
      <c r="MK36" s="105">
        <f t="shared" si="841"/>
        <v>0.53621743450522585</v>
      </c>
      <c r="ML36" s="105">
        <f t="shared" si="841"/>
        <v>0.58454125985111116</v>
      </c>
      <c r="MM36" s="105">
        <f t="shared" si="841"/>
        <v>0.55085958919957978</v>
      </c>
      <c r="MN36" s="106">
        <f t="shared" si="841"/>
        <v>0.49801939515757171</v>
      </c>
      <c r="MO36" s="114"/>
      <c r="MP36" s="115"/>
      <c r="MQ36" s="115"/>
      <c r="MR36" s="104">
        <f t="shared" ref="MR36:MW41" si="842">1/(1+EXP(-SUMPRODUCT(MR13:MU16,$D$36:$G$39)+$J$36))</f>
        <v>0.54804160610025998</v>
      </c>
      <c r="MS36" s="105">
        <f t="shared" si="842"/>
        <v>0.56857188175566487</v>
      </c>
      <c r="MT36" s="105">
        <f t="shared" si="842"/>
        <v>0.58497121433929433</v>
      </c>
      <c r="MU36" s="105">
        <f t="shared" si="842"/>
        <v>0.59875075347235673</v>
      </c>
      <c r="MV36" s="105">
        <f t="shared" si="842"/>
        <v>0.51482838691954746</v>
      </c>
      <c r="MW36" s="106">
        <f t="shared" si="842"/>
        <v>0.4739589674400414</v>
      </c>
      <c r="MX36" s="114"/>
      <c r="MY36" s="115"/>
      <c r="MZ36" s="115"/>
      <c r="NA36" s="104">
        <f t="shared" ref="NA36:NF41" si="843">1/(1+EXP(-SUMPRODUCT(NA13:ND16,$D$36:$G$39)+$J$36))</f>
        <v>0.48131389423613335</v>
      </c>
      <c r="NB36" s="105">
        <f t="shared" si="843"/>
        <v>0.54479146747759377</v>
      </c>
      <c r="NC36" s="105">
        <f t="shared" si="843"/>
        <v>0.53412080155716368</v>
      </c>
      <c r="ND36" s="105">
        <f t="shared" si="843"/>
        <v>0.48945142958349536</v>
      </c>
      <c r="NE36" s="105">
        <f t="shared" si="843"/>
        <v>0.45875538481937184</v>
      </c>
      <c r="NF36" s="106">
        <f t="shared" si="843"/>
        <v>0.44444950948645146</v>
      </c>
      <c r="NG36" s="114"/>
      <c r="NH36" s="115"/>
      <c r="NI36" s="115"/>
      <c r="NJ36" s="104">
        <f t="shared" ref="NJ36:NO41" si="844">1/(1+EXP(-SUMPRODUCT(NJ13:NM16,$D$36:$G$39)+$J$36))</f>
        <v>0.44444950948645146</v>
      </c>
      <c r="NK36" s="105">
        <f t="shared" si="844"/>
        <v>0.46378700563169944</v>
      </c>
      <c r="NL36" s="105">
        <f t="shared" si="844"/>
        <v>0.53737116832267817</v>
      </c>
      <c r="NM36" s="105">
        <f t="shared" si="844"/>
        <v>0.53777054508592415</v>
      </c>
      <c r="NN36" s="105">
        <f t="shared" si="844"/>
        <v>0.50291718197113389</v>
      </c>
      <c r="NO36" s="106">
        <f t="shared" si="844"/>
        <v>0.46287379878960444</v>
      </c>
      <c r="NP36" s="114"/>
      <c r="NQ36" s="115"/>
      <c r="NR36" s="115"/>
      <c r="NS36" s="104">
        <f t="shared" ref="NS36:NX41" si="845">1/(1+EXP(-SUMPRODUCT(NS13:NV16,$D$36:$G$39)+$J$36))</f>
        <v>0.46352232174461533</v>
      </c>
      <c r="NT36" s="105">
        <f t="shared" si="845"/>
        <v>0.54186811307472948</v>
      </c>
      <c r="NU36" s="105">
        <f t="shared" si="845"/>
        <v>0.60100347662525222</v>
      </c>
      <c r="NV36" s="105">
        <f t="shared" si="845"/>
        <v>0.55971842368431024</v>
      </c>
      <c r="NW36" s="105">
        <f t="shared" si="845"/>
        <v>0.49875168394600289</v>
      </c>
      <c r="NX36" s="106">
        <f t="shared" si="845"/>
        <v>0.45527477249212861</v>
      </c>
      <c r="NY36" s="114"/>
      <c r="NZ36" s="115"/>
      <c r="OA36" s="115"/>
      <c r="OB36" s="104">
        <f t="shared" ref="OB36:OG41" si="846">1/(1+EXP(-SUMPRODUCT(OB13:OE16,$D$36:$G$39)+$J$36))</f>
        <v>0.46603569760156954</v>
      </c>
      <c r="OC36" s="105">
        <f t="shared" si="846"/>
        <v>0.51007340403816048</v>
      </c>
      <c r="OD36" s="105">
        <f t="shared" si="846"/>
        <v>0.52259793772081053</v>
      </c>
      <c r="OE36" s="105">
        <f t="shared" si="846"/>
        <v>0.54673641827913544</v>
      </c>
      <c r="OF36" s="105">
        <f t="shared" si="846"/>
        <v>0.51748273099725717</v>
      </c>
      <c r="OG36" s="106">
        <f t="shared" si="846"/>
        <v>0.47637112173865759</v>
      </c>
      <c r="OH36" s="114"/>
      <c r="OI36" s="115"/>
      <c r="OJ36" s="115"/>
      <c r="OK36" s="104">
        <f t="shared" ref="OK36:OP41" si="847">1/(1+EXP(-SUMPRODUCT(OK13:ON16,$D$36:$G$39)+$J$36))</f>
        <v>0.51383113999996188</v>
      </c>
      <c r="OL36" s="105">
        <f t="shared" si="847"/>
        <v>0.50045234954574669</v>
      </c>
      <c r="OM36" s="105">
        <f t="shared" si="847"/>
        <v>0.47626940374915239</v>
      </c>
      <c r="ON36" s="105">
        <f t="shared" si="847"/>
        <v>0.44871257357885275</v>
      </c>
      <c r="OO36" s="105">
        <f t="shared" si="847"/>
        <v>0.44444950948645146</v>
      </c>
      <c r="OP36" s="106">
        <f t="shared" si="847"/>
        <v>0.44444950948645146</v>
      </c>
      <c r="OQ36" s="114"/>
      <c r="OR36" s="115"/>
      <c r="OS36" s="115"/>
      <c r="OT36" s="104">
        <f t="shared" ref="OT36:OY41" si="848">1/(1+EXP(-SUMPRODUCT(OT13:OW16,$D$36:$G$39)+$J$36))</f>
        <v>0.49997908432837429</v>
      </c>
      <c r="OU36" s="105">
        <f t="shared" si="848"/>
        <v>0.53120132660152219</v>
      </c>
      <c r="OV36" s="105">
        <f t="shared" si="848"/>
        <v>0.54734639500796889</v>
      </c>
      <c r="OW36" s="105">
        <f t="shared" si="848"/>
        <v>0.51707099738146811</v>
      </c>
      <c r="OX36" s="105">
        <f t="shared" si="848"/>
        <v>0.48635737915946925</v>
      </c>
      <c r="OY36" s="106">
        <f t="shared" si="848"/>
        <v>0.45246649121851484</v>
      </c>
      <c r="OZ36" s="114"/>
      <c r="PA36" s="115"/>
      <c r="PB36" s="115"/>
      <c r="PC36" s="104">
        <f t="shared" ref="PC36:PH41" si="849">1/(1+EXP(-SUMPRODUCT(PC13:PF16,$D$36:$G$39)+$J$36))</f>
        <v>0.54027917186310315</v>
      </c>
      <c r="PD36" s="105">
        <f t="shared" si="849"/>
        <v>0.58733784963245239</v>
      </c>
      <c r="PE36" s="105">
        <f t="shared" si="849"/>
        <v>0.61847489111909904</v>
      </c>
      <c r="PF36" s="105">
        <f t="shared" si="849"/>
        <v>0.547025169178741</v>
      </c>
      <c r="PG36" s="105">
        <f t="shared" si="849"/>
        <v>0.49041452267068564</v>
      </c>
      <c r="PH36" s="106">
        <f t="shared" si="849"/>
        <v>0.45053650418637309</v>
      </c>
      <c r="PI36" s="114"/>
      <c r="PJ36" s="115"/>
      <c r="PK36" s="115"/>
      <c r="PL36" s="104">
        <f t="shared" ref="PL36:PQ41" si="850">1/(1+EXP(-SUMPRODUCT(PL13:PO16,$D$36:$G$39)+$J$36))</f>
        <v>0.46679521725950535</v>
      </c>
      <c r="PM36" s="105">
        <f t="shared" si="850"/>
        <v>0.49284604307857116</v>
      </c>
      <c r="PN36" s="105">
        <f t="shared" si="850"/>
        <v>0.51548394460457725</v>
      </c>
      <c r="PO36" s="105">
        <f t="shared" si="850"/>
        <v>0.57823268533286032</v>
      </c>
      <c r="PP36" s="105">
        <f t="shared" si="850"/>
        <v>0.61381783949577284</v>
      </c>
      <c r="PQ36" s="106">
        <f t="shared" si="850"/>
        <v>0.55944805719294</v>
      </c>
      <c r="PR36" s="114"/>
      <c r="PS36" s="115"/>
      <c r="PT36" s="115"/>
      <c r="PU36" s="104">
        <f t="shared" ref="PU36:PZ41" si="851">1/(1+EXP(-SUMPRODUCT(PU13:PX16,$D$36:$G$39)+$J$36))</f>
        <v>0.48026669917685927</v>
      </c>
      <c r="PV36" s="105">
        <f t="shared" si="851"/>
        <v>0.49555390240066177</v>
      </c>
      <c r="PW36" s="105">
        <f t="shared" si="851"/>
        <v>0.53613455734453397</v>
      </c>
      <c r="PX36" s="105">
        <f t="shared" si="851"/>
        <v>0.58566156914397027</v>
      </c>
      <c r="PY36" s="105">
        <f t="shared" si="851"/>
        <v>0.51143948969284281</v>
      </c>
      <c r="PZ36" s="106">
        <f t="shared" si="851"/>
        <v>0.47234167158593726</v>
      </c>
      <c r="QA36" s="114"/>
      <c r="QB36" s="115"/>
      <c r="QC36" s="115"/>
      <c r="QD36" s="104">
        <f t="shared" ref="QD36:QI41" si="852">1/(1+EXP(-SUMPRODUCT(QD13:QG16,$D$36:$G$39)+$J$36))</f>
        <v>0.44444950948645146</v>
      </c>
      <c r="QE36" s="105">
        <f t="shared" si="852"/>
        <v>0.44875235147919262</v>
      </c>
      <c r="QF36" s="105">
        <f t="shared" si="852"/>
        <v>0.49805148707864361</v>
      </c>
      <c r="QG36" s="105">
        <f t="shared" si="852"/>
        <v>0.55285044420105611</v>
      </c>
      <c r="QH36" s="105">
        <f t="shared" si="852"/>
        <v>0.53495103872833294</v>
      </c>
      <c r="QI36" s="106">
        <f t="shared" si="852"/>
        <v>0.50016578194735051</v>
      </c>
      <c r="QJ36" s="114"/>
      <c r="QK36" s="115"/>
      <c r="QL36" s="115"/>
      <c r="QM36" s="104">
        <f t="shared" ref="QM36:QR41" si="853">1/(1+EXP(-SUMPRODUCT(QM13:QP16,$D$36:$G$39)+$J$36))</f>
        <v>0.44570456449209839</v>
      </c>
      <c r="QN36" s="105">
        <f t="shared" si="853"/>
        <v>0.46447377261544609</v>
      </c>
      <c r="QO36" s="105">
        <f t="shared" si="853"/>
        <v>0.50657636413724572</v>
      </c>
      <c r="QP36" s="105">
        <f t="shared" si="853"/>
        <v>0.50876908520044239</v>
      </c>
      <c r="QQ36" s="105">
        <f t="shared" si="853"/>
        <v>0.48853718373208133</v>
      </c>
      <c r="QR36" s="106">
        <f t="shared" si="853"/>
        <v>0.45993851950232228</v>
      </c>
      <c r="QS36" s="114"/>
      <c r="QT36" s="115"/>
      <c r="QU36" s="115"/>
      <c r="QV36" s="104">
        <f t="shared" ref="QV36:RA41" si="854">1/(1+EXP(-SUMPRODUCT(QV13:QY16,$D$36:$G$39)+$J$36))</f>
        <v>0.47920999712212808</v>
      </c>
      <c r="QW36" s="105">
        <f t="shared" si="854"/>
        <v>0.52595149846189426</v>
      </c>
      <c r="QX36" s="105">
        <f t="shared" si="854"/>
        <v>0.5187803282583282</v>
      </c>
      <c r="QY36" s="105">
        <f t="shared" si="854"/>
        <v>0.47448337048037725</v>
      </c>
      <c r="QZ36" s="105">
        <f t="shared" si="854"/>
        <v>0.45481278861322566</v>
      </c>
      <c r="RA36" s="106">
        <f t="shared" si="854"/>
        <v>0.44444950948645146</v>
      </c>
      <c r="RB36" s="114"/>
      <c r="RC36" s="115"/>
      <c r="RD36" s="115"/>
      <c r="RE36" s="104">
        <f t="shared" ref="RE36:RJ41" si="855">1/(1+EXP(-SUMPRODUCT(RE13:RH16,$D$36:$G$39)+$J$36))</f>
        <v>0.44444950948645146</v>
      </c>
      <c r="RF36" s="105">
        <f t="shared" si="855"/>
        <v>0.47017579718598707</v>
      </c>
      <c r="RG36" s="105">
        <f t="shared" si="855"/>
        <v>0.5621664071766137</v>
      </c>
      <c r="RH36" s="105">
        <f t="shared" si="855"/>
        <v>0.58427871093872186</v>
      </c>
      <c r="RI36" s="105">
        <f t="shared" si="855"/>
        <v>0.53691661949546632</v>
      </c>
      <c r="RJ36" s="106">
        <f t="shared" si="855"/>
        <v>0.4815885527801741</v>
      </c>
      <c r="RK36" s="114"/>
      <c r="RL36" s="115"/>
      <c r="RM36" s="115"/>
      <c r="RN36" s="104">
        <f t="shared" ref="RN36:RS41" si="856">1/(1+EXP(-SUMPRODUCT(RN13:RQ16,$D$36:$G$39)+$J$36))</f>
        <v>0.49435056572320413</v>
      </c>
      <c r="RO36" s="105">
        <f t="shared" si="856"/>
        <v>0.51567995892212004</v>
      </c>
      <c r="RP36" s="105">
        <f t="shared" si="856"/>
        <v>0.54016846079869174</v>
      </c>
      <c r="RQ36" s="105">
        <f t="shared" si="856"/>
        <v>0.59174871334730106</v>
      </c>
      <c r="RR36" s="105">
        <f t="shared" si="856"/>
        <v>0.56294956876702251</v>
      </c>
      <c r="RS36" s="106">
        <f t="shared" si="856"/>
        <v>0.493173501045026</v>
      </c>
      <c r="RT36" s="114"/>
      <c r="RU36" s="115"/>
      <c r="RV36" s="115"/>
      <c r="RW36" s="104">
        <f t="shared" ref="RW36:SB41" si="857">1/(1+EXP(-SUMPRODUCT(RW13:RZ16,$D$36:$G$39)+$J$36))</f>
        <v>0.52837322187315106</v>
      </c>
      <c r="RX36" s="105">
        <f t="shared" si="857"/>
        <v>0.58529926368625185</v>
      </c>
      <c r="RY36" s="105">
        <f t="shared" si="857"/>
        <v>0.63292527420598566</v>
      </c>
      <c r="RZ36" s="105">
        <f t="shared" si="857"/>
        <v>0.59169760158899898</v>
      </c>
      <c r="SA36" s="105">
        <f t="shared" si="857"/>
        <v>0.51027401566549946</v>
      </c>
      <c r="SB36" s="106">
        <f t="shared" si="857"/>
        <v>0.45965658620860855</v>
      </c>
      <c r="SC36" s="114"/>
      <c r="SD36" s="115"/>
      <c r="SE36" s="115"/>
      <c r="SF36" s="104">
        <f t="shared" ref="SF36:SK41" si="858">1/(1+EXP(-SUMPRODUCT(SF13:SI16,$D$36:$G$39)+$J$36))</f>
        <v>0.48738929590633939</v>
      </c>
      <c r="SG36" s="105">
        <f t="shared" si="858"/>
        <v>0.51187722505350441</v>
      </c>
      <c r="SH36" s="105">
        <f t="shared" si="858"/>
        <v>0.55979724065872905</v>
      </c>
      <c r="SI36" s="105">
        <f t="shared" si="858"/>
        <v>0.57274039043691105</v>
      </c>
      <c r="SJ36" s="105">
        <f t="shared" si="858"/>
        <v>0.50040749772298709</v>
      </c>
      <c r="SK36" s="106">
        <f t="shared" si="858"/>
        <v>0.46283421668733132</v>
      </c>
      <c r="SL36" s="114"/>
      <c r="SM36" s="115"/>
      <c r="SN36" s="115"/>
      <c r="SO36" s="104">
        <f t="shared" ref="SO36:ST41" si="859">1/(1+EXP(-SUMPRODUCT(SO13:SR16,$D$36:$G$39)+$J$36))</f>
        <v>0.45864284209292566</v>
      </c>
      <c r="SP36" s="105">
        <f t="shared" si="859"/>
        <v>0.48148663879738945</v>
      </c>
      <c r="SQ36" s="105">
        <f t="shared" si="859"/>
        <v>0.49331223407417935</v>
      </c>
      <c r="SR36" s="105">
        <f t="shared" si="859"/>
        <v>0.50509292785090665</v>
      </c>
      <c r="SS36" s="105">
        <f t="shared" si="859"/>
        <v>0.56361454752304552</v>
      </c>
      <c r="ST36" s="106">
        <f t="shared" si="859"/>
        <v>0.58498210443135756</v>
      </c>
      <c r="SU36" s="114"/>
      <c r="SV36" s="115"/>
      <c r="SW36" s="115"/>
      <c r="SX36" s="104">
        <f t="shared" ref="SX36:TC41" si="860">1/(1+EXP(-SUMPRODUCT(SX13:TA16,$D$36:$G$39)+$J$36))</f>
        <v>0.51144503618735515</v>
      </c>
      <c r="SY36" s="105">
        <f t="shared" si="860"/>
        <v>0.55698664014671861</v>
      </c>
      <c r="SZ36" s="105">
        <f t="shared" si="860"/>
        <v>0.54223177263981004</v>
      </c>
      <c r="TA36" s="105">
        <f t="shared" si="860"/>
        <v>0.49301893216260068</v>
      </c>
      <c r="TB36" s="105">
        <f t="shared" si="860"/>
        <v>0.45517751705014059</v>
      </c>
      <c r="TC36" s="106">
        <f t="shared" si="860"/>
        <v>0.44444950948645146</v>
      </c>
      <c r="TD36" s="114"/>
      <c r="TE36" s="115"/>
      <c r="TF36" s="115"/>
      <c r="TG36" s="104">
        <f t="shared" ref="TG36:TL41" si="861">1/(1+EXP(-SUMPRODUCT(TG13:TJ16,$D$36:$G$39)+$J$36))</f>
        <v>0.44514991895550365</v>
      </c>
      <c r="TH36" s="105">
        <f t="shared" si="861"/>
        <v>0.48855117000505394</v>
      </c>
      <c r="TI36" s="105">
        <f t="shared" si="861"/>
        <v>0.55789770085610046</v>
      </c>
      <c r="TJ36" s="105">
        <f t="shared" si="861"/>
        <v>0.52776326036463372</v>
      </c>
      <c r="TK36" s="105">
        <f t="shared" si="861"/>
        <v>0.50016851902758552</v>
      </c>
      <c r="TL36" s="106">
        <f t="shared" si="861"/>
        <v>0.45509302129440315</v>
      </c>
      <c r="TM36" s="114"/>
      <c r="TN36" s="115"/>
      <c r="TO36" s="115"/>
      <c r="TP36" s="104">
        <f t="shared" ref="TP36:TU41" si="862">1/(1+EXP(-SUMPRODUCT(TP13:TS16,$D$36:$G$39)+$J$36))</f>
        <v>0.48994169464890197</v>
      </c>
      <c r="TQ36" s="105">
        <f t="shared" si="862"/>
        <v>0.49611389845989462</v>
      </c>
      <c r="TR36" s="105">
        <f t="shared" si="862"/>
        <v>0.53068341998298452</v>
      </c>
      <c r="TS36" s="105">
        <f t="shared" si="862"/>
        <v>0.52791485217840506</v>
      </c>
      <c r="TT36" s="105">
        <f t="shared" si="862"/>
        <v>0.4832761987716071</v>
      </c>
      <c r="TU36" s="106">
        <f t="shared" si="862"/>
        <v>0.4525815030190421</v>
      </c>
      <c r="TV36" s="114"/>
      <c r="TW36" s="115"/>
      <c r="TX36" s="115"/>
      <c r="TY36" s="104">
        <f t="shared" ref="TY36:UD41" si="863">1/(1+EXP(-SUMPRODUCT(TY13:UB16,$D$36:$G$39)+$J$36))</f>
        <v>0.4580858909796014</v>
      </c>
      <c r="TZ36" s="105">
        <f t="shared" si="863"/>
        <v>0.48994219765015384</v>
      </c>
      <c r="UA36" s="105">
        <f t="shared" si="863"/>
        <v>0.52465240958533688</v>
      </c>
      <c r="UB36" s="105">
        <f t="shared" si="863"/>
        <v>0.51750600625848109</v>
      </c>
      <c r="UC36" s="105">
        <f t="shared" si="863"/>
        <v>0.47018674179448161</v>
      </c>
      <c r="UD36" s="106">
        <f t="shared" si="863"/>
        <v>0.46039938485925408</v>
      </c>
      <c r="UE36" s="114"/>
      <c r="UF36" s="115"/>
      <c r="UG36" s="115"/>
      <c r="UH36" s="104">
        <f t="shared" ref="UH36:UM41" si="864">1/(1+EXP(-SUMPRODUCT(UH13:UK16,$D$36:$G$39)+$J$36))</f>
        <v>0.44444950948645146</v>
      </c>
      <c r="UI36" s="105">
        <f t="shared" si="864"/>
        <v>0.48951307996355142</v>
      </c>
      <c r="UJ36" s="105">
        <f t="shared" si="864"/>
        <v>0.55075385172515445</v>
      </c>
      <c r="UK36" s="105">
        <f t="shared" si="864"/>
        <v>0.49788167960000695</v>
      </c>
      <c r="UL36" s="105">
        <f t="shared" si="864"/>
        <v>0.47148756589797053</v>
      </c>
      <c r="UM36" s="106">
        <f t="shared" si="864"/>
        <v>0.44595760961140718</v>
      </c>
      <c r="UN36" s="114"/>
      <c r="UO36" s="115"/>
      <c r="UP36" s="115"/>
      <c r="UQ36" s="104">
        <f t="shared" ref="UQ36:UV41" si="865">1/(1+EXP(-SUMPRODUCT(UQ13:UT16,$D$36:$G$39)+$J$36))</f>
        <v>0.4801929056020911</v>
      </c>
      <c r="UR36" s="105">
        <f t="shared" si="865"/>
        <v>0.53546710228984928</v>
      </c>
      <c r="US36" s="105">
        <f t="shared" si="865"/>
        <v>0.54284772846872942</v>
      </c>
      <c r="UT36" s="105">
        <f t="shared" si="865"/>
        <v>0.58363333341626267</v>
      </c>
      <c r="UU36" s="105">
        <f t="shared" si="865"/>
        <v>0.59326574042913771</v>
      </c>
      <c r="UV36" s="106">
        <f t="shared" si="865"/>
        <v>0.5110473132730825</v>
      </c>
      <c r="UW36" s="114"/>
      <c r="UX36" s="115"/>
      <c r="UY36" s="115"/>
      <c r="UZ36" s="104">
        <f t="shared" ref="UZ36:VE41" si="866">1/(1+EXP(-SUMPRODUCT(UZ13:VC16,$D$36:$G$39)+$J$36))</f>
        <v>0.5345198623950953</v>
      </c>
      <c r="VA36" s="105">
        <f t="shared" si="866"/>
        <v>0.57516889521259928</v>
      </c>
      <c r="VB36" s="105">
        <f t="shared" si="866"/>
        <v>0.60137604976184755</v>
      </c>
      <c r="VC36" s="105">
        <f t="shared" si="866"/>
        <v>0.53568751284144311</v>
      </c>
      <c r="VD36" s="105">
        <f t="shared" si="866"/>
        <v>0.47959238809226218</v>
      </c>
      <c r="VE36" s="106">
        <f t="shared" si="866"/>
        <v>0.45377703423524568</v>
      </c>
      <c r="VF36" s="114"/>
      <c r="VG36" s="115"/>
      <c r="VH36" s="115"/>
      <c r="VI36" s="104">
        <f t="shared" ref="VI36:VN41" si="867">1/(1+EXP(-SUMPRODUCT(VI13:VL16,$D$36:$G$39)+$J$36))</f>
        <v>0.5047302756079729</v>
      </c>
      <c r="VJ36" s="105">
        <f t="shared" si="867"/>
        <v>0.50811323729669899</v>
      </c>
      <c r="VK36" s="105">
        <f t="shared" si="867"/>
        <v>0.4945702581274638</v>
      </c>
      <c r="VL36" s="105">
        <f t="shared" si="867"/>
        <v>0.4793490891221206</v>
      </c>
      <c r="VM36" s="105">
        <f t="shared" si="867"/>
        <v>0.50919392640543892</v>
      </c>
      <c r="VN36" s="106">
        <f t="shared" si="867"/>
        <v>0.49536597376890501</v>
      </c>
      <c r="VO36" s="114"/>
      <c r="VP36" s="115"/>
      <c r="VQ36" s="115"/>
      <c r="VR36" s="104">
        <f t="shared" ref="VR36:VW41" si="868">1/(1+EXP(-SUMPRODUCT(VR13:VU16,$D$36:$G$39)+$J$36))</f>
        <v>0.44808120486631692</v>
      </c>
      <c r="VS36" s="105">
        <f t="shared" si="868"/>
        <v>0.46975578979321786</v>
      </c>
      <c r="VT36" s="105">
        <f t="shared" si="868"/>
        <v>0.5305900063247313</v>
      </c>
      <c r="VU36" s="105">
        <f t="shared" si="868"/>
        <v>0.57165000752257733</v>
      </c>
      <c r="VV36" s="105">
        <f t="shared" si="868"/>
        <v>0.53335964218592835</v>
      </c>
      <c r="VW36" s="106">
        <f t="shared" si="868"/>
        <v>0.48684103833220016</v>
      </c>
      <c r="VX36" s="114"/>
      <c r="VY36" s="115"/>
      <c r="VZ36" s="115"/>
      <c r="WA36" s="104">
        <f t="shared" ref="WA36:WF41" si="869">1/(1+EXP(-SUMPRODUCT(WA13:WD16,$D$36:$G$39)+$J$36))</f>
        <v>0.45400748808054753</v>
      </c>
      <c r="WB36" s="105">
        <f t="shared" si="869"/>
        <v>0.47786665674729856</v>
      </c>
      <c r="WC36" s="105">
        <f t="shared" si="869"/>
        <v>0.49682459030312331</v>
      </c>
      <c r="WD36" s="105">
        <f t="shared" si="869"/>
        <v>0.53523578592170484</v>
      </c>
      <c r="WE36" s="105">
        <f t="shared" si="869"/>
        <v>0.56995706652594746</v>
      </c>
      <c r="WF36" s="106">
        <f t="shared" si="869"/>
        <v>0.50964770742359811</v>
      </c>
      <c r="WG36" s="114"/>
      <c r="WH36" s="115"/>
      <c r="WI36" s="115"/>
      <c r="WJ36" s="104">
        <f t="shared" ref="WJ36:WO41" si="870">1/(1+EXP(-SUMPRODUCT(WJ13:WM16,$D$36:$G$39)+$J$36))</f>
        <v>0.4521378125950693</v>
      </c>
      <c r="WK36" s="105">
        <f t="shared" si="870"/>
        <v>0.51468249164889801</v>
      </c>
      <c r="WL36" s="105">
        <f t="shared" si="870"/>
        <v>0.57017033954552565</v>
      </c>
      <c r="WM36" s="105">
        <f t="shared" si="870"/>
        <v>0.50878304655950279</v>
      </c>
      <c r="WN36" s="105">
        <f t="shared" si="870"/>
        <v>0.47406458266816348</v>
      </c>
      <c r="WO36" s="106">
        <f t="shared" si="870"/>
        <v>0.44454373606387215</v>
      </c>
      <c r="WP36" s="114"/>
      <c r="WQ36" s="115"/>
      <c r="WR36" s="115"/>
      <c r="WS36" s="104">
        <f t="shared" ref="WS36:WX41" si="871">1/(1+EXP(-SUMPRODUCT(WS13:WV16,$D$36:$G$39)+$J$36))</f>
        <v>0.44883117738821465</v>
      </c>
      <c r="WT36" s="105">
        <f t="shared" si="871"/>
        <v>0.48943697552163573</v>
      </c>
      <c r="WU36" s="105">
        <f t="shared" si="871"/>
        <v>0.53877649898241475</v>
      </c>
      <c r="WV36" s="105">
        <f t="shared" si="871"/>
        <v>0.53655822652787855</v>
      </c>
      <c r="WW36" s="105">
        <f t="shared" si="871"/>
        <v>0.55250307000155352</v>
      </c>
      <c r="WX36" s="106">
        <f t="shared" si="871"/>
        <v>0.56590080535089449</v>
      </c>
      <c r="WY36" s="114"/>
      <c r="WZ36" s="115"/>
      <c r="XA36" s="115"/>
      <c r="XB36" s="104">
        <f t="shared" ref="XB36:XG41" si="872">1/(1+EXP(-SUMPRODUCT(XB13:XE16,$D$36:$G$39)+$J$36))</f>
        <v>0.44444950948645146</v>
      </c>
      <c r="XC36" s="105">
        <f t="shared" si="872"/>
        <v>0.44447868882743652</v>
      </c>
      <c r="XD36" s="105">
        <f t="shared" si="872"/>
        <v>0.45367418577740282</v>
      </c>
      <c r="XE36" s="105">
        <f t="shared" si="872"/>
        <v>0.50548275004625765</v>
      </c>
      <c r="XF36" s="105">
        <f t="shared" si="872"/>
        <v>0.50924917026217698</v>
      </c>
      <c r="XG36" s="106">
        <f t="shared" si="872"/>
        <v>0.48565118778413963</v>
      </c>
      <c r="XH36" s="114"/>
      <c r="XI36" s="115"/>
      <c r="XJ36" s="115"/>
      <c r="XK36" s="104">
        <f t="shared" ref="XK36:XP41" si="873">1/(1+EXP(-SUMPRODUCT(XK13:XN16,$D$36:$G$39)+$J$36))</f>
        <v>0.486667939079588</v>
      </c>
      <c r="XL36" s="105">
        <f t="shared" si="873"/>
        <v>0.49490515810474855</v>
      </c>
      <c r="XM36" s="105">
        <f t="shared" si="873"/>
        <v>0.53488163524887999</v>
      </c>
      <c r="XN36" s="105">
        <f t="shared" si="873"/>
        <v>0.50631401992347502</v>
      </c>
      <c r="XO36" s="105">
        <f t="shared" si="873"/>
        <v>0.46855708002430818</v>
      </c>
      <c r="XP36" s="106">
        <f t="shared" si="873"/>
        <v>0.45227690608973314</v>
      </c>
      <c r="XQ36" s="114"/>
      <c r="XR36" s="115"/>
      <c r="XS36" s="115"/>
      <c r="XT36" s="104">
        <f t="shared" ref="XT36:XY41" si="874">1/(1+EXP(-SUMPRODUCT(XT13:XW16,$D$36:$G$39)+$J$36))</f>
        <v>0.44486090802501549</v>
      </c>
      <c r="XU36" s="105">
        <f t="shared" si="874"/>
        <v>0.46634364726842625</v>
      </c>
      <c r="XV36" s="105">
        <f t="shared" si="874"/>
        <v>0.49134270866703539</v>
      </c>
      <c r="XW36" s="105">
        <f t="shared" si="874"/>
        <v>0.50355179173090014</v>
      </c>
      <c r="XX36" s="105">
        <f t="shared" si="874"/>
        <v>0.51694138798638178</v>
      </c>
      <c r="XY36" s="106">
        <f t="shared" si="874"/>
        <v>0.54338291122803084</v>
      </c>
      <c r="XZ36" s="114"/>
      <c r="YA36" s="115"/>
      <c r="YB36" s="115"/>
      <c r="YC36" s="104">
        <f t="shared" ref="YC36:YH41" si="875">1/(1+EXP(-SUMPRODUCT(YC13:YF16,$D$36:$G$39)+$J$36))</f>
        <v>0.56100457446486851</v>
      </c>
      <c r="YD36" s="105">
        <f t="shared" si="875"/>
        <v>0.57786368783408426</v>
      </c>
      <c r="YE36" s="105">
        <f t="shared" si="875"/>
        <v>0.5749520631260876</v>
      </c>
      <c r="YF36" s="105">
        <f t="shared" si="875"/>
        <v>0.57564538747349125</v>
      </c>
      <c r="YG36" s="105">
        <f t="shared" si="875"/>
        <v>0.57980344563465025</v>
      </c>
      <c r="YH36" s="106">
        <f t="shared" si="875"/>
        <v>0.49734142811473842</v>
      </c>
      <c r="YI36" s="114"/>
      <c r="YJ36" s="115"/>
      <c r="YK36" s="115"/>
      <c r="YL36" s="104">
        <f t="shared" ref="YL36:YQ41" si="876">1/(1+EXP(-SUMPRODUCT(YL13:YO16,$D$36:$G$39)+$J$36))</f>
        <v>0.48993986828022912</v>
      </c>
      <c r="YM36" s="105">
        <f t="shared" si="876"/>
        <v>0.50762238917370317</v>
      </c>
      <c r="YN36" s="105">
        <f t="shared" si="876"/>
        <v>0.5126284905339209</v>
      </c>
      <c r="YO36" s="105">
        <f t="shared" si="876"/>
        <v>0.53842241044434247</v>
      </c>
      <c r="YP36" s="105">
        <f t="shared" si="876"/>
        <v>0.56863368010466697</v>
      </c>
      <c r="YQ36" s="106">
        <f t="shared" si="876"/>
        <v>0.51274349134103514</v>
      </c>
      <c r="YR36" s="114"/>
      <c r="YS36" s="115"/>
      <c r="YT36" s="115"/>
      <c r="YU36" s="104">
        <f t="shared" ref="YU36:YZ41" si="877">1/(1+EXP(-SUMPRODUCT(YU13:YX16,$D$36:$G$39)+$J$36))</f>
        <v>0.49432225677632657</v>
      </c>
      <c r="YV36" s="105">
        <f t="shared" si="877"/>
        <v>0.55527082062405919</v>
      </c>
      <c r="YW36" s="105">
        <f t="shared" si="877"/>
        <v>0.54778071346275303</v>
      </c>
      <c r="YX36" s="105">
        <f t="shared" si="877"/>
        <v>0.49827192437599854</v>
      </c>
      <c r="YY36" s="105">
        <f t="shared" si="877"/>
        <v>0.45605033324848271</v>
      </c>
      <c r="YZ36" s="106">
        <f t="shared" si="877"/>
        <v>0.44444950948645146</v>
      </c>
      <c r="ZA36" s="114"/>
      <c r="ZB36" s="115"/>
      <c r="ZC36" s="115"/>
      <c r="ZD36" s="104">
        <f t="shared" ref="ZD36:ZI41" si="878">1/(1+EXP(-SUMPRODUCT(ZD13:ZG16,$D$36:$G$39)+$J$36))</f>
        <v>0.46519441226066455</v>
      </c>
      <c r="ZE36" s="105">
        <f t="shared" si="878"/>
        <v>0.50867024658709514</v>
      </c>
      <c r="ZF36" s="105">
        <f t="shared" si="878"/>
        <v>0.52537612154532454</v>
      </c>
      <c r="ZG36" s="105">
        <f t="shared" si="878"/>
        <v>0.55688920189629842</v>
      </c>
      <c r="ZH36" s="105">
        <f t="shared" si="878"/>
        <v>0.55957625027201841</v>
      </c>
      <c r="ZI36" s="106">
        <f t="shared" si="878"/>
        <v>0.48748024537131052</v>
      </c>
      <c r="ZJ36" s="114"/>
      <c r="ZK36" s="115"/>
      <c r="ZL36" s="115"/>
      <c r="ZM36" s="104">
        <f t="shared" ref="ZM36:ZR41" si="879">1/(1+EXP(-SUMPRODUCT(ZM13:ZP16,$D$36:$G$39)+$J$36))</f>
        <v>0.47591738178802484</v>
      </c>
      <c r="ZN36" s="105">
        <f t="shared" si="879"/>
        <v>0.49207171313249015</v>
      </c>
      <c r="ZO36" s="105">
        <f t="shared" si="879"/>
        <v>0.51438834838648195</v>
      </c>
      <c r="ZP36" s="105">
        <f t="shared" si="879"/>
        <v>0.57657524025399942</v>
      </c>
      <c r="ZQ36" s="105">
        <f t="shared" si="879"/>
        <v>0.59073426832498555</v>
      </c>
      <c r="ZR36" s="106">
        <f t="shared" si="879"/>
        <v>0.5366335778946465</v>
      </c>
      <c r="ZS36" s="114"/>
      <c r="ZT36" s="115"/>
      <c r="ZU36" s="115"/>
      <c r="ZV36" s="104">
        <f t="shared" ref="ZV36:AAA41" si="880">1/(1+EXP(-SUMPRODUCT(ZV13:ZY16,$D$36:$G$39)+$J$36))</f>
        <v>0.47402776140652486</v>
      </c>
      <c r="ZW36" s="105">
        <f t="shared" si="880"/>
        <v>0.4830295629852554</v>
      </c>
      <c r="ZX36" s="105">
        <f t="shared" si="880"/>
        <v>0.51719723319027111</v>
      </c>
      <c r="ZY36" s="105">
        <f t="shared" si="880"/>
        <v>0.51717872748930149</v>
      </c>
      <c r="ZZ36" s="105">
        <f t="shared" si="880"/>
        <v>0.4715668697648982</v>
      </c>
      <c r="AAA36" s="106">
        <f t="shared" si="880"/>
        <v>0.45697728594098308</v>
      </c>
      <c r="AAB36" s="114"/>
      <c r="AAC36" s="115"/>
      <c r="AAD36" s="115"/>
      <c r="AAE36" s="104">
        <f t="shared" ref="AAE36:AAJ41" si="881">1/(1+EXP(-SUMPRODUCT(AAE13:AAH16,$D$36:$G$39)+$J$36))</f>
        <v>0.44757915666099124</v>
      </c>
      <c r="AAF36" s="105">
        <f t="shared" si="881"/>
        <v>0.47727430944324756</v>
      </c>
      <c r="AAG36" s="105">
        <f t="shared" si="881"/>
        <v>0.50586645555710819</v>
      </c>
      <c r="AAH36" s="105">
        <f t="shared" si="881"/>
        <v>0.46938349746660468</v>
      </c>
      <c r="AAI36" s="105">
        <f t="shared" si="881"/>
        <v>0.46117238396464194</v>
      </c>
      <c r="AAJ36" s="106">
        <f t="shared" si="881"/>
        <v>0.44444950948645146</v>
      </c>
      <c r="AAK36" s="114"/>
      <c r="AAL36" s="115"/>
      <c r="AAM36" s="115"/>
      <c r="AAN36" s="104">
        <f t="shared" ref="AAN36:AAS41" si="882">1/(1+EXP(-SUMPRODUCT(AAN13:AAQ16,$D$36:$G$39)+$J$36))</f>
        <v>0.44462459127206072</v>
      </c>
      <c r="AAO36" s="105">
        <f t="shared" si="882"/>
        <v>0.46500175559332008</v>
      </c>
      <c r="AAP36" s="105">
        <f t="shared" si="882"/>
        <v>0.54202305765246717</v>
      </c>
      <c r="AAQ36" s="105">
        <f t="shared" si="882"/>
        <v>0.57340156072645043</v>
      </c>
      <c r="AAR36" s="105">
        <f t="shared" si="882"/>
        <v>0.52917130119933709</v>
      </c>
      <c r="AAS36" s="106">
        <f t="shared" si="882"/>
        <v>0.48288189400250198</v>
      </c>
      <c r="AAT36" s="114"/>
      <c r="AAU36" s="115"/>
      <c r="AAV36" s="115"/>
      <c r="AAW36" s="104">
        <f t="shared" ref="AAW36:ABB41" si="883">1/(1+EXP(-SUMPRODUCT(AAW13:AAZ16,$D$36:$G$39)+$J$36))</f>
        <v>0.48879143677086895</v>
      </c>
      <c r="AAX36" s="105">
        <f t="shared" si="883"/>
        <v>0.49159442484056715</v>
      </c>
      <c r="AAY36" s="105">
        <f t="shared" si="883"/>
        <v>0.48613987317128859</v>
      </c>
      <c r="AAZ36" s="105">
        <f t="shared" si="883"/>
        <v>0.52190520024448528</v>
      </c>
      <c r="ABA36" s="105">
        <f t="shared" si="883"/>
        <v>0.53903682400416408</v>
      </c>
      <c r="ABB36" s="106">
        <f t="shared" si="883"/>
        <v>0.47764805350521017</v>
      </c>
      <c r="ABC36" s="114"/>
      <c r="ABD36" s="115"/>
      <c r="ABE36" s="115"/>
      <c r="ABF36" s="104">
        <f t="shared" ref="ABF36:ABK41" si="884">1/(1+EXP(-SUMPRODUCT(ABF13:ABI16,$D$36:$G$39)+$J$36))</f>
        <v>0.44444950948645146</v>
      </c>
      <c r="ABG36" s="105">
        <f t="shared" si="884"/>
        <v>0.48331471936061793</v>
      </c>
      <c r="ABH36" s="105">
        <f t="shared" si="884"/>
        <v>0.53439446855105721</v>
      </c>
      <c r="ABI36" s="105">
        <f t="shared" si="884"/>
        <v>0.51267909439712656</v>
      </c>
      <c r="ABJ36" s="105">
        <f t="shared" si="884"/>
        <v>0.47866194586506233</v>
      </c>
      <c r="ABK36" s="106">
        <f t="shared" si="884"/>
        <v>0.45111425794049725</v>
      </c>
      <c r="ABL36" s="114"/>
      <c r="ABM36" s="115"/>
      <c r="ABN36" s="115"/>
      <c r="ABO36" s="104">
        <f t="shared" ref="ABO36:ABT41" si="885">1/(1+EXP(-SUMPRODUCT(ABO13:ABR16,$D$36:$G$39)+$J$36))</f>
        <v>0.47642318579445792</v>
      </c>
      <c r="ABP36" s="105">
        <f t="shared" si="885"/>
        <v>0.49061757286635799</v>
      </c>
      <c r="ABQ36" s="105">
        <f t="shared" si="885"/>
        <v>0.49042326586758467</v>
      </c>
      <c r="ABR36" s="105">
        <f t="shared" si="885"/>
        <v>0.50836965753895047</v>
      </c>
      <c r="ABS36" s="105">
        <f t="shared" si="885"/>
        <v>0.57893735616844344</v>
      </c>
      <c r="ABT36" s="106">
        <f t="shared" si="885"/>
        <v>0.57160665943827282</v>
      </c>
      <c r="ABU36" s="114"/>
      <c r="ABV36" s="115"/>
      <c r="ABW36" s="115"/>
      <c r="ABX36" s="104">
        <f t="shared" ref="ABX36:ACC41" si="886">1/(1+EXP(-SUMPRODUCT(ABX13:ACA16,$D$36:$G$39)+$J$36))</f>
        <v>0.4945727435830527</v>
      </c>
      <c r="ABY36" s="105">
        <f t="shared" si="886"/>
        <v>0.56944302892815601</v>
      </c>
      <c r="ABZ36" s="105">
        <f t="shared" si="886"/>
        <v>0.55032402451037277</v>
      </c>
      <c r="ACA36" s="105">
        <f t="shared" si="886"/>
        <v>0.49475958742002746</v>
      </c>
      <c r="ACB36" s="105">
        <f t="shared" si="886"/>
        <v>0.45889150880818602</v>
      </c>
      <c r="ACC36" s="106">
        <f t="shared" si="886"/>
        <v>0.44444950948645146</v>
      </c>
      <c r="ACD36" s="114"/>
      <c r="ACE36" s="115"/>
      <c r="ACF36" s="115"/>
      <c r="ACG36" s="104">
        <f t="shared" ref="ACG36:ACL41" si="887">1/(1+EXP(-SUMPRODUCT(ACG13:ACJ16,$D$36:$G$39)+$J$36))</f>
        <v>0.44459541001849678</v>
      </c>
      <c r="ACH36" s="105">
        <f t="shared" si="887"/>
        <v>0.47651854055870113</v>
      </c>
      <c r="ACI36" s="105">
        <f t="shared" si="887"/>
        <v>0.54183685830315698</v>
      </c>
      <c r="ACJ36" s="105">
        <f t="shared" si="887"/>
        <v>0.5155791803573917</v>
      </c>
      <c r="ACK36" s="105">
        <f t="shared" si="887"/>
        <v>0.49411726721136362</v>
      </c>
      <c r="ACL36" s="106">
        <f t="shared" si="887"/>
        <v>0.45555068903043899</v>
      </c>
      <c r="ACM36" s="114"/>
      <c r="ACN36" s="115"/>
      <c r="ACO36" s="115"/>
      <c r="ACP36" s="104">
        <f t="shared" ref="ACP36:ACU41" si="888">1/(1+EXP(-SUMPRODUCT(ACP13:ACS16,$D$36:$G$39)+$J$36))</f>
        <v>0.53823697768869672</v>
      </c>
      <c r="ACQ36" s="105">
        <f t="shared" si="888"/>
        <v>0.56426975013598524</v>
      </c>
      <c r="ACR36" s="105">
        <f t="shared" si="888"/>
        <v>0.60400446332335245</v>
      </c>
      <c r="ACS36" s="105">
        <f t="shared" si="888"/>
        <v>0.53655034777957622</v>
      </c>
      <c r="ACT36" s="105">
        <f t="shared" si="888"/>
        <v>0.48574511774829643</v>
      </c>
      <c r="ACU36" s="106">
        <f t="shared" si="888"/>
        <v>0.45460602129482464</v>
      </c>
      <c r="ACV36" s="114"/>
      <c r="ACW36" s="115"/>
      <c r="ACX36" s="115"/>
      <c r="ACY36" s="104">
        <f t="shared" ref="ACY36:ADD41" si="889">1/(1+EXP(-SUMPRODUCT(ACY13:ADB16,$D$36:$G$39)+$J$36))</f>
        <v>0.45875903613882757</v>
      </c>
      <c r="ACZ36" s="105">
        <f t="shared" si="889"/>
        <v>0.50640818186187364</v>
      </c>
      <c r="ADA36" s="105">
        <f t="shared" si="889"/>
        <v>0.53879241455827465</v>
      </c>
      <c r="ADB36" s="105">
        <f t="shared" si="889"/>
        <v>0.57356106045437771</v>
      </c>
      <c r="ADC36" s="105">
        <f t="shared" si="889"/>
        <v>0.55275740067053736</v>
      </c>
      <c r="ADD36" s="106">
        <f t="shared" si="889"/>
        <v>0.48639268451096285</v>
      </c>
      <c r="ADE36" s="114"/>
      <c r="ADF36" s="115"/>
      <c r="ADG36" s="115"/>
      <c r="ADH36" s="104">
        <f t="shared" ref="ADH36:ADM41" si="890">1/(1+EXP(-SUMPRODUCT(ADH13:ADK16,$D$36:$G$39)+$J$36))</f>
        <v>0.44444950948645146</v>
      </c>
      <c r="ADI36" s="105">
        <f t="shared" si="890"/>
        <v>0.46077066638724612</v>
      </c>
      <c r="ADJ36" s="105">
        <f t="shared" si="890"/>
        <v>0.48929516168315862</v>
      </c>
      <c r="ADK36" s="105">
        <f t="shared" si="890"/>
        <v>0.48909338015271253</v>
      </c>
      <c r="ADL36" s="105">
        <f t="shared" si="890"/>
        <v>0.46663420927023697</v>
      </c>
      <c r="ADM36" s="106">
        <f t="shared" si="890"/>
        <v>0.45160200541061607</v>
      </c>
      <c r="ADN36" s="114"/>
      <c r="ADO36" s="115"/>
      <c r="ADP36" s="115"/>
      <c r="ADQ36" s="104">
        <f t="shared" ref="ADQ36:ADV41" si="891">1/(1+EXP(-SUMPRODUCT(ADQ13:ADT16,$D$36:$G$39)+$J$36))</f>
        <v>0.44477365514375972</v>
      </c>
      <c r="ADR36" s="105">
        <f t="shared" si="891"/>
        <v>0.48350342521294165</v>
      </c>
      <c r="ADS36" s="105">
        <f t="shared" si="891"/>
        <v>0.56853108920321993</v>
      </c>
      <c r="ADT36" s="105">
        <f t="shared" si="891"/>
        <v>0.54348514740495535</v>
      </c>
      <c r="ADU36" s="105">
        <f t="shared" si="891"/>
        <v>0.5041758740524146</v>
      </c>
      <c r="ADV36" s="106">
        <f t="shared" si="891"/>
        <v>0.45989540551698516</v>
      </c>
      <c r="ADW36" s="114"/>
      <c r="ADX36" s="115"/>
      <c r="ADY36" s="115"/>
      <c r="ADZ36" s="104">
        <f t="shared" ref="ADZ36:AEE41" si="892">1/(1+EXP(-SUMPRODUCT(ADZ13:AEC16,$D$36:$G$39)+$J$36))</f>
        <v>0.49388277836126288</v>
      </c>
      <c r="AEA36" s="105">
        <f t="shared" si="892"/>
        <v>0.51761479585916081</v>
      </c>
      <c r="AEB36" s="105">
        <f t="shared" si="892"/>
        <v>0.54844939039287377</v>
      </c>
      <c r="AEC36" s="105">
        <f t="shared" si="892"/>
        <v>0.53976453355304399</v>
      </c>
      <c r="AED36" s="105">
        <f t="shared" si="892"/>
        <v>0.48804759080463139</v>
      </c>
      <c r="AEE36" s="106">
        <f t="shared" si="892"/>
        <v>0.45539794620553231</v>
      </c>
      <c r="AEF36" s="114"/>
      <c r="AEG36" s="115"/>
      <c r="AEH36" s="115"/>
      <c r="AEI36" s="104">
        <f t="shared" ref="AEI36:AEN41" si="893">1/(1+EXP(-SUMPRODUCT(AEI13:AEL16,$D$36:$G$39)+$J$36))</f>
        <v>0.49437471507838265</v>
      </c>
      <c r="AEJ36" s="105">
        <f t="shared" si="893"/>
        <v>0.56893168811599903</v>
      </c>
      <c r="AEK36" s="105">
        <f t="shared" si="893"/>
        <v>0.5997488315976871</v>
      </c>
      <c r="AEL36" s="105">
        <f t="shared" si="893"/>
        <v>0.60987409582721142</v>
      </c>
      <c r="AEM36" s="105">
        <f t="shared" si="893"/>
        <v>0.54584758168647873</v>
      </c>
      <c r="AEN36" s="106">
        <f t="shared" si="893"/>
        <v>0.48245451124664251</v>
      </c>
      <c r="AEO36" s="114"/>
      <c r="AEP36" s="115"/>
      <c r="AEQ36" s="115"/>
      <c r="AER36" s="104">
        <f t="shared" ref="AER36:AEW41" si="894">1/(1+EXP(-SUMPRODUCT(AER13:AEU16,$D$36:$G$39)+$J$36))</f>
        <v>0.51187101159316317</v>
      </c>
      <c r="AES36" s="105">
        <f t="shared" si="894"/>
        <v>0.50772303755039094</v>
      </c>
      <c r="AET36" s="105">
        <f t="shared" si="894"/>
        <v>0.51368853304251727</v>
      </c>
      <c r="AEU36" s="105">
        <f t="shared" si="894"/>
        <v>0.55356345873541257</v>
      </c>
      <c r="AEV36" s="105">
        <f t="shared" si="894"/>
        <v>0.60568039758215564</v>
      </c>
      <c r="AEW36" s="106">
        <f t="shared" si="894"/>
        <v>0.57076205181248696</v>
      </c>
      <c r="AEX36" s="114"/>
      <c r="AEY36" s="115"/>
      <c r="AEZ36" s="115"/>
      <c r="AFA36" s="104">
        <f t="shared" ref="AFA36:AFF41" si="895">1/(1+EXP(-SUMPRODUCT(AFA13:AFD16,$D$36:$G$39)+$J$36))</f>
        <v>0.4477783734175364</v>
      </c>
      <c r="AFB36" s="105">
        <f t="shared" si="895"/>
        <v>0.51731102780013116</v>
      </c>
      <c r="AFC36" s="105">
        <f t="shared" si="895"/>
        <v>0.57491051964238926</v>
      </c>
      <c r="AFD36" s="105">
        <f t="shared" si="895"/>
        <v>0.52565181209069056</v>
      </c>
      <c r="AFE36" s="105">
        <f t="shared" si="895"/>
        <v>0.48420450740668258</v>
      </c>
      <c r="AFF36" s="106">
        <f t="shared" si="895"/>
        <v>0.44701706982997802</v>
      </c>
      <c r="AFG36" s="114"/>
      <c r="AFH36" s="115"/>
      <c r="AFI36" s="115"/>
      <c r="AFJ36" s="104">
        <f t="shared" ref="AFJ36:AFO41" si="896">1/(1+EXP(-SUMPRODUCT(AFJ13:AFM16,$D$36:$G$39)+$J$36))</f>
        <v>0.5426975263641749</v>
      </c>
      <c r="AFK36" s="105">
        <f t="shared" si="896"/>
        <v>0.54313516117076521</v>
      </c>
      <c r="AFL36" s="105">
        <f t="shared" si="896"/>
        <v>0.55424701556164979</v>
      </c>
      <c r="AFM36" s="105">
        <f t="shared" si="896"/>
        <v>0.53162043378103552</v>
      </c>
      <c r="AFN36" s="105">
        <f t="shared" si="896"/>
        <v>0.48026385769731816</v>
      </c>
      <c r="AFO36" s="106">
        <f t="shared" si="896"/>
        <v>0.46531437248033514</v>
      </c>
      <c r="AFP36" s="114"/>
      <c r="AFQ36" s="115"/>
      <c r="AFR36" s="115"/>
      <c r="AFS36" s="104">
        <f t="shared" ref="AFS36:AFX41" si="897">1/(1+EXP(-SUMPRODUCT(AFS13:AFV16,$D$36:$G$39)+$J$36))</f>
        <v>0.54180352309465496</v>
      </c>
      <c r="AFT36" s="105">
        <f t="shared" si="897"/>
        <v>0.52614378140816542</v>
      </c>
      <c r="AFU36" s="105">
        <f t="shared" si="897"/>
        <v>0.51185829409285788</v>
      </c>
      <c r="AFV36" s="105">
        <f t="shared" si="897"/>
        <v>0.51775344097638987</v>
      </c>
      <c r="AFW36" s="105">
        <f t="shared" si="897"/>
        <v>0.50593746763902503</v>
      </c>
      <c r="AFX36" s="106">
        <f t="shared" si="897"/>
        <v>0.4677571950674867</v>
      </c>
      <c r="AFY36" s="114"/>
      <c r="AFZ36" s="115"/>
      <c r="AGA36" s="115"/>
      <c r="AGB36" s="104">
        <f t="shared" ref="AGB36:AGG41" si="898">1/(1+EXP(-SUMPRODUCT(AGB13:AGE16,$D$36:$G$39)+$J$36))</f>
        <v>0.47121761856863331</v>
      </c>
      <c r="AGC36" s="105">
        <f t="shared" si="898"/>
        <v>0.49895924106512141</v>
      </c>
      <c r="AGD36" s="105">
        <f t="shared" si="898"/>
        <v>0.49111878852401869</v>
      </c>
      <c r="AGE36" s="105">
        <f t="shared" si="898"/>
        <v>0.51094872755411302</v>
      </c>
      <c r="AGF36" s="105">
        <f t="shared" si="898"/>
        <v>0.53049880602745747</v>
      </c>
      <c r="AGG36" s="106">
        <f t="shared" si="898"/>
        <v>0.48609912377169862</v>
      </c>
      <c r="AGH36" s="114"/>
      <c r="AGI36" s="115"/>
      <c r="AGJ36" s="115"/>
      <c r="AGK36" s="104">
        <f t="shared" ref="AGK36:AGP41" si="899">1/(1+EXP(-SUMPRODUCT(AGK13:AGN16,$D$36:$G$39)+$J$36))</f>
        <v>0.51959421947701123</v>
      </c>
      <c r="AGL36" s="105">
        <f t="shared" si="899"/>
        <v>0.56711662179476496</v>
      </c>
      <c r="AGM36" s="105">
        <f t="shared" si="899"/>
        <v>0.55755854622523515</v>
      </c>
      <c r="AGN36" s="105">
        <f t="shared" si="899"/>
        <v>0.55272829156848191</v>
      </c>
      <c r="AGO36" s="105">
        <f t="shared" si="899"/>
        <v>0.51412767276735027</v>
      </c>
      <c r="AGP36" s="106">
        <f t="shared" si="899"/>
        <v>0.46819227272067382</v>
      </c>
      <c r="AGQ36" s="114"/>
      <c r="AGR36" s="115"/>
      <c r="AGS36" s="115"/>
      <c r="AGT36" s="104">
        <f t="shared" ref="AGT36:AGY41" si="900">1/(1+EXP(-SUMPRODUCT(AGT13:AGW16,$D$36:$G$39)+$J$36))</f>
        <v>0.44444950948645146</v>
      </c>
      <c r="AGU36" s="105">
        <f t="shared" si="900"/>
        <v>0.4525658112144666</v>
      </c>
      <c r="AGV36" s="105">
        <f t="shared" si="900"/>
        <v>0.50524269618875184</v>
      </c>
      <c r="AGW36" s="105">
        <f t="shared" si="900"/>
        <v>0.52753593276369204</v>
      </c>
      <c r="AGX36" s="105">
        <f t="shared" si="900"/>
        <v>0.49363290241550406</v>
      </c>
      <c r="AGY36" s="106">
        <f t="shared" si="900"/>
        <v>0.4632169256564363</v>
      </c>
      <c r="AGZ36" s="114"/>
      <c r="AHA36" s="115"/>
      <c r="AHB36" s="115"/>
      <c r="AHC36" s="104">
        <f t="shared" ref="AHC36:AHH41" si="901">1/(1+EXP(-SUMPRODUCT(AHC13:AHF16,$D$36:$G$39)+$J$36))</f>
        <v>0.45397082057849025</v>
      </c>
      <c r="AHD36" s="105">
        <f t="shared" si="901"/>
        <v>0.4800691114474821</v>
      </c>
      <c r="AHE36" s="105">
        <f t="shared" si="901"/>
        <v>0.5018086103000905</v>
      </c>
      <c r="AHF36" s="105">
        <f t="shared" si="901"/>
        <v>0.52256067799368577</v>
      </c>
      <c r="AHG36" s="105">
        <f t="shared" si="901"/>
        <v>0.57708139435524131</v>
      </c>
      <c r="AHH36" s="106">
        <f t="shared" si="901"/>
        <v>0.58488892100991607</v>
      </c>
      <c r="AHI36" s="114"/>
      <c r="AHJ36" s="115"/>
      <c r="AHK36" s="115"/>
      <c r="AHL36" s="104">
        <f t="shared" ref="AHL36:AHQ41" si="902">1/(1+EXP(-SUMPRODUCT(AHL13:AHO16,$D$36:$G$39)+$J$36))</f>
        <v>0.44482883998304668</v>
      </c>
      <c r="AHM36" s="105">
        <f t="shared" si="902"/>
        <v>0.45734667957587288</v>
      </c>
      <c r="AHN36" s="105">
        <f t="shared" si="902"/>
        <v>0.50688007995466866</v>
      </c>
      <c r="AHO36" s="105">
        <f t="shared" si="902"/>
        <v>0.53136672859538281</v>
      </c>
      <c r="AHP36" s="105">
        <f t="shared" si="902"/>
        <v>0.47631286000170447</v>
      </c>
      <c r="AHQ36" s="106">
        <f t="shared" si="902"/>
        <v>0.46417930555934056</v>
      </c>
      <c r="AHR36" s="114"/>
      <c r="AHS36" s="115"/>
      <c r="AHT36" s="115"/>
      <c r="AHU36" s="104">
        <f t="shared" ref="AHU36:AHZ41" si="903">1/(1+EXP(-SUMPRODUCT(AHU13:AHX16,$D$36:$G$39)+$J$36))</f>
        <v>0.44444950948645146</v>
      </c>
      <c r="AHV36" s="105">
        <f t="shared" si="903"/>
        <v>0.48291889060610937</v>
      </c>
      <c r="AHW36" s="105">
        <f t="shared" si="903"/>
        <v>0.55764635516598371</v>
      </c>
      <c r="AHX36" s="105">
        <f t="shared" si="903"/>
        <v>0.53634396262505479</v>
      </c>
      <c r="AHY36" s="105">
        <f t="shared" si="903"/>
        <v>0.50362307150238805</v>
      </c>
      <c r="AHZ36" s="106">
        <f t="shared" si="903"/>
        <v>0.45715356511175553</v>
      </c>
      <c r="AIA36" s="114"/>
      <c r="AIB36" s="115"/>
      <c r="AIC36" s="115"/>
      <c r="AID36" s="104">
        <f t="shared" ref="AID36:AII41" si="904">1/(1+EXP(-SUMPRODUCT(AID13:AIG16,$D$36:$G$39)+$J$36))</f>
        <v>0.55993985750495046</v>
      </c>
      <c r="AIE36" s="105">
        <f t="shared" si="904"/>
        <v>0.59558956938380347</v>
      </c>
      <c r="AIF36" s="105">
        <f t="shared" si="904"/>
        <v>0.61617040639779752</v>
      </c>
      <c r="AIG36" s="105">
        <f t="shared" si="904"/>
        <v>0.5626864191165285</v>
      </c>
      <c r="AIH36" s="105">
        <f t="shared" si="904"/>
        <v>0.4925624896561353</v>
      </c>
      <c r="AII36" s="106">
        <f t="shared" si="904"/>
        <v>0.46229763271293961</v>
      </c>
      <c r="AIJ36" s="114"/>
      <c r="AIK36" s="115"/>
      <c r="AIL36" s="115"/>
      <c r="AIM36" s="104">
        <f t="shared" ref="AIM36:AIR41" si="905">1/(1+EXP(-SUMPRODUCT(AIM13:AIP16,$D$36:$G$39)+$J$36))</f>
        <v>0.50782501183532747</v>
      </c>
      <c r="AIN36" s="105">
        <f t="shared" si="905"/>
        <v>0.52523818596174199</v>
      </c>
      <c r="AIO36" s="105">
        <f t="shared" si="905"/>
        <v>0.56589549167510045</v>
      </c>
      <c r="AIP36" s="105">
        <f t="shared" si="905"/>
        <v>0.57134808808843607</v>
      </c>
      <c r="AIQ36" s="105">
        <f t="shared" si="905"/>
        <v>0.51802885946654986</v>
      </c>
      <c r="AIR36" s="106">
        <f t="shared" si="905"/>
        <v>0.47426545353931049</v>
      </c>
      <c r="AIS36" s="114"/>
      <c r="AIT36" s="115"/>
      <c r="AIU36" s="115"/>
      <c r="AIV36" s="104">
        <f t="shared" ref="AIV36:AJA41" si="906">1/(1+EXP(-SUMPRODUCT(AIV13:AIY16,$D$36:$G$39)+$J$36))</f>
        <v>0.49441484720051188</v>
      </c>
      <c r="AIW36" s="105">
        <f t="shared" si="906"/>
        <v>0.50175764822374558</v>
      </c>
      <c r="AIX36" s="105">
        <f t="shared" si="906"/>
        <v>0.50626675469218207</v>
      </c>
      <c r="AIY36" s="105">
        <f t="shared" si="906"/>
        <v>0.53466842317859453</v>
      </c>
      <c r="AIZ36" s="105">
        <f t="shared" si="906"/>
        <v>0.55110340716323569</v>
      </c>
      <c r="AJA36" s="106">
        <f t="shared" si="906"/>
        <v>0.4843754652416894</v>
      </c>
      <c r="AJB36" s="114"/>
      <c r="AJC36" s="115"/>
      <c r="AJD36" s="115"/>
      <c r="AJE36" s="104">
        <f t="shared" ref="AJE36:AJJ41" si="907">1/(1+EXP(-SUMPRODUCT(AJE13:AJH16,$D$36:$G$39)+$J$36))</f>
        <v>0.44444950948645146</v>
      </c>
      <c r="AJF36" s="105">
        <f t="shared" si="907"/>
        <v>0.4501203934253416</v>
      </c>
      <c r="AJG36" s="105">
        <f t="shared" si="907"/>
        <v>0.51043320092939948</v>
      </c>
      <c r="AJH36" s="105">
        <f t="shared" si="907"/>
        <v>0.54582364718809084</v>
      </c>
      <c r="AJI36" s="105">
        <f t="shared" si="907"/>
        <v>0.50883924024207894</v>
      </c>
      <c r="AJJ36" s="106">
        <f t="shared" si="907"/>
        <v>0.47603729206059309</v>
      </c>
      <c r="AJK36" s="114"/>
      <c r="AJL36" s="115"/>
      <c r="AJM36" s="115"/>
      <c r="AJN36" s="104">
        <f t="shared" ref="AJN36:AJS41" si="908">1/(1+EXP(-SUMPRODUCT(AJN13:AJQ16,$D$36:$G$39)+$J$36))</f>
        <v>0.46923512211715934</v>
      </c>
      <c r="AJO36" s="105">
        <f t="shared" si="908"/>
        <v>0.536637022538896</v>
      </c>
      <c r="AJP36" s="105">
        <f t="shared" si="908"/>
        <v>0.52948281266550024</v>
      </c>
      <c r="AJQ36" s="105">
        <f t="shared" si="908"/>
        <v>0.50104123855775295</v>
      </c>
      <c r="AJR36" s="105">
        <f t="shared" si="908"/>
        <v>0.45944405544632089</v>
      </c>
      <c r="AJS36" s="106">
        <f t="shared" si="908"/>
        <v>0.44444950948645146</v>
      </c>
      <c r="AJT36" s="114"/>
      <c r="AJU36" s="115"/>
      <c r="AJV36" s="115"/>
      <c r="AJW36" s="104">
        <f t="shared" ref="AJW36:AKB41" si="909">1/(1+EXP(-SUMPRODUCT(AJW13:AJZ16,$D$36:$G$39)+$J$36))</f>
        <v>0.44456938073744273</v>
      </c>
      <c r="AJX36" s="105">
        <f t="shared" si="909"/>
        <v>0.48133346661255461</v>
      </c>
      <c r="AJY36" s="105">
        <f t="shared" si="909"/>
        <v>0.54854245645373556</v>
      </c>
      <c r="AJZ36" s="105">
        <f t="shared" si="909"/>
        <v>0.54736926218383575</v>
      </c>
      <c r="AKA36" s="105">
        <f t="shared" si="909"/>
        <v>0.56920203570323202</v>
      </c>
      <c r="AKB36" s="106">
        <f t="shared" si="909"/>
        <v>0.57918600995296721</v>
      </c>
      <c r="AKC36" s="114"/>
      <c r="AKD36" s="115"/>
      <c r="AKE36" s="115"/>
      <c r="AKF36" s="104">
        <f t="shared" ref="AKF36:AKK41" si="910">1/(1+EXP(-SUMPRODUCT(AKF13:AKI16,$D$36:$G$39)+$J$36))</f>
        <v>0.51283583887845907</v>
      </c>
      <c r="AKG36" s="105">
        <f t="shared" si="910"/>
        <v>0.53512907466510551</v>
      </c>
      <c r="AKH36" s="105">
        <f t="shared" si="910"/>
        <v>0.52785119476133302</v>
      </c>
      <c r="AKI36" s="105">
        <f t="shared" si="910"/>
        <v>0.57048088474271785</v>
      </c>
      <c r="AKJ36" s="105">
        <f t="shared" si="910"/>
        <v>0.57719990956030343</v>
      </c>
      <c r="AKK36" s="106">
        <f t="shared" si="910"/>
        <v>0.49367531994001768</v>
      </c>
      <c r="AKL36" s="114"/>
      <c r="AKM36" s="115"/>
      <c r="AKN36" s="115"/>
      <c r="AKO36" s="104">
        <f t="shared" ref="AKO36:AKT41" si="911">1/(1+EXP(-SUMPRODUCT(AKO13:AKR16,$D$36:$G$39)+$J$36))</f>
        <v>0.44544182071679428</v>
      </c>
      <c r="AKP36" s="105">
        <f t="shared" si="911"/>
        <v>0.48132174125003424</v>
      </c>
      <c r="AKQ36" s="105">
        <f t="shared" si="911"/>
        <v>0.54015928139671199</v>
      </c>
      <c r="AKR36" s="105">
        <f t="shared" si="911"/>
        <v>0.51794998799884595</v>
      </c>
      <c r="AKS36" s="105">
        <f t="shared" si="911"/>
        <v>0.49641962730736605</v>
      </c>
      <c r="AKT36" s="106">
        <f t="shared" si="911"/>
        <v>0.45389503566562728</v>
      </c>
      <c r="AKU36" s="114"/>
      <c r="AKV36" s="115"/>
      <c r="AKW36" s="115"/>
      <c r="AKX36" s="104">
        <f t="shared" ref="AKX36:ALC41" si="912">1/(1+EXP(-SUMPRODUCT(AKX13:ALA16,$D$36:$G$39)+$J$36))</f>
        <v>0.44572979009108316</v>
      </c>
      <c r="AKY36" s="105">
        <f t="shared" si="912"/>
        <v>0.49409143184592036</v>
      </c>
      <c r="AKZ36" s="105">
        <f t="shared" si="912"/>
        <v>0.60865914891862227</v>
      </c>
      <c r="ALA36" s="105">
        <f t="shared" si="912"/>
        <v>0.64484608434820656</v>
      </c>
      <c r="ALB36" s="105">
        <f t="shared" si="912"/>
        <v>0.59460246791581128</v>
      </c>
      <c r="ALC36" s="106">
        <f t="shared" si="912"/>
        <v>0.51168321692830177</v>
      </c>
      <c r="ALD36" s="114"/>
      <c r="ALE36" s="115"/>
      <c r="ALF36" s="115"/>
      <c r="ALG36" s="104">
        <f t="shared" ref="ALG36:ALL41" si="913">1/(1+EXP(-SUMPRODUCT(ALG13:ALJ16,$D$36:$G$39)+$J$36))</f>
        <v>0.44520829628690906</v>
      </c>
      <c r="ALH36" s="105">
        <f t="shared" si="913"/>
        <v>0.46248792408221778</v>
      </c>
      <c r="ALI36" s="105">
        <f t="shared" si="913"/>
        <v>0.50724092318593705</v>
      </c>
      <c r="ALJ36" s="105">
        <f t="shared" si="913"/>
        <v>0.52045405422426694</v>
      </c>
      <c r="ALK36" s="105">
        <f t="shared" si="913"/>
        <v>0.48321191310167294</v>
      </c>
      <c r="ALL36" s="106">
        <f t="shared" si="913"/>
        <v>0.45865586093035532</v>
      </c>
      <c r="ALM36" s="114"/>
      <c r="ALN36" s="115"/>
      <c r="ALO36" s="115"/>
      <c r="ALP36" s="104">
        <f t="shared" ref="ALP36:ALU41" si="914">1/(1+EXP(-SUMPRODUCT(ALP13:ALS16,$D$36:$G$39)+$J$36))</f>
        <v>0.47470385756123418</v>
      </c>
      <c r="ALQ36" s="105">
        <f t="shared" si="914"/>
        <v>0.50322792319005072</v>
      </c>
      <c r="ALR36" s="105">
        <f t="shared" si="914"/>
        <v>0.51852445159969818</v>
      </c>
      <c r="ALS36" s="105">
        <f t="shared" si="914"/>
        <v>0.5629788853035177</v>
      </c>
      <c r="ALT36" s="105">
        <f t="shared" si="914"/>
        <v>0.55870110635852688</v>
      </c>
      <c r="ALU36" s="106">
        <f t="shared" si="914"/>
        <v>0.49082957230615126</v>
      </c>
      <c r="ALV36" s="114"/>
      <c r="ALW36" s="115"/>
      <c r="ALX36" s="115"/>
      <c r="ALY36" s="104">
        <f t="shared" ref="ALY36:AMD41" si="915">1/(1+EXP(-SUMPRODUCT(ALY13:AMB16,$D$36:$G$39)+$J$36))</f>
        <v>0.50527188675513823</v>
      </c>
      <c r="ALZ36" s="105">
        <f t="shared" si="915"/>
        <v>0.54212754338929015</v>
      </c>
      <c r="AMA36" s="105">
        <f t="shared" si="915"/>
        <v>0.5903029991495119</v>
      </c>
      <c r="AMB36" s="105">
        <f t="shared" si="915"/>
        <v>0.61172946057587307</v>
      </c>
      <c r="AMC36" s="105">
        <f t="shared" si="915"/>
        <v>0.56314891231364395</v>
      </c>
      <c r="AMD36" s="106">
        <f t="shared" si="915"/>
        <v>0.49260537576931712</v>
      </c>
      <c r="AME36" s="114"/>
      <c r="AMF36" s="115"/>
      <c r="AMG36" s="115"/>
      <c r="AMH36" s="104">
        <f t="shared" ref="AMH36:AMM41" si="916">1/(1+EXP(-SUMPRODUCT(AMH13:AMK16,$D$36:$G$39)+$J$36))</f>
        <v>0.46970218488332988</v>
      </c>
      <c r="AMI36" s="105">
        <f t="shared" si="916"/>
        <v>0.50646893057352371</v>
      </c>
      <c r="AMJ36" s="105">
        <f t="shared" si="916"/>
        <v>0.54505716245031222</v>
      </c>
      <c r="AMK36" s="105">
        <f t="shared" si="916"/>
        <v>0.59192672779020228</v>
      </c>
      <c r="AML36" s="105">
        <f t="shared" si="916"/>
        <v>0.57577633088893809</v>
      </c>
      <c r="AMM36" s="106">
        <f t="shared" si="916"/>
        <v>0.51734641106615986</v>
      </c>
      <c r="AMN36" s="114"/>
      <c r="AMO36" s="115"/>
      <c r="AMP36" s="115"/>
      <c r="AMQ36" s="104">
        <f t="shared" ref="AMQ36:AMV41" si="917">1/(1+EXP(-SUMPRODUCT(AMQ13:AMT16,$D$36:$G$39)+$J$36))</f>
        <v>0.44625934528012401</v>
      </c>
      <c r="AMR36" s="105">
        <f t="shared" si="917"/>
        <v>0.48396039810046709</v>
      </c>
      <c r="AMS36" s="105">
        <f t="shared" si="917"/>
        <v>0.55539481637397814</v>
      </c>
      <c r="AMT36" s="105">
        <f t="shared" si="917"/>
        <v>0.56180203542977347</v>
      </c>
      <c r="AMU36" s="105">
        <f t="shared" si="917"/>
        <v>0.50541963254249256</v>
      </c>
      <c r="AMV36" s="106">
        <f t="shared" si="917"/>
        <v>0.46166308469581313</v>
      </c>
      <c r="AMW36" s="114"/>
      <c r="AMX36" s="115"/>
      <c r="AMY36" s="115"/>
      <c r="AMZ36" s="104">
        <f t="shared" ref="AMZ36:ANE41" si="918">1/(1+EXP(-SUMPRODUCT(AMZ13:ANC16,$D$36:$G$39)+$J$36))</f>
        <v>0.44544182071679428</v>
      </c>
      <c r="ANA36" s="105">
        <f t="shared" si="918"/>
        <v>0.48548271834692508</v>
      </c>
      <c r="ANB36" s="105">
        <f t="shared" si="918"/>
        <v>0.55591261770431621</v>
      </c>
      <c r="ANC36" s="105">
        <f t="shared" si="918"/>
        <v>0.53221935528280095</v>
      </c>
      <c r="AND36" s="105">
        <f t="shared" si="918"/>
        <v>0.49588381783852997</v>
      </c>
      <c r="ANE36" s="106">
        <f t="shared" si="918"/>
        <v>0.45350124263938008</v>
      </c>
      <c r="ANF36" s="114"/>
      <c r="ANG36" s="115"/>
      <c r="ANH36" s="115"/>
      <c r="ANI36" s="104">
        <f t="shared" ref="ANI36:ANN41" si="919">1/(1+EXP(-SUMPRODUCT(ANI13:ANL16,$D$36:$G$39)+$J$36))</f>
        <v>0.45226334885328062</v>
      </c>
      <c r="ANJ36" s="105">
        <f t="shared" si="919"/>
        <v>0.49561304824830837</v>
      </c>
      <c r="ANK36" s="105">
        <f t="shared" si="919"/>
        <v>0.55742818503032898</v>
      </c>
      <c r="ANL36" s="105">
        <f t="shared" si="919"/>
        <v>0.60071186592477666</v>
      </c>
      <c r="ANM36" s="105">
        <f t="shared" si="919"/>
        <v>0.54600886311138663</v>
      </c>
      <c r="ANN36" s="106">
        <f t="shared" si="919"/>
        <v>0.4936363326128938</v>
      </c>
      <c r="ANO36" s="114"/>
      <c r="ANP36" s="115"/>
      <c r="ANQ36" s="115"/>
      <c r="ANR36" s="104">
        <f t="shared" ref="ANR36:ANW41" si="920">1/(1+EXP(-SUMPRODUCT(ANR13:ANU16,$D$36:$G$39)+$J$36))</f>
        <v>0.44600915198515811</v>
      </c>
      <c r="ANS36" s="105">
        <f t="shared" si="920"/>
        <v>0.50851098355581703</v>
      </c>
      <c r="ANT36" s="105">
        <f t="shared" si="920"/>
        <v>0.5660716782130002</v>
      </c>
      <c r="ANU36" s="105">
        <f t="shared" si="920"/>
        <v>0.51008577804138544</v>
      </c>
      <c r="ANV36" s="105">
        <f t="shared" si="920"/>
        <v>0.47635631123298061</v>
      </c>
      <c r="ANW36" s="106">
        <f t="shared" si="920"/>
        <v>0.44444950948645146</v>
      </c>
      <c r="ANX36" s="114"/>
      <c r="ANY36" s="115"/>
      <c r="ANZ36" s="115"/>
      <c r="AOA36" s="104">
        <f t="shared" ref="AOA36:AOF41" si="921">1/(1+EXP(-SUMPRODUCT(AOA13:AOD16,$D$36:$G$39)+$J$36))</f>
        <v>0.48100968320043297</v>
      </c>
      <c r="AOB36" s="105">
        <f t="shared" si="921"/>
        <v>0.51561799816779164</v>
      </c>
      <c r="AOC36" s="105">
        <f t="shared" si="921"/>
        <v>0.49065299369533183</v>
      </c>
      <c r="AOD36" s="105">
        <f t="shared" si="921"/>
        <v>0.46462440233877711</v>
      </c>
      <c r="AOE36" s="105">
        <f t="shared" si="921"/>
        <v>0.44574349432360444</v>
      </c>
      <c r="AOF36" s="106">
        <f t="shared" si="921"/>
        <v>0.44444950948645146</v>
      </c>
      <c r="AOG36" s="114"/>
      <c r="AOH36" s="115"/>
      <c r="AOI36" s="115"/>
      <c r="AOJ36" s="104">
        <f t="shared" ref="AOJ36:AOO41" si="922">1/(1+EXP(-SUMPRODUCT(AOJ13:AOM16,$D$36:$G$39)+$J$36))</f>
        <v>0.48935865870248385</v>
      </c>
      <c r="AOK36" s="105">
        <f t="shared" si="922"/>
        <v>0.52308575416545455</v>
      </c>
      <c r="AOL36" s="105">
        <f t="shared" si="922"/>
        <v>0.5308525279718983</v>
      </c>
      <c r="AOM36" s="105">
        <f t="shared" si="922"/>
        <v>0.56679586241452218</v>
      </c>
      <c r="AON36" s="105">
        <f t="shared" si="922"/>
        <v>0.58467829580676278</v>
      </c>
      <c r="AOO36" s="106">
        <f t="shared" si="922"/>
        <v>0.50932940089769985</v>
      </c>
      <c r="AOP36" s="114"/>
      <c r="AOQ36" s="115"/>
      <c r="AOR36" s="115"/>
      <c r="AOS36" s="104">
        <f t="shared" ref="AOS36:AOX41" si="923">1/(1+EXP(-SUMPRODUCT(AOS13:AOV16,$D$36:$G$39)+$J$36))</f>
        <v>0.44456622914705629</v>
      </c>
      <c r="AOT36" s="105">
        <f t="shared" si="923"/>
        <v>0.45992146001194578</v>
      </c>
      <c r="AOU36" s="105">
        <f t="shared" si="923"/>
        <v>0.51429733616026074</v>
      </c>
      <c r="AOV36" s="105">
        <f t="shared" si="923"/>
        <v>0.52650060247484842</v>
      </c>
      <c r="AOW36" s="105">
        <f t="shared" si="923"/>
        <v>0.49757761190375105</v>
      </c>
      <c r="AOX36" s="106">
        <f t="shared" si="923"/>
        <v>0.46147060188364097</v>
      </c>
      <c r="AOY36" s="114"/>
      <c r="AOZ36" s="115"/>
      <c r="APA36" s="115"/>
      <c r="APB36" s="104">
        <f t="shared" ref="APB36:APG41" si="924">1/(1+EXP(-SUMPRODUCT(APB13:APE16,$D$36:$G$39)+$J$36))</f>
        <v>0.44824781177150952</v>
      </c>
      <c r="APC36" s="105">
        <f t="shared" si="924"/>
        <v>0.5112911304200296</v>
      </c>
      <c r="APD36" s="105">
        <f t="shared" si="924"/>
        <v>0.55845957254748047</v>
      </c>
      <c r="APE36" s="105">
        <f t="shared" si="924"/>
        <v>0.50705804960210699</v>
      </c>
      <c r="APF36" s="105">
        <f t="shared" si="924"/>
        <v>0.4723220806407557</v>
      </c>
      <c r="APG36" s="106">
        <f t="shared" si="924"/>
        <v>0.44444950948645146</v>
      </c>
      <c r="APH36" s="114"/>
      <c r="API36" s="115"/>
      <c r="APJ36" s="115"/>
      <c r="APK36" s="104">
        <f t="shared" ref="APK36:APP41" si="925">1/(1+EXP(-SUMPRODUCT(APK13:APN16,$D$36:$G$39)+$J$36))</f>
        <v>0.49801949093308207</v>
      </c>
      <c r="APL36" s="105">
        <f t="shared" si="925"/>
        <v>0.52725071018726921</v>
      </c>
      <c r="APM36" s="105">
        <f t="shared" si="925"/>
        <v>0.57143395307972511</v>
      </c>
      <c r="APN36" s="105">
        <f t="shared" si="925"/>
        <v>0.5840500348237917</v>
      </c>
      <c r="APO36" s="105">
        <f t="shared" si="925"/>
        <v>0.50955415362638912</v>
      </c>
      <c r="APP36" s="106">
        <f t="shared" si="925"/>
        <v>0.46726605661655141</v>
      </c>
      <c r="APQ36" s="114"/>
      <c r="APR36" s="115"/>
      <c r="APS36" s="115"/>
      <c r="APT36" s="104">
        <f t="shared" ref="APT36:APY41" si="926">1/(1+EXP(-SUMPRODUCT(APT13:APW16,$D$36:$G$39)+$J$36))</f>
        <v>0.49755497996404546</v>
      </c>
      <c r="APU36" s="105">
        <f t="shared" si="926"/>
        <v>0.50122113177415883</v>
      </c>
      <c r="APV36" s="105">
        <f t="shared" si="926"/>
        <v>0.51073202633545878</v>
      </c>
      <c r="APW36" s="105">
        <f t="shared" si="926"/>
        <v>0.53802714131026308</v>
      </c>
      <c r="APX36" s="105">
        <f t="shared" si="926"/>
        <v>0.54206132806556884</v>
      </c>
      <c r="APY36" s="106">
        <f t="shared" si="926"/>
        <v>0.48807476830809793</v>
      </c>
      <c r="APZ36" s="114"/>
      <c r="AQA36" s="115"/>
      <c r="AQB36" s="115"/>
      <c r="AQC36" s="104">
        <f t="shared" ref="AQC36:AQH41" si="927">1/(1+EXP(-SUMPRODUCT(AQC13:AQF16,$D$36:$G$39)+$J$36))</f>
        <v>0.53792817354974021</v>
      </c>
      <c r="AQD36" s="105">
        <f t="shared" si="927"/>
        <v>0.526543901743311</v>
      </c>
      <c r="AQE36" s="105">
        <f t="shared" si="927"/>
        <v>0.51362725936042775</v>
      </c>
      <c r="AQF36" s="105">
        <f t="shared" si="927"/>
        <v>0.50328665065116085</v>
      </c>
      <c r="AQG36" s="105">
        <f t="shared" si="927"/>
        <v>0.52206482818955624</v>
      </c>
      <c r="AQH36" s="106">
        <f t="shared" si="927"/>
        <v>0.56554269306690075</v>
      </c>
      <c r="AQI36" s="114"/>
      <c r="AQJ36" s="115"/>
      <c r="AQK36" s="115"/>
      <c r="AQL36" s="104">
        <f t="shared" ref="AQL36:AQQ41" si="928">1/(1+EXP(-SUMPRODUCT(AQL13:AQO16,$D$36:$G$39)+$J$36))</f>
        <v>0.4766625365654758</v>
      </c>
      <c r="AQM36" s="105">
        <f t="shared" si="928"/>
        <v>0.51022681502290324</v>
      </c>
      <c r="AQN36" s="105">
        <f t="shared" si="928"/>
        <v>0.55057826539454158</v>
      </c>
      <c r="AQO36" s="105">
        <f t="shared" si="928"/>
        <v>0.55443701664562151</v>
      </c>
      <c r="AQP36" s="105">
        <f t="shared" si="928"/>
        <v>0.48517227049161016</v>
      </c>
      <c r="AQQ36" s="106">
        <f t="shared" si="928"/>
        <v>0.46179296876707498</v>
      </c>
      <c r="AQR36" s="114"/>
      <c r="AQS36" s="115"/>
      <c r="AQT36" s="115"/>
      <c r="AQU36" s="104">
        <f t="shared" ref="AQU36:AQZ41" si="929">1/(1+EXP(-SUMPRODUCT(AQU13:AQX16,$D$36:$G$39)+$J$36))</f>
        <v>0.46691390515157705</v>
      </c>
      <c r="AQV36" s="105">
        <f t="shared" si="929"/>
        <v>0.48224887805887412</v>
      </c>
      <c r="AQW36" s="105">
        <f t="shared" si="929"/>
        <v>0.51695168578089723</v>
      </c>
      <c r="AQX36" s="105">
        <f t="shared" si="929"/>
        <v>0.55776289628914499</v>
      </c>
      <c r="AQY36" s="105">
        <f t="shared" si="929"/>
        <v>0.4946701179312139</v>
      </c>
      <c r="AQZ36" s="106">
        <f t="shared" si="929"/>
        <v>0.46529966475373952</v>
      </c>
      <c r="ARA36" s="114"/>
      <c r="ARB36" s="115"/>
      <c r="ARC36" s="115"/>
      <c r="ARD36" s="104">
        <f t="shared" ref="ARD36:ARI41" si="930">1/(1+EXP(-SUMPRODUCT(ARD13:ARG16,$D$36:$G$39)+$J$36))</f>
        <v>0.49095577155658232</v>
      </c>
      <c r="ARE36" s="105">
        <f t="shared" si="930"/>
        <v>0.51196504265059106</v>
      </c>
      <c r="ARF36" s="105">
        <f t="shared" si="930"/>
        <v>0.50164025485929287</v>
      </c>
      <c r="ARG36" s="105">
        <f t="shared" si="930"/>
        <v>0.52127811693358506</v>
      </c>
      <c r="ARH36" s="105">
        <f t="shared" si="930"/>
        <v>0.59188897910171667</v>
      </c>
      <c r="ARI36" s="106">
        <f t="shared" si="930"/>
        <v>0.58076395765515343</v>
      </c>
      <c r="ARJ36" s="114"/>
      <c r="ARK36" s="115"/>
      <c r="ARL36" s="115"/>
      <c r="ARM36" s="104">
        <f t="shared" ref="ARM36:ARR41" si="931">1/(1+EXP(-SUMPRODUCT(ARM13:ARP16,$D$36:$G$39)+$J$36))</f>
        <v>0.52916142196818705</v>
      </c>
      <c r="ARN36" s="105">
        <f t="shared" si="931"/>
        <v>0.55580574168415597</v>
      </c>
      <c r="ARO36" s="105">
        <f t="shared" si="931"/>
        <v>0.54867530376244156</v>
      </c>
      <c r="ARP36" s="105">
        <f t="shared" si="931"/>
        <v>0.49348394472953527</v>
      </c>
      <c r="ARQ36" s="105">
        <f t="shared" si="931"/>
        <v>0.47231668761076984</v>
      </c>
      <c r="ARR36" s="106">
        <f t="shared" si="931"/>
        <v>0.44818959639601985</v>
      </c>
      <c r="ARS36" s="114"/>
      <c r="ART36" s="115"/>
      <c r="ARU36" s="115"/>
      <c r="ARV36" s="104">
        <f t="shared" ref="ARV36:ASA41" si="932">1/(1+EXP(-SUMPRODUCT(ARV13:ARY16,$D$36:$G$39)+$J$36))</f>
        <v>0.44444950948645146</v>
      </c>
      <c r="ARW36" s="105">
        <f t="shared" si="932"/>
        <v>0.46449895820051962</v>
      </c>
      <c r="ARX36" s="105">
        <f t="shared" si="932"/>
        <v>0.48650692331270801</v>
      </c>
      <c r="ARY36" s="105">
        <f t="shared" si="932"/>
        <v>0.52746958354992757</v>
      </c>
      <c r="ARZ36" s="105">
        <f t="shared" si="932"/>
        <v>0.58306186316663411</v>
      </c>
      <c r="ASA36" s="106">
        <f t="shared" si="932"/>
        <v>0.55177167777978953</v>
      </c>
      <c r="ASB36" s="114"/>
      <c r="ASC36" s="115"/>
      <c r="ASD36" s="115"/>
      <c r="ASE36" s="104">
        <f t="shared" ref="ASE36:ASJ41" si="933">1/(1+EXP(-SUMPRODUCT(ASE13:ASH16,$D$36:$G$39)+$J$36))</f>
        <v>0.48406618703081467</v>
      </c>
      <c r="ASF36" s="105">
        <f t="shared" si="933"/>
        <v>0.58239156377923496</v>
      </c>
      <c r="ASG36" s="105">
        <f t="shared" si="933"/>
        <v>0.59128766443156677</v>
      </c>
      <c r="ASH36" s="105">
        <f t="shared" si="933"/>
        <v>0.51958953962583576</v>
      </c>
      <c r="ASI36" s="105">
        <f t="shared" si="933"/>
        <v>0.46918845014165816</v>
      </c>
      <c r="ASJ36" s="106">
        <f t="shared" si="933"/>
        <v>0.44444950948645146</v>
      </c>
      <c r="ASK36" s="114"/>
      <c r="ASL36" s="115"/>
      <c r="ASM36" s="115"/>
      <c r="ASN36" s="104">
        <f t="shared" ref="ASN36:ASS41" si="934">1/(1+EXP(-SUMPRODUCT(ASN13:ASQ16,$D$36:$G$39)+$J$36))</f>
        <v>0.44444950948645146</v>
      </c>
      <c r="ASO36" s="105">
        <f t="shared" si="934"/>
        <v>0.44509469546784641</v>
      </c>
      <c r="ASP36" s="105">
        <f t="shared" si="934"/>
        <v>0.48389670894937892</v>
      </c>
      <c r="ASQ36" s="105">
        <f t="shared" si="934"/>
        <v>0.52720111674904846</v>
      </c>
      <c r="ASR36" s="105">
        <f t="shared" si="934"/>
        <v>0.48464802231929333</v>
      </c>
      <c r="ASS36" s="106">
        <f t="shared" si="934"/>
        <v>0.46459969066444928</v>
      </c>
      <c r="AST36" s="114"/>
      <c r="ASU36" s="115"/>
      <c r="ASV36" s="115"/>
      <c r="ASW36" s="104">
        <f t="shared" ref="ASW36:ATB41" si="935">1/(1+EXP(-SUMPRODUCT(ASW13:ASZ16,$D$36:$G$39)+$J$36))</f>
        <v>0.44552939859445889</v>
      </c>
      <c r="ASX36" s="105">
        <f t="shared" si="935"/>
        <v>0.47342143933651765</v>
      </c>
      <c r="ASY36" s="105">
        <f t="shared" si="935"/>
        <v>0.54634962000560683</v>
      </c>
      <c r="ASZ36" s="105">
        <f t="shared" si="935"/>
        <v>0.57480719704187444</v>
      </c>
      <c r="ATA36" s="105">
        <f t="shared" si="935"/>
        <v>0.52813242467667099</v>
      </c>
      <c r="ATB36" s="106">
        <f t="shared" si="935"/>
        <v>0.48013396525004065</v>
      </c>
      <c r="ATC36" s="114"/>
      <c r="ATD36" s="115"/>
      <c r="ATE36" s="115"/>
      <c r="ATF36" s="104">
        <f t="shared" ref="ATF36:ATK41" si="936">1/(1+EXP(-SUMPRODUCT(ATF13:ATI16,$D$36:$G$39)+$J$36))</f>
        <v>0.44541262884349886</v>
      </c>
      <c r="ATG36" s="105">
        <f t="shared" si="936"/>
        <v>0.49376280453405791</v>
      </c>
      <c r="ATH36" s="105">
        <f t="shared" si="936"/>
        <v>0.57536082027741509</v>
      </c>
      <c r="ATI36" s="105">
        <f t="shared" si="936"/>
        <v>0.55283210922003301</v>
      </c>
      <c r="ATJ36" s="105">
        <f t="shared" si="936"/>
        <v>0.49778962011913463</v>
      </c>
      <c r="ATK36" s="106">
        <f t="shared" si="936"/>
        <v>0.45551267917907146</v>
      </c>
      <c r="ATL36" s="114"/>
      <c r="ATM36" s="115"/>
      <c r="ATN36" s="115"/>
      <c r="ATO36" s="104">
        <f t="shared" ref="ATO36:ATT41" si="937">1/(1+EXP(-SUMPRODUCT(ATO13:ATR16,$D$36:$G$39)+$J$36))</f>
        <v>0.4724279631117223</v>
      </c>
      <c r="ATP36" s="105">
        <f t="shared" si="937"/>
        <v>0.53461424930575507</v>
      </c>
      <c r="ATQ36" s="105">
        <f t="shared" si="937"/>
        <v>0.58164745695010234</v>
      </c>
      <c r="ATR36" s="105">
        <f t="shared" si="937"/>
        <v>0.57370775165467303</v>
      </c>
      <c r="ATS36" s="105">
        <f t="shared" si="937"/>
        <v>0.49666844854414544</v>
      </c>
      <c r="ATT36" s="106">
        <f t="shared" si="937"/>
        <v>0.46876308400628891</v>
      </c>
      <c r="ATU36" s="114"/>
      <c r="ATV36" s="115"/>
      <c r="ATW36" s="115"/>
      <c r="ATX36" s="104">
        <f t="shared" ref="ATX36:AUC41" si="938">1/(1+EXP(-SUMPRODUCT(ATX13:AUA16,$D$36:$G$39)+$J$36))</f>
        <v>0.45116481809358538</v>
      </c>
      <c r="ATY36" s="105">
        <f t="shared" si="938"/>
        <v>0.47969777431103439</v>
      </c>
      <c r="ATZ36" s="105">
        <f t="shared" si="938"/>
        <v>0.49818957542211839</v>
      </c>
      <c r="AUA36" s="105">
        <f t="shared" si="938"/>
        <v>0.53794748200168518</v>
      </c>
      <c r="AUB36" s="105">
        <f t="shared" si="938"/>
        <v>0.54232182977155363</v>
      </c>
      <c r="AUC36" s="106">
        <f t="shared" si="938"/>
        <v>0.47988036151849156</v>
      </c>
      <c r="AUD36" s="114"/>
      <c r="AUE36" s="115"/>
      <c r="AUF36" s="115"/>
      <c r="AUG36" s="104">
        <f t="shared" ref="AUG36:AUL41" si="939">1/(1+EXP(-SUMPRODUCT(AUG13:AUJ16,$D$36:$G$39)+$J$36))</f>
        <v>0.44444950948645146</v>
      </c>
      <c r="AUH36" s="105">
        <f t="shared" si="939"/>
        <v>0.44590894174996659</v>
      </c>
      <c r="AUI36" s="105">
        <f t="shared" si="939"/>
        <v>0.46938910694188729</v>
      </c>
      <c r="AUJ36" s="105">
        <f t="shared" si="939"/>
        <v>0.51078383946946049</v>
      </c>
      <c r="AUK36" s="105">
        <f t="shared" si="939"/>
        <v>0.50938192014578487</v>
      </c>
      <c r="AUL36" s="106">
        <f t="shared" si="939"/>
        <v>0.4837550561422807</v>
      </c>
      <c r="AUM36" s="114"/>
      <c r="AUN36" s="115"/>
      <c r="AUO36" s="115"/>
      <c r="AUP36" s="104">
        <f t="shared" ref="AUP36:AUU41" si="940">1/(1+EXP(-SUMPRODUCT(AUP13:AUS16,$D$36:$G$39)+$J$36))</f>
        <v>0.45293497448849729</v>
      </c>
      <c r="AUQ36" s="105">
        <f t="shared" si="940"/>
        <v>0.46594435887096636</v>
      </c>
      <c r="AUR36" s="105">
        <f t="shared" si="940"/>
        <v>0.5004578965378782</v>
      </c>
      <c r="AUS36" s="105">
        <f t="shared" si="940"/>
        <v>0.54161375616687468</v>
      </c>
      <c r="AUT36" s="105">
        <f t="shared" si="940"/>
        <v>0.52444709161202352</v>
      </c>
      <c r="AUU36" s="106">
        <f t="shared" si="940"/>
        <v>0.47757344212032743</v>
      </c>
      <c r="AUV36" s="114"/>
      <c r="AUW36" s="115"/>
      <c r="AUX36" s="115"/>
      <c r="AUY36" s="104">
        <f t="shared" ref="AUY36:AVD41" si="941">1/(1+EXP(-SUMPRODUCT(AUY13:AVB16,$D$36:$G$39)+$J$36))</f>
        <v>0.50951571292289521</v>
      </c>
      <c r="AUZ36" s="105">
        <f t="shared" si="941"/>
        <v>0.53032561180099114</v>
      </c>
      <c r="AVA36" s="105">
        <f t="shared" si="941"/>
        <v>0.55233289990792844</v>
      </c>
      <c r="AVB36" s="105">
        <f t="shared" si="941"/>
        <v>0.51026733976012928</v>
      </c>
      <c r="AVC36" s="105">
        <f t="shared" si="941"/>
        <v>0.47123851495707536</v>
      </c>
      <c r="AVD36" s="106">
        <f t="shared" si="941"/>
        <v>0.45157699803372459</v>
      </c>
      <c r="AVE36" s="114"/>
      <c r="AVF36" s="115"/>
      <c r="AVG36" s="115"/>
      <c r="AVH36" s="104">
        <f t="shared" ref="AVH36:AVM41" si="942">1/(1+EXP(-SUMPRODUCT(AVH13:AVK16,$D$36:$G$39)+$J$36))</f>
        <v>0.48081457566534097</v>
      </c>
      <c r="AVI36" s="105">
        <f t="shared" si="942"/>
        <v>0.49099845174214402</v>
      </c>
      <c r="AVJ36" s="105">
        <f t="shared" si="942"/>
        <v>0.52069945132318751</v>
      </c>
      <c r="AVK36" s="105">
        <f t="shared" si="942"/>
        <v>0.53497703066064695</v>
      </c>
      <c r="AVL36" s="105">
        <f t="shared" si="942"/>
        <v>0.50555106602275091</v>
      </c>
      <c r="AVM36" s="106">
        <f t="shared" si="942"/>
        <v>0.47280932911697221</v>
      </c>
      <c r="AVN36" s="114"/>
      <c r="AVO36" s="115"/>
      <c r="AVP36" s="115"/>
      <c r="AVQ36" s="104">
        <f t="shared" ref="AVQ36:AVV41" si="943">1/(1+EXP(-SUMPRODUCT(AVQ13:AVT16,$D$36:$G$39)+$J$36))</f>
        <v>0.44596733861469601</v>
      </c>
      <c r="AVR36" s="105">
        <f t="shared" si="943"/>
        <v>0.46739471970245872</v>
      </c>
      <c r="AVS36" s="105">
        <f t="shared" si="943"/>
        <v>0.53082643400200269</v>
      </c>
      <c r="AVT36" s="105">
        <f t="shared" si="943"/>
        <v>0.57552009563831108</v>
      </c>
      <c r="AVU36" s="105">
        <f t="shared" si="943"/>
        <v>0.57421981744824246</v>
      </c>
      <c r="AVV36" s="106">
        <f t="shared" si="943"/>
        <v>0.52452543022643161</v>
      </c>
      <c r="AVW36" s="114"/>
      <c r="AVX36" s="115"/>
      <c r="AVY36" s="115"/>
      <c r="AVZ36" s="104">
        <f t="shared" ref="AVZ36:AWE41" si="944">1/(1+EXP(-SUMPRODUCT(AVZ13:AWC16,$D$36:$G$39)+$J$36))</f>
        <v>0.48200471087816554</v>
      </c>
      <c r="AWA36" s="105">
        <f t="shared" si="944"/>
        <v>0.50158779572695944</v>
      </c>
      <c r="AWB36" s="105">
        <f t="shared" si="944"/>
        <v>0.52962930490467941</v>
      </c>
      <c r="AWC36" s="105">
        <f t="shared" si="944"/>
        <v>0.52175336760700353</v>
      </c>
      <c r="AWD36" s="105">
        <f t="shared" si="944"/>
        <v>0.47019959800279831</v>
      </c>
      <c r="AWE36" s="106">
        <f t="shared" si="944"/>
        <v>0.45975355972924015</v>
      </c>
      <c r="AWF36" s="114"/>
      <c r="AWG36" s="115"/>
      <c r="AWH36" s="115"/>
      <c r="AWI36" s="104">
        <f t="shared" ref="AWI36:AWN41" si="945">1/(1+EXP(-SUMPRODUCT(AWI13:AWL16,$D$36:$G$39)+$J$36))</f>
        <v>0.44623014294119462</v>
      </c>
      <c r="AWJ36" s="105">
        <f t="shared" si="945"/>
        <v>0.4855063287048943</v>
      </c>
      <c r="AWK36" s="105">
        <f t="shared" si="945"/>
        <v>0.5656273269521005</v>
      </c>
      <c r="AWL36" s="105">
        <f t="shared" si="945"/>
        <v>0.57072267373287799</v>
      </c>
      <c r="AWM36" s="105">
        <f t="shared" si="945"/>
        <v>0.52949283366881739</v>
      </c>
      <c r="AWN36" s="106">
        <f t="shared" si="945"/>
        <v>0.4772382603660123</v>
      </c>
      <c r="AWO36" s="114"/>
      <c r="AWP36" s="115"/>
      <c r="AWQ36" s="115"/>
      <c r="AWR36" s="104">
        <f t="shared" ref="AWR36:AWW41" si="946">1/(1+EXP(-SUMPRODUCT(AWR13:AWU16,$D$36:$G$39)+$J$36))</f>
        <v>0.49215799181867087</v>
      </c>
      <c r="AWS36" s="105">
        <f t="shared" si="946"/>
        <v>0.54658741710160863</v>
      </c>
      <c r="AWT36" s="105">
        <f t="shared" si="946"/>
        <v>0.58417618878067523</v>
      </c>
      <c r="AWU36" s="105">
        <f t="shared" si="946"/>
        <v>0.60584660488031783</v>
      </c>
      <c r="AWV36" s="105">
        <f t="shared" si="946"/>
        <v>0.60350328985846136</v>
      </c>
      <c r="AWW36" s="106">
        <f t="shared" si="946"/>
        <v>0.53690813161459305</v>
      </c>
      <c r="AWX36" s="114"/>
      <c r="AWY36" s="115"/>
      <c r="AWZ36" s="115"/>
      <c r="AXA36" s="104">
        <f t="shared" ref="AXA36:AXF41" si="947">1/(1+EXP(-SUMPRODUCT(AXA13:AXD16,$D$36:$G$39)+$J$36))</f>
        <v>0.44444950948645146</v>
      </c>
      <c r="AXB36" s="105">
        <f t="shared" si="947"/>
        <v>0.45589209452570367</v>
      </c>
      <c r="AXC36" s="105">
        <f t="shared" si="947"/>
        <v>0.50715608051593775</v>
      </c>
      <c r="AXD36" s="105">
        <f t="shared" si="947"/>
        <v>0.52971081973093803</v>
      </c>
      <c r="AXE36" s="105">
        <f t="shared" si="947"/>
        <v>0.50226541859867024</v>
      </c>
      <c r="AXF36" s="106">
        <f t="shared" si="947"/>
        <v>0.47217685566782569</v>
      </c>
      <c r="AXG36" s="114"/>
      <c r="AXH36" s="115"/>
      <c r="AXI36" s="115"/>
      <c r="AXJ36" s="104">
        <f t="shared" ref="AXJ36:AXO41" si="948">1/(1+EXP(-SUMPRODUCT(AXJ13:AXM16,$D$36:$G$39)+$J$36))</f>
        <v>0.57308036502137727</v>
      </c>
      <c r="AXK36" s="105">
        <f t="shared" si="948"/>
        <v>0.59027960509608601</v>
      </c>
      <c r="AXL36" s="105">
        <f t="shared" si="948"/>
        <v>0.59341358726731175</v>
      </c>
      <c r="AXM36" s="105">
        <f t="shared" si="948"/>
        <v>0.58957270372755566</v>
      </c>
      <c r="AXN36" s="105">
        <f t="shared" si="948"/>
        <v>0.55848346905042412</v>
      </c>
      <c r="AXO36" s="106">
        <f t="shared" si="948"/>
        <v>0.48645135517598109</v>
      </c>
      <c r="AXP36" s="114"/>
      <c r="AXQ36" s="115"/>
      <c r="AXR36" s="115"/>
      <c r="AXS36" s="104">
        <f t="shared" ref="AXS36:AXX41" si="949">1/(1+EXP(-SUMPRODUCT(AXS13:AXV16,$D$36:$G$39)+$J$36))</f>
        <v>0.47157272302394904</v>
      </c>
      <c r="AXT36" s="105">
        <f t="shared" si="949"/>
        <v>0.48971685585441321</v>
      </c>
      <c r="AXU36" s="105">
        <f t="shared" si="949"/>
        <v>0.50083202265170323</v>
      </c>
      <c r="AXV36" s="105">
        <f t="shared" si="949"/>
        <v>0.52197933941091468</v>
      </c>
      <c r="AXW36" s="105">
        <f t="shared" si="949"/>
        <v>0.56091189416635956</v>
      </c>
      <c r="AXX36" s="106">
        <f t="shared" si="949"/>
        <v>0.53999419922111669</v>
      </c>
      <c r="AXY36" s="114"/>
      <c r="AXZ36" s="115"/>
      <c r="AYA36" s="115"/>
      <c r="AYB36" s="104">
        <f t="shared" ref="AYB36:AYG41" si="950">1/(1+EXP(-SUMPRODUCT(AYB13:AYE16,$D$36:$G$39)+$J$36))</f>
        <v>0.44804138191360793</v>
      </c>
      <c r="AYC36" s="105">
        <f t="shared" si="950"/>
        <v>0.48674353437982082</v>
      </c>
      <c r="AYD36" s="105">
        <f t="shared" si="950"/>
        <v>0.56051067006748512</v>
      </c>
      <c r="AYE36" s="105">
        <f t="shared" si="950"/>
        <v>0.62020722728114552</v>
      </c>
      <c r="AYF36" s="105">
        <f t="shared" si="950"/>
        <v>0.58404960912079429</v>
      </c>
      <c r="AYG36" s="106">
        <f t="shared" si="950"/>
        <v>0.51568367788203007</v>
      </c>
      <c r="AYH36" s="114"/>
      <c r="AYI36" s="115"/>
      <c r="AYJ36" s="115"/>
      <c r="AYK36" s="104">
        <f t="shared" ref="AYK36:AYP41" si="951">1/(1+EXP(-SUMPRODUCT(AYK13:AYN16,$D$36:$G$39)+$J$36))</f>
        <v>0.45229594713097881</v>
      </c>
      <c r="AYL36" s="105">
        <f t="shared" si="951"/>
        <v>0.50759504339637818</v>
      </c>
      <c r="AYM36" s="105">
        <f t="shared" si="951"/>
        <v>0.5625838316828925</v>
      </c>
      <c r="AYN36" s="105">
        <f t="shared" si="951"/>
        <v>0.5005010766598571</v>
      </c>
      <c r="AYO36" s="105">
        <f t="shared" si="951"/>
        <v>0.47013401210053224</v>
      </c>
      <c r="AYP36" s="106">
        <f t="shared" si="951"/>
        <v>0.44454373606387215</v>
      </c>
      <c r="AYQ36" s="114"/>
      <c r="AYR36" s="115"/>
      <c r="AYS36" s="115"/>
      <c r="AYT36" s="104">
        <f t="shared" ref="AYT36:AYY41" si="952">1/(1+EXP(-SUMPRODUCT(AYT13:AYW16,$D$36:$G$39)+$J$36))</f>
        <v>0.44444950948645146</v>
      </c>
      <c r="AYU36" s="105">
        <f t="shared" si="952"/>
        <v>0.45044849206647203</v>
      </c>
      <c r="AYV36" s="105">
        <f t="shared" si="952"/>
        <v>0.49717889044754465</v>
      </c>
      <c r="AYW36" s="105">
        <f t="shared" si="952"/>
        <v>0.52535036453374306</v>
      </c>
      <c r="AYX36" s="105">
        <f t="shared" si="952"/>
        <v>0.4917529328292039</v>
      </c>
      <c r="AYY36" s="106">
        <f t="shared" si="952"/>
        <v>0.46058232770911289</v>
      </c>
      <c r="AYZ36" s="114"/>
      <c r="AZA36" s="115"/>
      <c r="AZB36" s="115"/>
      <c r="AZC36" s="104">
        <f t="shared" ref="AZC36:AZH41" si="953">1/(1+EXP(-SUMPRODUCT(AZC13:AZF16,$D$36:$G$39)+$J$36))</f>
        <v>0.48669035180604048</v>
      </c>
      <c r="AZD36" s="105">
        <f t="shared" si="953"/>
        <v>0.52314824753944622</v>
      </c>
      <c r="AZE36" s="105">
        <f t="shared" si="953"/>
        <v>0.54891648078494937</v>
      </c>
      <c r="AZF36" s="105">
        <f t="shared" si="953"/>
        <v>0.48514991336322011</v>
      </c>
      <c r="AZG36" s="105">
        <f t="shared" si="953"/>
        <v>0.46537815107027353</v>
      </c>
      <c r="AZH36" s="106">
        <f t="shared" si="953"/>
        <v>0.44454373606387215</v>
      </c>
      <c r="AZI36" s="114"/>
      <c r="AZJ36" s="115"/>
      <c r="AZK36" s="115"/>
      <c r="AZL36" s="104">
        <f t="shared" ref="AZL36:AZQ41" si="954">1/(1+EXP(-SUMPRODUCT(AZL13:AZO16,$D$36:$G$39)+$J$36))</f>
        <v>0.58292352017951499</v>
      </c>
      <c r="AZM36" s="105">
        <f t="shared" si="954"/>
        <v>0.63539887799517769</v>
      </c>
      <c r="AZN36" s="105">
        <f t="shared" si="954"/>
        <v>0.67359677317293865</v>
      </c>
      <c r="AZO36" s="105">
        <f t="shared" si="954"/>
        <v>0.65317005935074091</v>
      </c>
      <c r="AZP36" s="105">
        <f t="shared" si="954"/>
        <v>0.56558407141759981</v>
      </c>
      <c r="AZQ36" s="106">
        <f t="shared" si="954"/>
        <v>0.48723438327810303</v>
      </c>
      <c r="AZR36" s="114"/>
      <c r="AZS36" s="115"/>
      <c r="AZT36" s="115"/>
      <c r="AZU36" s="104">
        <f t="shared" ref="AZU36:AZZ41" si="955">1/(1+EXP(-SUMPRODUCT(AZU13:AZX16,$D$36:$G$39)+$J$36))</f>
        <v>0.46149649273012661</v>
      </c>
      <c r="AZV36" s="105">
        <f t="shared" si="955"/>
        <v>0.47434726444466419</v>
      </c>
      <c r="AZW36" s="105">
        <f t="shared" si="955"/>
        <v>0.51517483895588401</v>
      </c>
      <c r="AZX36" s="105">
        <f t="shared" si="955"/>
        <v>0.55464082119787694</v>
      </c>
      <c r="AZY36" s="105">
        <f t="shared" si="955"/>
        <v>0.50318701463013449</v>
      </c>
      <c r="AZZ36" s="106">
        <f t="shared" si="955"/>
        <v>0.4673630380713697</v>
      </c>
      <c r="BAA36" s="114"/>
      <c r="BAB36" s="115"/>
      <c r="BAC36" s="115"/>
      <c r="BAD36" s="104">
        <f t="shared" ref="BAD36:BAI41" si="956">1/(1+EXP(-SUMPRODUCT(BAD13:BAG16,$D$36:$G$39)+$J$36))</f>
        <v>0.44444950948645146</v>
      </c>
      <c r="BAE36" s="105">
        <f t="shared" si="956"/>
        <v>0.45092914457480743</v>
      </c>
      <c r="BAF36" s="105">
        <f t="shared" si="956"/>
        <v>0.52391726172567477</v>
      </c>
      <c r="BAG36" s="105">
        <f t="shared" si="956"/>
        <v>0.56610563315092732</v>
      </c>
      <c r="BAH36" s="105">
        <f t="shared" si="956"/>
        <v>0.51134425361556723</v>
      </c>
      <c r="BAI36" s="106">
        <f t="shared" si="956"/>
        <v>0.47294568328961889</v>
      </c>
      <c r="BAJ36" s="114"/>
      <c r="BAK36" s="115"/>
      <c r="BAL36" s="115"/>
      <c r="BAM36" s="104">
        <f t="shared" ref="BAM36:BAR41" si="957">1/(1+EXP(-SUMPRODUCT(BAM13:BAP16,$D$36:$G$39)+$J$36))</f>
        <v>0.44444950948645146</v>
      </c>
      <c r="BAN36" s="105">
        <f t="shared" si="957"/>
        <v>0.45101068251278509</v>
      </c>
      <c r="BAO36" s="105">
        <f t="shared" si="957"/>
        <v>0.50619418141864969</v>
      </c>
      <c r="BAP36" s="105">
        <f t="shared" si="957"/>
        <v>0.54540756829740378</v>
      </c>
      <c r="BAQ36" s="105">
        <f t="shared" si="957"/>
        <v>0.51655601145929064</v>
      </c>
      <c r="BAR36" s="106">
        <f t="shared" si="957"/>
        <v>0.48565617220754026</v>
      </c>
      <c r="BAS36" s="114"/>
      <c r="BAT36" s="115"/>
      <c r="BAU36" s="115"/>
      <c r="BAV36" s="104">
        <f t="shared" ref="BAV36:BBA41" si="958">1/(1+EXP(-SUMPRODUCT(BAV13:BAY16,$D$36:$G$39)+$J$36))</f>
        <v>0.44444950948645146</v>
      </c>
      <c r="BAW36" s="105">
        <f t="shared" si="958"/>
        <v>0.50132026239099903</v>
      </c>
      <c r="BAX36" s="105">
        <f t="shared" si="958"/>
        <v>0.56694691270487563</v>
      </c>
      <c r="BAY36" s="105">
        <f t="shared" si="958"/>
        <v>0.53167176791035808</v>
      </c>
      <c r="BAZ36" s="105">
        <f t="shared" si="958"/>
        <v>0.48772148293732853</v>
      </c>
      <c r="BBA36" s="106">
        <f t="shared" si="958"/>
        <v>0.45076690592019758</v>
      </c>
      <c r="BBB36" s="114"/>
      <c r="BBC36" s="115"/>
      <c r="BBD36" s="115"/>
      <c r="BBE36" s="104">
        <f t="shared" ref="BBE36:BBJ41" si="959">1/(1+EXP(-SUMPRODUCT(BBE13:BBH16,$D$36:$G$39)+$J$36))</f>
        <v>0.44444950948645146</v>
      </c>
      <c r="BBF36" s="105">
        <f t="shared" si="959"/>
        <v>0.45094900267598925</v>
      </c>
      <c r="BBG36" s="105">
        <f t="shared" si="959"/>
        <v>0.50566718772194374</v>
      </c>
      <c r="BBH36" s="105">
        <f t="shared" si="959"/>
        <v>0.57023433746154284</v>
      </c>
      <c r="BBI36" s="105">
        <f t="shared" si="959"/>
        <v>0.59110811838680977</v>
      </c>
      <c r="BBJ36" s="106">
        <f t="shared" si="959"/>
        <v>0.55284662203957202</v>
      </c>
      <c r="BBK36" s="114"/>
      <c r="BBL36" s="115"/>
      <c r="BBM36" s="115"/>
      <c r="BBN36" s="104">
        <f t="shared" ref="BBN36:BBS41" si="960">1/(1+EXP(-SUMPRODUCT(BBN13:BBQ16,$D$36:$G$39)+$J$36))</f>
        <v>0.4450039822522972</v>
      </c>
      <c r="BBO36" s="105">
        <f t="shared" si="960"/>
        <v>0.47867295627439704</v>
      </c>
      <c r="BBP36" s="105">
        <f t="shared" si="960"/>
        <v>0.54218394832375694</v>
      </c>
      <c r="BBQ36" s="105">
        <f t="shared" si="960"/>
        <v>0.52410707373416798</v>
      </c>
      <c r="BBR36" s="105">
        <f t="shared" si="960"/>
        <v>0.49880815926079686</v>
      </c>
      <c r="BBS36" s="106">
        <f t="shared" si="960"/>
        <v>0.45612840758255979</v>
      </c>
      <c r="BBT36" s="114"/>
      <c r="BBU36" s="115"/>
      <c r="BBV36" s="115"/>
      <c r="BBW36" s="104">
        <f t="shared" ref="BBW36:BCB41" si="961">1/(1+EXP(-SUMPRODUCT(BBW13:BBZ16,$D$36:$G$39)+$J$36))</f>
        <v>0.50761677865370669</v>
      </c>
      <c r="BBX36" s="105">
        <f t="shared" si="961"/>
        <v>0.58022069675776933</v>
      </c>
      <c r="BBY36" s="105">
        <f t="shared" si="961"/>
        <v>0.53631834818769708</v>
      </c>
      <c r="BBZ36" s="105">
        <f t="shared" si="961"/>
        <v>0.48907913148196958</v>
      </c>
      <c r="BCA36" s="105">
        <f t="shared" si="961"/>
        <v>0.45045516063075985</v>
      </c>
      <c r="BCB36" s="106">
        <f t="shared" si="961"/>
        <v>0.44444950948645146</v>
      </c>
      <c r="BCC36" s="114"/>
      <c r="BCD36" s="115"/>
      <c r="BCE36" s="115"/>
      <c r="BCF36" s="104">
        <f t="shared" ref="BCF36:BCK41" si="962">1/(1+EXP(-SUMPRODUCT(BCF13:BCI16,$D$36:$G$39)+$J$36))</f>
        <v>0.44474622325430413</v>
      </c>
      <c r="BCG36" s="105">
        <f t="shared" si="962"/>
        <v>0.46808761102299512</v>
      </c>
      <c r="BCH36" s="105">
        <f t="shared" si="962"/>
        <v>0.54453865531532664</v>
      </c>
      <c r="BCI36" s="105">
        <f t="shared" si="962"/>
        <v>0.5579472304864832</v>
      </c>
      <c r="BCJ36" s="105">
        <f t="shared" si="962"/>
        <v>0.51630144303302405</v>
      </c>
      <c r="BCK36" s="106">
        <f t="shared" si="962"/>
        <v>0.4701125921210334</v>
      </c>
      <c r="BCL36" s="114"/>
      <c r="BCM36" s="115"/>
      <c r="BCN36" s="115"/>
      <c r="BCO36" s="104">
        <f t="shared" ref="BCO36:BCT41" si="963">1/(1+EXP(-SUMPRODUCT(BCO13:BCR16,$D$36:$G$39)+$J$36))</f>
        <v>0.45249378888277075</v>
      </c>
      <c r="BCP36" s="105">
        <f t="shared" si="963"/>
        <v>0.52970083271998103</v>
      </c>
      <c r="BCQ36" s="105">
        <f t="shared" si="963"/>
        <v>0.6290522227005374</v>
      </c>
      <c r="BCR36" s="105">
        <f t="shared" si="963"/>
        <v>0.62921482374520654</v>
      </c>
      <c r="BCS36" s="105">
        <f t="shared" si="963"/>
        <v>0.53570481635352152</v>
      </c>
      <c r="BCT36" s="106">
        <f t="shared" si="963"/>
        <v>0.4725678974479639</v>
      </c>
      <c r="BCU36" s="114"/>
      <c r="BCV36" s="115"/>
      <c r="BCW36" s="115"/>
      <c r="BCX36" s="104">
        <f t="shared" ref="BCX36:BDC41" si="964">1/(1+EXP(-SUMPRODUCT(BCX13:BDA16,$D$36:$G$39)+$J$36))</f>
        <v>0.44444950948645146</v>
      </c>
      <c r="BCY36" s="105">
        <f t="shared" si="964"/>
        <v>0.48119831111448463</v>
      </c>
      <c r="BCZ36" s="105">
        <f t="shared" si="964"/>
        <v>0.54430202808639283</v>
      </c>
      <c r="BDA36" s="105">
        <f t="shared" si="964"/>
        <v>0.51601462536603271</v>
      </c>
      <c r="BDB36" s="105">
        <f t="shared" si="964"/>
        <v>0.48178097640715778</v>
      </c>
      <c r="BDC36" s="106">
        <f t="shared" si="964"/>
        <v>0.44979303628067324</v>
      </c>
      <c r="BDD36" s="114"/>
      <c r="BDE36" s="115"/>
      <c r="BDF36" s="115"/>
      <c r="BDG36" s="104">
        <f t="shared" ref="BDG36:BDL41" si="965">1/(1+EXP(-SUMPRODUCT(BDG13:BDJ16,$D$36:$G$39)+$J$36))</f>
        <v>0.4876698697033075</v>
      </c>
      <c r="BDH36" s="105">
        <f t="shared" si="965"/>
        <v>0.50772698636754676</v>
      </c>
      <c r="BDI36" s="105">
        <f t="shared" si="965"/>
        <v>0.52548482091880455</v>
      </c>
      <c r="BDJ36" s="105">
        <f t="shared" si="965"/>
        <v>0.55483508032165485</v>
      </c>
      <c r="BDK36" s="105">
        <f t="shared" si="965"/>
        <v>0.4912026131837583</v>
      </c>
      <c r="BDL36" s="106">
        <f t="shared" si="965"/>
        <v>0.46451571626760957</v>
      </c>
      <c r="BDM36" s="114"/>
      <c r="BDN36" s="115"/>
      <c r="BDO36" s="115"/>
      <c r="BDP36" s="104">
        <f t="shared" ref="BDP36:BDU41" si="966">1/(1+EXP(-SUMPRODUCT(BDP13:BDS16,$D$36:$G$39)+$J$36))</f>
        <v>0.44444950948645146</v>
      </c>
      <c r="BDQ36" s="105">
        <f t="shared" si="966"/>
        <v>0.4445370486579352</v>
      </c>
      <c r="BDR36" s="105">
        <f t="shared" si="966"/>
        <v>0.45268383792598643</v>
      </c>
      <c r="BDS36" s="105">
        <f t="shared" si="966"/>
        <v>0.52798564493037314</v>
      </c>
      <c r="BDT36" s="105">
        <f t="shared" si="966"/>
        <v>0.58108474513566033</v>
      </c>
      <c r="BDU36" s="106">
        <f t="shared" si="966"/>
        <v>0.53062871082974361</v>
      </c>
      <c r="BDV36" s="114"/>
      <c r="BDW36" s="115"/>
      <c r="BDX36" s="115"/>
      <c r="BDY36" s="104">
        <f t="shared" ref="BDY36:BED41" si="967">1/(1+EXP(-SUMPRODUCT(BDY13:BEB16,$D$36:$G$39)+$J$36))</f>
        <v>0.50775652159718709</v>
      </c>
      <c r="BDZ36" s="105">
        <f t="shared" si="967"/>
        <v>0.54287574701338814</v>
      </c>
      <c r="BEA36" s="105">
        <f t="shared" si="967"/>
        <v>0.5312512779923908</v>
      </c>
      <c r="BEB36" s="105">
        <f t="shared" si="967"/>
        <v>0.54372760313915525</v>
      </c>
      <c r="BEC36" s="105">
        <f t="shared" si="967"/>
        <v>0.56849943532517</v>
      </c>
      <c r="BED36" s="106">
        <f t="shared" si="967"/>
        <v>0.50213979970535327</v>
      </c>
      <c r="BEE36" s="114"/>
      <c r="BEF36" s="115"/>
      <c r="BEG36" s="115"/>
      <c r="BEH36" s="104">
        <f t="shared" ref="BEH36:BEM41" si="968">1/(1+EXP(-SUMPRODUCT(BEH13:BEK16,$D$36:$G$39)+$J$36))</f>
        <v>0.53808049199033936</v>
      </c>
      <c r="BEI36" s="105">
        <f t="shared" si="968"/>
        <v>0.52539632662529179</v>
      </c>
      <c r="BEJ36" s="105">
        <f t="shared" si="968"/>
        <v>0.5035259876614766</v>
      </c>
      <c r="BEK36" s="105">
        <f t="shared" si="968"/>
        <v>0.52440711530964312</v>
      </c>
      <c r="BEL36" s="105">
        <f t="shared" si="968"/>
        <v>0.56487621546514266</v>
      </c>
      <c r="BEM36" s="106">
        <f t="shared" si="968"/>
        <v>0.50319485237618145</v>
      </c>
      <c r="BEN36" s="114"/>
      <c r="BEO36" s="115"/>
      <c r="BEP36" s="115"/>
      <c r="BEQ36" s="104">
        <f t="shared" ref="BEQ36:BEV41" si="969">1/(1+EXP(-SUMPRODUCT(BEQ13:BET16,$D$36:$G$39)+$J$36))</f>
        <v>0.44444950948645146</v>
      </c>
      <c r="BER36" s="105">
        <f t="shared" si="969"/>
        <v>0.44503316883497479</v>
      </c>
      <c r="BES36" s="105">
        <f t="shared" si="969"/>
        <v>0.47141768583193561</v>
      </c>
      <c r="BET36" s="105">
        <f t="shared" si="969"/>
        <v>0.5323161953388551</v>
      </c>
      <c r="BEU36" s="105">
        <f t="shared" si="969"/>
        <v>0.53076038333499331</v>
      </c>
      <c r="BEV36" s="106">
        <f t="shared" si="969"/>
        <v>0.49665697356407368</v>
      </c>
      <c r="BEW36" s="114"/>
      <c r="BEX36" s="115"/>
      <c r="BEY36" s="115"/>
      <c r="BEZ36" s="104">
        <f t="shared" ref="BEZ36:BFE41" si="970">1/(1+EXP(-SUMPRODUCT(BEZ13:BFC16,$D$36:$G$39)+$J$36))</f>
        <v>0.47660477841330451</v>
      </c>
      <c r="BFA36" s="105">
        <f t="shared" si="970"/>
        <v>0.52290529182391121</v>
      </c>
      <c r="BFB36" s="105">
        <f t="shared" si="970"/>
        <v>0.48918318521207133</v>
      </c>
      <c r="BFC36" s="105">
        <f t="shared" si="970"/>
        <v>0.46294148882233033</v>
      </c>
      <c r="BFD36" s="105">
        <f t="shared" si="970"/>
        <v>0.447541848555635</v>
      </c>
      <c r="BFE36" s="106">
        <f t="shared" si="970"/>
        <v>0.44444950948645146</v>
      </c>
      <c r="BFF36" s="114"/>
      <c r="BFG36" s="115"/>
      <c r="BFH36" s="115"/>
      <c r="BFI36" s="104">
        <f t="shared" ref="BFI36:BFN41" si="971">1/(1+EXP(-SUMPRODUCT(BFI13:BFL16,$D$36:$G$39)+$J$36))</f>
        <v>0.44444950948645146</v>
      </c>
      <c r="BFJ36" s="105">
        <f t="shared" si="971"/>
        <v>0.45158881353401381</v>
      </c>
      <c r="BFK36" s="105">
        <f t="shared" si="971"/>
        <v>0.51063626031934395</v>
      </c>
      <c r="BFL36" s="105">
        <f t="shared" si="971"/>
        <v>0.5672316107193035</v>
      </c>
      <c r="BFM36" s="105">
        <f t="shared" si="971"/>
        <v>0.54860501677615037</v>
      </c>
      <c r="BFN36" s="106">
        <f t="shared" si="971"/>
        <v>0.49320303104378099</v>
      </c>
      <c r="BFO36" s="114"/>
      <c r="BFP36" s="115"/>
      <c r="BFQ36" s="115"/>
      <c r="BFR36" s="104">
        <f t="shared" ref="BFR36:BFW41" si="972">1/(1+EXP(-SUMPRODUCT(BFR13:BFU16,$D$36:$G$39)+$J$36))</f>
        <v>0.52258950357441025</v>
      </c>
      <c r="BFS36" s="105">
        <f t="shared" si="972"/>
        <v>0.5297388934534677</v>
      </c>
      <c r="BFT36" s="105">
        <f t="shared" si="972"/>
        <v>0.55152619634124889</v>
      </c>
      <c r="BFU36" s="105">
        <f t="shared" si="972"/>
        <v>0.5417778083432071</v>
      </c>
      <c r="BFV36" s="105">
        <f t="shared" si="972"/>
        <v>0.50792701162827236</v>
      </c>
      <c r="BFW36" s="106">
        <f t="shared" si="972"/>
        <v>0.47573319216097792</v>
      </c>
      <c r="BFX36" s="114"/>
      <c r="BFY36" s="115"/>
      <c r="BFZ36" s="115"/>
      <c r="BGA36" s="104">
        <f t="shared" ref="BGA36:BGF41" si="973">1/(1+EXP(-SUMPRODUCT(BGA13:BGD16,$D$36:$G$39)+$J$36))</f>
        <v>0.44444950948645146</v>
      </c>
      <c r="BGB36" s="105">
        <f t="shared" si="973"/>
        <v>0.45315324641623345</v>
      </c>
      <c r="BGC36" s="105">
        <f t="shared" si="973"/>
        <v>0.51571886761388652</v>
      </c>
      <c r="BGD36" s="105">
        <f t="shared" si="973"/>
        <v>0.56980050690810857</v>
      </c>
      <c r="BGE36" s="105">
        <f t="shared" si="973"/>
        <v>0.51962620876011845</v>
      </c>
      <c r="BGF36" s="106">
        <f t="shared" si="973"/>
        <v>0.47684310944125902</v>
      </c>
      <c r="BGG36" s="114"/>
      <c r="BGH36" s="115"/>
      <c r="BGI36" s="115"/>
      <c r="BGJ36" s="104">
        <f t="shared" ref="BGJ36:BGO41" si="974">1/(1+EXP(-SUMPRODUCT(BGJ13:BGM16,$D$36:$G$39)+$J$36))</f>
        <v>0.49830053601354046</v>
      </c>
      <c r="BGK36" s="105">
        <f t="shared" si="974"/>
        <v>0.50498673831367868</v>
      </c>
      <c r="BGL36" s="105">
        <f t="shared" si="974"/>
        <v>0.49543458612137142</v>
      </c>
      <c r="BGM36" s="105">
        <f t="shared" si="974"/>
        <v>0.53409262808850755</v>
      </c>
      <c r="BGN36" s="105">
        <f t="shared" si="974"/>
        <v>0.56628765898388866</v>
      </c>
      <c r="BGO36" s="106">
        <f t="shared" si="974"/>
        <v>0.49717265561188512</v>
      </c>
      <c r="BGP36" s="114"/>
      <c r="BGQ36" s="115"/>
      <c r="BGR36" s="115"/>
      <c r="BGS36" s="104">
        <f t="shared" ref="BGS36:BGX41" si="975">1/(1+EXP(-SUMPRODUCT(BGS13:BGV16,$D$36:$G$39)+$J$36))</f>
        <v>0.52385984830449606</v>
      </c>
      <c r="BGT36" s="105">
        <f t="shared" si="975"/>
        <v>0.55673254173613473</v>
      </c>
      <c r="BGU36" s="105">
        <f t="shared" si="975"/>
        <v>0.50005385099191502</v>
      </c>
      <c r="BGV36" s="105">
        <f t="shared" si="975"/>
        <v>0.46611834103991578</v>
      </c>
      <c r="BGW36" s="105">
        <f t="shared" si="975"/>
        <v>0.44444950948645146</v>
      </c>
      <c r="BGX36" s="106">
        <f t="shared" si="975"/>
        <v>0.44444950948645146</v>
      </c>
      <c r="BGY36" s="114"/>
      <c r="BGZ36" s="115"/>
      <c r="BHA36" s="115"/>
      <c r="BHB36" s="104">
        <f t="shared" ref="BHB36:BHG41" si="976">1/(1+EXP(-SUMPRODUCT(BHB13:BHE16,$D$36:$G$39)+$J$36))</f>
        <v>0.47172497103545619</v>
      </c>
      <c r="BHC36" s="105">
        <f t="shared" si="976"/>
        <v>0.52074582630746957</v>
      </c>
      <c r="BHD36" s="105">
        <f t="shared" si="976"/>
        <v>0.54238590829407429</v>
      </c>
      <c r="BHE36" s="105">
        <f t="shared" si="976"/>
        <v>0.54893024787086031</v>
      </c>
      <c r="BHF36" s="105">
        <f t="shared" si="976"/>
        <v>0.57454479752780863</v>
      </c>
      <c r="BHG36" s="106">
        <f t="shared" si="976"/>
        <v>0.56177937369351338</v>
      </c>
      <c r="BHH36" s="114"/>
      <c r="BHI36" s="115"/>
      <c r="BHJ36" s="115"/>
      <c r="BHK36" s="104">
        <f t="shared" ref="BHK36:BHP41" si="977">1/(1+EXP(-SUMPRODUCT(BHK13:BHN16,$D$36:$G$39)+$J$36))</f>
        <v>0.49593055010267001</v>
      </c>
      <c r="BHL36" s="105">
        <f t="shared" si="977"/>
        <v>0.55750317255847126</v>
      </c>
      <c r="BHM36" s="105">
        <f t="shared" si="977"/>
        <v>0.521806094624918</v>
      </c>
      <c r="BHN36" s="105">
        <f t="shared" si="977"/>
        <v>0.47845755869775219</v>
      </c>
      <c r="BHO36" s="105">
        <f t="shared" si="977"/>
        <v>0.45209421848509124</v>
      </c>
      <c r="BHP36" s="106">
        <f t="shared" si="977"/>
        <v>0.44444950948645146</v>
      </c>
      <c r="BHQ36" s="114"/>
      <c r="BHR36" s="115"/>
      <c r="BHS36" s="115"/>
      <c r="BHT36" s="104">
        <f t="shared" ref="BHT36:BHY41" si="978">1/(1+EXP(-SUMPRODUCT(BHT13:BHW16,$D$36:$G$39)+$J$36))</f>
        <v>0.45455829755826743</v>
      </c>
      <c r="BHU36" s="105">
        <f t="shared" si="978"/>
        <v>0.48105944284143942</v>
      </c>
      <c r="BHV36" s="105">
        <f t="shared" si="978"/>
        <v>0.524347611973072</v>
      </c>
      <c r="BHW36" s="105">
        <f t="shared" si="978"/>
        <v>0.55231539238202254</v>
      </c>
      <c r="BHX36" s="105">
        <f t="shared" si="978"/>
        <v>0.49231297385861972</v>
      </c>
      <c r="BHY36" s="106">
        <f t="shared" si="978"/>
        <v>0.46797725580085514</v>
      </c>
      <c r="BHZ36" s="114"/>
      <c r="BIA36" s="115"/>
      <c r="BIB36" s="115"/>
      <c r="BIC36" s="104">
        <f t="shared" ref="BIC36:BIH41" si="979">1/(1+EXP(-SUMPRODUCT(BIC13:BIF16,$D$36:$G$39)+$J$36))</f>
        <v>0.55718539373774756</v>
      </c>
      <c r="BID36" s="105">
        <f t="shared" si="979"/>
        <v>0.5601872804932142</v>
      </c>
      <c r="BIE36" s="105">
        <f t="shared" si="979"/>
        <v>0.55293391552907334</v>
      </c>
      <c r="BIF36" s="105">
        <f t="shared" si="979"/>
        <v>0.53541162234267214</v>
      </c>
      <c r="BIG36" s="105">
        <f t="shared" si="979"/>
        <v>0.48127739544201592</v>
      </c>
      <c r="BIH36" s="106">
        <f t="shared" si="979"/>
        <v>0.46316440015859189</v>
      </c>
      <c r="BII36" s="114"/>
      <c r="BIJ36" s="115"/>
      <c r="BIK36" s="115"/>
      <c r="BIL36" s="104">
        <f t="shared" ref="BIL36:BIQ41" si="980">1/(1+EXP(-SUMPRODUCT(BIL13:BIO16,$D$36:$G$39)+$J$36))</f>
        <v>0.46226004904756318</v>
      </c>
      <c r="BIM36" s="105">
        <f t="shared" si="980"/>
        <v>0.52706118424381343</v>
      </c>
      <c r="BIN36" s="105">
        <f t="shared" si="980"/>
        <v>0.60193524603632653</v>
      </c>
      <c r="BIO36" s="105">
        <f t="shared" si="980"/>
        <v>0.60289516181310687</v>
      </c>
      <c r="BIP36" s="105">
        <f t="shared" si="980"/>
        <v>0.51250035332986899</v>
      </c>
      <c r="BIQ36" s="106">
        <f t="shared" si="980"/>
        <v>0.46864128696652785</v>
      </c>
      <c r="BIR36" s="114"/>
      <c r="BIS36" s="115"/>
      <c r="BIT36" s="115"/>
      <c r="BIU36" s="104">
        <f t="shared" ref="BIU36:BIZ41" si="981">1/(1+EXP(-SUMPRODUCT(BIU13:BIX16,$D$36:$G$39)+$J$36))</f>
        <v>0.51355259577028656</v>
      </c>
      <c r="BIV36" s="105">
        <f t="shared" si="981"/>
        <v>0.52898816616527911</v>
      </c>
      <c r="BIW36" s="105">
        <f t="shared" si="981"/>
        <v>0.53262352615724651</v>
      </c>
      <c r="BIX36" s="105">
        <f t="shared" si="981"/>
        <v>0.58089015442268033</v>
      </c>
      <c r="BIY36" s="105">
        <f t="shared" si="981"/>
        <v>0.60364583885703282</v>
      </c>
      <c r="BIZ36" s="106">
        <f t="shared" si="981"/>
        <v>0.53587926740360936</v>
      </c>
      <c r="BJA36" s="114"/>
      <c r="BJB36" s="115"/>
      <c r="BJC36" s="115"/>
      <c r="BJD36" s="104">
        <f t="shared" ref="BJD36:BJI41" si="982">1/(1+EXP(-SUMPRODUCT(BJD13:BJG16,$D$36:$G$39)+$J$36))</f>
        <v>0.56120842771248203</v>
      </c>
      <c r="BJE36" s="105">
        <f t="shared" si="982"/>
        <v>0.59125911167727174</v>
      </c>
      <c r="BJF36" s="105">
        <f t="shared" si="982"/>
        <v>0.59816000863110763</v>
      </c>
      <c r="BJG36" s="105">
        <f t="shared" si="982"/>
        <v>0.51901639624848017</v>
      </c>
      <c r="BJH36" s="105">
        <f t="shared" si="982"/>
        <v>0.47296649306952421</v>
      </c>
      <c r="BJI36" s="106">
        <f t="shared" si="982"/>
        <v>0.44900564097664691</v>
      </c>
      <c r="BJJ36" s="114"/>
      <c r="BJK36" s="115"/>
      <c r="BJL36" s="115"/>
      <c r="BJM36" s="104">
        <f t="shared" ref="BJM36:BJR41" si="983">1/(1+EXP(-SUMPRODUCT(BJM13:BJP16,$D$36:$G$39)+$J$36))</f>
        <v>0.44444950948645146</v>
      </c>
      <c r="BJN36" s="105">
        <f t="shared" si="983"/>
        <v>0.44628854798997325</v>
      </c>
      <c r="BJO36" s="105">
        <f t="shared" si="983"/>
        <v>0.48064989201144537</v>
      </c>
      <c r="BJP36" s="105">
        <f t="shared" si="983"/>
        <v>0.53769046897981665</v>
      </c>
      <c r="BJQ36" s="105">
        <f t="shared" si="983"/>
        <v>0.53560528668861218</v>
      </c>
      <c r="BJR36" s="106">
        <f t="shared" si="983"/>
        <v>0.51198555163211412</v>
      </c>
      <c r="BJS36" s="114"/>
      <c r="BJT36" s="115"/>
      <c r="BJU36" s="115"/>
      <c r="BJV36" s="104">
        <f t="shared" ref="BJV36:BKA41" si="984">1/(1+EXP(-SUMPRODUCT(BJV13:BJY16,$D$36:$G$39)+$J$36))</f>
        <v>0.44456622914705629</v>
      </c>
      <c r="BJW36" s="105">
        <f t="shared" si="984"/>
        <v>0.49684610222323461</v>
      </c>
      <c r="BJX36" s="105">
        <f t="shared" si="984"/>
        <v>0.5516885404912315</v>
      </c>
      <c r="BJY36" s="105">
        <f t="shared" si="984"/>
        <v>0.502112851425489</v>
      </c>
      <c r="BJZ36" s="105">
        <f t="shared" si="984"/>
        <v>0.47424360262273413</v>
      </c>
      <c r="BKA36" s="106">
        <f t="shared" si="984"/>
        <v>0.44458391659815122</v>
      </c>
      <c r="BKB36" s="114"/>
      <c r="BKC36" s="115"/>
      <c r="BKD36" s="115"/>
      <c r="BKE36" s="104">
        <f t="shared" ref="BKE36:BKJ41" si="985">1/(1+EXP(-SUMPRODUCT(BKE13:BKH16,$D$36:$G$39)+$J$36))</f>
        <v>0.44459541001849678</v>
      </c>
      <c r="BKF36" s="105">
        <f t="shared" si="985"/>
        <v>0.48706711339453496</v>
      </c>
      <c r="BKG36" s="105">
        <f t="shared" si="985"/>
        <v>0.56172965136802688</v>
      </c>
      <c r="BKH36" s="105">
        <f t="shared" si="985"/>
        <v>0.53785525522754396</v>
      </c>
      <c r="BKI36" s="105">
        <f t="shared" si="985"/>
        <v>0.49285521841741387</v>
      </c>
      <c r="BKJ36" s="106">
        <f t="shared" si="985"/>
        <v>0.45170175320557343</v>
      </c>
      <c r="BKK36" s="114"/>
      <c r="BKL36" s="115"/>
      <c r="BKM36" s="115"/>
      <c r="BKN36" s="104">
        <f t="shared" ref="BKN36:BKS41" si="986">1/(1+EXP(-SUMPRODUCT(BKN13:BKQ16,$D$36:$G$39)+$J$36))</f>
        <v>0.5243714153385417</v>
      </c>
      <c r="BKO36" s="105">
        <f t="shared" si="986"/>
        <v>0.55128267342502546</v>
      </c>
      <c r="BKP36" s="105">
        <f t="shared" si="986"/>
        <v>0.54447050273705466</v>
      </c>
      <c r="BKQ36" s="105">
        <f t="shared" si="986"/>
        <v>0.55906855965253688</v>
      </c>
      <c r="BKR36" s="105">
        <f t="shared" si="986"/>
        <v>0.5266276695536739</v>
      </c>
      <c r="BKS36" s="106">
        <f t="shared" si="986"/>
        <v>0.47698904900284839</v>
      </c>
      <c r="BKT36" s="114"/>
      <c r="BKU36" s="115"/>
      <c r="BKV36" s="115"/>
      <c r="BKW36" s="104">
        <f t="shared" ref="BKW36:BLB41" si="987">1/(1+EXP(-SUMPRODUCT(BKW13:BKZ16,$D$36:$G$39)+$J$36))</f>
        <v>0.49167336842317894</v>
      </c>
      <c r="BKX36" s="105">
        <f t="shared" si="987"/>
        <v>0.54808293648717277</v>
      </c>
      <c r="BKY36" s="105">
        <f t="shared" si="987"/>
        <v>0.58950798303375884</v>
      </c>
      <c r="BKZ36" s="105">
        <f t="shared" si="987"/>
        <v>0.54884800308129067</v>
      </c>
      <c r="BLA36" s="105">
        <f t="shared" si="987"/>
        <v>0.50167968828094911</v>
      </c>
      <c r="BLB36" s="106">
        <f t="shared" si="987"/>
        <v>0.45272128015734608</v>
      </c>
      <c r="BLC36" s="114"/>
      <c r="BLD36" s="115"/>
      <c r="BLE36" s="115"/>
      <c r="BLF36" s="104">
        <f t="shared" ref="BLF36:BLK41" si="988">1/(1+EXP(-SUMPRODUCT(BLF13:BLI16,$D$36:$G$39)+$J$36))</f>
        <v>0.44444950948645146</v>
      </c>
      <c r="BLG36" s="105">
        <f t="shared" si="988"/>
        <v>0.47176324005656123</v>
      </c>
      <c r="BLH36" s="105">
        <f t="shared" si="988"/>
        <v>0.56342954253262589</v>
      </c>
      <c r="BLI36" s="105">
        <f t="shared" si="988"/>
        <v>0.57384490618214645</v>
      </c>
      <c r="BLJ36" s="105">
        <f t="shared" si="988"/>
        <v>0.51936072982057291</v>
      </c>
      <c r="BLK36" s="106">
        <f t="shared" si="988"/>
        <v>0.46949522514404535</v>
      </c>
      <c r="BLL36" s="114"/>
      <c r="BLM36" s="115"/>
      <c r="BLN36" s="115"/>
      <c r="BLO36" s="104">
        <f t="shared" ref="BLO36:BLT41" si="989">1/(1+EXP(-SUMPRODUCT(BLO13:BLR16,$D$36:$G$39)+$J$36))</f>
        <v>0.45051935150584693</v>
      </c>
      <c r="BLP36" s="105">
        <f t="shared" si="989"/>
        <v>0.48452990502838456</v>
      </c>
      <c r="BLQ36" s="105">
        <f t="shared" si="989"/>
        <v>0.51742304605641176</v>
      </c>
      <c r="BLR36" s="105">
        <f t="shared" si="989"/>
        <v>0.54735972721447212</v>
      </c>
      <c r="BLS36" s="105">
        <f t="shared" si="989"/>
        <v>0.58442542655855867</v>
      </c>
      <c r="BLT36" s="106">
        <f t="shared" si="989"/>
        <v>0.55038923190350264</v>
      </c>
      <c r="BLU36" s="114"/>
      <c r="BLV36" s="115"/>
      <c r="BLW36" s="115"/>
      <c r="BLX36" s="104">
        <f t="shared" ref="BLX36:BMC41" si="990">1/(1+EXP(-SUMPRODUCT(BLX13:BMA16,$D$36:$G$39)+$J$36))</f>
        <v>0.4455452632806654</v>
      </c>
      <c r="BLY36" s="105">
        <f t="shared" si="990"/>
        <v>0.46844237319474569</v>
      </c>
      <c r="BLZ36" s="105">
        <f t="shared" si="990"/>
        <v>0.49917353762712857</v>
      </c>
      <c r="BMA36" s="105">
        <f t="shared" si="990"/>
        <v>0.54278209346793882</v>
      </c>
      <c r="BMB36" s="105">
        <f t="shared" si="990"/>
        <v>0.57846032609304365</v>
      </c>
      <c r="BMC36" s="106">
        <f t="shared" si="990"/>
        <v>0.57526730025530992</v>
      </c>
      <c r="BMD36" s="114"/>
      <c r="BME36" s="115"/>
      <c r="BMF36" s="115"/>
      <c r="BMG36" s="104">
        <f t="shared" ref="BMG36:BML41" si="991">1/(1+EXP(-SUMPRODUCT(BMG13:BMJ16,$D$36:$G$39)+$J$36))</f>
        <v>0.47847642661529682</v>
      </c>
      <c r="BMH36" s="105">
        <f t="shared" si="991"/>
        <v>0.55200318597041809</v>
      </c>
      <c r="BMI36" s="105">
        <f t="shared" si="991"/>
        <v>0.60348940251962158</v>
      </c>
      <c r="BMJ36" s="105">
        <f t="shared" si="991"/>
        <v>0.5490885730284204</v>
      </c>
      <c r="BMK36" s="105">
        <f t="shared" si="991"/>
        <v>0.48720522675143119</v>
      </c>
      <c r="BML36" s="106">
        <f t="shared" si="991"/>
        <v>0.45475821135865607</v>
      </c>
      <c r="BMM36" s="114"/>
      <c r="BMN36" s="115"/>
      <c r="BMO36" s="115"/>
      <c r="BMP36" s="104">
        <f t="shared" ref="BMP36:BMU41" si="992">1/(1+EXP(-SUMPRODUCT(BMP13:BMS16,$D$36:$G$39)+$J$36))</f>
        <v>0.51139105101280291</v>
      </c>
      <c r="BMQ36" s="105">
        <f t="shared" si="992"/>
        <v>0.55385432061370177</v>
      </c>
      <c r="BMR36" s="105">
        <f t="shared" si="992"/>
        <v>0.59191171234336615</v>
      </c>
      <c r="BMS36" s="105">
        <f t="shared" si="992"/>
        <v>0.52734110266250611</v>
      </c>
      <c r="BMT36" s="105">
        <f t="shared" si="992"/>
        <v>0.49848915148778367</v>
      </c>
      <c r="BMU36" s="106">
        <f t="shared" si="992"/>
        <v>0.48292741983233334</v>
      </c>
      <c r="BMV36" s="114"/>
      <c r="BMW36" s="115"/>
      <c r="BMX36" s="115"/>
      <c r="BMY36" s="104">
        <f t="shared" ref="BMY36:BND41" si="993">1/(1+EXP(-SUMPRODUCT(BMY13:BNB16,$D$36:$G$39)+$J$36))</f>
        <v>0.44444950948645146</v>
      </c>
      <c r="BMZ36" s="105">
        <f t="shared" si="993"/>
        <v>0.48952689570006808</v>
      </c>
      <c r="BNA36" s="105">
        <f t="shared" si="993"/>
        <v>0.55769657629073666</v>
      </c>
      <c r="BNB36" s="105">
        <f t="shared" si="993"/>
        <v>0.51484966692737599</v>
      </c>
      <c r="BNC36" s="105">
        <f t="shared" si="993"/>
        <v>0.48413978073420488</v>
      </c>
      <c r="BND36" s="106">
        <f t="shared" si="993"/>
        <v>0.45032277101567636</v>
      </c>
      <c r="BNE36" s="114"/>
      <c r="BNF36" s="115"/>
      <c r="BNG36" s="115"/>
    </row>
    <row r="37" spans="3:1723">
      <c r="C37" s="145"/>
      <c r="D37" s="107">
        <v>0</v>
      </c>
      <c r="E37" s="108">
        <v>2.8206813664800282E-2</v>
      </c>
      <c r="F37" s="108">
        <v>4.4645725705906282E-2</v>
      </c>
      <c r="G37" s="109">
        <v>9.2431380998369769E-3</v>
      </c>
      <c r="J37" s="113">
        <v>40.934918995982528</v>
      </c>
      <c r="N37" s="107">
        <f>1/(1+EXP(-SUMPRODUCT(N14:Q17,$D$36:$G$39)+$J$36))</f>
        <v>0.44969431926827941</v>
      </c>
      <c r="O37" s="108">
        <f>1/(1+EXP(-SUMPRODUCT(O14:R17,$D$36:$G$39)+$J$36))</f>
        <v>0.50307069446567798</v>
      </c>
      <c r="P37" s="108">
        <f>1/(1+EXP(-SUMPRODUCT(P14:S17,$D$36:$G$39)+$J$36))</f>
        <v>0.55881900132299556</v>
      </c>
      <c r="Q37" s="108">
        <f>1/(1+EXP(-SUMPRODUCT(Q14:T17,$D$36:$G$39)+$J$36))</f>
        <v>0.56300740290271123</v>
      </c>
      <c r="R37" s="108">
        <f>1/(1+EXP(-SUMPRODUCT(R14:U17,$D$36:$G$39)+$J$36))</f>
        <v>0.52503338832961288</v>
      </c>
      <c r="S37" s="109">
        <f t="shared" ref="S37:S41" si="994">1/(1+EXP(-SUMPRODUCT(S14:V17,$D$36:$G$39)+$J$36))</f>
        <v>0.47824834985975717</v>
      </c>
      <c r="T37" s="115"/>
      <c r="U37" s="115"/>
      <c r="V37" s="115"/>
      <c r="W37" s="107">
        <f t="shared" ref="W37:AA41" si="995">1/(1+EXP(-SUMPRODUCT(W14:Z17,$D$36:$G$39)+$J$36))</f>
        <v>0.4790448491725921</v>
      </c>
      <c r="X37" s="108">
        <f t="shared" si="995"/>
        <v>0.55142232499592858</v>
      </c>
      <c r="Y37" s="108">
        <f t="shared" si="995"/>
        <v>0.5547549742380401</v>
      </c>
      <c r="Z37" s="108">
        <f t="shared" si="995"/>
        <v>0.49916981652913173</v>
      </c>
      <c r="AA37" s="108">
        <f t="shared" si="995"/>
        <v>0.46128635927059691</v>
      </c>
      <c r="AB37" s="109">
        <f t="shared" si="805"/>
        <v>0.44444950948645146</v>
      </c>
      <c r="AC37" s="115"/>
      <c r="AD37" s="115"/>
      <c r="AE37" s="115"/>
      <c r="AF37" s="107">
        <f t="shared" ref="AF37:AJ41" si="996">1/(1+EXP(-SUMPRODUCT(AF14:AI17,$D$36:$G$39)+$J$36))</f>
        <v>0.44509154313766841</v>
      </c>
      <c r="AG37" s="108">
        <f t="shared" si="996"/>
        <v>0.47200520110685279</v>
      </c>
      <c r="AH37" s="108">
        <f t="shared" si="996"/>
        <v>0.54696022090968888</v>
      </c>
      <c r="AI37" s="108">
        <f t="shared" si="996"/>
        <v>0.54846061485153408</v>
      </c>
      <c r="AJ37" s="108">
        <f t="shared" si="996"/>
        <v>0.50572506871680067</v>
      </c>
      <c r="AK37" s="109">
        <f t="shared" si="806"/>
        <v>0.46523537673805476</v>
      </c>
      <c r="AL37" s="115"/>
      <c r="AM37" s="115"/>
      <c r="AN37" s="115"/>
      <c r="AO37" s="107">
        <f t="shared" ref="AO37:AS41" si="997">1/(1+EXP(-SUMPRODUCT(AO14:AR17,$D$36:$G$39)+$J$36))</f>
        <v>0.44444950948645146</v>
      </c>
      <c r="AP37" s="108">
        <f t="shared" si="997"/>
        <v>0.46399661560128885</v>
      </c>
      <c r="AQ37" s="108">
        <f t="shared" si="997"/>
        <v>0.51889184588717607</v>
      </c>
      <c r="AR37" s="108">
        <f t="shared" si="997"/>
        <v>0.51395441721149515</v>
      </c>
      <c r="AS37" s="108">
        <f t="shared" si="997"/>
        <v>0.49378300630433386</v>
      </c>
      <c r="AT37" s="109">
        <f t="shared" si="807"/>
        <v>0.45599764036556911</v>
      </c>
      <c r="AU37" s="115"/>
      <c r="AV37" s="115"/>
      <c r="AW37" s="115"/>
      <c r="AX37" s="107">
        <f t="shared" ref="AX37:BB41" si="998">1/(1+EXP(-SUMPRODUCT(AX14:BA17,$D$36:$G$39)+$J$36))</f>
        <v>0.52209218439887861</v>
      </c>
      <c r="AY37" s="108">
        <f t="shared" si="998"/>
        <v>0.60680865477753321</v>
      </c>
      <c r="AZ37" s="108">
        <f t="shared" si="998"/>
        <v>0.66941491627330529</v>
      </c>
      <c r="BA37" s="108">
        <f t="shared" si="998"/>
        <v>0.66580208714444311</v>
      </c>
      <c r="BB37" s="108">
        <f t="shared" si="998"/>
        <v>0.59411310995702959</v>
      </c>
      <c r="BC37" s="109">
        <f t="shared" si="808"/>
        <v>0.50782553621385618</v>
      </c>
      <c r="BD37" s="115"/>
      <c r="BE37" s="115"/>
      <c r="BF37" s="115"/>
      <c r="BG37" s="107">
        <f t="shared" ref="BG37:BK41" si="999">1/(1+EXP(-SUMPRODUCT(BG14:BJ17,$D$36:$G$39)+$J$36))</f>
        <v>0.49782560413546345</v>
      </c>
      <c r="BH37" s="108">
        <f t="shared" si="999"/>
        <v>0.55153578553273319</v>
      </c>
      <c r="BI37" s="108">
        <f t="shared" si="999"/>
        <v>0.5743598975450509</v>
      </c>
      <c r="BJ37" s="108">
        <f t="shared" si="999"/>
        <v>0.53449945787467046</v>
      </c>
      <c r="BK37" s="108">
        <f t="shared" si="999"/>
        <v>0.49264217767718999</v>
      </c>
      <c r="BL37" s="109">
        <f t="shared" si="809"/>
        <v>0.45536604783462459</v>
      </c>
      <c r="BM37" s="115"/>
      <c r="BN37" s="115"/>
      <c r="BO37" s="115"/>
      <c r="BP37" s="107">
        <f t="shared" ref="BP37:BT41" si="1000">1/(1+EXP(-SUMPRODUCT(BP14:BS17,$D$36:$G$39)+$J$36))</f>
        <v>0.51239218761668814</v>
      </c>
      <c r="BQ37" s="108">
        <f t="shared" si="1000"/>
        <v>0.54575949462011919</v>
      </c>
      <c r="BR37" s="108">
        <f t="shared" si="1000"/>
        <v>0.60087807756560752</v>
      </c>
      <c r="BS37" s="108">
        <f t="shared" si="1000"/>
        <v>0.57816201377889409</v>
      </c>
      <c r="BT37" s="108">
        <f t="shared" si="1000"/>
        <v>0.52316678325168475</v>
      </c>
      <c r="BU37" s="109">
        <f t="shared" si="810"/>
        <v>0.46491667462536124</v>
      </c>
      <c r="BV37" s="115"/>
      <c r="BW37" s="115"/>
      <c r="BX37" s="115"/>
      <c r="BY37" s="107">
        <f t="shared" ref="BY37:CC41" si="1001">1/(1+EXP(-SUMPRODUCT(BY14:CB17,$D$36:$G$39)+$J$36))</f>
        <v>0.5042737879497643</v>
      </c>
      <c r="BZ37" s="108">
        <f t="shared" si="1001"/>
        <v>0.53861291786822552</v>
      </c>
      <c r="CA37" s="108">
        <f t="shared" si="1001"/>
        <v>0.5668492992988261</v>
      </c>
      <c r="CB37" s="108">
        <f t="shared" si="1001"/>
        <v>0.5453247419373406</v>
      </c>
      <c r="CC37" s="108">
        <f t="shared" si="1001"/>
        <v>0.52023319979081994</v>
      </c>
      <c r="CD37" s="109">
        <f t="shared" si="811"/>
        <v>0.51213013197899671</v>
      </c>
      <c r="CE37" s="115"/>
      <c r="CF37" s="115"/>
      <c r="CG37" s="115"/>
      <c r="CH37" s="107">
        <f t="shared" ref="CH37:CL41" si="1002">1/(1+EXP(-SUMPRODUCT(CH14:CK17,$D$36:$G$39)+$J$36))</f>
        <v>0.47813285542802941</v>
      </c>
      <c r="CI37" s="108">
        <f t="shared" si="1002"/>
        <v>0.52041026102938448</v>
      </c>
      <c r="CJ37" s="108">
        <f t="shared" si="1002"/>
        <v>0.52092545558781422</v>
      </c>
      <c r="CK37" s="108">
        <f t="shared" si="1002"/>
        <v>0.47903063269015039</v>
      </c>
      <c r="CL37" s="108">
        <f t="shared" si="1002"/>
        <v>0.45533762752348644</v>
      </c>
      <c r="CM37" s="109">
        <f t="shared" si="812"/>
        <v>0.44444950948645146</v>
      </c>
      <c r="CN37" s="115"/>
      <c r="CO37" s="115"/>
      <c r="CP37" s="115"/>
      <c r="CQ37" s="107">
        <f t="shared" ref="CQ37:CU41" si="1003">1/(1+EXP(-SUMPRODUCT(CQ14:CT17,$D$36:$G$39)+$J$36))</f>
        <v>0.44577092807660423</v>
      </c>
      <c r="CR37" s="108">
        <f t="shared" si="1003"/>
        <v>0.47943014277682738</v>
      </c>
      <c r="CS37" s="108">
        <f t="shared" si="1003"/>
        <v>0.55097617101852148</v>
      </c>
      <c r="CT37" s="108">
        <f t="shared" si="1003"/>
        <v>0.52689270503554775</v>
      </c>
      <c r="CU37" s="108">
        <f t="shared" si="1003"/>
        <v>0.49926825978502748</v>
      </c>
      <c r="CV37" s="109">
        <f t="shared" si="813"/>
        <v>0.45894528481149927</v>
      </c>
      <c r="CW37" s="115"/>
      <c r="CX37" s="115"/>
      <c r="CY37" s="115"/>
      <c r="CZ37" s="107">
        <f t="shared" ref="CZ37:DD41" si="1004">1/(1+EXP(-SUMPRODUCT(CZ14:DC17,$D$36:$G$39)+$J$36))</f>
        <v>0.44845056396967498</v>
      </c>
      <c r="DA37" s="108">
        <f t="shared" si="1004"/>
        <v>0.50456318125218325</v>
      </c>
      <c r="DB37" s="108">
        <f t="shared" si="1004"/>
        <v>0.55300411771617697</v>
      </c>
      <c r="DC37" s="108">
        <f t="shared" si="1004"/>
        <v>0.50955452736258677</v>
      </c>
      <c r="DD37" s="108">
        <f t="shared" si="1004"/>
        <v>0.47817780670626991</v>
      </c>
      <c r="DE37" s="109">
        <f t="shared" si="814"/>
        <v>0.44892917342472832</v>
      </c>
      <c r="DF37" s="115"/>
      <c r="DG37" s="115"/>
      <c r="DH37" s="115"/>
      <c r="DI37" s="107">
        <f t="shared" ref="DI37:DM41" si="1005">1/(1+EXP(-SUMPRODUCT(DI14:DL17,$D$36:$G$39)+$J$36))</f>
        <v>0.44444950948645146</v>
      </c>
      <c r="DJ37" s="108">
        <f t="shared" si="1005"/>
        <v>0.5044056231065106</v>
      </c>
      <c r="DK37" s="108">
        <f t="shared" si="1005"/>
        <v>0.57629552537230111</v>
      </c>
      <c r="DL37" s="108">
        <f t="shared" si="1005"/>
        <v>0.53424913400362062</v>
      </c>
      <c r="DM37" s="108">
        <f t="shared" si="1005"/>
        <v>0.49097345599028003</v>
      </c>
      <c r="DN37" s="109">
        <f t="shared" si="815"/>
        <v>0.45090627106525394</v>
      </c>
      <c r="DO37" s="115"/>
      <c r="DP37" s="115"/>
      <c r="DQ37" s="115"/>
      <c r="DR37" s="107">
        <f t="shared" ref="DR37:DV41" si="1006">1/(1+EXP(-SUMPRODUCT(DR14:DU17,$D$36:$G$39)+$J$36))</f>
        <v>0.50907692609178645</v>
      </c>
      <c r="DS37" s="108">
        <f t="shared" si="1006"/>
        <v>0.56908667989405004</v>
      </c>
      <c r="DT37" s="108">
        <f t="shared" si="1006"/>
        <v>0.55454508018048942</v>
      </c>
      <c r="DU37" s="108">
        <f t="shared" si="1006"/>
        <v>0.49756139598748017</v>
      </c>
      <c r="DV37" s="108">
        <f t="shared" si="1006"/>
        <v>0.45546880635900777</v>
      </c>
      <c r="DW37" s="109">
        <f t="shared" si="816"/>
        <v>0.44444950948645146</v>
      </c>
      <c r="DX37" s="115"/>
      <c r="DY37" s="115"/>
      <c r="DZ37" s="115"/>
      <c r="EA37" s="107">
        <f t="shared" ref="EA37:EE41" si="1007">1/(1+EXP(-SUMPRODUCT(EA14:ED17,$D$36:$G$39)+$J$36))</f>
        <v>0.44444950948645146</v>
      </c>
      <c r="EB37" s="108">
        <f t="shared" si="1007"/>
        <v>0.47559045140281148</v>
      </c>
      <c r="EC37" s="108">
        <f t="shared" si="1007"/>
        <v>0.54595563928888768</v>
      </c>
      <c r="ED37" s="108">
        <f t="shared" si="1007"/>
        <v>0.53390040439472453</v>
      </c>
      <c r="EE37" s="108">
        <f t="shared" si="1007"/>
        <v>0.50298446548701392</v>
      </c>
      <c r="EF37" s="109">
        <f t="shared" si="817"/>
        <v>0.46001375910107645</v>
      </c>
      <c r="EG37" s="115"/>
      <c r="EH37" s="115"/>
      <c r="EI37" s="115"/>
      <c r="EJ37" s="107">
        <f t="shared" ref="EJ37:EN41" si="1008">1/(1+EXP(-SUMPRODUCT(EJ14:EM17,$D$36:$G$39)+$J$36))</f>
        <v>0.48927891120197464</v>
      </c>
      <c r="EK37" s="108">
        <f t="shared" si="1008"/>
        <v>0.50293100256191758</v>
      </c>
      <c r="EL37" s="108">
        <f t="shared" si="1008"/>
        <v>0.46876455605601608</v>
      </c>
      <c r="EM37" s="108">
        <f t="shared" si="1008"/>
        <v>0.45590205537779432</v>
      </c>
      <c r="EN37" s="108">
        <f t="shared" si="1008"/>
        <v>0.44444950948645146</v>
      </c>
      <c r="EO37" s="109">
        <f t="shared" si="818"/>
        <v>0.44444950948645146</v>
      </c>
      <c r="EP37" s="115"/>
      <c r="EQ37" s="115"/>
      <c r="ER37" s="115"/>
      <c r="ES37" s="107">
        <f t="shared" ref="ES37:EW41" si="1009">1/(1+EXP(-SUMPRODUCT(ES14:EV17,$D$36:$G$39)+$J$36))</f>
        <v>0.49665837010337355</v>
      </c>
      <c r="ET37" s="108">
        <f t="shared" si="1009"/>
        <v>0.51644872973977274</v>
      </c>
      <c r="EU37" s="108">
        <f t="shared" si="1009"/>
        <v>0.56513978338082471</v>
      </c>
      <c r="EV37" s="108">
        <f t="shared" si="1009"/>
        <v>0.56953733457406619</v>
      </c>
      <c r="EW37" s="108">
        <f t="shared" si="1009"/>
        <v>0.50889827305928881</v>
      </c>
      <c r="EX37" s="109">
        <f t="shared" si="819"/>
        <v>0.46462854442458734</v>
      </c>
      <c r="EY37" s="115"/>
      <c r="EZ37" s="115"/>
      <c r="FA37" s="115"/>
      <c r="FB37" s="107">
        <f t="shared" ref="FB37:FF41" si="1010">1/(1+EXP(-SUMPRODUCT(FB14:FE17,$D$36:$G$39)+$J$36))</f>
        <v>0.45096632615176574</v>
      </c>
      <c r="FC37" s="108">
        <f t="shared" si="1010"/>
        <v>0.50904997197042412</v>
      </c>
      <c r="FD37" s="108">
        <f t="shared" si="1010"/>
        <v>0.55033653593778176</v>
      </c>
      <c r="FE37" s="108">
        <f t="shared" si="1010"/>
        <v>0.50614892207180739</v>
      </c>
      <c r="FF37" s="108">
        <f t="shared" si="1010"/>
        <v>0.47376499548375778</v>
      </c>
      <c r="FG37" s="109">
        <f t="shared" si="820"/>
        <v>0.44892142542214297</v>
      </c>
      <c r="FH37" s="115"/>
      <c r="FI37" s="115"/>
      <c r="FJ37" s="115"/>
      <c r="FK37" s="107">
        <f t="shared" ref="FK37:FO41" si="1011">1/(1+EXP(-SUMPRODUCT(FK14:FN17,$D$36:$G$39)+$J$36))</f>
        <v>0.44555859197228465</v>
      </c>
      <c r="FL37" s="108">
        <f t="shared" si="1011"/>
        <v>0.4629719911021199</v>
      </c>
      <c r="FM37" s="108">
        <f t="shared" si="1011"/>
        <v>0.52422330048873866</v>
      </c>
      <c r="FN37" s="108">
        <f t="shared" si="1011"/>
        <v>0.56096537374402977</v>
      </c>
      <c r="FO37" s="108">
        <f t="shared" si="1011"/>
        <v>0.56427683919513882</v>
      </c>
      <c r="FP37" s="109">
        <f t="shared" si="821"/>
        <v>0.53554043064950274</v>
      </c>
      <c r="FQ37" s="115"/>
      <c r="FR37" s="115"/>
      <c r="FS37" s="115"/>
      <c r="FT37" s="107">
        <f t="shared" ref="FT37:FX41" si="1012">1/(1+EXP(-SUMPRODUCT(FT14:FW17,$D$36:$G$39)+$J$36))</f>
        <v>0.44620094097338181</v>
      </c>
      <c r="FU37" s="108">
        <f t="shared" si="1012"/>
        <v>0.49883613957524126</v>
      </c>
      <c r="FV37" s="108">
        <f t="shared" si="1012"/>
        <v>0.5868916427016676</v>
      </c>
      <c r="FW37" s="108">
        <f t="shared" si="1012"/>
        <v>0.55883159539165228</v>
      </c>
      <c r="FX37" s="108">
        <f t="shared" si="1012"/>
        <v>0.51304814589608028</v>
      </c>
      <c r="FY37" s="109">
        <f t="shared" si="822"/>
        <v>0.45928652467096553</v>
      </c>
      <c r="FZ37" s="115"/>
      <c r="GA37" s="115"/>
      <c r="GB37" s="115"/>
      <c r="GC37" s="107">
        <f t="shared" ref="GC37:GG41" si="1013">1/(1+EXP(-SUMPRODUCT(GC14:GF17,$D$36:$G$39)+$J$36))</f>
        <v>0.47960885362567146</v>
      </c>
      <c r="GD37" s="108">
        <f t="shared" si="1013"/>
        <v>0.51161399977414801</v>
      </c>
      <c r="GE37" s="108">
        <f t="shared" si="1013"/>
        <v>0.55564284981249246</v>
      </c>
      <c r="GF37" s="108">
        <f t="shared" si="1013"/>
        <v>0.62783267943874888</v>
      </c>
      <c r="GG37" s="108">
        <f t="shared" si="1013"/>
        <v>0.65134859458285377</v>
      </c>
      <c r="GH37" s="109">
        <f t="shared" si="823"/>
        <v>0.5915927569001932</v>
      </c>
      <c r="GI37" s="115"/>
      <c r="GJ37" s="115"/>
      <c r="GK37" s="115"/>
      <c r="GL37" s="107">
        <f t="shared" ref="GL37:GP41" si="1014">1/(1+EXP(-SUMPRODUCT(GL14:GO17,$D$36:$G$39)+$J$36))</f>
        <v>0.44794875645483212</v>
      </c>
      <c r="GM37" s="108">
        <f t="shared" si="1014"/>
        <v>0.49644421941758377</v>
      </c>
      <c r="GN37" s="108">
        <f t="shared" si="1014"/>
        <v>0.5356475899225791</v>
      </c>
      <c r="GO37" s="108">
        <f t="shared" si="1014"/>
        <v>0.49669039439066143</v>
      </c>
      <c r="GP37" s="108">
        <f t="shared" si="1014"/>
        <v>0.46740495617230515</v>
      </c>
      <c r="GQ37" s="109">
        <f t="shared" si="824"/>
        <v>0.44448968831928926</v>
      </c>
      <c r="GR37" s="115"/>
      <c r="GS37" s="115"/>
      <c r="GT37" s="115"/>
      <c r="GU37" s="107">
        <f t="shared" ref="GU37:GY41" si="1015">1/(1+EXP(-SUMPRODUCT(GU14:GX17,$D$36:$G$39)+$J$36))</f>
        <v>0.45916116008608449</v>
      </c>
      <c r="GV37" s="108">
        <f t="shared" si="1015"/>
        <v>0.53912837523425006</v>
      </c>
      <c r="GW37" s="108">
        <f t="shared" si="1015"/>
        <v>0.58797290648586076</v>
      </c>
      <c r="GX37" s="108">
        <f t="shared" si="1015"/>
        <v>0.53655286468937369</v>
      </c>
      <c r="GY37" s="108">
        <f t="shared" si="1015"/>
        <v>0.49008140646149878</v>
      </c>
      <c r="GZ37" s="109">
        <f t="shared" si="825"/>
        <v>0.4518541103442496</v>
      </c>
      <c r="HA37" s="115"/>
      <c r="HB37" s="115"/>
      <c r="HC37" s="115"/>
      <c r="HD37" s="107">
        <f t="shared" ref="HD37:HH41" si="1016">1/(1+EXP(-SUMPRODUCT(HD14:HG17,$D$36:$G$39)+$J$36))</f>
        <v>0.44579583925678068</v>
      </c>
      <c r="HE37" s="108">
        <f t="shared" si="1016"/>
        <v>0.45443806750929305</v>
      </c>
      <c r="HF37" s="108">
        <f t="shared" si="1016"/>
        <v>0.50980825046439981</v>
      </c>
      <c r="HG37" s="108">
        <f t="shared" si="1016"/>
        <v>0.53137115367251619</v>
      </c>
      <c r="HH37" s="108">
        <f t="shared" si="1016"/>
        <v>0.49923995715782449</v>
      </c>
      <c r="HI37" s="109">
        <f t="shared" si="826"/>
        <v>0.46246034437415645</v>
      </c>
      <c r="HJ37" s="115"/>
      <c r="HK37" s="115"/>
      <c r="HL37" s="115"/>
      <c r="HM37" s="107">
        <f t="shared" ref="HM37:HQ41" si="1017">1/(1+EXP(-SUMPRODUCT(HM14:HP17,$D$36:$G$39)+$J$36))</f>
        <v>0.44562643905708055</v>
      </c>
      <c r="HN37" s="108">
        <f t="shared" si="1017"/>
        <v>0.49892068052831984</v>
      </c>
      <c r="HO37" s="108">
        <f t="shared" si="1017"/>
        <v>0.56168614402977846</v>
      </c>
      <c r="HP37" s="108">
        <f t="shared" si="1017"/>
        <v>0.51474572280713315</v>
      </c>
      <c r="HQ37" s="108">
        <f t="shared" si="1017"/>
        <v>0.48496585455964003</v>
      </c>
      <c r="HR37" s="109">
        <f t="shared" si="827"/>
        <v>0.45012165428519924</v>
      </c>
      <c r="HS37" s="115"/>
      <c r="HT37" s="115"/>
      <c r="HU37" s="115"/>
      <c r="HV37" s="107">
        <f t="shared" ref="HV37:HZ41" si="1018">1/(1+EXP(-SUMPRODUCT(HV14:HY17,$D$36:$G$39)+$J$36))</f>
        <v>0.51123972504132309</v>
      </c>
      <c r="HW37" s="108">
        <f t="shared" si="1018"/>
        <v>0.48514728876090557</v>
      </c>
      <c r="HX37" s="108">
        <f t="shared" si="1018"/>
        <v>0.47833013727272028</v>
      </c>
      <c r="HY37" s="108">
        <f t="shared" si="1018"/>
        <v>0.52262071010455269</v>
      </c>
      <c r="HZ37" s="108">
        <f t="shared" si="1018"/>
        <v>0.56728680859826941</v>
      </c>
      <c r="IA37" s="109">
        <f t="shared" si="828"/>
        <v>0.51301488008972262</v>
      </c>
      <c r="IB37" s="115"/>
      <c r="IC37" s="115"/>
      <c r="ID37" s="115"/>
      <c r="IE37" s="107">
        <f t="shared" ref="IE37:II41" si="1019">1/(1+EXP(-SUMPRODUCT(IE14:IH17,$D$36:$G$39)+$J$36))</f>
        <v>0.46055551600565858</v>
      </c>
      <c r="IF37" s="108">
        <f t="shared" si="1019"/>
        <v>0.52168053286761107</v>
      </c>
      <c r="IG37" s="108">
        <f t="shared" si="1019"/>
        <v>0.5760829120429708</v>
      </c>
      <c r="IH37" s="108">
        <f t="shared" si="1019"/>
        <v>0.55760572261154351</v>
      </c>
      <c r="II37" s="108">
        <f t="shared" si="1019"/>
        <v>0.50935247420071705</v>
      </c>
      <c r="IJ37" s="109">
        <f t="shared" si="829"/>
        <v>0.46102882886934565</v>
      </c>
      <c r="IK37" s="115"/>
      <c r="IL37" s="115"/>
      <c r="IM37" s="115"/>
      <c r="IN37" s="107">
        <f t="shared" ref="IN37:IR41" si="1020">1/(1+EXP(-SUMPRODUCT(IN14:IQ17,$D$36:$G$39)+$J$36))</f>
        <v>0.5227055746426067</v>
      </c>
      <c r="IO37" s="108">
        <f t="shared" si="1020"/>
        <v>0.52802986176652311</v>
      </c>
      <c r="IP37" s="108">
        <f t="shared" si="1020"/>
        <v>0.55286270234317503</v>
      </c>
      <c r="IQ37" s="108">
        <f t="shared" si="1020"/>
        <v>0.59587811048460659</v>
      </c>
      <c r="IR37" s="108">
        <f t="shared" si="1020"/>
        <v>0.61780589456177493</v>
      </c>
      <c r="IS37" s="109">
        <f t="shared" si="830"/>
        <v>0.59404543834185908</v>
      </c>
      <c r="IT37" s="115"/>
      <c r="IU37" s="115"/>
      <c r="IV37" s="115"/>
      <c r="IW37" s="107">
        <f t="shared" ref="IW37:JA41" si="1021">1/(1+EXP(-SUMPRODUCT(IW14:IZ17,$D$36:$G$39)+$J$36))</f>
        <v>0.48472152054464496</v>
      </c>
      <c r="IX37" s="108">
        <f t="shared" si="1021"/>
        <v>0.51545494484242282</v>
      </c>
      <c r="IY37" s="108">
        <f t="shared" si="1021"/>
        <v>0.5507004502844175</v>
      </c>
      <c r="IZ37" s="108">
        <f t="shared" si="1021"/>
        <v>0.51822967179753021</v>
      </c>
      <c r="JA37" s="108">
        <f t="shared" si="1021"/>
        <v>0.47047103202762336</v>
      </c>
      <c r="JB37" s="109">
        <f t="shared" si="831"/>
        <v>0.45401258106335463</v>
      </c>
      <c r="JC37" s="115"/>
      <c r="JD37" s="115"/>
      <c r="JE37" s="115"/>
      <c r="JF37" s="107">
        <f t="shared" ref="JF37:JJ41" si="1022">1/(1+EXP(-SUMPRODUCT(JF14:JI17,$D$36:$G$39)+$J$36))</f>
        <v>0.45071647904029133</v>
      </c>
      <c r="JG37" s="108">
        <f t="shared" si="1022"/>
        <v>0.52097171393894937</v>
      </c>
      <c r="JH37" s="108">
        <f t="shared" si="1022"/>
        <v>0.5772250241000908</v>
      </c>
      <c r="JI37" s="108">
        <f t="shared" si="1022"/>
        <v>0.51740006126722693</v>
      </c>
      <c r="JJ37" s="108">
        <f t="shared" si="1022"/>
        <v>0.47894003158909332</v>
      </c>
      <c r="JK37" s="109">
        <f t="shared" si="832"/>
        <v>0.44458391659815122</v>
      </c>
      <c r="JL37" s="115"/>
      <c r="JM37" s="115"/>
      <c r="JN37" s="115"/>
      <c r="JO37" s="107">
        <f t="shared" ref="JO37:JS41" si="1023">1/(1+EXP(-SUMPRODUCT(JO14:JR17,$D$36:$G$39)+$J$36))</f>
        <v>0.44707716064404857</v>
      </c>
      <c r="JP37" s="108">
        <f t="shared" si="1023"/>
        <v>0.47835260445742189</v>
      </c>
      <c r="JQ37" s="108">
        <f t="shared" si="1023"/>
        <v>0.54324653220334884</v>
      </c>
      <c r="JR37" s="108">
        <f t="shared" si="1023"/>
        <v>0.59598114379897849</v>
      </c>
      <c r="JS37" s="108">
        <f t="shared" si="1023"/>
        <v>0.59525567530796741</v>
      </c>
      <c r="JT37" s="109">
        <f t="shared" si="833"/>
        <v>0.54746333712449224</v>
      </c>
      <c r="JU37" s="115"/>
      <c r="JV37" s="115"/>
      <c r="JW37" s="115"/>
      <c r="JX37" s="107">
        <f t="shared" ref="JX37:KB41" si="1024">1/(1+EXP(-SUMPRODUCT(JX14:KA17,$D$36:$G$39)+$J$36))</f>
        <v>0.45057649996177401</v>
      </c>
      <c r="JY37" s="108">
        <f t="shared" si="1024"/>
        <v>0.50453959315380448</v>
      </c>
      <c r="JZ37" s="108">
        <f t="shared" si="1024"/>
        <v>0.59254938038472948</v>
      </c>
      <c r="KA37" s="108">
        <f t="shared" si="1024"/>
        <v>0.60096861814958824</v>
      </c>
      <c r="KB37" s="108">
        <f t="shared" si="1024"/>
        <v>0.54969676180725835</v>
      </c>
      <c r="KC37" s="109">
        <f t="shared" si="834"/>
        <v>0.48891036695031864</v>
      </c>
      <c r="KD37" s="115"/>
      <c r="KE37" s="115"/>
      <c r="KF37" s="115"/>
      <c r="KG37" s="107">
        <f t="shared" ref="KG37:KK41" si="1025">1/(1+EXP(-SUMPRODUCT(KG14:KJ17,$D$36:$G$39)+$J$36))</f>
        <v>0.44444950948645146</v>
      </c>
      <c r="KH37" s="108">
        <f t="shared" si="1025"/>
        <v>0.50237402201527881</v>
      </c>
      <c r="KI37" s="108">
        <f t="shared" si="1025"/>
        <v>0.60181462790649076</v>
      </c>
      <c r="KJ37" s="108">
        <f t="shared" si="1025"/>
        <v>0.59256392753229181</v>
      </c>
      <c r="KK37" s="108">
        <f t="shared" si="1025"/>
        <v>0.52038088669121119</v>
      </c>
      <c r="KL37" s="109">
        <f t="shared" si="835"/>
        <v>0.4642017360113182</v>
      </c>
      <c r="KM37" s="115"/>
      <c r="KN37" s="115"/>
      <c r="KO37" s="115"/>
      <c r="KP37" s="107">
        <f t="shared" ref="KP37:KT41" si="1026">1/(1+EXP(-SUMPRODUCT(KP14:KS17,$D$36:$G$39)+$J$36))</f>
        <v>0.47790501329229701</v>
      </c>
      <c r="KQ37" s="108">
        <f t="shared" si="1026"/>
        <v>0.57623582784126715</v>
      </c>
      <c r="KR37" s="108">
        <f t="shared" si="1026"/>
        <v>0.61741489674606032</v>
      </c>
      <c r="KS37" s="108">
        <f t="shared" si="1026"/>
        <v>0.56938703420004633</v>
      </c>
      <c r="KT37" s="108">
        <f t="shared" si="1026"/>
        <v>0.50852534071359234</v>
      </c>
      <c r="KU37" s="109">
        <f t="shared" si="836"/>
        <v>0.45611118960148916</v>
      </c>
      <c r="KV37" s="115"/>
      <c r="KW37" s="115"/>
      <c r="KX37" s="115"/>
      <c r="KY37" s="107">
        <f t="shared" ref="KY37:LC41" si="1027">1/(1+EXP(-SUMPRODUCT(KY14:LB17,$D$36:$G$39)+$J$36))</f>
        <v>0.51030911009135738</v>
      </c>
      <c r="KZ37" s="108">
        <f t="shared" si="1027"/>
        <v>0.52707950687496563</v>
      </c>
      <c r="LA37" s="108">
        <f t="shared" si="1027"/>
        <v>0.55262824234954067</v>
      </c>
      <c r="LB37" s="108">
        <f t="shared" si="1027"/>
        <v>0.61250220968700864</v>
      </c>
      <c r="LC37" s="108">
        <f t="shared" si="1027"/>
        <v>0.61878387660760903</v>
      </c>
      <c r="LD37" s="109">
        <f t="shared" si="837"/>
        <v>0.55100676887605571</v>
      </c>
      <c r="LE37" s="115"/>
      <c r="LF37" s="115"/>
      <c r="LG37" s="115"/>
      <c r="LH37" s="107">
        <f t="shared" ref="LH37:LL41" si="1028">1/(1+EXP(-SUMPRODUCT(LH14:LK17,$D$36:$G$39)+$J$36))</f>
        <v>0.4730334052882898</v>
      </c>
      <c r="LI37" s="108">
        <f t="shared" si="1028"/>
        <v>0.49363256283824875</v>
      </c>
      <c r="LJ37" s="108">
        <f t="shared" si="1028"/>
        <v>0.54272063884319977</v>
      </c>
      <c r="LK37" s="108">
        <f t="shared" si="1028"/>
        <v>0.58206281275622518</v>
      </c>
      <c r="LL37" s="108">
        <f t="shared" si="1028"/>
        <v>0.50805138505761749</v>
      </c>
      <c r="LM37" s="109">
        <f t="shared" si="838"/>
        <v>0.47220019918627665</v>
      </c>
      <c r="LN37" s="115"/>
      <c r="LO37" s="115"/>
      <c r="LP37" s="115"/>
      <c r="LQ37" s="107">
        <f t="shared" ref="LQ37:LU41" si="1029">1/(1+EXP(-SUMPRODUCT(LQ14:LT17,$D$36:$G$39)+$J$36))</f>
        <v>0.44444950948645146</v>
      </c>
      <c r="LR37" s="108">
        <f t="shared" si="1029"/>
        <v>0.4473527126098556</v>
      </c>
      <c r="LS37" s="108">
        <f t="shared" si="1029"/>
        <v>0.49492691045941922</v>
      </c>
      <c r="LT37" s="108">
        <f t="shared" si="1029"/>
        <v>0.54834101193492335</v>
      </c>
      <c r="LU37" s="108">
        <f t="shared" si="1029"/>
        <v>0.5044814006592232</v>
      </c>
      <c r="LV37" s="109">
        <f t="shared" si="839"/>
        <v>0.48201008381657057</v>
      </c>
      <c r="LW37" s="115"/>
      <c r="LX37" s="115"/>
      <c r="LY37" s="115"/>
      <c r="LZ37" s="107">
        <f t="shared" ref="LZ37:MD41" si="1030">1/(1+EXP(-SUMPRODUCT(LZ14:MC17,$D$36:$G$39)+$J$36))</f>
        <v>0.44775230801690846</v>
      </c>
      <c r="MA37" s="108">
        <f t="shared" si="1030"/>
        <v>0.49198857200754764</v>
      </c>
      <c r="MB37" s="108">
        <f t="shared" si="1030"/>
        <v>0.57488843734453388</v>
      </c>
      <c r="MC37" s="108">
        <f t="shared" si="1030"/>
        <v>0.60070747155911908</v>
      </c>
      <c r="MD37" s="108">
        <f t="shared" si="1030"/>
        <v>0.5552412475531312</v>
      </c>
      <c r="ME37" s="109">
        <f t="shared" si="840"/>
        <v>0.49717294023472602</v>
      </c>
      <c r="MF37" s="115"/>
      <c r="MG37" s="115"/>
      <c r="MH37" s="115"/>
      <c r="MI37" s="107">
        <f t="shared" ref="MI37:MM41" si="1031">1/(1+EXP(-SUMPRODUCT(MI14:ML17,$D$36:$G$39)+$J$36))</f>
        <v>0.46399230693888366</v>
      </c>
      <c r="MJ37" s="108">
        <f t="shared" si="1031"/>
        <v>0.51154067018244298</v>
      </c>
      <c r="MK37" s="108">
        <f t="shared" si="1031"/>
        <v>0.57040715332153213</v>
      </c>
      <c r="ML37" s="108">
        <f t="shared" si="1031"/>
        <v>0.60700721268957802</v>
      </c>
      <c r="MM37" s="108">
        <f t="shared" si="1031"/>
        <v>0.54597783649554932</v>
      </c>
      <c r="MN37" s="109">
        <f t="shared" si="841"/>
        <v>0.49645968316701738</v>
      </c>
      <c r="MO37" s="115"/>
      <c r="MP37" s="115"/>
      <c r="MQ37" s="115"/>
      <c r="MR37" s="107">
        <f t="shared" ref="MR37:MV41" si="1032">1/(1+EXP(-SUMPRODUCT(MR14:MU17,$D$36:$G$39)+$J$36))</f>
        <v>0.52896162123323631</v>
      </c>
      <c r="MS37" s="108">
        <f t="shared" si="1032"/>
        <v>0.54384687600009485</v>
      </c>
      <c r="MT37" s="108">
        <f t="shared" si="1032"/>
        <v>0.57085215285287216</v>
      </c>
      <c r="MU37" s="108">
        <f t="shared" si="1032"/>
        <v>0.60494159061522668</v>
      </c>
      <c r="MV37" s="108">
        <f t="shared" si="1032"/>
        <v>0.53511653401781434</v>
      </c>
      <c r="MW37" s="109">
        <f t="shared" si="842"/>
        <v>0.4837760771498465</v>
      </c>
      <c r="MX37" s="115"/>
      <c r="MY37" s="115"/>
      <c r="MZ37" s="115"/>
      <c r="NA37" s="107">
        <f t="shared" ref="NA37:NE41" si="1033">1/(1+EXP(-SUMPRODUCT(NA14:ND17,$D$36:$G$39)+$J$36))</f>
        <v>0.48622429132409978</v>
      </c>
      <c r="NB37" s="108">
        <f t="shared" si="1033"/>
        <v>0.56368023345644103</v>
      </c>
      <c r="NC37" s="108">
        <f t="shared" si="1033"/>
        <v>0.56885450001497018</v>
      </c>
      <c r="ND37" s="108">
        <f t="shared" si="1033"/>
        <v>0.50462624850087379</v>
      </c>
      <c r="NE37" s="108">
        <f t="shared" si="1033"/>
        <v>0.46690649489851366</v>
      </c>
      <c r="NF37" s="109">
        <f t="shared" si="843"/>
        <v>0.44444950948645146</v>
      </c>
      <c r="NG37" s="115"/>
      <c r="NH37" s="115"/>
      <c r="NI37" s="115"/>
      <c r="NJ37" s="107">
        <f t="shared" ref="NJ37:NN41" si="1034">1/(1+EXP(-SUMPRODUCT(NJ14:NM17,$D$36:$G$39)+$J$36))</f>
        <v>0.44541262884349886</v>
      </c>
      <c r="NK37" s="108">
        <f t="shared" si="1034"/>
        <v>0.4913939354693182</v>
      </c>
      <c r="NL37" s="108">
        <f t="shared" si="1034"/>
        <v>0.55819418263671683</v>
      </c>
      <c r="NM37" s="108">
        <f t="shared" si="1034"/>
        <v>0.52579545171022546</v>
      </c>
      <c r="NN37" s="108">
        <f t="shared" si="1034"/>
        <v>0.49665381562076544</v>
      </c>
      <c r="NO37" s="109">
        <f t="shared" si="844"/>
        <v>0.4547867437278249</v>
      </c>
      <c r="NP37" s="115"/>
      <c r="NQ37" s="115"/>
      <c r="NR37" s="115"/>
      <c r="NS37" s="107">
        <f t="shared" ref="NS37:NW41" si="1035">1/(1+EXP(-SUMPRODUCT(NS14:NV17,$D$36:$G$39)+$J$36))</f>
        <v>0.48469619800438651</v>
      </c>
      <c r="NT37" s="108">
        <f t="shared" si="1035"/>
        <v>0.59029308385505586</v>
      </c>
      <c r="NU37" s="108">
        <f t="shared" si="1035"/>
        <v>0.61046390868735945</v>
      </c>
      <c r="NV37" s="108">
        <f t="shared" si="1035"/>
        <v>0.55459997618032353</v>
      </c>
      <c r="NW37" s="108">
        <f t="shared" si="1035"/>
        <v>0.49310844308540658</v>
      </c>
      <c r="NX37" s="109">
        <f t="shared" si="845"/>
        <v>0.45012013743234697</v>
      </c>
      <c r="NY37" s="115"/>
      <c r="NZ37" s="115"/>
      <c r="OA37" s="115"/>
      <c r="OB37" s="107">
        <f t="shared" ref="OB37:OF41" si="1036">1/(1+EXP(-SUMPRODUCT(OB14:OE17,$D$36:$G$39)+$J$36))</f>
        <v>0.46907056648153789</v>
      </c>
      <c r="OC37" s="108">
        <f t="shared" si="1036"/>
        <v>0.49810023615170285</v>
      </c>
      <c r="OD37" s="108">
        <f t="shared" si="1036"/>
        <v>0.5478441099349991</v>
      </c>
      <c r="OE37" s="108">
        <f t="shared" si="1036"/>
        <v>0.56224335797049929</v>
      </c>
      <c r="OF37" s="108">
        <f t="shared" si="1036"/>
        <v>0.51304907503444042</v>
      </c>
      <c r="OG37" s="109">
        <f t="shared" si="846"/>
        <v>0.47908905797482576</v>
      </c>
      <c r="OH37" s="115"/>
      <c r="OI37" s="115"/>
      <c r="OJ37" s="115"/>
      <c r="OK37" s="107">
        <f t="shared" ref="OK37:OO41" si="1037">1/(1+EXP(-SUMPRODUCT(OK14:ON17,$D$36:$G$39)+$J$36))</f>
        <v>0.50745942628047713</v>
      </c>
      <c r="OL37" s="108">
        <f t="shared" si="1037"/>
        <v>0.49010723725579058</v>
      </c>
      <c r="OM37" s="108">
        <f t="shared" si="1037"/>
        <v>0.46143964432191509</v>
      </c>
      <c r="ON37" s="108">
        <f t="shared" si="1037"/>
        <v>0.45382581639563413</v>
      </c>
      <c r="OO37" s="108">
        <f t="shared" si="1037"/>
        <v>0.45288199550693886</v>
      </c>
      <c r="OP37" s="109">
        <f t="shared" si="847"/>
        <v>0.4581486490397132</v>
      </c>
      <c r="OQ37" s="115"/>
      <c r="OR37" s="115"/>
      <c r="OS37" s="115"/>
      <c r="OT37" s="107">
        <f t="shared" ref="OT37:OX41" si="1038">1/(1+EXP(-SUMPRODUCT(OT14:OW17,$D$36:$G$39)+$J$36))</f>
        <v>0.48967858810538012</v>
      </c>
      <c r="OU37" s="108">
        <f t="shared" si="1038"/>
        <v>0.50333434614198913</v>
      </c>
      <c r="OV37" s="108">
        <f t="shared" si="1038"/>
        <v>0.49878366794412549</v>
      </c>
      <c r="OW37" s="108">
        <f t="shared" si="1038"/>
        <v>0.47978937261748983</v>
      </c>
      <c r="OX37" s="108">
        <f t="shared" si="1038"/>
        <v>0.45456852625468586</v>
      </c>
      <c r="OY37" s="109">
        <f t="shared" si="848"/>
        <v>0.44883316691784891</v>
      </c>
      <c r="OZ37" s="115"/>
      <c r="PA37" s="115"/>
      <c r="PB37" s="115"/>
      <c r="PC37" s="107">
        <f t="shared" ref="PC37:PG41" si="1039">1/(1+EXP(-SUMPRODUCT(PC14:PF17,$D$36:$G$39)+$J$36))</f>
        <v>0.53170383578700176</v>
      </c>
      <c r="PD37" s="108">
        <f t="shared" si="1039"/>
        <v>0.59988969972883088</v>
      </c>
      <c r="PE37" s="108">
        <f t="shared" si="1039"/>
        <v>0.62754810115035087</v>
      </c>
      <c r="PF37" s="108">
        <f t="shared" si="1039"/>
        <v>0.55880086577564092</v>
      </c>
      <c r="PG37" s="108">
        <f t="shared" si="1039"/>
        <v>0.49334794181176683</v>
      </c>
      <c r="PH37" s="109">
        <f t="shared" si="849"/>
        <v>0.4503481507477613</v>
      </c>
      <c r="PI37" s="115"/>
      <c r="PJ37" s="115"/>
      <c r="PK37" s="115"/>
      <c r="PL37" s="107">
        <f t="shared" ref="PL37:PP41" si="1040">1/(1+EXP(-SUMPRODUCT(PL14:PO17,$D$36:$G$39)+$J$36))</f>
        <v>0.46169660595515721</v>
      </c>
      <c r="PM37" s="108">
        <f t="shared" si="1040"/>
        <v>0.47862837335914576</v>
      </c>
      <c r="PN37" s="108">
        <f t="shared" si="1040"/>
        <v>0.52019739491154693</v>
      </c>
      <c r="PO37" s="108">
        <f t="shared" si="1040"/>
        <v>0.57877463336287027</v>
      </c>
      <c r="PP37" s="108">
        <f t="shared" si="1040"/>
        <v>0.57681777914859445</v>
      </c>
      <c r="PQ37" s="109">
        <f t="shared" si="850"/>
        <v>0.53119130961105943</v>
      </c>
      <c r="PR37" s="115"/>
      <c r="PS37" s="115"/>
      <c r="PT37" s="115"/>
      <c r="PU37" s="107">
        <f t="shared" ref="PU37:PY41" si="1041">1/(1+EXP(-SUMPRODUCT(PU14:PX17,$D$36:$G$39)+$J$36))</f>
        <v>0.45392382352534683</v>
      </c>
      <c r="PV37" s="108">
        <f t="shared" si="1041"/>
        <v>0.45782670392973412</v>
      </c>
      <c r="PW37" s="108">
        <f t="shared" si="1041"/>
        <v>0.52655394476777351</v>
      </c>
      <c r="PX37" s="108">
        <f t="shared" si="1041"/>
        <v>0.56103752171463073</v>
      </c>
      <c r="PY37" s="108">
        <f t="shared" si="1041"/>
        <v>0.51199041432032277</v>
      </c>
      <c r="PZ37" s="109">
        <f t="shared" si="851"/>
        <v>0.47250288710271449</v>
      </c>
      <c r="QA37" s="115"/>
      <c r="QB37" s="115"/>
      <c r="QC37" s="115"/>
      <c r="QD37" s="107">
        <f t="shared" ref="QD37:QH41" si="1042">1/(1+EXP(-SUMPRODUCT(QD14:QG17,$D$36:$G$39)+$J$36))</f>
        <v>0.44468295492477344</v>
      </c>
      <c r="QE37" s="108">
        <f t="shared" si="1042"/>
        <v>0.46918786385933864</v>
      </c>
      <c r="QF37" s="108">
        <f t="shared" si="1042"/>
        <v>0.53735718166754887</v>
      </c>
      <c r="QG37" s="108">
        <f t="shared" si="1042"/>
        <v>0.55933080510135647</v>
      </c>
      <c r="QH37" s="108">
        <f t="shared" si="1042"/>
        <v>0.52540016231030384</v>
      </c>
      <c r="QI37" s="109">
        <f t="shared" si="852"/>
        <v>0.48095340292851491</v>
      </c>
      <c r="QJ37" s="115"/>
      <c r="QK37" s="115"/>
      <c r="QL37" s="115"/>
      <c r="QM37" s="107">
        <f t="shared" ref="QM37:QQ41" si="1043">1/(1+EXP(-SUMPRODUCT(QM14:QP17,$D$36:$G$39)+$J$36))</f>
        <v>0.45382424338986854</v>
      </c>
      <c r="QN37" s="108">
        <f t="shared" si="1043"/>
        <v>0.5010189145002627</v>
      </c>
      <c r="QO37" s="108">
        <f t="shared" si="1043"/>
        <v>0.52356847999506873</v>
      </c>
      <c r="QP37" s="108">
        <f t="shared" si="1043"/>
        <v>0.50607695768878525</v>
      </c>
      <c r="QQ37" s="108">
        <f t="shared" si="1043"/>
        <v>0.48256807095356019</v>
      </c>
      <c r="QR37" s="109">
        <f t="shared" si="853"/>
        <v>0.45533006432090861</v>
      </c>
      <c r="QS37" s="115"/>
      <c r="QT37" s="115"/>
      <c r="QU37" s="115"/>
      <c r="QV37" s="107">
        <f t="shared" ref="QV37:QZ41" si="1044">1/(1+EXP(-SUMPRODUCT(QV14:QY17,$D$36:$G$39)+$J$36))</f>
        <v>0.47247363817762561</v>
      </c>
      <c r="QW37" s="108">
        <f t="shared" si="1044"/>
        <v>0.52024641543489258</v>
      </c>
      <c r="QX37" s="108">
        <f t="shared" si="1044"/>
        <v>0.5417376918989889</v>
      </c>
      <c r="QY37" s="108">
        <f t="shared" si="1044"/>
        <v>0.48705828044875238</v>
      </c>
      <c r="QZ37" s="108">
        <f t="shared" si="1044"/>
        <v>0.46274695755095813</v>
      </c>
      <c r="RA37" s="109">
        <f t="shared" si="854"/>
        <v>0.44444950948645146</v>
      </c>
      <c r="RB37" s="115"/>
      <c r="RC37" s="115"/>
      <c r="RD37" s="115"/>
      <c r="RE37" s="107">
        <f t="shared" ref="RE37:RI41" si="1045">1/(1+EXP(-SUMPRODUCT(RE14:RH17,$D$36:$G$39)+$J$36))</f>
        <v>0.44623014294119462</v>
      </c>
      <c r="RF37" s="108">
        <f t="shared" si="1045"/>
        <v>0.49391792140086316</v>
      </c>
      <c r="RG37" s="108">
        <f t="shared" si="1045"/>
        <v>0.58692957454375949</v>
      </c>
      <c r="RH37" s="108">
        <f t="shared" si="1045"/>
        <v>0.57712618446677211</v>
      </c>
      <c r="RI37" s="108">
        <f t="shared" si="1045"/>
        <v>0.52619189894429597</v>
      </c>
      <c r="RJ37" s="109">
        <f t="shared" si="855"/>
        <v>0.47150889424171866</v>
      </c>
      <c r="RK37" s="115"/>
      <c r="RL37" s="115"/>
      <c r="RM37" s="115"/>
      <c r="RN37" s="107">
        <f t="shared" ref="RN37:RR41" si="1046">1/(1+EXP(-SUMPRODUCT(RN14:RQ17,$D$36:$G$39)+$J$36))</f>
        <v>0.45484308797882689</v>
      </c>
      <c r="RO37" s="108">
        <f t="shared" si="1046"/>
        <v>0.48027471266367111</v>
      </c>
      <c r="RP37" s="108">
        <f t="shared" si="1046"/>
        <v>0.55621937664025844</v>
      </c>
      <c r="RQ37" s="108">
        <f t="shared" si="1046"/>
        <v>0.5998663174352471</v>
      </c>
      <c r="RR37" s="108">
        <f t="shared" si="1046"/>
        <v>0.56775386911386361</v>
      </c>
      <c r="RS37" s="109">
        <f t="shared" si="856"/>
        <v>0.50748032410944599</v>
      </c>
      <c r="RT37" s="115"/>
      <c r="RU37" s="115"/>
      <c r="RV37" s="115"/>
      <c r="RW37" s="107">
        <f t="shared" ref="RW37:SA41" si="1047">1/(1+EXP(-SUMPRODUCT(RW14:RZ17,$D$36:$G$39)+$J$36))</f>
        <v>0.5746365780306284</v>
      </c>
      <c r="RX37" s="108">
        <f t="shared" si="1047"/>
        <v>0.628142648100252</v>
      </c>
      <c r="RY37" s="108">
        <f t="shared" si="1047"/>
        <v>0.62576441631880475</v>
      </c>
      <c r="RZ37" s="108">
        <f t="shared" si="1047"/>
        <v>0.57485610879856774</v>
      </c>
      <c r="SA37" s="108">
        <f t="shared" si="1047"/>
        <v>0.50520088399258234</v>
      </c>
      <c r="SB37" s="109">
        <f t="shared" si="857"/>
        <v>0.45733383755568224</v>
      </c>
      <c r="SC37" s="115"/>
      <c r="SD37" s="115"/>
      <c r="SE37" s="115"/>
      <c r="SF37" s="107">
        <f t="shared" ref="SF37:SJ41" si="1048">1/(1+EXP(-SUMPRODUCT(SF14:SI17,$D$36:$G$39)+$J$36))</f>
        <v>0.44861451768151128</v>
      </c>
      <c r="SG37" s="108">
        <f t="shared" si="1048"/>
        <v>0.48024400769526249</v>
      </c>
      <c r="SH37" s="108">
        <f t="shared" si="1048"/>
        <v>0.54929099402286441</v>
      </c>
      <c r="SI37" s="108">
        <f t="shared" si="1048"/>
        <v>0.54618505362953418</v>
      </c>
      <c r="SJ37" s="108">
        <f t="shared" si="1048"/>
        <v>0.50855591345857498</v>
      </c>
      <c r="SK37" s="109">
        <f t="shared" si="858"/>
        <v>0.46112651020162215</v>
      </c>
      <c r="SL37" s="115"/>
      <c r="SM37" s="115"/>
      <c r="SN37" s="115"/>
      <c r="SO37" s="107">
        <f t="shared" ref="SO37:SS41" si="1049">1/(1+EXP(-SUMPRODUCT(SO14:SR17,$D$36:$G$39)+$J$36))</f>
        <v>0.45071131753669497</v>
      </c>
      <c r="SP37" s="108">
        <f t="shared" si="1049"/>
        <v>0.45076388091684627</v>
      </c>
      <c r="SQ37" s="108">
        <f t="shared" si="1049"/>
        <v>0.45113208648760417</v>
      </c>
      <c r="SR37" s="108">
        <f t="shared" si="1049"/>
        <v>0.48112663793844418</v>
      </c>
      <c r="SS37" s="108">
        <f t="shared" si="1049"/>
        <v>0.55459868934369216</v>
      </c>
      <c r="ST37" s="109">
        <f t="shared" si="859"/>
        <v>0.54845957515520216</v>
      </c>
      <c r="SU37" s="115"/>
      <c r="SV37" s="115"/>
      <c r="SW37" s="115"/>
      <c r="SX37" s="107">
        <f t="shared" ref="SX37:TB41" si="1050">1/(1+EXP(-SUMPRODUCT(SX14:TA17,$D$36:$G$39)+$J$36))</f>
        <v>0.55865643165167034</v>
      </c>
      <c r="SY37" s="108">
        <f t="shared" si="1050"/>
        <v>0.57315279317732803</v>
      </c>
      <c r="SZ37" s="108">
        <f t="shared" si="1050"/>
        <v>0.53686426296554612</v>
      </c>
      <c r="TA37" s="108">
        <f t="shared" si="1050"/>
        <v>0.49355693618768104</v>
      </c>
      <c r="TB37" s="108">
        <f t="shared" si="1050"/>
        <v>0.45413536783749697</v>
      </c>
      <c r="TC37" s="109">
        <f t="shared" si="860"/>
        <v>0.44444950948645146</v>
      </c>
      <c r="TD37" s="115"/>
      <c r="TE37" s="115"/>
      <c r="TF37" s="115"/>
      <c r="TG37" s="107">
        <f t="shared" ref="TG37:TK41" si="1051">1/(1+EXP(-SUMPRODUCT(TG14:TJ17,$D$36:$G$39)+$J$36))</f>
        <v>0.45253419049564308</v>
      </c>
      <c r="TH37" s="108">
        <f t="shared" si="1051"/>
        <v>0.51790705777283697</v>
      </c>
      <c r="TI37" s="108">
        <f t="shared" si="1051"/>
        <v>0.56664074981670676</v>
      </c>
      <c r="TJ37" s="108">
        <f t="shared" si="1051"/>
        <v>0.51953452086815488</v>
      </c>
      <c r="TK37" s="108">
        <f t="shared" si="1051"/>
        <v>0.48242827883887052</v>
      </c>
      <c r="TL37" s="109">
        <f t="shared" si="861"/>
        <v>0.45108846007808895</v>
      </c>
      <c r="TM37" s="115"/>
      <c r="TN37" s="115"/>
      <c r="TO37" s="115"/>
      <c r="TP37" s="107">
        <f t="shared" ref="TP37:TT41" si="1052">1/(1+EXP(-SUMPRODUCT(TP14:TS17,$D$36:$G$39)+$J$36))</f>
        <v>0.47319374988559493</v>
      </c>
      <c r="TQ37" s="108">
        <f t="shared" si="1052"/>
        <v>0.4995231631160777</v>
      </c>
      <c r="TR37" s="108">
        <f t="shared" si="1052"/>
        <v>0.52696052373686553</v>
      </c>
      <c r="TS37" s="108">
        <f t="shared" si="1052"/>
        <v>0.50419335377735741</v>
      </c>
      <c r="TT37" s="108">
        <f t="shared" si="1052"/>
        <v>0.48537530685539909</v>
      </c>
      <c r="TU37" s="109">
        <f t="shared" si="862"/>
        <v>0.45172089277249639</v>
      </c>
      <c r="TV37" s="115"/>
      <c r="TW37" s="115"/>
      <c r="TX37" s="115"/>
      <c r="TY37" s="107">
        <f t="shared" ref="TY37:UC41" si="1053">1/(1+EXP(-SUMPRODUCT(TY14:UB17,$D$36:$G$39)+$J$36))</f>
        <v>0.46075419055718725</v>
      </c>
      <c r="TZ37" s="108">
        <f t="shared" si="1053"/>
        <v>0.47918279739521219</v>
      </c>
      <c r="UA37" s="108">
        <f t="shared" si="1053"/>
        <v>0.52264873090051822</v>
      </c>
      <c r="UB37" s="108">
        <f t="shared" si="1053"/>
        <v>0.55551556465615337</v>
      </c>
      <c r="UC37" s="108">
        <f t="shared" si="1053"/>
        <v>0.48847357985628981</v>
      </c>
      <c r="UD37" s="109">
        <f t="shared" si="863"/>
        <v>0.46515620052716444</v>
      </c>
      <c r="UE37" s="115"/>
      <c r="UF37" s="115"/>
      <c r="UG37" s="115"/>
      <c r="UH37" s="107">
        <f t="shared" ref="UH37:UL41" si="1054">1/(1+EXP(-SUMPRODUCT(UH14:UK17,$D$36:$G$39)+$J$36))</f>
        <v>0.44444950948645146</v>
      </c>
      <c r="UI37" s="108">
        <f t="shared" si="1054"/>
        <v>0.5048105087227589</v>
      </c>
      <c r="UJ37" s="108">
        <f t="shared" si="1054"/>
        <v>0.56897698529062324</v>
      </c>
      <c r="UK37" s="108">
        <f t="shared" si="1054"/>
        <v>0.51649107584308773</v>
      </c>
      <c r="UL37" s="108">
        <f t="shared" si="1054"/>
        <v>0.47972651866722654</v>
      </c>
      <c r="UM37" s="109">
        <f t="shared" si="864"/>
        <v>0.44595760961140718</v>
      </c>
      <c r="UN37" s="115"/>
      <c r="UO37" s="115"/>
      <c r="UP37" s="115"/>
      <c r="UQ37" s="107">
        <f t="shared" ref="UQ37:UU41" si="1055">1/(1+EXP(-SUMPRODUCT(UQ14:UT17,$D$36:$G$39)+$J$36))</f>
        <v>0.46693641831173649</v>
      </c>
      <c r="UR37" s="108">
        <f t="shared" si="1055"/>
        <v>0.51273151823494867</v>
      </c>
      <c r="US37" s="108">
        <f t="shared" si="1055"/>
        <v>0.53754424386026256</v>
      </c>
      <c r="UT37" s="108">
        <f t="shared" si="1055"/>
        <v>0.5891591707757855</v>
      </c>
      <c r="UU37" s="108">
        <f t="shared" si="1055"/>
        <v>0.5878444666275322</v>
      </c>
      <c r="UV37" s="109">
        <f t="shared" si="865"/>
        <v>0.52342963173112034</v>
      </c>
      <c r="UW37" s="115"/>
      <c r="UX37" s="115"/>
      <c r="UY37" s="115"/>
      <c r="UZ37" s="107">
        <f t="shared" ref="UZ37:VD41" si="1056">1/(1+EXP(-SUMPRODUCT(UZ14:VC17,$D$36:$G$39)+$J$36))</f>
        <v>0.50882628778017491</v>
      </c>
      <c r="VA37" s="108">
        <f t="shared" si="1056"/>
        <v>0.57639896265306811</v>
      </c>
      <c r="VB37" s="108">
        <f t="shared" si="1056"/>
        <v>0.61189458800127672</v>
      </c>
      <c r="VC37" s="108">
        <f t="shared" si="1056"/>
        <v>0.5484320223775806</v>
      </c>
      <c r="VD37" s="108">
        <f t="shared" si="1056"/>
        <v>0.49257412017377061</v>
      </c>
      <c r="VE37" s="109">
        <f t="shared" si="866"/>
        <v>0.44969227852585991</v>
      </c>
      <c r="VF37" s="115"/>
      <c r="VG37" s="115"/>
      <c r="VH37" s="115"/>
      <c r="VI37" s="107">
        <f t="shared" ref="VI37:VM41" si="1057">1/(1+EXP(-SUMPRODUCT(VI14:VL17,$D$36:$G$39)+$J$36))</f>
        <v>0.50581258963019926</v>
      </c>
      <c r="VJ37" s="108">
        <f t="shared" si="1057"/>
        <v>0.49526451814259587</v>
      </c>
      <c r="VK37" s="108">
        <f t="shared" si="1057"/>
        <v>0.47823636391920515</v>
      </c>
      <c r="VL37" s="108">
        <f t="shared" si="1057"/>
        <v>0.49316257182864082</v>
      </c>
      <c r="VM37" s="108">
        <f t="shared" si="1057"/>
        <v>0.52321850159932715</v>
      </c>
      <c r="VN37" s="109">
        <f t="shared" si="867"/>
        <v>0.50388309363211092</v>
      </c>
      <c r="VO37" s="115"/>
      <c r="VP37" s="115"/>
      <c r="VQ37" s="115"/>
      <c r="VR37" s="107">
        <f t="shared" ref="VR37:VV41" si="1058">1/(1+EXP(-SUMPRODUCT(VR14:VU17,$D$36:$G$39)+$J$36))</f>
        <v>0.4578927087747301</v>
      </c>
      <c r="VS37" s="108">
        <f t="shared" si="1058"/>
        <v>0.49729014716469333</v>
      </c>
      <c r="VT37" s="108">
        <f t="shared" si="1058"/>
        <v>0.57103860405666218</v>
      </c>
      <c r="VU37" s="108">
        <f t="shared" si="1058"/>
        <v>0.59044590122856244</v>
      </c>
      <c r="VV37" s="108">
        <f t="shared" si="1058"/>
        <v>0.54596829788145007</v>
      </c>
      <c r="VW37" s="109">
        <f t="shared" si="868"/>
        <v>0.4886509790921304</v>
      </c>
      <c r="VX37" s="115"/>
      <c r="VY37" s="115"/>
      <c r="VZ37" s="115"/>
      <c r="WA37" s="107">
        <f t="shared" ref="WA37:WE41" si="1059">1/(1+EXP(-SUMPRODUCT(WA14:WD17,$D$36:$G$39)+$J$36))</f>
        <v>0.45950728161516541</v>
      </c>
      <c r="WB37" s="108">
        <f t="shared" si="1059"/>
        <v>0.47889895606130506</v>
      </c>
      <c r="WC37" s="108">
        <f t="shared" si="1059"/>
        <v>0.51374994602232971</v>
      </c>
      <c r="WD37" s="108">
        <f t="shared" si="1059"/>
        <v>0.58270725686060953</v>
      </c>
      <c r="WE37" s="108">
        <f t="shared" si="1059"/>
        <v>0.59208393215841038</v>
      </c>
      <c r="WF37" s="109">
        <f t="shared" si="869"/>
        <v>0.53488353503641883</v>
      </c>
      <c r="WG37" s="115"/>
      <c r="WH37" s="115"/>
      <c r="WI37" s="115"/>
      <c r="WJ37" s="107">
        <f t="shared" ref="WJ37:WN41" si="1060">1/(1+EXP(-SUMPRODUCT(WJ14:WM17,$D$36:$G$39)+$J$36))</f>
        <v>0.45244966257846153</v>
      </c>
      <c r="WK37" s="108">
        <f t="shared" si="1060"/>
        <v>0.52466596016030953</v>
      </c>
      <c r="WL37" s="108">
        <f t="shared" si="1060"/>
        <v>0.58016914151398746</v>
      </c>
      <c r="WM37" s="108">
        <f t="shared" si="1060"/>
        <v>0.51864390355616574</v>
      </c>
      <c r="WN37" s="108">
        <f t="shared" si="1060"/>
        <v>0.47912765325975198</v>
      </c>
      <c r="WO37" s="109">
        <f t="shared" si="870"/>
        <v>0.44454373606387215</v>
      </c>
      <c r="WP37" s="115"/>
      <c r="WQ37" s="115"/>
      <c r="WR37" s="115"/>
      <c r="WS37" s="107">
        <f t="shared" ref="WS37:WW41" si="1061">1/(1+EXP(-SUMPRODUCT(WS14:WV17,$D$36:$G$39)+$J$36))</f>
        <v>0.44737489462654201</v>
      </c>
      <c r="WT37" s="108">
        <f t="shared" si="1061"/>
        <v>0.48437177661166608</v>
      </c>
      <c r="WU37" s="108">
        <f t="shared" si="1061"/>
        <v>0.52737284112960059</v>
      </c>
      <c r="WV37" s="108">
        <f t="shared" si="1061"/>
        <v>0.52914114659445866</v>
      </c>
      <c r="WW37" s="108">
        <f t="shared" si="1061"/>
        <v>0.57314631280467476</v>
      </c>
      <c r="WX37" s="109">
        <f t="shared" si="871"/>
        <v>0.57502821159588069</v>
      </c>
      <c r="WY37" s="115"/>
      <c r="WZ37" s="115"/>
      <c r="XA37" s="115"/>
      <c r="XB37" s="107">
        <f t="shared" ref="XB37:XF41" si="1062">1/(1+EXP(-SUMPRODUCT(XB14:XE17,$D$36:$G$39)+$J$36))</f>
        <v>0.44444950948645146</v>
      </c>
      <c r="XC37" s="108">
        <f t="shared" si="1062"/>
        <v>0.44746011385127188</v>
      </c>
      <c r="XD37" s="108">
        <f t="shared" si="1062"/>
        <v>0.48748034701726811</v>
      </c>
      <c r="XE37" s="108">
        <f t="shared" si="1062"/>
        <v>0.51404272722320821</v>
      </c>
      <c r="XF37" s="108">
        <f t="shared" si="1062"/>
        <v>0.50704420199118638</v>
      </c>
      <c r="XG37" s="109">
        <f t="shared" si="872"/>
        <v>0.48719994106668912</v>
      </c>
      <c r="XH37" s="115"/>
      <c r="XI37" s="115"/>
      <c r="XJ37" s="115"/>
      <c r="XK37" s="107">
        <f t="shared" ref="XK37:XO41" si="1063">1/(1+EXP(-SUMPRODUCT(XK14:XN17,$D$36:$G$39)+$J$36))</f>
        <v>0.49215671905025948</v>
      </c>
      <c r="XL37" s="108">
        <f t="shared" si="1063"/>
        <v>0.53239074147790222</v>
      </c>
      <c r="XM37" s="108">
        <f t="shared" si="1063"/>
        <v>0.56881991439606683</v>
      </c>
      <c r="XN37" s="108">
        <f t="shared" si="1063"/>
        <v>0.52710535145687576</v>
      </c>
      <c r="XO37" s="108">
        <f t="shared" si="1063"/>
        <v>0.4887891925963922</v>
      </c>
      <c r="XP37" s="109">
        <f t="shared" si="873"/>
        <v>0.44861167581426076</v>
      </c>
      <c r="XQ37" s="115"/>
      <c r="XR37" s="115"/>
      <c r="XS37" s="115"/>
      <c r="XT37" s="107">
        <f t="shared" ref="XT37:XX41" si="1064">1/(1+EXP(-SUMPRODUCT(XT14:XW17,$D$36:$G$39)+$J$36))</f>
        <v>0.45104635902450313</v>
      </c>
      <c r="XU37" s="108">
        <f t="shared" si="1064"/>
        <v>0.46765025635761925</v>
      </c>
      <c r="XV37" s="108">
        <f t="shared" si="1064"/>
        <v>0.46859657168051499</v>
      </c>
      <c r="XW37" s="108">
        <f t="shared" si="1064"/>
        <v>0.46190691858215965</v>
      </c>
      <c r="XX37" s="108">
        <f t="shared" si="1064"/>
        <v>0.49184060816901276</v>
      </c>
      <c r="XY37" s="109">
        <f t="shared" si="874"/>
        <v>0.53154001769653958</v>
      </c>
      <c r="XZ37" s="115"/>
      <c r="YA37" s="115"/>
      <c r="YB37" s="115"/>
      <c r="YC37" s="107">
        <f t="shared" ref="YC37:YG41" si="1065">1/(1+EXP(-SUMPRODUCT(YC14:YF17,$D$36:$G$39)+$J$36))</f>
        <v>0.54412246260985242</v>
      </c>
      <c r="YD37" s="108">
        <f t="shared" si="1065"/>
        <v>0.55418685674364776</v>
      </c>
      <c r="YE37" s="108">
        <f t="shared" si="1065"/>
        <v>0.54490326548930668</v>
      </c>
      <c r="YF37" s="108">
        <f t="shared" si="1065"/>
        <v>0.56946480092976937</v>
      </c>
      <c r="YG37" s="108">
        <f t="shared" si="1065"/>
        <v>0.58703982734380866</v>
      </c>
      <c r="YH37" s="109">
        <f t="shared" si="875"/>
        <v>0.51489617036168622</v>
      </c>
      <c r="YI37" s="115"/>
      <c r="YJ37" s="115"/>
      <c r="YK37" s="115"/>
      <c r="YL37" s="107">
        <f t="shared" ref="YL37:YP41" si="1066">1/(1+EXP(-SUMPRODUCT(YL14:YO17,$D$36:$G$39)+$J$36))</f>
        <v>0.4878812088794558</v>
      </c>
      <c r="YM37" s="108">
        <f t="shared" si="1066"/>
        <v>0.50392924804189376</v>
      </c>
      <c r="YN37" s="108">
        <f t="shared" si="1066"/>
        <v>0.50427595164808259</v>
      </c>
      <c r="YO37" s="108">
        <f t="shared" si="1066"/>
        <v>0.55313427109632851</v>
      </c>
      <c r="YP37" s="108">
        <f t="shared" si="1066"/>
        <v>0.55235132426250788</v>
      </c>
      <c r="YQ37" s="109">
        <f t="shared" si="876"/>
        <v>0.50837952953633114</v>
      </c>
      <c r="YR37" s="115"/>
      <c r="YS37" s="115"/>
      <c r="YT37" s="115"/>
      <c r="YU37" s="107">
        <f t="shared" ref="YU37:YY41" si="1067">1/(1+EXP(-SUMPRODUCT(YU14:YX17,$D$36:$G$39)+$J$36))</f>
        <v>0.50299678697730377</v>
      </c>
      <c r="YV37" s="108">
        <f t="shared" si="1067"/>
        <v>0.56922762647266367</v>
      </c>
      <c r="YW37" s="108">
        <f t="shared" si="1067"/>
        <v>0.53505741886281311</v>
      </c>
      <c r="YX37" s="108">
        <f t="shared" si="1067"/>
        <v>0.50028219032853527</v>
      </c>
      <c r="YY37" s="108">
        <f t="shared" si="1067"/>
        <v>0.45518470158976937</v>
      </c>
      <c r="YZ37" s="109">
        <f t="shared" si="877"/>
        <v>0.44444950948645146</v>
      </c>
      <c r="ZA37" s="115"/>
      <c r="ZB37" s="115"/>
      <c r="ZC37" s="115"/>
      <c r="ZD37" s="107">
        <f t="shared" ref="ZD37:ZH41" si="1068">1/(1+EXP(-SUMPRODUCT(ZD14:ZG17,$D$36:$G$39)+$J$36))</f>
        <v>0.46711655047999495</v>
      </c>
      <c r="ZE37" s="108">
        <f t="shared" si="1068"/>
        <v>0.50005867383926439</v>
      </c>
      <c r="ZF37" s="108">
        <f t="shared" si="1068"/>
        <v>0.53091411442745351</v>
      </c>
      <c r="ZG37" s="108">
        <f t="shared" si="1068"/>
        <v>0.58259114885487384</v>
      </c>
      <c r="ZH37" s="108">
        <f t="shared" si="1068"/>
        <v>0.60214526365086563</v>
      </c>
      <c r="ZI37" s="109">
        <f t="shared" si="878"/>
        <v>0.51968670364197733</v>
      </c>
      <c r="ZJ37" s="115"/>
      <c r="ZK37" s="115"/>
      <c r="ZL37" s="115"/>
      <c r="ZM37" s="107">
        <f t="shared" ref="ZM37:ZQ41" si="1069">1/(1+EXP(-SUMPRODUCT(ZM14:ZP17,$D$36:$G$39)+$J$36))</f>
        <v>0.48066956082192575</v>
      </c>
      <c r="ZN37" s="108">
        <f t="shared" si="1069"/>
        <v>0.51099576257870782</v>
      </c>
      <c r="ZO37" s="108">
        <f t="shared" si="1069"/>
        <v>0.58081238588379624</v>
      </c>
      <c r="ZP37" s="108">
        <f t="shared" si="1069"/>
        <v>0.62002726136934461</v>
      </c>
      <c r="ZQ37" s="108">
        <f t="shared" si="1069"/>
        <v>0.61947023715396365</v>
      </c>
      <c r="ZR37" s="109">
        <f t="shared" si="879"/>
        <v>0.55435940310276954</v>
      </c>
      <c r="ZS37" s="115"/>
      <c r="ZT37" s="115"/>
      <c r="ZU37" s="115"/>
      <c r="ZV37" s="107">
        <f t="shared" ref="ZV37:ZZ41" si="1070">1/(1+EXP(-SUMPRODUCT(ZV14:ZY17,$D$36:$G$39)+$J$36))</f>
        <v>0.4683589264998968</v>
      </c>
      <c r="ZW37" s="108">
        <f t="shared" si="1070"/>
        <v>0.50024454100500926</v>
      </c>
      <c r="ZX37" s="108">
        <f t="shared" si="1070"/>
        <v>0.54040024976834444</v>
      </c>
      <c r="ZY37" s="108">
        <f t="shared" si="1070"/>
        <v>0.52231575122117413</v>
      </c>
      <c r="ZZ37" s="108">
        <f t="shared" si="1070"/>
        <v>0.49017471510450888</v>
      </c>
      <c r="AAA37" s="109">
        <f t="shared" si="880"/>
        <v>0.45029201458468421</v>
      </c>
      <c r="AAB37" s="115"/>
      <c r="AAC37" s="115"/>
      <c r="AAD37" s="115"/>
      <c r="AAE37" s="107">
        <f t="shared" ref="AAE37:AAI41" si="1071">1/(1+EXP(-SUMPRODUCT(AAE14:AAH17,$D$36:$G$39)+$J$36))</f>
        <v>0.44893757746755342</v>
      </c>
      <c r="AAF37" s="108">
        <f t="shared" si="1071"/>
        <v>0.48907955806712733</v>
      </c>
      <c r="AAG37" s="108">
        <f t="shared" si="1071"/>
        <v>0.5362548315461344</v>
      </c>
      <c r="AAH37" s="108">
        <f t="shared" si="1071"/>
        <v>0.48672931454867313</v>
      </c>
      <c r="AAI37" s="108">
        <f t="shared" si="1071"/>
        <v>0.46690474758712708</v>
      </c>
      <c r="AAJ37" s="109">
        <f t="shared" si="881"/>
        <v>0.44444950948645146</v>
      </c>
      <c r="AAK37" s="115"/>
      <c r="AAL37" s="115"/>
      <c r="AAM37" s="115"/>
      <c r="AAN37" s="107">
        <f t="shared" ref="AAN37:AAR41" si="1072">1/(1+EXP(-SUMPRODUCT(AAN14:AAQ17,$D$36:$G$39)+$J$36))</f>
        <v>0.44791419950417211</v>
      </c>
      <c r="AAO37" s="108">
        <f t="shared" si="1072"/>
        <v>0.4967770412092532</v>
      </c>
      <c r="AAP37" s="108">
        <f t="shared" si="1072"/>
        <v>0.57499609060650969</v>
      </c>
      <c r="AAQ37" s="108">
        <f t="shared" si="1072"/>
        <v>0.55714733078825474</v>
      </c>
      <c r="AAR37" s="108">
        <f t="shared" si="1072"/>
        <v>0.51527210040137317</v>
      </c>
      <c r="AAS37" s="109">
        <f t="shared" si="882"/>
        <v>0.46399297868285871</v>
      </c>
      <c r="AAT37" s="115"/>
      <c r="AAU37" s="115"/>
      <c r="AAV37" s="115"/>
      <c r="AAW37" s="107">
        <f t="shared" ref="AAW37:ABA41" si="1073">1/(1+EXP(-SUMPRODUCT(AAW14:AAZ17,$D$36:$G$39)+$J$36))</f>
        <v>0.51362911736621775</v>
      </c>
      <c r="AAX37" s="108">
        <f t="shared" si="1073"/>
        <v>0.53764208111252898</v>
      </c>
      <c r="AAY37" s="108">
        <f t="shared" si="1073"/>
        <v>0.55342762343876506</v>
      </c>
      <c r="AAZ37" s="108">
        <f t="shared" si="1073"/>
        <v>0.58290899557939735</v>
      </c>
      <c r="ABA37" s="108">
        <f t="shared" si="1073"/>
        <v>0.59657124043849219</v>
      </c>
      <c r="ABB37" s="109">
        <f t="shared" si="883"/>
        <v>0.52346330436462341</v>
      </c>
      <c r="ABC37" s="115"/>
      <c r="ABD37" s="115"/>
      <c r="ABE37" s="115"/>
      <c r="ABF37" s="107">
        <f t="shared" ref="ABF37:ABJ41" si="1074">1/(1+EXP(-SUMPRODUCT(ABF14:ABI17,$D$36:$G$39)+$J$36))</f>
        <v>0.44444950948645146</v>
      </c>
      <c r="ABG37" s="108">
        <f t="shared" si="1074"/>
        <v>0.48339331091090382</v>
      </c>
      <c r="ABH37" s="108">
        <f t="shared" si="1074"/>
        <v>0.5360908094336535</v>
      </c>
      <c r="ABI37" s="108">
        <f t="shared" si="1074"/>
        <v>0.5171044642926923</v>
      </c>
      <c r="ABJ37" s="108">
        <f t="shared" si="1074"/>
        <v>0.48176640306187762</v>
      </c>
      <c r="ABK37" s="109">
        <f t="shared" si="884"/>
        <v>0.45274537591376723</v>
      </c>
      <c r="ABL37" s="115"/>
      <c r="ABM37" s="115"/>
      <c r="ABN37" s="115"/>
      <c r="ABO37" s="107">
        <f t="shared" ref="ABO37:ABS41" si="1075">1/(1+EXP(-SUMPRODUCT(ABO14:ABR17,$D$36:$G$39)+$J$36))</f>
        <v>0.52524958903342001</v>
      </c>
      <c r="ABP37" s="108">
        <f t="shared" si="1075"/>
        <v>0.53523129260267088</v>
      </c>
      <c r="ABQ37" s="108">
        <f t="shared" si="1075"/>
        <v>0.53980907678329149</v>
      </c>
      <c r="ABR37" s="108">
        <f t="shared" si="1075"/>
        <v>0.57333297053438403</v>
      </c>
      <c r="ABS37" s="108">
        <f t="shared" si="1075"/>
        <v>0.59524971605391053</v>
      </c>
      <c r="ABT37" s="109">
        <f t="shared" si="885"/>
        <v>0.56146302311142737</v>
      </c>
      <c r="ABU37" s="115"/>
      <c r="ABV37" s="115"/>
      <c r="ABW37" s="115"/>
      <c r="ABX37" s="107">
        <f t="shared" ref="ABX37:ACB41" si="1076">1/(1+EXP(-SUMPRODUCT(ABX14:ACA17,$D$36:$G$39)+$J$36))</f>
        <v>0.48985020208703989</v>
      </c>
      <c r="ABY37" s="108">
        <f t="shared" si="1076"/>
        <v>0.55321861219600121</v>
      </c>
      <c r="ABZ37" s="108">
        <f t="shared" si="1076"/>
        <v>0.54146700905671619</v>
      </c>
      <c r="ACA37" s="108">
        <f t="shared" si="1076"/>
        <v>0.49366395716405342</v>
      </c>
      <c r="ACB37" s="108">
        <f t="shared" si="1076"/>
        <v>0.45403358168370656</v>
      </c>
      <c r="ACC37" s="109">
        <f t="shared" si="886"/>
        <v>0.44444950948645146</v>
      </c>
      <c r="ACD37" s="115"/>
      <c r="ACE37" s="115"/>
      <c r="ACF37" s="115"/>
      <c r="ACG37" s="107">
        <f t="shared" ref="ACG37:ACK41" si="1077">1/(1+EXP(-SUMPRODUCT(ACG14:ACJ17,$D$36:$G$39)+$J$36))</f>
        <v>0.44773571071898849</v>
      </c>
      <c r="ACH37" s="108">
        <f t="shared" si="1077"/>
        <v>0.50022720542976551</v>
      </c>
      <c r="ACI37" s="108">
        <f t="shared" si="1077"/>
        <v>0.55153967788823077</v>
      </c>
      <c r="ACJ37" s="108">
        <f t="shared" si="1077"/>
        <v>0.50769817307493181</v>
      </c>
      <c r="ACK37" s="108">
        <f t="shared" si="1077"/>
        <v>0.47910279518191473</v>
      </c>
      <c r="ACL37" s="109">
        <f t="shared" si="887"/>
        <v>0.44979795236319814</v>
      </c>
      <c r="ACM37" s="115"/>
      <c r="ACN37" s="115"/>
      <c r="ACO37" s="115"/>
      <c r="ACP37" s="107">
        <f t="shared" ref="ACP37:ACT41" si="1078">1/(1+EXP(-SUMPRODUCT(ACP14:ACS17,$D$36:$G$39)+$J$36))</f>
        <v>0.53921635873753648</v>
      </c>
      <c r="ACQ37" s="108">
        <f t="shared" si="1078"/>
        <v>0.57713193731910861</v>
      </c>
      <c r="ACR37" s="108">
        <f t="shared" si="1078"/>
        <v>0.62050203028750839</v>
      </c>
      <c r="ACS37" s="108">
        <f t="shared" si="1078"/>
        <v>0.56287538130456549</v>
      </c>
      <c r="ACT37" s="108">
        <f t="shared" si="1078"/>
        <v>0.50023050536053382</v>
      </c>
      <c r="ACU37" s="109">
        <f t="shared" si="888"/>
        <v>0.45823528218698867</v>
      </c>
      <c r="ACV37" s="115"/>
      <c r="ACW37" s="115"/>
      <c r="ACX37" s="115"/>
      <c r="ACY37" s="107">
        <f t="shared" ref="ACY37:ADC41" si="1079">1/(1+EXP(-SUMPRODUCT(ACY14:ADB17,$D$36:$G$39)+$J$36))</f>
        <v>0.47098225670728139</v>
      </c>
      <c r="ACZ37" s="108">
        <f t="shared" si="1079"/>
        <v>0.51950324029085182</v>
      </c>
      <c r="ADA37" s="108">
        <f t="shared" si="1079"/>
        <v>0.56878836407334687</v>
      </c>
      <c r="ADB37" s="108">
        <f t="shared" si="1079"/>
        <v>0.60513185329603025</v>
      </c>
      <c r="ADC37" s="108">
        <f t="shared" si="1079"/>
        <v>0.57303884451348985</v>
      </c>
      <c r="ADD37" s="109">
        <f t="shared" si="889"/>
        <v>0.5047982273267988</v>
      </c>
      <c r="ADE37" s="115"/>
      <c r="ADF37" s="115"/>
      <c r="ADG37" s="115"/>
      <c r="ADH37" s="107">
        <f t="shared" ref="ADH37:ADL41" si="1080">1/(1+EXP(-SUMPRODUCT(ADH14:ADK17,$D$36:$G$39)+$J$36))</f>
        <v>0.44444950948645146</v>
      </c>
      <c r="ADI37" s="108">
        <f t="shared" si="1080"/>
        <v>0.46107481671313338</v>
      </c>
      <c r="ADJ37" s="108">
        <f t="shared" si="1080"/>
        <v>0.49376079155978519</v>
      </c>
      <c r="ADK37" s="108">
        <f t="shared" si="1080"/>
        <v>0.49160668349815584</v>
      </c>
      <c r="ADL37" s="108">
        <f t="shared" si="1080"/>
        <v>0.46932672306437867</v>
      </c>
      <c r="ADM37" s="109">
        <f t="shared" si="890"/>
        <v>0.4516367612000069</v>
      </c>
      <c r="ADN37" s="115"/>
      <c r="ADO37" s="115"/>
      <c r="ADP37" s="115"/>
      <c r="ADQ37" s="107">
        <f t="shared" ref="ADQ37:ADU41" si="1081">1/(1+EXP(-SUMPRODUCT(ADQ14:ADT17,$D$36:$G$39)+$J$36))</f>
        <v>0.44653790084926331</v>
      </c>
      <c r="ADR37" s="108">
        <f t="shared" si="1081"/>
        <v>0.50486606094633202</v>
      </c>
      <c r="ADS37" s="108">
        <f t="shared" si="1081"/>
        <v>0.5789408041739964</v>
      </c>
      <c r="ADT37" s="108">
        <f t="shared" si="1081"/>
        <v>0.53503217580401086</v>
      </c>
      <c r="ADU37" s="108">
        <f t="shared" si="1081"/>
        <v>0.4963638581662706</v>
      </c>
      <c r="ADV37" s="109">
        <f t="shared" si="891"/>
        <v>0.45190385686940859</v>
      </c>
      <c r="ADW37" s="115"/>
      <c r="ADX37" s="115"/>
      <c r="ADY37" s="115"/>
      <c r="ADZ37" s="107">
        <f t="shared" ref="ADZ37:AED41" si="1082">1/(1+EXP(-SUMPRODUCT(ADZ14:AEC17,$D$36:$G$39)+$J$36))</f>
        <v>0.44755012350976053</v>
      </c>
      <c r="AEA37" s="108">
        <f t="shared" si="1082"/>
        <v>0.47371516735842256</v>
      </c>
      <c r="AEB37" s="108">
        <f t="shared" si="1082"/>
        <v>0.53000178008236809</v>
      </c>
      <c r="AEC37" s="108">
        <f t="shared" si="1082"/>
        <v>0.51727259769808387</v>
      </c>
      <c r="AED37" s="108">
        <f t="shared" si="1082"/>
        <v>0.49059303615723276</v>
      </c>
      <c r="AEE37" s="109">
        <f t="shared" si="892"/>
        <v>0.45483576402348846</v>
      </c>
      <c r="AEF37" s="115"/>
      <c r="AEG37" s="115"/>
      <c r="AEH37" s="115"/>
      <c r="AEI37" s="107">
        <f t="shared" ref="AEI37:AEM41" si="1083">1/(1+EXP(-SUMPRODUCT(AEI14:AEL17,$D$36:$G$39)+$J$36))</f>
        <v>0.48168059046089667</v>
      </c>
      <c r="AEJ37" s="108">
        <f t="shared" si="1083"/>
        <v>0.53427803318650158</v>
      </c>
      <c r="AEK37" s="108">
        <f t="shared" si="1083"/>
        <v>0.60422480063158968</v>
      </c>
      <c r="AEL37" s="108">
        <f t="shared" si="1083"/>
        <v>0.6295136962119976</v>
      </c>
      <c r="AEM37" s="108">
        <f t="shared" si="1083"/>
        <v>0.55743923934406092</v>
      </c>
      <c r="AEN37" s="109">
        <f t="shared" si="893"/>
        <v>0.49569221565097515</v>
      </c>
      <c r="AEO37" s="115"/>
      <c r="AEP37" s="115"/>
      <c r="AEQ37" s="115"/>
      <c r="AER37" s="107">
        <f t="shared" ref="AER37:AEV41" si="1084">1/(1+EXP(-SUMPRODUCT(AER14:AEU17,$D$36:$G$39)+$J$36))</f>
        <v>0.48530204703811364</v>
      </c>
      <c r="AES37" s="108">
        <f t="shared" si="1084"/>
        <v>0.50612290655391323</v>
      </c>
      <c r="AET37" s="108">
        <f t="shared" si="1084"/>
        <v>0.51581947873159328</v>
      </c>
      <c r="AEU37" s="108">
        <f t="shared" si="1084"/>
        <v>0.58172269838083712</v>
      </c>
      <c r="AEV37" s="108">
        <f t="shared" si="1084"/>
        <v>0.63024955064080945</v>
      </c>
      <c r="AEW37" s="109">
        <f t="shared" si="894"/>
        <v>0.57919313355520752</v>
      </c>
      <c r="AEX37" s="115"/>
      <c r="AEY37" s="115"/>
      <c r="AEZ37" s="115"/>
      <c r="AFA37" s="107">
        <f t="shared" ref="AFA37:AFE41" si="1085">1/(1+EXP(-SUMPRODUCT(AFA14:AFD17,$D$36:$G$39)+$J$36))</f>
        <v>0.46182240682650932</v>
      </c>
      <c r="AFB37" s="108">
        <f t="shared" si="1085"/>
        <v>0.54254631141297316</v>
      </c>
      <c r="AFC37" s="108">
        <f t="shared" si="1085"/>
        <v>0.58982475988647443</v>
      </c>
      <c r="AFD37" s="108">
        <f t="shared" si="1085"/>
        <v>0.53400984609272251</v>
      </c>
      <c r="AFE37" s="108">
        <f t="shared" si="1085"/>
        <v>0.48522500349907954</v>
      </c>
      <c r="AFF37" s="109">
        <f t="shared" si="895"/>
        <v>0.44829229452684316</v>
      </c>
      <c r="AFG37" s="115"/>
      <c r="AFH37" s="115"/>
      <c r="AFI37" s="115"/>
      <c r="AFJ37" s="107">
        <f t="shared" ref="AFJ37:AFN41" si="1086">1/(1+EXP(-SUMPRODUCT(AFJ14:AFM17,$D$36:$G$39)+$J$36))</f>
        <v>0.53533503259323623</v>
      </c>
      <c r="AFK37" s="108">
        <f t="shared" si="1086"/>
        <v>0.52306953212268315</v>
      </c>
      <c r="AFL37" s="108">
        <f t="shared" si="1086"/>
        <v>0.54721638739855372</v>
      </c>
      <c r="AFM37" s="108">
        <f t="shared" si="1086"/>
        <v>0.56967851257226576</v>
      </c>
      <c r="AFN37" s="108">
        <f t="shared" si="1086"/>
        <v>0.49880720428919567</v>
      </c>
      <c r="AFO37" s="109">
        <f t="shared" si="896"/>
        <v>0.46756475561534899</v>
      </c>
      <c r="AFP37" s="115"/>
      <c r="AFQ37" s="115"/>
      <c r="AFR37" s="115"/>
      <c r="AFS37" s="107">
        <f t="shared" ref="AFS37:AFW41" si="1087">1/(1+EXP(-SUMPRODUCT(AFS14:AFV17,$D$36:$G$39)+$J$36))</f>
        <v>0.53902270325461166</v>
      </c>
      <c r="AFT37" s="108">
        <f t="shared" si="1087"/>
        <v>0.52505727837042304</v>
      </c>
      <c r="AFU37" s="108">
        <f t="shared" si="1087"/>
        <v>0.50917657763602042</v>
      </c>
      <c r="AFV37" s="108">
        <f t="shared" si="1087"/>
        <v>0.53548378180236456</v>
      </c>
      <c r="AFW37" s="108">
        <f t="shared" si="1087"/>
        <v>0.54384981201108007</v>
      </c>
      <c r="AFX37" s="109">
        <f t="shared" si="897"/>
        <v>0.48330013775764674</v>
      </c>
      <c r="AFY37" s="115"/>
      <c r="AFZ37" s="115"/>
      <c r="AGA37" s="115"/>
      <c r="AGB37" s="107">
        <f t="shared" ref="AGB37:AGF41" si="1088">1/(1+EXP(-SUMPRODUCT(AGB14:AGE17,$D$36:$G$39)+$J$36))</f>
        <v>0.46464012664741611</v>
      </c>
      <c r="AGC37" s="108">
        <f t="shared" si="1088"/>
        <v>0.50101443512337263</v>
      </c>
      <c r="AGD37" s="108">
        <f t="shared" si="1088"/>
        <v>0.4854413767780657</v>
      </c>
      <c r="AGE37" s="108">
        <f t="shared" si="1088"/>
        <v>0.52181080100623589</v>
      </c>
      <c r="AGF37" s="108">
        <f t="shared" si="1088"/>
        <v>0.55025512980044888</v>
      </c>
      <c r="AGG37" s="109">
        <f t="shared" si="898"/>
        <v>0.49692997699220709</v>
      </c>
      <c r="AGH37" s="115"/>
      <c r="AGI37" s="115"/>
      <c r="AGJ37" s="115"/>
      <c r="AGK37" s="107">
        <f t="shared" ref="AGK37:AGO41" si="1089">1/(1+EXP(-SUMPRODUCT(AGK14:AGN17,$D$36:$G$39)+$J$36))</f>
        <v>0.52564994253606734</v>
      </c>
      <c r="AGL37" s="108">
        <f t="shared" si="1089"/>
        <v>0.56041508291743825</v>
      </c>
      <c r="AGM37" s="108">
        <f t="shared" si="1089"/>
        <v>0.556862841512342</v>
      </c>
      <c r="AGN37" s="108">
        <f t="shared" si="1089"/>
        <v>0.55914575702449598</v>
      </c>
      <c r="AGO37" s="108">
        <f t="shared" si="1089"/>
        <v>0.52428784495060998</v>
      </c>
      <c r="AGP37" s="109">
        <f t="shared" si="899"/>
        <v>0.48476765280229689</v>
      </c>
      <c r="AGQ37" s="115"/>
      <c r="AGR37" s="115"/>
      <c r="AGS37" s="115"/>
      <c r="AGT37" s="107">
        <f t="shared" ref="AGT37:AGX41" si="1090">1/(1+EXP(-SUMPRODUCT(AGT14:AGW17,$D$36:$G$39)+$J$36))</f>
        <v>0.44491642478129778</v>
      </c>
      <c r="AGU37" s="108">
        <f t="shared" si="1090"/>
        <v>0.47029050267494232</v>
      </c>
      <c r="AGV37" s="108">
        <f t="shared" si="1090"/>
        <v>0.52704531088067652</v>
      </c>
      <c r="AGW37" s="108">
        <f t="shared" si="1090"/>
        <v>0.51303848806083963</v>
      </c>
      <c r="AGX37" s="108">
        <f t="shared" si="1090"/>
        <v>0.49202509175861309</v>
      </c>
      <c r="AGY37" s="109">
        <f t="shared" si="900"/>
        <v>0.45462284534565511</v>
      </c>
      <c r="AGZ37" s="115"/>
      <c r="AHA37" s="115"/>
      <c r="AHB37" s="115"/>
      <c r="AHC37" s="107">
        <f t="shared" ref="AHC37:AHG41" si="1091">1/(1+EXP(-SUMPRODUCT(AHC14:AHF17,$D$36:$G$39)+$J$36))</f>
        <v>0.49013194227581564</v>
      </c>
      <c r="AHD37" s="108">
        <f t="shared" si="1091"/>
        <v>0.51542529475880206</v>
      </c>
      <c r="AHE37" s="108">
        <f t="shared" si="1091"/>
        <v>0.51745910684871033</v>
      </c>
      <c r="AHF37" s="108">
        <f t="shared" si="1091"/>
        <v>0.54937548381722934</v>
      </c>
      <c r="AHG37" s="108">
        <f t="shared" si="1091"/>
        <v>0.58946500610592167</v>
      </c>
      <c r="AHH37" s="109">
        <f t="shared" si="901"/>
        <v>0.56412564390719322</v>
      </c>
      <c r="AHI37" s="115"/>
      <c r="AHJ37" s="115"/>
      <c r="AHK37" s="115"/>
      <c r="AHL37" s="107">
        <f t="shared" ref="AHL37:AHP41" si="1092">1/(1+EXP(-SUMPRODUCT(AHL14:AHO17,$D$36:$G$39)+$J$36))</f>
        <v>0.44468264446328976</v>
      </c>
      <c r="AHM37" s="108">
        <f t="shared" si="1092"/>
        <v>0.46084008781475316</v>
      </c>
      <c r="AHN37" s="108">
        <f t="shared" si="1092"/>
        <v>0.50707585925376664</v>
      </c>
      <c r="AHO37" s="108">
        <f t="shared" si="1092"/>
        <v>0.55816680831619547</v>
      </c>
      <c r="AHP37" s="108">
        <f t="shared" si="1092"/>
        <v>0.49741800377032364</v>
      </c>
      <c r="AHQ37" s="109">
        <f t="shared" si="902"/>
        <v>0.46822587129002929</v>
      </c>
      <c r="AHR37" s="115"/>
      <c r="AHS37" s="115"/>
      <c r="AHT37" s="115"/>
      <c r="AHU37" s="107">
        <f t="shared" ref="AHU37:AHY41" si="1093">1/(1+EXP(-SUMPRODUCT(AHU14:AHX17,$D$36:$G$39)+$J$36))</f>
        <v>0.44550020559247089</v>
      </c>
      <c r="AHV37" s="108">
        <f t="shared" si="1093"/>
        <v>0.49959833250826674</v>
      </c>
      <c r="AHW37" s="108">
        <f t="shared" si="1093"/>
        <v>0.57692007287327451</v>
      </c>
      <c r="AHX37" s="108">
        <f t="shared" si="1093"/>
        <v>0.52936715337608642</v>
      </c>
      <c r="AHY37" s="108">
        <f t="shared" si="1093"/>
        <v>0.49479660003474096</v>
      </c>
      <c r="AHZ37" s="109">
        <f t="shared" si="903"/>
        <v>0.45402684431019785</v>
      </c>
      <c r="AIA37" s="115"/>
      <c r="AIB37" s="115"/>
      <c r="AIC37" s="115"/>
      <c r="AID37" s="107">
        <f t="shared" ref="AID37:AIH41" si="1094">1/(1+EXP(-SUMPRODUCT(AID14:AIG17,$D$36:$G$39)+$J$36))</f>
        <v>0.53597953784300911</v>
      </c>
      <c r="AIE37" s="108">
        <f t="shared" si="1094"/>
        <v>0.61226387455642473</v>
      </c>
      <c r="AIF37" s="108">
        <f t="shared" si="1094"/>
        <v>0.656517367056074</v>
      </c>
      <c r="AIG37" s="108">
        <f t="shared" si="1094"/>
        <v>0.60102147227019442</v>
      </c>
      <c r="AIH37" s="108">
        <f t="shared" si="1094"/>
        <v>0.51140320779332649</v>
      </c>
      <c r="AII37" s="109">
        <f t="shared" si="904"/>
        <v>0.46153992956643947</v>
      </c>
      <c r="AIJ37" s="115"/>
      <c r="AIK37" s="115"/>
      <c r="AIL37" s="115"/>
      <c r="AIM37" s="107">
        <f t="shared" ref="AIM37:AIQ41" si="1095">1/(1+EXP(-SUMPRODUCT(AIM14:AIP17,$D$36:$G$39)+$J$36))</f>
        <v>0.47294787491198692</v>
      </c>
      <c r="AIN37" s="108">
        <f t="shared" si="1095"/>
        <v>0.52794341210624207</v>
      </c>
      <c r="AIO37" s="108">
        <f t="shared" si="1095"/>
        <v>0.58852482208527979</v>
      </c>
      <c r="AIP37" s="108">
        <f t="shared" si="1095"/>
        <v>0.56977454245472858</v>
      </c>
      <c r="AIQ37" s="108">
        <f t="shared" si="1095"/>
        <v>0.52531874268328826</v>
      </c>
      <c r="AIR37" s="109">
        <f t="shared" si="905"/>
        <v>0.47257376125583972</v>
      </c>
      <c r="AIS37" s="115"/>
      <c r="AIT37" s="115"/>
      <c r="AIU37" s="115"/>
      <c r="AIV37" s="107">
        <f t="shared" ref="AIV37:AIZ41" si="1096">1/(1+EXP(-SUMPRODUCT(AIV14:AIY17,$D$36:$G$39)+$J$36))</f>
        <v>0.47943026371704295</v>
      </c>
      <c r="AIW37" s="108">
        <f t="shared" si="1096"/>
        <v>0.50246489263154093</v>
      </c>
      <c r="AIX37" s="108">
        <f t="shared" si="1096"/>
        <v>0.50912338845061644</v>
      </c>
      <c r="AIY37" s="108">
        <f t="shared" si="1096"/>
        <v>0.55839740032791674</v>
      </c>
      <c r="AIZ37" s="108">
        <f t="shared" si="1096"/>
        <v>0.58468767510514841</v>
      </c>
      <c r="AJA37" s="109">
        <f t="shared" si="906"/>
        <v>0.51542497892602412</v>
      </c>
      <c r="AJB37" s="115"/>
      <c r="AJC37" s="115"/>
      <c r="AJD37" s="115"/>
      <c r="AJE37" s="107">
        <f t="shared" ref="AJE37:AJI41" si="1097">1/(1+EXP(-SUMPRODUCT(AJE14:AJH17,$D$36:$G$39)+$J$36))</f>
        <v>0.44544182071679428</v>
      </c>
      <c r="AJF37" s="108">
        <f t="shared" si="1097"/>
        <v>0.47866785642471243</v>
      </c>
      <c r="AJG37" s="108">
        <f t="shared" si="1097"/>
        <v>0.53988088235269838</v>
      </c>
      <c r="AJH37" s="108">
        <f t="shared" si="1097"/>
        <v>0.52992668446521451</v>
      </c>
      <c r="AJI37" s="108">
        <f t="shared" si="1097"/>
        <v>0.50404847708376477</v>
      </c>
      <c r="AJJ37" s="109">
        <f t="shared" si="907"/>
        <v>0.45928359202341651</v>
      </c>
      <c r="AJK37" s="115"/>
      <c r="AJL37" s="115"/>
      <c r="AJM37" s="115"/>
      <c r="AJN37" s="107">
        <f t="shared" ref="AJN37:AJR41" si="1098">1/(1+EXP(-SUMPRODUCT(AJN14:AJQ17,$D$36:$G$39)+$J$36))</f>
        <v>0.48795778258362282</v>
      </c>
      <c r="AJO37" s="108">
        <f t="shared" si="1098"/>
        <v>0.55520393412129021</v>
      </c>
      <c r="AJP37" s="108">
        <f t="shared" si="1098"/>
        <v>0.51788791661566669</v>
      </c>
      <c r="AJQ37" s="108">
        <f t="shared" si="1098"/>
        <v>0.49063414033253067</v>
      </c>
      <c r="AJR37" s="108">
        <f t="shared" si="1098"/>
        <v>0.45369961326436398</v>
      </c>
      <c r="AJS37" s="109">
        <f t="shared" si="908"/>
        <v>0.44444950948645146</v>
      </c>
      <c r="AJT37" s="115"/>
      <c r="AJU37" s="115"/>
      <c r="AJV37" s="115"/>
      <c r="AJW37" s="107">
        <f t="shared" ref="AJW37:AKA41" si="1099">1/(1+EXP(-SUMPRODUCT(AJW14:AJZ17,$D$36:$G$39)+$J$36))</f>
        <v>0.44447233221884686</v>
      </c>
      <c r="AJX37" s="108">
        <f t="shared" si="1099"/>
        <v>0.47938577481327466</v>
      </c>
      <c r="AJY37" s="108">
        <f t="shared" si="1099"/>
        <v>0.53493936626051408</v>
      </c>
      <c r="AJZ37" s="108">
        <f t="shared" si="1099"/>
        <v>0.54863126510186822</v>
      </c>
      <c r="AKA37" s="108">
        <f t="shared" si="1099"/>
        <v>0.60417599621919704</v>
      </c>
      <c r="AKB37" s="109">
        <f t="shared" si="909"/>
        <v>0.60591061335795904</v>
      </c>
      <c r="AKC37" s="115"/>
      <c r="AKD37" s="115"/>
      <c r="AKE37" s="115"/>
      <c r="AKF37" s="107">
        <f t="shared" ref="AKF37:AKJ41" si="1100">1/(1+EXP(-SUMPRODUCT(AKF14:AKI17,$D$36:$G$39)+$J$36))</f>
        <v>0.50150548845748488</v>
      </c>
      <c r="AKG37" s="108">
        <f t="shared" si="1100"/>
        <v>0.5281433767927769</v>
      </c>
      <c r="AKH37" s="108">
        <f t="shared" si="1100"/>
        <v>0.55196723279154036</v>
      </c>
      <c r="AKI37" s="108">
        <f t="shared" si="1100"/>
        <v>0.5890814011159764</v>
      </c>
      <c r="AKJ37" s="108">
        <f t="shared" si="1100"/>
        <v>0.60698288613545048</v>
      </c>
      <c r="AKK37" s="109">
        <f t="shared" si="910"/>
        <v>0.5240902888637714</v>
      </c>
      <c r="AKL37" s="115"/>
      <c r="AKM37" s="115"/>
      <c r="AKN37" s="115"/>
      <c r="AKO37" s="107">
        <f t="shared" ref="AKO37:AKS41" si="1101">1/(1+EXP(-SUMPRODUCT(AKO14:AKR17,$D$36:$G$39)+$J$36))</f>
        <v>0.45446956074966333</v>
      </c>
      <c r="AKP37" s="108">
        <f t="shared" si="1101"/>
        <v>0.51286265098005701</v>
      </c>
      <c r="AKQ37" s="108">
        <f t="shared" si="1101"/>
        <v>0.54717686904206386</v>
      </c>
      <c r="AKR37" s="108">
        <f t="shared" si="1101"/>
        <v>0.50881232802567578</v>
      </c>
      <c r="AKS37" s="108">
        <f t="shared" si="1101"/>
        <v>0.47582404751987706</v>
      </c>
      <c r="AKT37" s="109">
        <f t="shared" si="911"/>
        <v>0.45233779661877904</v>
      </c>
      <c r="AKU37" s="115"/>
      <c r="AKV37" s="115"/>
      <c r="AKW37" s="115"/>
      <c r="AKX37" s="107">
        <f t="shared" ref="AKX37:ALB41" si="1102">1/(1+EXP(-SUMPRODUCT(AKX14:ALA17,$D$36:$G$39)+$J$36))</f>
        <v>0.44904824897666623</v>
      </c>
      <c r="AKY37" s="108">
        <f t="shared" si="1102"/>
        <v>0.52214487076130778</v>
      </c>
      <c r="AKZ37" s="108">
        <f t="shared" si="1102"/>
        <v>0.63266281381788925</v>
      </c>
      <c r="ALA37" s="108">
        <f t="shared" si="1102"/>
        <v>0.64816268455313097</v>
      </c>
      <c r="ALB37" s="108">
        <f t="shared" si="1102"/>
        <v>0.57579226535810635</v>
      </c>
      <c r="ALC37" s="109">
        <f t="shared" si="912"/>
        <v>0.50265465607138538</v>
      </c>
      <c r="ALD37" s="115"/>
      <c r="ALE37" s="115"/>
      <c r="ALF37" s="115"/>
      <c r="ALG37" s="107">
        <f t="shared" ref="ALG37:ALK41" si="1103">1/(1+EXP(-SUMPRODUCT(ALG14:ALJ17,$D$36:$G$39)+$J$36))</f>
        <v>0.44756822334392071</v>
      </c>
      <c r="ALH37" s="108">
        <f t="shared" si="1103"/>
        <v>0.47436240870312446</v>
      </c>
      <c r="ALI37" s="108">
        <f t="shared" si="1103"/>
        <v>0.5305719378903504</v>
      </c>
      <c r="ALJ37" s="108">
        <f t="shared" si="1103"/>
        <v>0.53410440411897209</v>
      </c>
      <c r="ALK37" s="108">
        <f t="shared" si="1103"/>
        <v>0.49337416884977064</v>
      </c>
      <c r="ALL37" s="109">
        <f t="shared" si="913"/>
        <v>0.46167283892582833</v>
      </c>
      <c r="ALM37" s="115"/>
      <c r="ALN37" s="115"/>
      <c r="ALO37" s="115"/>
      <c r="ALP37" s="107">
        <f t="shared" ref="ALP37:ALT41" si="1104">1/(1+EXP(-SUMPRODUCT(ALP14:ALS17,$D$36:$G$39)+$J$36))</f>
        <v>0.47675006030226824</v>
      </c>
      <c r="ALQ37" s="108">
        <f t="shared" si="1104"/>
        <v>0.49120046429086134</v>
      </c>
      <c r="ALR37" s="108">
        <f t="shared" si="1104"/>
        <v>0.53234639429005914</v>
      </c>
      <c r="ALS37" s="108">
        <f t="shared" si="1104"/>
        <v>0.58677964980202968</v>
      </c>
      <c r="ALT37" s="108">
        <f t="shared" si="1104"/>
        <v>0.5615234713723849</v>
      </c>
      <c r="ALU37" s="109">
        <f t="shared" si="914"/>
        <v>0.50978865178892652</v>
      </c>
      <c r="ALV37" s="115"/>
      <c r="ALW37" s="115"/>
      <c r="ALX37" s="115"/>
      <c r="ALY37" s="107">
        <f t="shared" ref="ALY37:AMC41" si="1105">1/(1+EXP(-SUMPRODUCT(ALY14:AMB17,$D$36:$G$39)+$J$36))</f>
        <v>0.52552926427807367</v>
      </c>
      <c r="ALZ37" s="108">
        <f t="shared" si="1105"/>
        <v>0.59088264541951807</v>
      </c>
      <c r="AMA37" s="108">
        <f t="shared" si="1105"/>
        <v>0.62686455700406263</v>
      </c>
      <c r="AMB37" s="108">
        <f t="shared" si="1105"/>
        <v>0.61168762863813675</v>
      </c>
      <c r="AMC37" s="108">
        <f t="shared" si="1105"/>
        <v>0.55946744241393265</v>
      </c>
      <c r="AMD37" s="109">
        <f t="shared" si="915"/>
        <v>0.49463210769409077</v>
      </c>
      <c r="AME37" s="115"/>
      <c r="AMF37" s="115"/>
      <c r="AMG37" s="115"/>
      <c r="AMH37" s="107">
        <f t="shared" ref="AMH37:AML41" si="1106">1/(1+EXP(-SUMPRODUCT(AMH14:AMK17,$D$36:$G$39)+$J$36))</f>
        <v>0.52090048112336373</v>
      </c>
      <c r="AMI37" s="108">
        <f t="shared" si="1106"/>
        <v>0.54709638856273168</v>
      </c>
      <c r="AMJ37" s="108">
        <f t="shared" si="1106"/>
        <v>0.57827312474714165</v>
      </c>
      <c r="AMK37" s="108">
        <f t="shared" si="1106"/>
        <v>0.60378655264549985</v>
      </c>
      <c r="AML37" s="108">
        <f t="shared" si="1106"/>
        <v>0.54655386576593279</v>
      </c>
      <c r="AMM37" s="109">
        <f t="shared" si="916"/>
        <v>0.50116355865540985</v>
      </c>
      <c r="AMN37" s="115"/>
      <c r="AMO37" s="115"/>
      <c r="AMP37" s="115"/>
      <c r="AMQ37" s="107">
        <f t="shared" ref="AMQ37:AMU41" si="1107">1/(1+EXP(-SUMPRODUCT(AMQ14:AMT17,$D$36:$G$39)+$J$36))</f>
        <v>0.48534824002821098</v>
      </c>
      <c r="AMR37" s="108">
        <f t="shared" si="1107"/>
        <v>0.54394571737843544</v>
      </c>
      <c r="AMS37" s="108">
        <f t="shared" si="1107"/>
        <v>0.61337313714886876</v>
      </c>
      <c r="AMT37" s="108">
        <f t="shared" si="1107"/>
        <v>0.59589522929996663</v>
      </c>
      <c r="AMU37" s="108">
        <f t="shared" si="1107"/>
        <v>0.52178844870885843</v>
      </c>
      <c r="AMV37" s="109">
        <f t="shared" si="917"/>
        <v>0.46982040353456095</v>
      </c>
      <c r="AMW37" s="115"/>
      <c r="AMX37" s="115"/>
      <c r="AMY37" s="115"/>
      <c r="AMZ37" s="107">
        <f t="shared" ref="AMZ37:AND41" si="1108">1/(1+EXP(-SUMPRODUCT(AMZ14:ANC17,$D$36:$G$39)+$J$36))</f>
        <v>0.45247797891191932</v>
      </c>
      <c r="ANA37" s="108">
        <f t="shared" si="1108"/>
        <v>0.51848053506571112</v>
      </c>
      <c r="ANB37" s="108">
        <f t="shared" si="1108"/>
        <v>0.57717700145548123</v>
      </c>
      <c r="ANC37" s="108">
        <f t="shared" si="1108"/>
        <v>0.53263088980263085</v>
      </c>
      <c r="AND37" s="108">
        <f t="shared" si="1108"/>
        <v>0.49318767468556013</v>
      </c>
      <c r="ANE37" s="109">
        <f t="shared" si="918"/>
        <v>0.45286037318057892</v>
      </c>
      <c r="ANF37" s="115"/>
      <c r="ANG37" s="115"/>
      <c r="ANH37" s="115"/>
      <c r="ANI37" s="107">
        <f t="shared" ref="ANI37:ANM41" si="1109">1/(1+EXP(-SUMPRODUCT(ANI14:ANL17,$D$36:$G$39)+$J$36))</f>
        <v>0.46401124110441411</v>
      </c>
      <c r="ANJ37" s="108">
        <f t="shared" si="1109"/>
        <v>0.48602618644275003</v>
      </c>
      <c r="ANK37" s="108">
        <f t="shared" si="1109"/>
        <v>0.55919452065309927</v>
      </c>
      <c r="ANL37" s="108">
        <f t="shared" si="1109"/>
        <v>0.59154851086966287</v>
      </c>
      <c r="ANM37" s="108">
        <f t="shared" si="1109"/>
        <v>0.53413872146850194</v>
      </c>
      <c r="ANN37" s="109">
        <f t="shared" si="919"/>
        <v>0.48465977346490091</v>
      </c>
      <c r="ANO37" s="115"/>
      <c r="ANP37" s="115"/>
      <c r="ANQ37" s="115"/>
      <c r="ANR37" s="107">
        <f t="shared" ref="ANR37:ANV41" si="1110">1/(1+EXP(-SUMPRODUCT(ANR14:ANU17,$D$36:$G$39)+$J$36))</f>
        <v>0.45047190473371596</v>
      </c>
      <c r="ANS37" s="108">
        <f t="shared" si="1110"/>
        <v>0.52063565502760767</v>
      </c>
      <c r="ANT37" s="108">
        <f t="shared" si="1110"/>
        <v>0.57418436922137028</v>
      </c>
      <c r="ANU37" s="108">
        <f t="shared" si="1110"/>
        <v>0.51583961658104627</v>
      </c>
      <c r="ANV37" s="108">
        <f t="shared" si="1110"/>
        <v>0.47818790968072877</v>
      </c>
      <c r="ANW37" s="109">
        <f t="shared" si="920"/>
        <v>0.44444950948645146</v>
      </c>
      <c r="ANX37" s="115"/>
      <c r="ANY37" s="115"/>
      <c r="ANZ37" s="115"/>
      <c r="AOA37" s="107">
        <f t="shared" ref="AOA37:AOE41" si="1111">1/(1+EXP(-SUMPRODUCT(AOA14:AOD17,$D$36:$G$39)+$J$36))</f>
        <v>0.47479903360144204</v>
      </c>
      <c r="AOB37" s="108">
        <f t="shared" si="1111"/>
        <v>0.50064885539561443</v>
      </c>
      <c r="AOC37" s="108">
        <f t="shared" si="1111"/>
        <v>0.48018661631124432</v>
      </c>
      <c r="AOD37" s="108">
        <f t="shared" si="1111"/>
        <v>0.46241864788847942</v>
      </c>
      <c r="AOE37" s="108">
        <f t="shared" si="1111"/>
        <v>0.44444950948645146</v>
      </c>
      <c r="AOF37" s="109">
        <f t="shared" si="921"/>
        <v>0.44444950948645146</v>
      </c>
      <c r="AOG37" s="115"/>
      <c r="AOH37" s="115"/>
      <c r="AOI37" s="115"/>
      <c r="AOJ37" s="107">
        <f t="shared" ref="AOJ37:AON41" si="1112">1/(1+EXP(-SUMPRODUCT(AOJ14:AOM17,$D$36:$G$39)+$J$36))</f>
        <v>0.47587550113105642</v>
      </c>
      <c r="AOK37" s="108">
        <f t="shared" si="1112"/>
        <v>0.48551400448061299</v>
      </c>
      <c r="AOL37" s="108">
        <f t="shared" si="1112"/>
        <v>0.52661939870072727</v>
      </c>
      <c r="AOM37" s="108">
        <f t="shared" si="1112"/>
        <v>0.58085947657799342</v>
      </c>
      <c r="AON37" s="108">
        <f t="shared" si="1112"/>
        <v>0.5661261861449759</v>
      </c>
      <c r="AOO37" s="109">
        <f t="shared" si="922"/>
        <v>0.51576500139710768</v>
      </c>
      <c r="AOP37" s="115"/>
      <c r="AOQ37" s="115"/>
      <c r="AOR37" s="115"/>
      <c r="AOS37" s="107">
        <f t="shared" ref="AOS37:AOW41" si="1113">1/(1+EXP(-SUMPRODUCT(AOS14:AOV17,$D$36:$G$39)+$J$36))</f>
        <v>0.44744036305702195</v>
      </c>
      <c r="AOT37" s="108">
        <f t="shared" si="1113"/>
        <v>0.4900715530538014</v>
      </c>
      <c r="AOU37" s="108">
        <f t="shared" si="1113"/>
        <v>0.53701875695770973</v>
      </c>
      <c r="AOV37" s="108">
        <f t="shared" si="1113"/>
        <v>0.5114631820603659</v>
      </c>
      <c r="AOW37" s="108">
        <f t="shared" si="1113"/>
        <v>0.49021134394240762</v>
      </c>
      <c r="AOX37" s="109">
        <f t="shared" si="923"/>
        <v>0.45485153527195049</v>
      </c>
      <c r="AOY37" s="115"/>
      <c r="AOZ37" s="115"/>
      <c r="APA37" s="115"/>
      <c r="APB37" s="107">
        <f t="shared" ref="APB37:APF41" si="1114">1/(1+EXP(-SUMPRODUCT(APB14:APE17,$D$36:$G$39)+$J$36))</f>
        <v>0.46097698463829628</v>
      </c>
      <c r="APC37" s="108">
        <f t="shared" si="1114"/>
        <v>0.53532201404740176</v>
      </c>
      <c r="APD37" s="108">
        <f t="shared" si="1114"/>
        <v>0.54790570286083495</v>
      </c>
      <c r="APE37" s="108">
        <f t="shared" si="1114"/>
        <v>0.50827783659876691</v>
      </c>
      <c r="APF37" s="108">
        <f t="shared" si="1114"/>
        <v>0.46548812831290165</v>
      </c>
      <c r="APG37" s="109">
        <f t="shared" si="924"/>
        <v>0.44444950948645146</v>
      </c>
      <c r="APH37" s="115"/>
      <c r="API37" s="115"/>
      <c r="APJ37" s="115"/>
      <c r="APK37" s="107">
        <f t="shared" ref="APK37:APO41" si="1115">1/(1+EXP(-SUMPRODUCT(APK14:APN17,$D$36:$G$39)+$J$36))</f>
        <v>0.48926313792353943</v>
      </c>
      <c r="APL37" s="108">
        <f t="shared" si="1115"/>
        <v>0.52354510498611417</v>
      </c>
      <c r="APM37" s="108">
        <f t="shared" si="1115"/>
        <v>0.60208962731402482</v>
      </c>
      <c r="APN37" s="108">
        <f t="shared" si="1115"/>
        <v>0.59364961163394969</v>
      </c>
      <c r="APO37" s="108">
        <f t="shared" si="1115"/>
        <v>0.52691129437792539</v>
      </c>
      <c r="APP37" s="109">
        <f t="shared" si="925"/>
        <v>0.47179301969962928</v>
      </c>
      <c r="APQ37" s="115"/>
      <c r="APR37" s="115"/>
      <c r="APS37" s="115"/>
      <c r="APT37" s="107">
        <f t="shared" ref="APT37:APX41" si="1116">1/(1+EXP(-SUMPRODUCT(APT14:APW17,$D$36:$G$39)+$J$36))</f>
        <v>0.48453164115948999</v>
      </c>
      <c r="APU37" s="108">
        <f t="shared" si="1116"/>
        <v>0.50351917827261272</v>
      </c>
      <c r="APV37" s="108">
        <f t="shared" si="1116"/>
        <v>0.52343045623886242</v>
      </c>
      <c r="APW37" s="108">
        <f t="shared" si="1116"/>
        <v>0.56843601224547657</v>
      </c>
      <c r="APX37" s="108">
        <f t="shared" si="1116"/>
        <v>0.54687233303591132</v>
      </c>
      <c r="APY37" s="109">
        <f t="shared" si="926"/>
        <v>0.50551892894135741</v>
      </c>
      <c r="APZ37" s="115"/>
      <c r="AQA37" s="115"/>
      <c r="AQB37" s="115"/>
      <c r="AQC37" s="107">
        <f t="shared" ref="AQC37:AQG41" si="1117">1/(1+EXP(-SUMPRODUCT(AQC14:AQF17,$D$36:$G$39)+$J$36))</f>
        <v>0.52698141978950164</v>
      </c>
      <c r="AQD37" s="108">
        <f t="shared" si="1117"/>
        <v>0.52043770880173013</v>
      </c>
      <c r="AQE37" s="108">
        <f t="shared" si="1117"/>
        <v>0.51397970623745148</v>
      </c>
      <c r="AQF37" s="108">
        <f t="shared" si="1117"/>
        <v>0.53619541448922392</v>
      </c>
      <c r="AQG37" s="108">
        <f t="shared" si="1117"/>
        <v>0.58472008277690812</v>
      </c>
      <c r="AQH37" s="109">
        <f t="shared" si="927"/>
        <v>0.57756771215041514</v>
      </c>
      <c r="AQI37" s="115"/>
      <c r="AQJ37" s="115"/>
      <c r="AQK37" s="115"/>
      <c r="AQL37" s="107">
        <f t="shared" ref="AQL37:AQP41" si="1118">1/(1+EXP(-SUMPRODUCT(AQL14:AQO17,$D$36:$G$39)+$J$36))</f>
        <v>0.45635814805767666</v>
      </c>
      <c r="AQM37" s="108">
        <f t="shared" si="1118"/>
        <v>0.52149435345176809</v>
      </c>
      <c r="AQN37" s="108">
        <f t="shared" si="1118"/>
        <v>0.57765069745257558</v>
      </c>
      <c r="AQO37" s="108">
        <f t="shared" si="1118"/>
        <v>0.57449207015580428</v>
      </c>
      <c r="AQP37" s="108">
        <f t="shared" si="1118"/>
        <v>0.51630676270103737</v>
      </c>
      <c r="AQQ37" s="109">
        <f t="shared" si="928"/>
        <v>0.46750305146611415</v>
      </c>
      <c r="AQR37" s="115"/>
      <c r="AQS37" s="115"/>
      <c r="AQT37" s="115"/>
      <c r="AQU37" s="107">
        <f t="shared" ref="AQU37:AQY41" si="1119">1/(1+EXP(-SUMPRODUCT(AQU14:AQX17,$D$36:$G$39)+$J$36))</f>
        <v>0.4533069527028652</v>
      </c>
      <c r="AQV37" s="108">
        <f t="shared" si="1119"/>
        <v>0.45464579869790162</v>
      </c>
      <c r="AQW37" s="108">
        <f t="shared" si="1119"/>
        <v>0.5039560515116962</v>
      </c>
      <c r="AQX37" s="108">
        <f t="shared" si="1119"/>
        <v>0.55290238245108836</v>
      </c>
      <c r="AQY37" s="108">
        <f t="shared" si="1119"/>
        <v>0.50314790386659436</v>
      </c>
      <c r="AQZ37" s="109">
        <f t="shared" si="929"/>
        <v>0.47271068322801246</v>
      </c>
      <c r="ARA37" s="115"/>
      <c r="ARB37" s="115"/>
      <c r="ARC37" s="115"/>
      <c r="ARD37" s="107">
        <f t="shared" ref="ARD37:ARH41" si="1120">1/(1+EXP(-SUMPRODUCT(ARD14:ARG17,$D$36:$G$39)+$J$36))</f>
        <v>0.4791275545020719</v>
      </c>
      <c r="ARE37" s="108">
        <f t="shared" si="1120"/>
        <v>0.48585290877815407</v>
      </c>
      <c r="ARF37" s="108">
        <f t="shared" si="1120"/>
        <v>0.4857171030608865</v>
      </c>
      <c r="ARG37" s="108">
        <f t="shared" si="1120"/>
        <v>0.54540980033598341</v>
      </c>
      <c r="ARH37" s="108">
        <f t="shared" si="1120"/>
        <v>0.60723863419382507</v>
      </c>
      <c r="ARI37" s="109">
        <f t="shared" si="930"/>
        <v>0.58010609128311452</v>
      </c>
      <c r="ARJ37" s="115"/>
      <c r="ARK37" s="115"/>
      <c r="ARL37" s="115"/>
      <c r="ARM37" s="107">
        <f t="shared" ref="ARM37:ARQ41" si="1121">1/(1+EXP(-SUMPRODUCT(ARM14:ARP17,$D$36:$G$39)+$J$36))</f>
        <v>0.52142656063860493</v>
      </c>
      <c r="ARN37" s="108">
        <f t="shared" si="1121"/>
        <v>0.58173444869878255</v>
      </c>
      <c r="ARO37" s="108">
        <f t="shared" si="1121"/>
        <v>0.6032931575469932</v>
      </c>
      <c r="ARP37" s="108">
        <f t="shared" si="1121"/>
        <v>0.52402998597626227</v>
      </c>
      <c r="ARQ37" s="108">
        <f t="shared" si="1121"/>
        <v>0.47304829428771511</v>
      </c>
      <c r="ARR37" s="109">
        <f t="shared" si="931"/>
        <v>0.44778978907884448</v>
      </c>
      <c r="ARS37" s="115"/>
      <c r="ART37" s="115"/>
      <c r="ARU37" s="115"/>
      <c r="ARV37" s="107">
        <f t="shared" ref="ARV37:ARZ41" si="1122">1/(1+EXP(-SUMPRODUCT(ARV14:ARY17,$D$36:$G$39)+$J$36))</f>
        <v>0.44594056959761924</v>
      </c>
      <c r="ARW37" s="108">
        <f t="shared" si="1122"/>
        <v>0.45114069920142458</v>
      </c>
      <c r="ARX37" s="108">
        <f t="shared" si="1122"/>
        <v>0.45466151461992149</v>
      </c>
      <c r="ARY37" s="108">
        <f t="shared" si="1122"/>
        <v>0.51698461047662603</v>
      </c>
      <c r="ARZ37" s="108">
        <f t="shared" si="1122"/>
        <v>0.55974110122407061</v>
      </c>
      <c r="ASA37" s="109">
        <f t="shared" si="932"/>
        <v>0.53138790113727652</v>
      </c>
      <c r="ASB37" s="115"/>
      <c r="ASC37" s="115"/>
      <c r="ASD37" s="115"/>
      <c r="ASE37" s="107">
        <f t="shared" ref="ASE37:ASI41" si="1123">1/(1+EXP(-SUMPRODUCT(ASE14:ASH17,$D$36:$G$39)+$J$36))</f>
        <v>0.49931894161610074</v>
      </c>
      <c r="ASF37" s="108">
        <f t="shared" si="1123"/>
        <v>0.61280605579034053</v>
      </c>
      <c r="ASG37" s="108">
        <f t="shared" si="1123"/>
        <v>0.60251300650854744</v>
      </c>
      <c r="ASH37" s="108">
        <f t="shared" si="1123"/>
        <v>0.53199398887573424</v>
      </c>
      <c r="ASI37" s="108">
        <f t="shared" si="1123"/>
        <v>0.46980631679202872</v>
      </c>
      <c r="ASJ37" s="109">
        <f t="shared" si="933"/>
        <v>0.44448968831928926</v>
      </c>
      <c r="ASK37" s="115"/>
      <c r="ASL37" s="115"/>
      <c r="ASM37" s="115"/>
      <c r="ASN37" s="107">
        <f t="shared" ref="ASN37:ASR41" si="1124">1/(1+EXP(-SUMPRODUCT(ASN14:ASQ17,$D$36:$G$39)+$J$36))</f>
        <v>0.44444950948645146</v>
      </c>
      <c r="ASO37" s="108">
        <f t="shared" si="1124"/>
        <v>0.44996298178129102</v>
      </c>
      <c r="ASP37" s="108">
        <f t="shared" si="1124"/>
        <v>0.50109591843423595</v>
      </c>
      <c r="ASQ37" s="108">
        <f t="shared" si="1124"/>
        <v>0.52531214095829337</v>
      </c>
      <c r="ASR37" s="108">
        <f t="shared" si="1124"/>
        <v>0.49351248680435755</v>
      </c>
      <c r="ASS37" s="109">
        <f t="shared" si="934"/>
        <v>0.46188173375976438</v>
      </c>
      <c r="AST37" s="115"/>
      <c r="ASU37" s="115"/>
      <c r="ASV37" s="115"/>
      <c r="ASW37" s="107">
        <f t="shared" ref="ASW37:ATA41" si="1125">1/(1+EXP(-SUMPRODUCT(ASW14:ASZ17,$D$36:$G$39)+$J$36))</f>
        <v>0.45319020825662515</v>
      </c>
      <c r="ASX37" s="108">
        <f t="shared" si="1125"/>
        <v>0.51049840673550639</v>
      </c>
      <c r="ASY37" s="108">
        <f t="shared" si="1125"/>
        <v>0.59779650363873982</v>
      </c>
      <c r="ASZ37" s="108">
        <f t="shared" si="1125"/>
        <v>0.59819714090750231</v>
      </c>
      <c r="ATA37" s="108">
        <f t="shared" si="1125"/>
        <v>0.53389897669204556</v>
      </c>
      <c r="ATB37" s="109">
        <f t="shared" si="935"/>
        <v>0.47846694101651338</v>
      </c>
      <c r="ATC37" s="115"/>
      <c r="ATD37" s="115"/>
      <c r="ATE37" s="115"/>
      <c r="ATF37" s="107">
        <f t="shared" ref="ATF37:ATJ41" si="1126">1/(1+EXP(-SUMPRODUCT(ATF14:ATI17,$D$36:$G$39)+$J$36))</f>
        <v>0.45270904268137474</v>
      </c>
      <c r="ATG37" s="108">
        <f t="shared" si="1126"/>
        <v>0.52953518660668686</v>
      </c>
      <c r="ATH37" s="108">
        <f t="shared" si="1126"/>
        <v>0.60398456890808061</v>
      </c>
      <c r="ATI37" s="108">
        <f t="shared" si="1126"/>
        <v>0.5648374094500701</v>
      </c>
      <c r="ATJ37" s="108">
        <f t="shared" si="1126"/>
        <v>0.50788597121980605</v>
      </c>
      <c r="ATK37" s="109">
        <f t="shared" si="936"/>
        <v>0.45598672364905307</v>
      </c>
      <c r="ATL37" s="115"/>
      <c r="ATM37" s="115"/>
      <c r="ATN37" s="115"/>
      <c r="ATO37" s="107">
        <f t="shared" ref="ATO37:ATS41" si="1127">1/(1+EXP(-SUMPRODUCT(ATO14:ATR17,$D$36:$G$39)+$J$36))</f>
        <v>0.46555479466668059</v>
      </c>
      <c r="ATP37" s="108">
        <f t="shared" si="1127"/>
        <v>0.50861804214554573</v>
      </c>
      <c r="ATQ37" s="108">
        <f t="shared" si="1127"/>
        <v>0.57205666516505227</v>
      </c>
      <c r="ATR37" s="108">
        <f t="shared" si="1127"/>
        <v>0.60204564565664254</v>
      </c>
      <c r="ATS37" s="108">
        <f t="shared" si="1127"/>
        <v>0.51824718953268223</v>
      </c>
      <c r="ATT37" s="109">
        <f t="shared" si="937"/>
        <v>0.47487924908422646</v>
      </c>
      <c r="ATU37" s="115"/>
      <c r="ATV37" s="115"/>
      <c r="ATW37" s="115"/>
      <c r="ATX37" s="107">
        <f t="shared" ref="ATX37:AUB41" si="1128">1/(1+EXP(-SUMPRODUCT(ATX14:AUA17,$D$36:$G$39)+$J$36))</f>
        <v>0.45566571939743306</v>
      </c>
      <c r="ATY37" s="108">
        <f t="shared" si="1128"/>
        <v>0.45818355414593509</v>
      </c>
      <c r="ATZ37" s="108">
        <f t="shared" si="1128"/>
        <v>0.48533513208729545</v>
      </c>
      <c r="AUA37" s="108">
        <f t="shared" si="1128"/>
        <v>0.53888816645019677</v>
      </c>
      <c r="AUB37" s="108">
        <f t="shared" si="1128"/>
        <v>0.55282643113893537</v>
      </c>
      <c r="AUC37" s="109">
        <f t="shared" si="938"/>
        <v>0.49979246117715764</v>
      </c>
      <c r="AUD37" s="115"/>
      <c r="AUE37" s="115"/>
      <c r="AUF37" s="115"/>
      <c r="AUG37" s="107">
        <f t="shared" ref="AUG37:AUK41" si="1129">1/(1+EXP(-SUMPRODUCT(AUG14:AUJ17,$D$36:$G$39)+$J$36))</f>
        <v>0.44471213732352954</v>
      </c>
      <c r="AUH37" s="108">
        <f t="shared" si="1129"/>
        <v>0.45845638011561957</v>
      </c>
      <c r="AUI37" s="108">
        <f t="shared" si="1129"/>
        <v>0.5116165125682961</v>
      </c>
      <c r="AUJ37" s="108">
        <f t="shared" si="1129"/>
        <v>0.53104209090391097</v>
      </c>
      <c r="AUK37" s="108">
        <f t="shared" si="1129"/>
        <v>0.50652965119953619</v>
      </c>
      <c r="AUL37" s="109">
        <f t="shared" si="939"/>
        <v>0.47829411748325518</v>
      </c>
      <c r="AUM37" s="115"/>
      <c r="AUN37" s="115"/>
      <c r="AUO37" s="115"/>
      <c r="AUP37" s="107">
        <f t="shared" ref="AUP37:AUT41" si="1130">1/(1+EXP(-SUMPRODUCT(AUP14:AUS17,$D$36:$G$39)+$J$36))</f>
        <v>0.46387888421012158</v>
      </c>
      <c r="AUQ37" s="108">
        <f t="shared" si="1130"/>
        <v>0.46257360833819128</v>
      </c>
      <c r="AUR37" s="108">
        <f t="shared" si="1130"/>
        <v>0.48725826158558638</v>
      </c>
      <c r="AUS37" s="108">
        <f t="shared" si="1130"/>
        <v>0.53699111465158667</v>
      </c>
      <c r="AUT37" s="108">
        <f t="shared" si="1130"/>
        <v>0.51464842234976893</v>
      </c>
      <c r="AUU37" s="109">
        <f t="shared" si="940"/>
        <v>0.48461117937844916</v>
      </c>
      <c r="AUV37" s="115"/>
      <c r="AUW37" s="115"/>
      <c r="AUX37" s="115"/>
      <c r="AUY37" s="107">
        <f t="shared" ref="AUY37:AVC41" si="1131">1/(1+EXP(-SUMPRODUCT(AUY14:AVB17,$D$36:$G$39)+$J$36))</f>
        <v>0.51427954403553555</v>
      </c>
      <c r="AUZ37" s="108">
        <f t="shared" si="1131"/>
        <v>0.53265099603707389</v>
      </c>
      <c r="AVA37" s="108">
        <f t="shared" si="1131"/>
        <v>0.56837449788546923</v>
      </c>
      <c r="AVB37" s="108">
        <f t="shared" si="1131"/>
        <v>0.53663184106700912</v>
      </c>
      <c r="AVC37" s="108">
        <f t="shared" si="1131"/>
        <v>0.48487616282511975</v>
      </c>
      <c r="AVD37" s="109">
        <f t="shared" si="941"/>
        <v>0.45347542933390289</v>
      </c>
      <c r="AVE37" s="115"/>
      <c r="AVF37" s="115"/>
      <c r="AVG37" s="115"/>
      <c r="AVH37" s="107">
        <f t="shared" ref="AVH37:AVL41" si="1132">1/(1+EXP(-SUMPRODUCT(AVH14:AVK17,$D$36:$G$39)+$J$36))</f>
        <v>0.48009095397904644</v>
      </c>
      <c r="AVI37" s="108">
        <f t="shared" si="1132"/>
        <v>0.49773665084923674</v>
      </c>
      <c r="AVJ37" s="108">
        <f t="shared" si="1132"/>
        <v>0.50651515600281394</v>
      </c>
      <c r="AVK37" s="108">
        <f t="shared" si="1132"/>
        <v>0.54628606031073357</v>
      </c>
      <c r="AVL37" s="108">
        <f t="shared" si="1132"/>
        <v>0.55508706642656502</v>
      </c>
      <c r="AVM37" s="109">
        <f t="shared" si="942"/>
        <v>0.48146142794705227</v>
      </c>
      <c r="AVN37" s="115"/>
      <c r="AVO37" s="115"/>
      <c r="AVP37" s="115"/>
      <c r="AVQ37" s="107">
        <f t="shared" ref="AVQ37:AVU41" si="1133">1/(1+EXP(-SUMPRODUCT(AVQ14:AVT17,$D$36:$G$39)+$J$36))</f>
        <v>0.46242693621620634</v>
      </c>
      <c r="AVR37" s="108">
        <f t="shared" si="1133"/>
        <v>0.52532912460358405</v>
      </c>
      <c r="AVS37" s="108">
        <f t="shared" si="1133"/>
        <v>0.5757590886304893</v>
      </c>
      <c r="AVT37" s="108">
        <f t="shared" si="1133"/>
        <v>0.58241885625093015</v>
      </c>
      <c r="AVU37" s="108">
        <f t="shared" si="1133"/>
        <v>0.54268487263040455</v>
      </c>
      <c r="AVV37" s="109">
        <f t="shared" si="943"/>
        <v>0.49127593117503449</v>
      </c>
      <c r="AVW37" s="115"/>
      <c r="AVX37" s="115"/>
      <c r="AVY37" s="115"/>
      <c r="AVZ37" s="107">
        <f t="shared" ref="AVZ37:AWD41" si="1134">1/(1+EXP(-SUMPRODUCT(AVZ14:AWC17,$D$36:$G$39)+$J$36))</f>
        <v>0.47929997242568251</v>
      </c>
      <c r="AWA37" s="108">
        <f t="shared" si="1134"/>
        <v>0.50504333687492831</v>
      </c>
      <c r="AWB37" s="108">
        <f t="shared" si="1134"/>
        <v>0.5374997316292579</v>
      </c>
      <c r="AWC37" s="108">
        <f t="shared" si="1134"/>
        <v>0.54832405080298086</v>
      </c>
      <c r="AWD37" s="108">
        <f t="shared" si="1134"/>
        <v>0.49110526578559749</v>
      </c>
      <c r="AWE37" s="109">
        <f t="shared" si="944"/>
        <v>0.45982579022123449</v>
      </c>
      <c r="AWF37" s="115"/>
      <c r="AWG37" s="115"/>
      <c r="AWH37" s="115"/>
      <c r="AWI37" s="107">
        <f t="shared" ref="AWI37:AWM41" si="1135">1/(1+EXP(-SUMPRODUCT(AWI14:AWL17,$D$36:$G$39)+$J$36))</f>
        <v>0.45874798558359908</v>
      </c>
      <c r="AWJ37" s="108">
        <f t="shared" si="1135"/>
        <v>0.52787126118748562</v>
      </c>
      <c r="AWK37" s="108">
        <f t="shared" si="1135"/>
        <v>0.57825428416562474</v>
      </c>
      <c r="AWL37" s="108">
        <f t="shared" si="1135"/>
        <v>0.54702760895086411</v>
      </c>
      <c r="AWM37" s="108">
        <f t="shared" si="1135"/>
        <v>0.50209386031223857</v>
      </c>
      <c r="AWN37" s="109">
        <f t="shared" si="945"/>
        <v>0.45743064719343629</v>
      </c>
      <c r="AWO37" s="115"/>
      <c r="AWP37" s="115"/>
      <c r="AWQ37" s="115"/>
      <c r="AWR37" s="107">
        <f t="shared" ref="AWR37:AWV41" si="1136">1/(1+EXP(-SUMPRODUCT(AWR14:AWU17,$D$36:$G$39)+$J$36))</f>
        <v>0.52244852734807445</v>
      </c>
      <c r="AWS37" s="108">
        <f t="shared" si="1136"/>
        <v>0.55369534748785332</v>
      </c>
      <c r="AWT37" s="108">
        <f t="shared" si="1136"/>
        <v>0.58439308838364457</v>
      </c>
      <c r="AWU37" s="108">
        <f t="shared" si="1136"/>
        <v>0.62858076747409497</v>
      </c>
      <c r="AWV37" s="108">
        <f t="shared" si="1136"/>
        <v>0.62651796700042195</v>
      </c>
      <c r="AWW37" s="109">
        <f t="shared" si="946"/>
        <v>0.5421673977502468</v>
      </c>
      <c r="AWX37" s="115"/>
      <c r="AWY37" s="115"/>
      <c r="AWZ37" s="115"/>
      <c r="AXA37" s="107">
        <f t="shared" ref="AXA37:AXE41" si="1137">1/(1+EXP(-SUMPRODUCT(AXA14:AXD17,$D$36:$G$39)+$J$36))</f>
        <v>0.44722322937237174</v>
      </c>
      <c r="AXB37" s="108">
        <f t="shared" si="1137"/>
        <v>0.49006529972696394</v>
      </c>
      <c r="AXC37" s="108">
        <f t="shared" si="1137"/>
        <v>0.53521753099363645</v>
      </c>
      <c r="AXD37" s="108">
        <f t="shared" si="1137"/>
        <v>0.51593013978221669</v>
      </c>
      <c r="AXE37" s="108">
        <f t="shared" si="1137"/>
        <v>0.49330761549411983</v>
      </c>
      <c r="AXF37" s="109">
        <f t="shared" si="947"/>
        <v>0.45553228632171511</v>
      </c>
      <c r="AXG37" s="115"/>
      <c r="AXH37" s="115"/>
      <c r="AXI37" s="115"/>
      <c r="AXJ37" s="107">
        <f t="shared" ref="AXJ37:AXN41" si="1138">1/(1+EXP(-SUMPRODUCT(AXJ14:AXM17,$D$36:$G$39)+$J$36))</f>
        <v>0.58853967049899292</v>
      </c>
      <c r="AXK37" s="108">
        <f t="shared" si="1138"/>
        <v>0.61927024480136295</v>
      </c>
      <c r="AXL37" s="108">
        <f t="shared" si="1138"/>
        <v>0.62688504033965364</v>
      </c>
      <c r="AXM37" s="108">
        <f t="shared" si="1138"/>
        <v>0.62616118508986984</v>
      </c>
      <c r="AXN37" s="108">
        <f t="shared" si="1138"/>
        <v>0.59224887890151989</v>
      </c>
      <c r="AXO37" s="109">
        <f t="shared" si="948"/>
        <v>0.50200928807554557</v>
      </c>
      <c r="AXP37" s="115"/>
      <c r="AXQ37" s="115"/>
      <c r="AXR37" s="115"/>
      <c r="AXS37" s="107">
        <f t="shared" ref="AXS37:AXW41" si="1139">1/(1+EXP(-SUMPRODUCT(AXS14:AXV17,$D$36:$G$39)+$J$36))</f>
        <v>0.4620722664541666</v>
      </c>
      <c r="AXT37" s="108">
        <f t="shared" si="1139"/>
        <v>0.49394340348297777</v>
      </c>
      <c r="AXU37" s="108">
        <f t="shared" si="1139"/>
        <v>0.5287326653452441</v>
      </c>
      <c r="AXV37" s="108">
        <f t="shared" si="1139"/>
        <v>0.57615003158741518</v>
      </c>
      <c r="AXW37" s="108">
        <f t="shared" si="1139"/>
        <v>0.57423073717158335</v>
      </c>
      <c r="AXX37" s="109">
        <f t="shared" si="949"/>
        <v>0.54167125710455066</v>
      </c>
      <c r="AXY37" s="115"/>
      <c r="AXZ37" s="115"/>
      <c r="AYA37" s="115"/>
      <c r="AYB37" s="107">
        <f t="shared" ref="AYB37:AYF41" si="1140">1/(1+EXP(-SUMPRODUCT(AYB14:AYE17,$D$36:$G$39)+$J$36))</f>
        <v>0.46667135087632</v>
      </c>
      <c r="AYC37" s="108">
        <f t="shared" si="1140"/>
        <v>0.54077614214675074</v>
      </c>
      <c r="AYD37" s="108">
        <f t="shared" si="1140"/>
        <v>0.61609125688857713</v>
      </c>
      <c r="AYE37" s="108">
        <f t="shared" si="1140"/>
        <v>0.62281434613634912</v>
      </c>
      <c r="AYF37" s="108">
        <f t="shared" si="1140"/>
        <v>0.55675378446113422</v>
      </c>
      <c r="AYG37" s="109">
        <f t="shared" si="950"/>
        <v>0.4952902442424223</v>
      </c>
      <c r="AYH37" s="115"/>
      <c r="AYI37" s="115"/>
      <c r="AYJ37" s="115"/>
      <c r="AYK37" s="107">
        <f t="shared" ref="AYK37:AYO41" si="1141">1/(1+EXP(-SUMPRODUCT(AYK14:AYN17,$D$36:$G$39)+$J$36))</f>
        <v>0.45300945320873404</v>
      </c>
      <c r="AYL37" s="108">
        <f t="shared" si="1141"/>
        <v>0.52230079838933519</v>
      </c>
      <c r="AYM37" s="108">
        <f t="shared" si="1141"/>
        <v>0.57802293766051316</v>
      </c>
      <c r="AYN37" s="108">
        <f t="shared" si="1141"/>
        <v>0.51731273169712433</v>
      </c>
      <c r="AYO37" s="108">
        <f t="shared" si="1141"/>
        <v>0.47828663625399193</v>
      </c>
      <c r="AYP37" s="109">
        <f t="shared" si="951"/>
        <v>0.44449742152873684</v>
      </c>
      <c r="AYQ37" s="115"/>
      <c r="AYR37" s="115"/>
      <c r="AYS37" s="115"/>
      <c r="AYT37" s="107">
        <f t="shared" ref="AYT37:AYX41" si="1142">1/(1+EXP(-SUMPRODUCT(AYT14:AYW17,$D$36:$G$39)+$J$36))</f>
        <v>0.44444950948645146</v>
      </c>
      <c r="AYU37" s="108">
        <f t="shared" si="1142"/>
        <v>0.46248822466930462</v>
      </c>
      <c r="AYV37" s="108">
        <f t="shared" si="1142"/>
        <v>0.52239437842852521</v>
      </c>
      <c r="AYW37" s="108">
        <f t="shared" si="1142"/>
        <v>0.52399483503231614</v>
      </c>
      <c r="AYX37" s="108">
        <f t="shared" si="1142"/>
        <v>0.495879871815888</v>
      </c>
      <c r="AYY37" s="109">
        <f t="shared" si="952"/>
        <v>0.46254555399988811</v>
      </c>
      <c r="AYZ37" s="115"/>
      <c r="AZA37" s="115"/>
      <c r="AZB37" s="115"/>
      <c r="AZC37" s="107">
        <f t="shared" ref="AZC37:AZG41" si="1143">1/(1+EXP(-SUMPRODUCT(AZC14:AZF17,$D$36:$G$39)+$J$36))</f>
        <v>0.49976090329080397</v>
      </c>
      <c r="AZD37" s="108">
        <f t="shared" si="1143"/>
        <v>0.56159800538451199</v>
      </c>
      <c r="AZE37" s="108">
        <f t="shared" si="1143"/>
        <v>0.57700182343622863</v>
      </c>
      <c r="AZF37" s="108">
        <f t="shared" si="1143"/>
        <v>0.51416154045439932</v>
      </c>
      <c r="AZG37" s="108">
        <f t="shared" si="1143"/>
        <v>0.4686191948705174</v>
      </c>
      <c r="AZH37" s="109">
        <f t="shared" si="953"/>
        <v>0.44449742152873684</v>
      </c>
      <c r="AZI37" s="115"/>
      <c r="AZJ37" s="115"/>
      <c r="AZK37" s="115"/>
      <c r="AZL37" s="107">
        <f t="shared" ref="AZL37:AZP41" si="1144">1/(1+EXP(-SUMPRODUCT(AZL14:AZO17,$D$36:$G$39)+$J$36))</f>
        <v>0.58279279262390726</v>
      </c>
      <c r="AZM37" s="108">
        <f t="shared" si="1144"/>
        <v>0.63779975218210672</v>
      </c>
      <c r="AZN37" s="108">
        <f t="shared" si="1144"/>
        <v>0.69183188228339298</v>
      </c>
      <c r="AZO37" s="108">
        <f t="shared" si="1144"/>
        <v>0.66526051853051171</v>
      </c>
      <c r="AZP37" s="108">
        <f t="shared" si="1144"/>
        <v>0.57371902429503496</v>
      </c>
      <c r="AZQ37" s="109">
        <f t="shared" si="954"/>
        <v>0.49475778915055013</v>
      </c>
      <c r="AZR37" s="115"/>
      <c r="AZS37" s="115"/>
      <c r="AZT37" s="115"/>
      <c r="AZU37" s="107">
        <f t="shared" ref="AZU37:AZY41" si="1145">1/(1+EXP(-SUMPRODUCT(AZU14:AZX17,$D$36:$G$39)+$J$36))</f>
        <v>0.44794904563742821</v>
      </c>
      <c r="AZV37" s="108">
        <f t="shared" si="1145"/>
        <v>0.46230931381565615</v>
      </c>
      <c r="AZW37" s="108">
        <f t="shared" si="1145"/>
        <v>0.51415095058664639</v>
      </c>
      <c r="AZX37" s="108">
        <f t="shared" si="1145"/>
        <v>0.56651150543807327</v>
      </c>
      <c r="AZY37" s="108">
        <f t="shared" si="1145"/>
        <v>0.52371130969970192</v>
      </c>
      <c r="AZZ37" s="109">
        <f t="shared" si="955"/>
        <v>0.48357542084117461</v>
      </c>
      <c r="BAA37" s="115"/>
      <c r="BAB37" s="115"/>
      <c r="BAC37" s="115"/>
      <c r="BAD37" s="107">
        <f t="shared" ref="BAD37:BAH41" si="1146">1/(1+EXP(-SUMPRODUCT(BAD14:BAG17,$D$36:$G$39)+$J$36))</f>
        <v>0.44444950948645146</v>
      </c>
      <c r="BAE37" s="108">
        <f t="shared" si="1146"/>
        <v>0.46858685943986489</v>
      </c>
      <c r="BAF37" s="108">
        <f t="shared" si="1146"/>
        <v>0.54898064993346374</v>
      </c>
      <c r="BAG37" s="108">
        <f t="shared" si="1146"/>
        <v>0.55230617385932879</v>
      </c>
      <c r="BAH37" s="108">
        <f t="shared" si="1146"/>
        <v>0.5127937323462991</v>
      </c>
      <c r="BAI37" s="109">
        <f t="shared" si="956"/>
        <v>0.46403957156006015</v>
      </c>
      <c r="BAJ37" s="115"/>
      <c r="BAK37" s="115"/>
      <c r="BAL37" s="115"/>
      <c r="BAM37" s="107">
        <f t="shared" ref="BAM37:BAQ41" si="1147">1/(1+EXP(-SUMPRODUCT(BAM14:BAP17,$D$36:$G$39)+$J$36))</f>
        <v>0.44611333729861158</v>
      </c>
      <c r="BAN37" s="108">
        <f t="shared" si="1147"/>
        <v>0.48294375661892414</v>
      </c>
      <c r="BAO37" s="108">
        <f t="shared" si="1147"/>
        <v>0.53641323709664168</v>
      </c>
      <c r="BAP37" s="108">
        <f t="shared" si="1147"/>
        <v>0.53040610923326126</v>
      </c>
      <c r="BAQ37" s="108">
        <f t="shared" si="1147"/>
        <v>0.5056887733108516</v>
      </c>
      <c r="BAR37" s="109">
        <f t="shared" si="957"/>
        <v>0.46184164271217354</v>
      </c>
      <c r="BAS37" s="115"/>
      <c r="BAT37" s="115"/>
      <c r="BAU37" s="115"/>
      <c r="BAV37" s="107">
        <f t="shared" ref="BAV37:BAZ41" si="1148">1/(1+EXP(-SUMPRODUCT(BAV14:BAY17,$D$36:$G$39)+$J$36))</f>
        <v>0.44444950948645146</v>
      </c>
      <c r="BAW37" s="108">
        <f t="shared" si="1148"/>
        <v>0.49928717597034733</v>
      </c>
      <c r="BAX37" s="108">
        <f t="shared" si="1148"/>
        <v>0.56904693135606144</v>
      </c>
      <c r="BAY37" s="108">
        <f t="shared" si="1148"/>
        <v>0.54190005411596998</v>
      </c>
      <c r="BAZ37" s="108">
        <f t="shared" si="1148"/>
        <v>0.49373839311062029</v>
      </c>
      <c r="BBA37" s="109">
        <f t="shared" si="958"/>
        <v>0.45561779663009871</v>
      </c>
      <c r="BBB37" s="115"/>
      <c r="BBC37" s="115"/>
      <c r="BBD37" s="115"/>
      <c r="BBE37" s="107">
        <f t="shared" ref="BBE37:BBI41" si="1149">1/(1+EXP(-SUMPRODUCT(BBE14:BBH17,$D$36:$G$39)+$J$36))</f>
        <v>0.44643456709612578</v>
      </c>
      <c r="BBF37" s="108">
        <f t="shared" si="1149"/>
        <v>0.48555299839495086</v>
      </c>
      <c r="BBG37" s="108">
        <f t="shared" si="1149"/>
        <v>0.55754354036293396</v>
      </c>
      <c r="BBH37" s="108">
        <f t="shared" si="1149"/>
        <v>0.58788737050088025</v>
      </c>
      <c r="BBI37" s="108">
        <f t="shared" si="1149"/>
        <v>0.57206277312879328</v>
      </c>
      <c r="BBJ37" s="109">
        <f t="shared" si="959"/>
        <v>0.51713385787167021</v>
      </c>
      <c r="BBK37" s="115"/>
      <c r="BBL37" s="115"/>
      <c r="BBM37" s="115"/>
      <c r="BBN37" s="107">
        <f t="shared" ref="BBN37:BBR41" si="1150">1/(1+EXP(-SUMPRODUCT(BBN14:BBQ17,$D$36:$G$39)+$J$36))</f>
        <v>0.45254765783895295</v>
      </c>
      <c r="BBO37" s="108">
        <f t="shared" si="1150"/>
        <v>0.50921079082502763</v>
      </c>
      <c r="BBP37" s="108">
        <f t="shared" si="1150"/>
        <v>0.55047676677212809</v>
      </c>
      <c r="BBQ37" s="108">
        <f t="shared" si="1150"/>
        <v>0.51436656252195334</v>
      </c>
      <c r="BBR37" s="108">
        <f t="shared" si="1150"/>
        <v>0.48045159636048879</v>
      </c>
      <c r="BBS37" s="109">
        <f t="shared" si="960"/>
        <v>0.45225717596266785</v>
      </c>
      <c r="BBT37" s="115"/>
      <c r="BBU37" s="115"/>
      <c r="BBV37" s="115"/>
      <c r="BBW37" s="107">
        <f t="shared" ref="BBW37:BCA41" si="1151">1/(1+EXP(-SUMPRODUCT(BBW14:BBZ17,$D$36:$G$39)+$J$36))</f>
        <v>0.50778310649021186</v>
      </c>
      <c r="BBX37" s="108">
        <f t="shared" si="1151"/>
        <v>0.5819256458972083</v>
      </c>
      <c r="BBY37" s="108">
        <f t="shared" si="1151"/>
        <v>0.54096021367335112</v>
      </c>
      <c r="BBZ37" s="108">
        <f t="shared" si="1151"/>
        <v>0.49255505293722901</v>
      </c>
      <c r="BCA37" s="108">
        <f t="shared" si="1151"/>
        <v>0.45174180137410497</v>
      </c>
      <c r="BCB37" s="109">
        <f t="shared" si="961"/>
        <v>0.44444950948645146</v>
      </c>
      <c r="BCC37" s="115"/>
      <c r="BCD37" s="115"/>
      <c r="BCE37" s="115"/>
      <c r="BCF37" s="107">
        <f t="shared" ref="BCF37:BCJ41" si="1152">1/(1+EXP(-SUMPRODUCT(BCF14:BCI17,$D$36:$G$39)+$J$36))</f>
        <v>0.4475335260700673</v>
      </c>
      <c r="BCG37" s="108">
        <f t="shared" si="1152"/>
        <v>0.49353223842484562</v>
      </c>
      <c r="BCH37" s="108">
        <f t="shared" si="1152"/>
        <v>0.56678089114800423</v>
      </c>
      <c r="BCI37" s="108">
        <f t="shared" si="1152"/>
        <v>0.53986980031607701</v>
      </c>
      <c r="BCJ37" s="108">
        <f t="shared" si="1152"/>
        <v>0.50583587767354066</v>
      </c>
      <c r="BCK37" s="109">
        <f t="shared" si="962"/>
        <v>0.45805528560628017</v>
      </c>
      <c r="BCL37" s="115"/>
      <c r="BCM37" s="115"/>
      <c r="BCN37" s="115"/>
      <c r="BCO37" s="107">
        <f t="shared" ref="BCO37:BCS41" si="1153">1/(1+EXP(-SUMPRODUCT(BCO14:BCR17,$D$36:$G$39)+$J$36))</f>
        <v>0.46436731144751908</v>
      </c>
      <c r="BCP37" s="108">
        <f t="shared" si="1153"/>
        <v>0.55552739675675511</v>
      </c>
      <c r="BCQ37" s="108">
        <f t="shared" si="1153"/>
        <v>0.64497376085363722</v>
      </c>
      <c r="BCR37" s="108">
        <f t="shared" si="1153"/>
        <v>0.63207951799135598</v>
      </c>
      <c r="BCS37" s="108">
        <f t="shared" si="1153"/>
        <v>0.53860629842123775</v>
      </c>
      <c r="BCT37" s="109">
        <f t="shared" si="963"/>
        <v>0.47254122622276779</v>
      </c>
      <c r="BCU37" s="115"/>
      <c r="BCV37" s="115"/>
      <c r="BCW37" s="115"/>
      <c r="BCX37" s="107">
        <f t="shared" ref="BCX37:BDB41" si="1154">1/(1+EXP(-SUMPRODUCT(BCX14:BDA17,$D$36:$G$39)+$J$36))</f>
        <v>0.44485805503345671</v>
      </c>
      <c r="BCY37" s="108">
        <f t="shared" si="1154"/>
        <v>0.49848268098403059</v>
      </c>
      <c r="BCZ37" s="108">
        <f t="shared" si="1154"/>
        <v>0.568487737162929</v>
      </c>
      <c r="BDA37" s="108">
        <f t="shared" si="1154"/>
        <v>0.52461332816201922</v>
      </c>
      <c r="BDB37" s="108">
        <f t="shared" si="1154"/>
        <v>0.49061932299847338</v>
      </c>
      <c r="BDC37" s="109">
        <f t="shared" si="964"/>
        <v>0.45010008339544599</v>
      </c>
      <c r="BDD37" s="115"/>
      <c r="BDE37" s="115"/>
      <c r="BDF37" s="115"/>
      <c r="BDG37" s="107">
        <f t="shared" ref="BDG37:BDK41" si="1155">1/(1+EXP(-SUMPRODUCT(BDG14:BDJ17,$D$36:$G$39)+$J$36))</f>
        <v>0.47472389473543875</v>
      </c>
      <c r="BDH37" s="108">
        <f t="shared" si="1155"/>
        <v>0.48042528854377753</v>
      </c>
      <c r="BDI37" s="108">
        <f t="shared" si="1155"/>
        <v>0.52943968407277497</v>
      </c>
      <c r="BDJ37" s="108">
        <f t="shared" si="1155"/>
        <v>0.56830428062997207</v>
      </c>
      <c r="BDK37" s="108">
        <f t="shared" si="1155"/>
        <v>0.50877203294982154</v>
      </c>
      <c r="BDL37" s="109">
        <f t="shared" si="965"/>
        <v>0.47617336109925884</v>
      </c>
      <c r="BDM37" s="115"/>
      <c r="BDN37" s="115"/>
      <c r="BDO37" s="115"/>
      <c r="BDP37" s="107">
        <f t="shared" ref="BDP37:BDT41" si="1156">1/(1+EXP(-SUMPRODUCT(BDP14:BDS17,$D$36:$G$39)+$J$36))</f>
        <v>0.44447868882743652</v>
      </c>
      <c r="BDQ37" s="108">
        <f t="shared" si="1156"/>
        <v>0.44890907916190875</v>
      </c>
      <c r="BDR37" s="108">
        <f t="shared" si="1156"/>
        <v>0.49528496881140138</v>
      </c>
      <c r="BDS37" s="108">
        <f t="shared" si="1156"/>
        <v>0.57948657871914533</v>
      </c>
      <c r="BDT37" s="108">
        <f t="shared" si="1156"/>
        <v>0.58747240125723499</v>
      </c>
      <c r="BDU37" s="109">
        <f t="shared" si="966"/>
        <v>0.53324076895507611</v>
      </c>
      <c r="BDV37" s="115"/>
      <c r="BDW37" s="115"/>
      <c r="BDX37" s="115"/>
      <c r="BDY37" s="107">
        <f t="shared" ref="BDY37:BEC41" si="1157">1/(1+EXP(-SUMPRODUCT(BDY14:BEB17,$D$36:$G$39)+$J$36))</f>
        <v>0.50345624393651667</v>
      </c>
      <c r="BDZ37" s="108">
        <f t="shared" si="1157"/>
        <v>0.52439211545797138</v>
      </c>
      <c r="BEA37" s="108">
        <f t="shared" si="1157"/>
        <v>0.50771380435552793</v>
      </c>
      <c r="BEB37" s="108">
        <f t="shared" si="1157"/>
        <v>0.54453737096134902</v>
      </c>
      <c r="BEC37" s="108">
        <f t="shared" si="1157"/>
        <v>0.58036192400557007</v>
      </c>
      <c r="BED37" s="109">
        <f t="shared" si="967"/>
        <v>0.51571164197829966</v>
      </c>
      <c r="BEE37" s="115"/>
      <c r="BEF37" s="115"/>
      <c r="BEG37" s="115"/>
      <c r="BEH37" s="107">
        <f t="shared" ref="BEH37:BEL41" si="1158">1/(1+EXP(-SUMPRODUCT(BEH14:BEK17,$D$36:$G$39)+$J$36))</f>
        <v>0.53063346215913654</v>
      </c>
      <c r="BEI37" s="108">
        <f t="shared" si="1158"/>
        <v>0.52771748663074269</v>
      </c>
      <c r="BEJ37" s="108">
        <f t="shared" si="1158"/>
        <v>0.5412166527615333</v>
      </c>
      <c r="BEK37" s="108">
        <f t="shared" si="1158"/>
        <v>0.5903703939427638</v>
      </c>
      <c r="BEL37" s="108">
        <f t="shared" si="1158"/>
        <v>0.61823625305558449</v>
      </c>
      <c r="BEM37" s="109">
        <f t="shared" si="968"/>
        <v>0.56371122534094265</v>
      </c>
      <c r="BEN37" s="115"/>
      <c r="BEO37" s="115"/>
      <c r="BEP37" s="115"/>
      <c r="BEQ37" s="107">
        <f t="shared" ref="BEQ37:BEU41" si="1159">1/(1+EXP(-SUMPRODUCT(BEQ14:BET17,$D$36:$G$39)+$J$36))</f>
        <v>0.44444950948645146</v>
      </c>
      <c r="BER37" s="108">
        <f t="shared" si="1159"/>
        <v>0.45202387363687241</v>
      </c>
      <c r="BES37" s="108">
        <f t="shared" si="1159"/>
        <v>0.50743431283134965</v>
      </c>
      <c r="BET37" s="108">
        <f t="shared" si="1159"/>
        <v>0.55447913478013344</v>
      </c>
      <c r="BEU37" s="108">
        <f t="shared" si="1159"/>
        <v>0.52550284351100718</v>
      </c>
      <c r="BEV37" s="109">
        <f t="shared" si="969"/>
        <v>0.49336994391903904</v>
      </c>
      <c r="BEW37" s="115"/>
      <c r="BEX37" s="115"/>
      <c r="BEY37" s="115"/>
      <c r="BEZ37" s="107">
        <f t="shared" ref="BEZ37:BFD41" si="1160">1/(1+EXP(-SUMPRODUCT(BEZ14:BFC17,$D$36:$G$39)+$J$36))</f>
        <v>0.48263143437605016</v>
      </c>
      <c r="BFA37" s="108">
        <f t="shared" si="1160"/>
        <v>0.52493342683355315</v>
      </c>
      <c r="BFB37" s="108">
        <f t="shared" si="1160"/>
        <v>0.5111444591489559</v>
      </c>
      <c r="BFC37" s="108">
        <f t="shared" si="1160"/>
        <v>0.47319440613981556</v>
      </c>
      <c r="BFD37" s="108">
        <f t="shared" si="1160"/>
        <v>0.45096812423031396</v>
      </c>
      <c r="BFE37" s="109">
        <f t="shared" si="970"/>
        <v>0.44444950948645146</v>
      </c>
      <c r="BFF37" s="115"/>
      <c r="BFG37" s="115"/>
      <c r="BFH37" s="115"/>
      <c r="BFI37" s="107">
        <f t="shared" ref="BFI37:BFM41" si="1161">1/(1+EXP(-SUMPRODUCT(BFI14:BFL17,$D$36:$G$39)+$J$36))</f>
        <v>0.44550020559247089</v>
      </c>
      <c r="BFJ37" s="108">
        <f t="shared" si="1161"/>
        <v>0.48022707562958661</v>
      </c>
      <c r="BFK37" s="108">
        <f t="shared" si="1161"/>
        <v>0.55286529943418705</v>
      </c>
      <c r="BFL37" s="108">
        <f t="shared" si="1161"/>
        <v>0.56828058335620546</v>
      </c>
      <c r="BFM37" s="108">
        <f t="shared" si="1161"/>
        <v>0.54432291621165352</v>
      </c>
      <c r="BFN37" s="109">
        <f t="shared" si="971"/>
        <v>0.48910178316912711</v>
      </c>
      <c r="BFO37" s="115"/>
      <c r="BFP37" s="115"/>
      <c r="BFQ37" s="115"/>
      <c r="BFR37" s="107">
        <f t="shared" ref="BFR37:BFV41" si="1162">1/(1+EXP(-SUMPRODUCT(BFR14:BFU17,$D$36:$G$39)+$J$36))</f>
        <v>0.52604100506978246</v>
      </c>
      <c r="BFS37" s="108">
        <f t="shared" si="1162"/>
        <v>0.54719077718451892</v>
      </c>
      <c r="BFT37" s="108">
        <f t="shared" si="1162"/>
        <v>0.55743532172719634</v>
      </c>
      <c r="BFU37" s="108">
        <f t="shared" si="1162"/>
        <v>0.5801323515740785</v>
      </c>
      <c r="BFV37" s="108">
        <f t="shared" si="1162"/>
        <v>0.56702061392935144</v>
      </c>
      <c r="BFW37" s="109">
        <f t="shared" si="972"/>
        <v>0.49583935179753585</v>
      </c>
      <c r="BFX37" s="115"/>
      <c r="BFY37" s="115"/>
      <c r="BFZ37" s="115"/>
      <c r="BGA37" s="107">
        <f t="shared" ref="BGA37:BGE41" si="1163">1/(1+EXP(-SUMPRODUCT(BGA14:BGD17,$D$36:$G$39)+$J$36))</f>
        <v>0.44485805503345671</v>
      </c>
      <c r="BGB37" s="108">
        <f t="shared" si="1163"/>
        <v>0.47469016127321512</v>
      </c>
      <c r="BGC37" s="108">
        <f t="shared" si="1163"/>
        <v>0.57368190541910224</v>
      </c>
      <c r="BGD37" s="108">
        <f t="shared" si="1163"/>
        <v>0.60474509961313372</v>
      </c>
      <c r="BGE37" s="108">
        <f t="shared" si="1163"/>
        <v>0.54446259429205157</v>
      </c>
      <c r="BGF37" s="109">
        <f t="shared" si="973"/>
        <v>0.48758102623505456</v>
      </c>
      <c r="BGG37" s="115"/>
      <c r="BGH37" s="115"/>
      <c r="BGI37" s="115"/>
      <c r="BGJ37" s="107">
        <f t="shared" ref="BGJ37:BGN41" si="1164">1/(1+EXP(-SUMPRODUCT(BGJ14:BGM17,$D$36:$G$39)+$J$36))</f>
        <v>0.50211280300509076</v>
      </c>
      <c r="BGK37" s="108">
        <f t="shared" si="1164"/>
        <v>0.50356991458535438</v>
      </c>
      <c r="BGL37" s="108">
        <f t="shared" si="1164"/>
        <v>0.52078749039603633</v>
      </c>
      <c r="BGM37" s="108">
        <f t="shared" si="1164"/>
        <v>0.576663481114846</v>
      </c>
      <c r="BGN37" s="108">
        <f t="shared" si="1164"/>
        <v>0.57481843899948182</v>
      </c>
      <c r="BGO37" s="109">
        <f t="shared" si="974"/>
        <v>0.51891857279103659</v>
      </c>
      <c r="BGP37" s="115"/>
      <c r="BGQ37" s="115"/>
      <c r="BGR37" s="115"/>
      <c r="BGS37" s="107">
        <f t="shared" ref="BGS37:BGW41" si="1165">1/(1+EXP(-SUMPRODUCT(BGS14:BGV17,$D$36:$G$39)+$J$36))</f>
        <v>0.54638955225812313</v>
      </c>
      <c r="BGT37" s="108">
        <f t="shared" si="1165"/>
        <v>0.58197092824243069</v>
      </c>
      <c r="BGU37" s="108">
        <f t="shared" si="1165"/>
        <v>0.517718307464344</v>
      </c>
      <c r="BGV37" s="108">
        <f t="shared" si="1165"/>
        <v>0.47636986210296844</v>
      </c>
      <c r="BGW37" s="108">
        <f t="shared" si="1165"/>
        <v>0.44468108680958429</v>
      </c>
      <c r="BGX37" s="109">
        <f t="shared" si="975"/>
        <v>0.44444950948645146</v>
      </c>
      <c r="BGY37" s="115"/>
      <c r="BGZ37" s="115"/>
      <c r="BHA37" s="115"/>
      <c r="BHB37" s="107">
        <f t="shared" ref="BHB37:BHF41" si="1166">1/(1+EXP(-SUMPRODUCT(BHB14:BHE17,$D$36:$G$39)+$J$36))</f>
        <v>0.47016730013389518</v>
      </c>
      <c r="BHC37" s="108">
        <f t="shared" si="1166"/>
        <v>0.53023942645880873</v>
      </c>
      <c r="BHD37" s="108">
        <f t="shared" si="1166"/>
        <v>0.52042576462871948</v>
      </c>
      <c r="BHE37" s="108">
        <f t="shared" si="1166"/>
        <v>0.52617515331352349</v>
      </c>
      <c r="BHF37" s="108">
        <f t="shared" si="1166"/>
        <v>0.57442495011889683</v>
      </c>
      <c r="BHG37" s="109">
        <f t="shared" si="976"/>
        <v>0.5572073905677698</v>
      </c>
      <c r="BHH37" s="115"/>
      <c r="BHI37" s="115"/>
      <c r="BHJ37" s="115"/>
      <c r="BHK37" s="107">
        <f t="shared" ref="BHK37:BHO41" si="1167">1/(1+EXP(-SUMPRODUCT(BHK14:BHN17,$D$36:$G$39)+$J$36))</f>
        <v>0.4949721697650496</v>
      </c>
      <c r="BHL37" s="108">
        <f t="shared" si="1167"/>
        <v>0.54721020440066737</v>
      </c>
      <c r="BHM37" s="108">
        <f t="shared" si="1167"/>
        <v>0.53083154673498878</v>
      </c>
      <c r="BHN37" s="108">
        <f t="shared" si="1167"/>
        <v>0.48297360243041326</v>
      </c>
      <c r="BHO37" s="108">
        <f t="shared" si="1167"/>
        <v>0.45230191687957999</v>
      </c>
      <c r="BHP37" s="109">
        <f t="shared" si="977"/>
        <v>0.44444950948645146</v>
      </c>
      <c r="BHQ37" s="115"/>
      <c r="BHR37" s="115"/>
      <c r="BHS37" s="115"/>
      <c r="BHT37" s="107">
        <f t="shared" ref="BHT37:BHX41" si="1168">1/(1+EXP(-SUMPRODUCT(BHT14:BHW17,$D$36:$G$39)+$J$36))</f>
        <v>0.4623526561058442</v>
      </c>
      <c r="BHU37" s="108">
        <f t="shared" si="1168"/>
        <v>0.48578173714229106</v>
      </c>
      <c r="BHV37" s="108">
        <f t="shared" si="1168"/>
        <v>0.53734963258581236</v>
      </c>
      <c r="BHW37" s="108">
        <f t="shared" si="1168"/>
        <v>0.58385151577640459</v>
      </c>
      <c r="BHX37" s="108">
        <f t="shared" si="1168"/>
        <v>0.52093971732719191</v>
      </c>
      <c r="BHY37" s="109">
        <f t="shared" si="978"/>
        <v>0.47783980452889663</v>
      </c>
      <c r="BHZ37" s="115"/>
      <c r="BIA37" s="115"/>
      <c r="BIB37" s="115"/>
      <c r="BIC37" s="107">
        <f t="shared" ref="BIC37:BIG41" si="1169">1/(1+EXP(-SUMPRODUCT(BIC14:BIF17,$D$36:$G$39)+$J$36))</f>
        <v>0.52364622832912888</v>
      </c>
      <c r="BID37" s="108">
        <f t="shared" si="1169"/>
        <v>0.51162812579883532</v>
      </c>
      <c r="BIE37" s="108">
        <f t="shared" si="1169"/>
        <v>0.54102150594792175</v>
      </c>
      <c r="BIF37" s="108">
        <f t="shared" si="1169"/>
        <v>0.55105383275573294</v>
      </c>
      <c r="BIG37" s="108">
        <f t="shared" si="1169"/>
        <v>0.48630819781239626</v>
      </c>
      <c r="BIH37" s="109">
        <f t="shared" si="979"/>
        <v>0.46253407164140764</v>
      </c>
      <c r="BII37" s="115"/>
      <c r="BIJ37" s="115"/>
      <c r="BIK37" s="115"/>
      <c r="BIL37" s="107">
        <f t="shared" ref="BIL37:BIP41" si="1170">1/(1+EXP(-SUMPRODUCT(BIL14:BIO17,$D$36:$G$39)+$J$36))</f>
        <v>0.4637697237334002</v>
      </c>
      <c r="BIM37" s="108">
        <f t="shared" si="1170"/>
        <v>0.51626486944618222</v>
      </c>
      <c r="BIN37" s="108">
        <f t="shared" si="1170"/>
        <v>0.61154922820976765</v>
      </c>
      <c r="BIO37" s="108">
        <f t="shared" si="1170"/>
        <v>0.62225875740669223</v>
      </c>
      <c r="BIP37" s="108">
        <f t="shared" si="1170"/>
        <v>0.53248248078876848</v>
      </c>
      <c r="BIQ37" s="109">
        <f t="shared" si="980"/>
        <v>0.47384378901846663</v>
      </c>
      <c r="BIR37" s="115"/>
      <c r="BIS37" s="115"/>
      <c r="BIT37" s="115"/>
      <c r="BIU37" s="107">
        <f t="shared" ref="BIU37:BIY41" si="1171">1/(1+EXP(-SUMPRODUCT(BIU14:BIX17,$D$36:$G$39)+$J$36))</f>
        <v>0.48155973080582154</v>
      </c>
      <c r="BIV37" s="108">
        <f t="shared" si="1171"/>
        <v>0.51785927298711432</v>
      </c>
      <c r="BIW37" s="108">
        <f t="shared" si="1171"/>
        <v>0.53801901204743519</v>
      </c>
      <c r="BIX37" s="108">
        <f t="shared" si="1171"/>
        <v>0.59631592562219315</v>
      </c>
      <c r="BIY37" s="108">
        <f t="shared" si="1171"/>
        <v>0.59825637290984335</v>
      </c>
      <c r="BIZ37" s="109">
        <f t="shared" si="981"/>
        <v>0.53774643215010554</v>
      </c>
      <c r="BJA37" s="115"/>
      <c r="BJB37" s="115"/>
      <c r="BJC37" s="115"/>
      <c r="BJD37" s="107">
        <f t="shared" ref="BJD37:BJH41" si="1172">1/(1+EXP(-SUMPRODUCT(BJD14:BJG17,$D$36:$G$39)+$J$36))</f>
        <v>0.55785316578236066</v>
      </c>
      <c r="BJE37" s="108">
        <f t="shared" si="1172"/>
        <v>0.60394215082779634</v>
      </c>
      <c r="BJF37" s="108">
        <f t="shared" si="1172"/>
        <v>0.58608150192091357</v>
      </c>
      <c r="BJG37" s="108">
        <f t="shared" si="1172"/>
        <v>0.5196658503818482</v>
      </c>
      <c r="BJH37" s="108">
        <f t="shared" si="1172"/>
        <v>0.47273715962344764</v>
      </c>
      <c r="BJI37" s="109">
        <f t="shared" si="982"/>
        <v>0.44589640109985756</v>
      </c>
      <c r="BJJ37" s="115"/>
      <c r="BJK37" s="115"/>
      <c r="BJL37" s="115"/>
      <c r="BJM37" s="107">
        <f t="shared" ref="BJM37:BJQ41" si="1173">1/(1+EXP(-SUMPRODUCT(BJM14:BJP17,$D$36:$G$39)+$J$36))</f>
        <v>0.44444950948645146</v>
      </c>
      <c r="BJN37" s="108">
        <f t="shared" si="1173"/>
        <v>0.45843157052696842</v>
      </c>
      <c r="BJO37" s="108">
        <f t="shared" si="1173"/>
        <v>0.5200676245660063</v>
      </c>
      <c r="BJP37" s="108">
        <f t="shared" si="1173"/>
        <v>0.55868865775462995</v>
      </c>
      <c r="BJQ37" s="108">
        <f t="shared" si="1173"/>
        <v>0.54583656319067209</v>
      </c>
      <c r="BJR37" s="109">
        <f t="shared" si="983"/>
        <v>0.50484476490337837</v>
      </c>
      <c r="BJS37" s="115"/>
      <c r="BJT37" s="115"/>
      <c r="BJU37" s="115"/>
      <c r="BJV37" s="107">
        <f t="shared" ref="BJV37:BJZ41" si="1174">1/(1+EXP(-SUMPRODUCT(BJV14:BJY17,$D$36:$G$39)+$J$36))</f>
        <v>0.44782021934009358</v>
      </c>
      <c r="BJW37" s="108">
        <f t="shared" si="1174"/>
        <v>0.51629661788894043</v>
      </c>
      <c r="BJX37" s="108">
        <f t="shared" si="1174"/>
        <v>0.56767459581737378</v>
      </c>
      <c r="BJY37" s="108">
        <f t="shared" si="1174"/>
        <v>0.51101911369924524</v>
      </c>
      <c r="BJZ37" s="108">
        <f t="shared" si="1174"/>
        <v>0.4767105610985673</v>
      </c>
      <c r="BKA37" s="109">
        <f t="shared" si="984"/>
        <v>0.4445376012270793</v>
      </c>
      <c r="BKB37" s="115"/>
      <c r="BKC37" s="115"/>
      <c r="BKD37" s="115"/>
      <c r="BKE37" s="107">
        <f t="shared" ref="BKE37:BKI41" si="1175">1/(1+EXP(-SUMPRODUCT(BKE14:BKH17,$D$36:$G$39)+$J$36))</f>
        <v>0.44604150515635305</v>
      </c>
      <c r="BKF37" s="108">
        <f t="shared" si="1175"/>
        <v>0.50833240379065103</v>
      </c>
      <c r="BKG37" s="108">
        <f t="shared" si="1175"/>
        <v>0.59106648417970431</v>
      </c>
      <c r="BKH37" s="108">
        <f t="shared" si="1175"/>
        <v>0.54763237063379466</v>
      </c>
      <c r="BKI37" s="108">
        <f t="shared" si="1175"/>
        <v>0.50283509129276538</v>
      </c>
      <c r="BKJ37" s="109">
        <f t="shared" si="985"/>
        <v>0.45581016837208244</v>
      </c>
      <c r="BKK37" s="115"/>
      <c r="BKL37" s="115"/>
      <c r="BKM37" s="115"/>
      <c r="BKN37" s="107">
        <f t="shared" ref="BKN37:BKR41" si="1176">1/(1+EXP(-SUMPRODUCT(BKN14:BKQ17,$D$36:$G$39)+$J$36))</f>
        <v>0.510919379035215</v>
      </c>
      <c r="BKO37" s="108">
        <f t="shared" si="1176"/>
        <v>0.54014741484385798</v>
      </c>
      <c r="BKP37" s="108">
        <f t="shared" si="1176"/>
        <v>0.54384669159809051</v>
      </c>
      <c r="BKQ37" s="108">
        <f t="shared" si="1176"/>
        <v>0.5734055919109704</v>
      </c>
      <c r="BKR37" s="108">
        <f t="shared" si="1176"/>
        <v>0.53552749860415017</v>
      </c>
      <c r="BKS37" s="109">
        <f t="shared" si="986"/>
        <v>0.49380935296774825</v>
      </c>
      <c r="BKT37" s="115"/>
      <c r="BKU37" s="115"/>
      <c r="BKV37" s="115"/>
      <c r="BKW37" s="107">
        <f t="shared" ref="BKW37:BLA41" si="1177">1/(1+EXP(-SUMPRODUCT(BKW14:BKZ17,$D$36:$G$39)+$J$36))</f>
        <v>0.48058685208432778</v>
      </c>
      <c r="BKX37" s="108">
        <f t="shared" si="1177"/>
        <v>0.53594340336719137</v>
      </c>
      <c r="BKY37" s="108">
        <f t="shared" si="1177"/>
        <v>0.57469635592119195</v>
      </c>
      <c r="BKZ37" s="108">
        <f t="shared" si="1177"/>
        <v>0.52284127619533005</v>
      </c>
      <c r="BLA37" s="108">
        <f t="shared" si="1177"/>
        <v>0.48441861751770926</v>
      </c>
      <c r="BLB37" s="109">
        <f t="shared" si="987"/>
        <v>0.45166035769069102</v>
      </c>
      <c r="BLC37" s="115"/>
      <c r="BLD37" s="115"/>
      <c r="BLE37" s="115"/>
      <c r="BLF37" s="107">
        <f t="shared" ref="BLF37:BLJ41" si="1178">1/(1+EXP(-SUMPRODUCT(BLF14:BLI17,$D$36:$G$39)+$J$36))</f>
        <v>0.44444950948645146</v>
      </c>
      <c r="BLG37" s="108">
        <f t="shared" si="1178"/>
        <v>0.48850399682787299</v>
      </c>
      <c r="BLH37" s="108">
        <f t="shared" si="1178"/>
        <v>0.5765614840090213</v>
      </c>
      <c r="BLI37" s="108">
        <f t="shared" si="1178"/>
        <v>0.56722383467825932</v>
      </c>
      <c r="BLJ37" s="108">
        <f t="shared" si="1178"/>
        <v>0.51736007913186632</v>
      </c>
      <c r="BLK37" s="109">
        <f t="shared" si="988"/>
        <v>0.46576780620133301</v>
      </c>
      <c r="BLL37" s="115"/>
      <c r="BLM37" s="115"/>
      <c r="BLN37" s="115"/>
      <c r="BLO37" s="107">
        <f t="shared" ref="BLO37:BLS41" si="1179">1/(1+EXP(-SUMPRODUCT(BLO14:BLR17,$D$36:$G$39)+$J$36))</f>
        <v>0.44582418448534683</v>
      </c>
      <c r="BLP37" s="108">
        <f t="shared" si="1179"/>
        <v>0.4623233286977862</v>
      </c>
      <c r="BLQ37" s="108">
        <f t="shared" si="1179"/>
        <v>0.5033656019088073</v>
      </c>
      <c r="BLR37" s="108">
        <f t="shared" si="1179"/>
        <v>0.54580987349412935</v>
      </c>
      <c r="BLS37" s="108">
        <f t="shared" si="1179"/>
        <v>0.58683602997223472</v>
      </c>
      <c r="BLT37" s="109">
        <f t="shared" si="989"/>
        <v>0.55853520877765284</v>
      </c>
      <c r="BLU37" s="115"/>
      <c r="BLV37" s="115"/>
      <c r="BLW37" s="115"/>
      <c r="BLX37" s="107">
        <f t="shared" ref="BLX37:BMB41" si="1180">1/(1+EXP(-SUMPRODUCT(BLX14:BMA17,$D$36:$G$39)+$J$36))</f>
        <v>0.45087286390238857</v>
      </c>
      <c r="BLY37" s="108">
        <f t="shared" si="1180"/>
        <v>0.4722558718497708</v>
      </c>
      <c r="BLZ37" s="108">
        <f t="shared" si="1180"/>
        <v>0.51304865487885565</v>
      </c>
      <c r="BMA37" s="108">
        <f t="shared" si="1180"/>
        <v>0.51951566576450892</v>
      </c>
      <c r="BMB37" s="108">
        <f t="shared" si="1180"/>
        <v>0.50831897976949358</v>
      </c>
      <c r="BMC37" s="109">
        <f t="shared" si="990"/>
        <v>0.51121169349673423</v>
      </c>
      <c r="BMD37" s="115"/>
      <c r="BME37" s="115"/>
      <c r="BMF37" s="115"/>
      <c r="BMG37" s="107">
        <f t="shared" ref="BMG37:BMK41" si="1181">1/(1+EXP(-SUMPRODUCT(BMG14:BMJ17,$D$36:$G$39)+$J$36))</f>
        <v>0.45777301760593753</v>
      </c>
      <c r="BMH37" s="108">
        <f t="shared" si="1181"/>
        <v>0.53078072283445599</v>
      </c>
      <c r="BMI37" s="108">
        <f t="shared" si="1181"/>
        <v>0.61179930220694856</v>
      </c>
      <c r="BMJ37" s="108">
        <f t="shared" si="1181"/>
        <v>0.58158733180535827</v>
      </c>
      <c r="BMK37" s="108">
        <f t="shared" si="1181"/>
        <v>0.5043173094840665</v>
      </c>
      <c r="BML37" s="109">
        <f t="shared" si="991"/>
        <v>0.46385463379410846</v>
      </c>
      <c r="BMM37" s="115"/>
      <c r="BMN37" s="115"/>
      <c r="BMO37" s="115"/>
      <c r="BMP37" s="107">
        <f t="shared" ref="BMP37:BMT41" si="1182">1/(1+EXP(-SUMPRODUCT(BMP14:BMS17,$D$36:$G$39)+$J$36))</f>
        <v>0.56418017403492238</v>
      </c>
      <c r="BMQ37" s="108">
        <f t="shared" si="1182"/>
        <v>0.61368406143291154</v>
      </c>
      <c r="BMR37" s="108">
        <f t="shared" si="1182"/>
        <v>0.61669427841016644</v>
      </c>
      <c r="BMS37" s="108">
        <f t="shared" si="1182"/>
        <v>0.55633252963274316</v>
      </c>
      <c r="BMT37" s="108">
        <f t="shared" si="1182"/>
        <v>0.54677561978290568</v>
      </c>
      <c r="BMU37" s="109">
        <f t="shared" si="992"/>
        <v>0.53556547303303759</v>
      </c>
      <c r="BMV37" s="115"/>
      <c r="BMW37" s="115"/>
      <c r="BMX37" s="115"/>
      <c r="BMY37" s="107">
        <f t="shared" ref="BMY37:BNC41" si="1183">1/(1+EXP(-SUMPRODUCT(BMY14:BNB17,$D$36:$G$39)+$J$36))</f>
        <v>0.44450786855132984</v>
      </c>
      <c r="BMZ37" s="108">
        <f t="shared" si="1183"/>
        <v>0.5019360365736707</v>
      </c>
      <c r="BNA37" s="108">
        <f t="shared" si="1183"/>
        <v>0.56603722619325902</v>
      </c>
      <c r="BNB37" s="108">
        <f t="shared" si="1183"/>
        <v>0.51593113123784551</v>
      </c>
      <c r="BNC37" s="108">
        <f t="shared" si="1183"/>
        <v>0.48267883067355744</v>
      </c>
      <c r="BND37" s="109">
        <f t="shared" si="993"/>
        <v>0.44726846515068491</v>
      </c>
      <c r="BNE37" s="115"/>
      <c r="BNF37" s="115"/>
      <c r="BNG37" s="115"/>
    </row>
    <row r="38" spans="3:1723">
      <c r="C38" s="145"/>
      <c r="D38" s="107">
        <v>1.9404123799815026E-2</v>
      </c>
      <c r="E38" s="108">
        <v>2.6265779871167818E-2</v>
      </c>
      <c r="F38" s="108">
        <v>7.2001750827887026E-2</v>
      </c>
      <c r="G38" s="109">
        <v>4.8546437731487604E-2</v>
      </c>
      <c r="J38" s="113">
        <v>3.7136214770428468</v>
      </c>
      <c r="N38" s="107">
        <f t="shared" ref="N38:N41" si="1184">1/(1+EXP(-SUMPRODUCT(N15:Q18,$D$36:$G$39)+$J$36))</f>
        <v>0.47510243099470845</v>
      </c>
      <c r="O38" s="108">
        <f t="shared" ref="O38:O41" si="1185">1/(1+EXP(-SUMPRODUCT(O15:R18,$D$36:$G$39)+$J$36))</f>
        <v>0.54419972982690079</v>
      </c>
      <c r="P38" s="108">
        <f>1/(1+EXP(-SUMPRODUCT(P15:S18,$D$36:$G$39)+$J$36))</f>
        <v>0.56693458429728294</v>
      </c>
      <c r="Q38" s="108">
        <f t="shared" ref="Q38:Q41" si="1186">1/(1+EXP(-SUMPRODUCT(Q15:T18,$D$36:$G$39)+$J$36))</f>
        <v>0.54285156279102253</v>
      </c>
      <c r="R38" s="108">
        <f>1/(1+EXP(-SUMPRODUCT(R15:U18,$D$36:$G$39)+$J$36))</f>
        <v>0.49353748435312433</v>
      </c>
      <c r="S38" s="109">
        <f t="shared" si="994"/>
        <v>0.45997047001041547</v>
      </c>
      <c r="T38" s="115"/>
      <c r="U38" s="115"/>
      <c r="V38" s="115"/>
      <c r="W38" s="107">
        <f t="shared" si="995"/>
        <v>0.49033347042936254</v>
      </c>
      <c r="X38" s="108">
        <f t="shared" si="995"/>
        <v>0.56260128763331363</v>
      </c>
      <c r="Y38" s="108">
        <f t="shared" ref="Y38:Y41" si="1187">1/(1+EXP(-SUMPRODUCT(Y15:AB18,$D$36:$G$39)+$J$36))</f>
        <v>0.55769898812265051</v>
      </c>
      <c r="Z38" s="108">
        <f t="shared" si="995"/>
        <v>0.50817986614619604</v>
      </c>
      <c r="AA38" s="108">
        <f t="shared" ref="AA38:AA41" si="1188">1/(1+EXP(-SUMPRODUCT(AA15:AD18,$D$36:$G$39)+$J$36))</f>
        <v>0.46306606101345543</v>
      </c>
      <c r="AB38" s="109">
        <f t="shared" si="805"/>
        <v>0.44444950948645146</v>
      </c>
      <c r="AC38" s="115"/>
      <c r="AD38" s="115"/>
      <c r="AE38" s="115"/>
      <c r="AF38" s="107">
        <f t="shared" si="996"/>
        <v>0.44708814633991834</v>
      </c>
      <c r="AG38" s="108">
        <f t="shared" si="996"/>
        <v>0.49299575302927295</v>
      </c>
      <c r="AH38" s="108">
        <f t="shared" ref="AH38:AH41" si="1189">1/(1+EXP(-SUMPRODUCT(AH15:AK18,$D$36:$G$39)+$J$36))</f>
        <v>0.56502323646200825</v>
      </c>
      <c r="AI38" s="108">
        <f t="shared" si="996"/>
        <v>0.53547128304284186</v>
      </c>
      <c r="AJ38" s="108">
        <f t="shared" ref="AJ38:AJ41" si="1190">1/(1+EXP(-SUMPRODUCT(AJ15:AM18,$D$36:$G$39)+$J$36))</f>
        <v>0.49881212307817085</v>
      </c>
      <c r="AK38" s="109">
        <f t="shared" si="806"/>
        <v>0.45593311204887227</v>
      </c>
      <c r="AL38" s="115"/>
      <c r="AM38" s="115"/>
      <c r="AN38" s="115"/>
      <c r="AO38" s="107">
        <f t="shared" si="997"/>
        <v>0.44444950948645146</v>
      </c>
      <c r="AP38" s="108">
        <f t="shared" si="997"/>
        <v>0.47802144563480636</v>
      </c>
      <c r="AQ38" s="108">
        <f t="shared" ref="AQ38:AQ41" si="1191">1/(1+EXP(-SUMPRODUCT(AQ15:AT18,$D$36:$G$39)+$J$36))</f>
        <v>0.54055593748713326</v>
      </c>
      <c r="AR38" s="108">
        <f t="shared" si="997"/>
        <v>0.50246383915169412</v>
      </c>
      <c r="AS38" s="108">
        <f t="shared" ref="AS38:AS41" si="1192">1/(1+EXP(-SUMPRODUCT(AS15:AV18,$D$36:$G$39)+$J$36))</f>
        <v>0.48503626906588204</v>
      </c>
      <c r="AT38" s="109">
        <f t="shared" si="807"/>
        <v>0.45258743286414754</v>
      </c>
      <c r="AU38" s="115"/>
      <c r="AV38" s="115"/>
      <c r="AW38" s="115"/>
      <c r="AX38" s="107">
        <f t="shared" si="998"/>
        <v>0.51240371730449852</v>
      </c>
      <c r="AY38" s="108">
        <f t="shared" si="998"/>
        <v>0.59935315253222055</v>
      </c>
      <c r="AZ38" s="108">
        <f t="shared" ref="AZ38:AZ41" si="1193">1/(1+EXP(-SUMPRODUCT(AZ15:BC18,$D$36:$G$39)+$J$36))</f>
        <v>0.65729369945960636</v>
      </c>
      <c r="BA38" s="108">
        <f t="shared" si="998"/>
        <v>0.62774218588383934</v>
      </c>
      <c r="BB38" s="108">
        <f t="shared" ref="BB38:BB41" si="1194">1/(1+EXP(-SUMPRODUCT(BB15:BE18,$D$36:$G$39)+$J$36))</f>
        <v>0.54978252609998346</v>
      </c>
      <c r="BC38" s="109">
        <f t="shared" si="808"/>
        <v>0.48436851239507328</v>
      </c>
      <c r="BD38" s="115"/>
      <c r="BE38" s="115"/>
      <c r="BF38" s="115"/>
      <c r="BG38" s="107">
        <f t="shared" si="999"/>
        <v>0.49832546047221821</v>
      </c>
      <c r="BH38" s="108">
        <f t="shared" si="999"/>
        <v>0.5451487173111913</v>
      </c>
      <c r="BI38" s="108">
        <f t="shared" ref="BI38:BI41" si="1195">1/(1+EXP(-SUMPRODUCT(BI15:BL18,$D$36:$G$39)+$J$36))</f>
        <v>0.54339536513220554</v>
      </c>
      <c r="BJ38" s="108">
        <f t="shared" si="999"/>
        <v>0.50913394852580884</v>
      </c>
      <c r="BK38" s="108">
        <f t="shared" ref="BK38:BK41" si="1196">1/(1+EXP(-SUMPRODUCT(BK15:BN18,$D$36:$G$39)+$J$36))</f>
        <v>0.46647430457781136</v>
      </c>
      <c r="BL38" s="109">
        <f t="shared" si="809"/>
        <v>0.45016193039099667</v>
      </c>
      <c r="BM38" s="115"/>
      <c r="BN38" s="115"/>
      <c r="BO38" s="115"/>
      <c r="BP38" s="107">
        <f t="shared" si="1000"/>
        <v>0.46508819130948681</v>
      </c>
      <c r="BQ38" s="108">
        <f t="shared" si="1000"/>
        <v>0.52295748436481349</v>
      </c>
      <c r="BR38" s="108">
        <f t="shared" ref="BR38:BR41" si="1197">1/(1+EXP(-SUMPRODUCT(BR15:BU18,$D$36:$G$39)+$J$36))</f>
        <v>0.55149169057433001</v>
      </c>
      <c r="BS38" s="108">
        <f t="shared" si="1000"/>
        <v>0.52876775617124305</v>
      </c>
      <c r="BT38" s="108">
        <f t="shared" ref="BT38:BT41" si="1198">1/(1+EXP(-SUMPRODUCT(BT15:BW18,$D$36:$G$39)+$J$36))</f>
        <v>0.4905410874263576</v>
      </c>
      <c r="BU38" s="109">
        <f t="shared" si="810"/>
        <v>0.45808074912413982</v>
      </c>
      <c r="BV38" s="115"/>
      <c r="BW38" s="115"/>
      <c r="BX38" s="115"/>
      <c r="BY38" s="107">
        <f t="shared" si="1001"/>
        <v>0.54804719092613985</v>
      </c>
      <c r="BZ38" s="108">
        <f t="shared" si="1001"/>
        <v>0.59333383587005128</v>
      </c>
      <c r="CA38" s="108">
        <f t="shared" ref="CA38:CA41" si="1199">1/(1+EXP(-SUMPRODUCT(CA15:CD18,$D$36:$G$39)+$J$36))</f>
        <v>0.62972198205571173</v>
      </c>
      <c r="CB38" s="108">
        <f t="shared" si="1001"/>
        <v>0.62628010282668067</v>
      </c>
      <c r="CC38" s="108">
        <f t="shared" ref="CC38:CC41" si="1200">1/(1+EXP(-SUMPRODUCT(CC15:CF18,$D$36:$G$39)+$J$36))</f>
        <v>0.57522604169579505</v>
      </c>
      <c r="CD38" s="109">
        <f t="shared" si="811"/>
        <v>0.54985495278933849</v>
      </c>
      <c r="CE38" s="115"/>
      <c r="CF38" s="115"/>
      <c r="CG38" s="115"/>
      <c r="CH38" s="107">
        <f t="shared" si="1002"/>
        <v>0.4685565748358923</v>
      </c>
      <c r="CI38" s="108">
        <f t="shared" si="1002"/>
        <v>0.51734770191658741</v>
      </c>
      <c r="CJ38" s="108">
        <f t="shared" ref="CJ38:CJ41" si="1201">1/(1+EXP(-SUMPRODUCT(CJ15:CM18,$D$36:$G$39)+$J$36))</f>
        <v>0.53682835970207676</v>
      </c>
      <c r="CK38" s="108">
        <f t="shared" si="1002"/>
        <v>0.48746696860091482</v>
      </c>
      <c r="CL38" s="108">
        <f t="shared" ref="CL38:CL41" si="1202">1/(1+EXP(-SUMPRODUCT(CL15:CO18,$D$36:$G$39)+$J$36))</f>
        <v>0.46344585610363032</v>
      </c>
      <c r="CM38" s="109">
        <f t="shared" si="812"/>
        <v>0.44444950948645146</v>
      </c>
      <c r="CN38" s="115"/>
      <c r="CO38" s="115"/>
      <c r="CP38" s="115"/>
      <c r="CQ38" s="107">
        <f t="shared" si="1003"/>
        <v>0.44459541001849678</v>
      </c>
      <c r="CR38" s="108">
        <f t="shared" si="1003"/>
        <v>0.48994205916784594</v>
      </c>
      <c r="CS38" s="108">
        <f t="shared" ref="CS38:CS41" si="1203">1/(1+EXP(-SUMPRODUCT(CS15:CV18,$D$36:$G$39)+$J$36))</f>
        <v>0.55803595851937804</v>
      </c>
      <c r="CT38" s="108">
        <f t="shared" si="1003"/>
        <v>0.51454676125829124</v>
      </c>
      <c r="CU38" s="108">
        <f t="shared" ref="CU38:CU41" si="1204">1/(1+EXP(-SUMPRODUCT(CU15:CX18,$D$36:$G$39)+$J$36))</f>
        <v>0.48540388595377099</v>
      </c>
      <c r="CV38" s="109">
        <f t="shared" si="813"/>
        <v>0.45035413322409457</v>
      </c>
      <c r="CW38" s="115"/>
      <c r="CX38" s="115"/>
      <c r="CY38" s="115"/>
      <c r="CZ38" s="107">
        <f t="shared" si="1004"/>
        <v>0.46900498959721804</v>
      </c>
      <c r="DA38" s="108">
        <f t="shared" si="1004"/>
        <v>0.54338681031562319</v>
      </c>
      <c r="DB38" s="108">
        <f t="shared" ref="DB38:DB41" si="1205">1/(1+EXP(-SUMPRODUCT(DB15:DE18,$D$36:$G$39)+$J$36))</f>
        <v>0.54787175470511928</v>
      </c>
      <c r="DC38" s="108">
        <f t="shared" si="1004"/>
        <v>0.51212216845356562</v>
      </c>
      <c r="DD38" s="108">
        <f t="shared" ref="DD38:DD41" si="1206">1/(1+EXP(-SUMPRODUCT(DD15:DG18,$D$36:$G$39)+$J$36))</f>
        <v>0.46589541874507145</v>
      </c>
      <c r="DE38" s="109">
        <f t="shared" si="814"/>
        <v>0.44670062773385433</v>
      </c>
      <c r="DF38" s="115"/>
      <c r="DG38" s="115"/>
      <c r="DH38" s="115"/>
      <c r="DI38" s="107">
        <f t="shared" si="1005"/>
        <v>0.44497479604899415</v>
      </c>
      <c r="DJ38" s="108">
        <f t="shared" si="1005"/>
        <v>0.50663799053671588</v>
      </c>
      <c r="DK38" s="108">
        <f t="shared" ref="DK38:DK41" si="1207">1/(1+EXP(-SUMPRODUCT(DK15:DN18,$D$36:$G$39)+$J$36))</f>
        <v>0.57479520358575631</v>
      </c>
      <c r="DL38" s="108">
        <f t="shared" si="1005"/>
        <v>0.52664119262204734</v>
      </c>
      <c r="DM38" s="108">
        <f t="shared" ref="DM38:DM41" si="1208">1/(1+EXP(-SUMPRODUCT(DM15:DP18,$D$36:$G$39)+$J$36))</f>
        <v>0.48757151800642889</v>
      </c>
      <c r="DN38" s="109">
        <f t="shared" si="815"/>
        <v>0.44811660609440768</v>
      </c>
      <c r="DO38" s="115"/>
      <c r="DP38" s="115"/>
      <c r="DQ38" s="115"/>
      <c r="DR38" s="107">
        <f t="shared" si="1006"/>
        <v>0.54449492248437847</v>
      </c>
      <c r="DS38" s="108">
        <f t="shared" si="1006"/>
        <v>0.60482556827364686</v>
      </c>
      <c r="DT38" s="108">
        <f t="shared" ref="DT38:DT41" si="1209">1/(1+EXP(-SUMPRODUCT(DT15:DW18,$D$36:$G$39)+$J$36))</f>
        <v>0.59037998058856334</v>
      </c>
      <c r="DU38" s="108">
        <f t="shared" si="1006"/>
        <v>0.5502608641548038</v>
      </c>
      <c r="DV38" s="108">
        <f t="shared" ref="DV38:DV41" si="1210">1/(1+EXP(-SUMPRODUCT(DV15:DY18,$D$36:$G$39)+$J$36))</f>
        <v>0.50444812514020998</v>
      </c>
      <c r="DW38" s="109">
        <f t="shared" si="816"/>
        <v>0.47738143931238536</v>
      </c>
      <c r="DX38" s="115"/>
      <c r="DY38" s="115"/>
      <c r="DZ38" s="115"/>
      <c r="EA38" s="107">
        <f t="shared" si="1007"/>
        <v>0.44444950948645146</v>
      </c>
      <c r="EB38" s="108">
        <f t="shared" si="1007"/>
        <v>0.48424384496862499</v>
      </c>
      <c r="EC38" s="108">
        <f t="shared" ref="EC38:EC41" si="1211">1/(1+EXP(-SUMPRODUCT(EC15:EF18,$D$36:$G$39)+$J$36))</f>
        <v>0.55448084241864848</v>
      </c>
      <c r="ED38" s="108">
        <f t="shared" si="1007"/>
        <v>0.52341943444316674</v>
      </c>
      <c r="EE38" s="108">
        <f t="shared" ref="EE38:EE41" si="1212">1/(1+EXP(-SUMPRODUCT(EE15:EH18,$D$36:$G$39)+$J$36))</f>
        <v>0.49102726501810157</v>
      </c>
      <c r="EF38" s="109">
        <f t="shared" si="817"/>
        <v>0.45575547887902235</v>
      </c>
      <c r="EG38" s="115"/>
      <c r="EH38" s="115"/>
      <c r="EI38" s="115"/>
      <c r="EJ38" s="107">
        <f t="shared" si="1008"/>
        <v>0.53588929826558807</v>
      </c>
      <c r="EK38" s="108">
        <f t="shared" si="1008"/>
        <v>0.55297251109380241</v>
      </c>
      <c r="EL38" s="108">
        <f t="shared" ref="EL38:EL41" si="1213">1/(1+EXP(-SUMPRODUCT(EL15:EO18,$D$36:$G$39)+$J$36))</f>
        <v>0.50781374395547518</v>
      </c>
      <c r="EM38" s="108">
        <f t="shared" si="1008"/>
        <v>0.47833580784394636</v>
      </c>
      <c r="EN38" s="108">
        <f t="shared" ref="EN38:EN41" si="1214">1/(1+EXP(-SUMPRODUCT(EN15:EQ18,$D$36:$G$39)+$J$36))</f>
        <v>0.46190309786939443</v>
      </c>
      <c r="EO38" s="109">
        <f t="shared" si="818"/>
        <v>0.45828273475476289</v>
      </c>
      <c r="EP38" s="115"/>
      <c r="EQ38" s="115"/>
      <c r="ER38" s="115"/>
      <c r="ES38" s="107">
        <f t="shared" si="1009"/>
        <v>0.48065230201731812</v>
      </c>
      <c r="ET38" s="108">
        <f t="shared" si="1009"/>
        <v>0.52611363913572951</v>
      </c>
      <c r="EU38" s="108">
        <f t="shared" ref="EU38:EU41" si="1215">1/(1+EXP(-SUMPRODUCT(EU15:EX18,$D$36:$G$39)+$J$36))</f>
        <v>0.5528436305506117</v>
      </c>
      <c r="EV38" s="108">
        <f t="shared" si="1009"/>
        <v>0.53803532363776962</v>
      </c>
      <c r="EW38" s="108">
        <f t="shared" ref="EW38:EW41" si="1216">1/(1+EXP(-SUMPRODUCT(EW15:EZ18,$D$36:$G$39)+$J$36))</f>
        <v>0.50078577567900673</v>
      </c>
      <c r="EX38" s="109">
        <f t="shared" si="819"/>
        <v>0.46058726771027941</v>
      </c>
      <c r="EY38" s="115"/>
      <c r="EZ38" s="115"/>
      <c r="FA38" s="115"/>
      <c r="FB38" s="107">
        <f t="shared" si="1010"/>
        <v>0.46476827366306983</v>
      </c>
      <c r="FC38" s="108">
        <f t="shared" si="1010"/>
        <v>0.53132422396335</v>
      </c>
      <c r="FD38" s="108">
        <f t="shared" ref="FD38:FD41" si="1217">1/(1+EXP(-SUMPRODUCT(FD15:FG18,$D$36:$G$39)+$J$36))</f>
        <v>0.53030943464287028</v>
      </c>
      <c r="FE38" s="108">
        <f t="shared" si="1010"/>
        <v>0.50166224939508008</v>
      </c>
      <c r="FF38" s="108">
        <f t="shared" ref="FF38:FF41" si="1218">1/(1+EXP(-SUMPRODUCT(FF15:FI18,$D$36:$G$39)+$J$36))</f>
        <v>0.45905118738432188</v>
      </c>
      <c r="FG38" s="109">
        <f t="shared" si="820"/>
        <v>0.44452986787798615</v>
      </c>
      <c r="FH38" s="115"/>
      <c r="FI38" s="115"/>
      <c r="FJ38" s="115"/>
      <c r="FK38" s="107">
        <f t="shared" si="1011"/>
        <v>0.46131941456837955</v>
      </c>
      <c r="FL38" s="108">
        <f t="shared" si="1011"/>
        <v>0.52196461054373955</v>
      </c>
      <c r="FM38" s="108">
        <f t="shared" ref="FM38:FM41" si="1219">1/(1+EXP(-SUMPRODUCT(FM15:FP18,$D$36:$G$39)+$J$36))</f>
        <v>0.56340099924734921</v>
      </c>
      <c r="FN38" s="108">
        <f t="shared" si="1011"/>
        <v>0.57066742221243616</v>
      </c>
      <c r="FO38" s="108">
        <f t="shared" ref="FO38:FO41" si="1220">1/(1+EXP(-SUMPRODUCT(FO15:FR18,$D$36:$G$39)+$J$36))</f>
        <v>0.55146868108317382</v>
      </c>
      <c r="FP38" s="109">
        <f t="shared" si="821"/>
        <v>0.50383221831419978</v>
      </c>
      <c r="FQ38" s="115"/>
      <c r="FR38" s="115"/>
      <c r="FS38" s="115"/>
      <c r="FT38" s="107">
        <f t="shared" si="1012"/>
        <v>0.45654493366199517</v>
      </c>
      <c r="FU38" s="108">
        <f t="shared" si="1012"/>
        <v>0.5366447165312338</v>
      </c>
      <c r="FV38" s="108">
        <f t="shared" ref="FV38:FV41" si="1221">1/(1+EXP(-SUMPRODUCT(FV15:FY18,$D$36:$G$39)+$J$36))</f>
        <v>0.59874250040463661</v>
      </c>
      <c r="FW38" s="108">
        <f t="shared" si="1012"/>
        <v>0.54836164455548375</v>
      </c>
      <c r="FX38" s="108">
        <f t="shared" ref="FX38:FX41" si="1222">1/(1+EXP(-SUMPRODUCT(FX15:GA18,$D$36:$G$39)+$J$36))</f>
        <v>0.50001685279546426</v>
      </c>
      <c r="FY38" s="109">
        <f t="shared" si="822"/>
        <v>0.45481040076159901</v>
      </c>
      <c r="FZ38" s="115"/>
      <c r="GA38" s="115"/>
      <c r="GB38" s="115"/>
      <c r="GC38" s="107">
        <f t="shared" si="1013"/>
        <v>0.45593680575072665</v>
      </c>
      <c r="GD38" s="108">
        <f t="shared" si="1013"/>
        <v>0.4618119833216725</v>
      </c>
      <c r="GE38" s="108">
        <f t="shared" ref="GE38:GE41" si="1223">1/(1+EXP(-SUMPRODUCT(GE15:GH18,$D$36:$G$39)+$J$36))</f>
        <v>0.49630666375197768</v>
      </c>
      <c r="GF38" s="108">
        <f t="shared" si="1013"/>
        <v>0.58618927122603326</v>
      </c>
      <c r="GG38" s="108">
        <f t="shared" ref="GG38:GG41" si="1224">1/(1+EXP(-SUMPRODUCT(GG15:GJ18,$D$36:$G$39)+$J$36))</f>
        <v>0.65527337727738366</v>
      </c>
      <c r="GH38" s="109">
        <f t="shared" si="823"/>
        <v>0.62142780759294503</v>
      </c>
      <c r="GI38" s="115"/>
      <c r="GJ38" s="115"/>
      <c r="GK38" s="115"/>
      <c r="GL38" s="107">
        <f t="shared" si="1014"/>
        <v>0.44863948303505852</v>
      </c>
      <c r="GM38" s="108">
        <f t="shared" si="1014"/>
        <v>0.49724665331442158</v>
      </c>
      <c r="GN38" s="108">
        <f t="shared" ref="GN38:GN41" si="1225">1/(1+EXP(-SUMPRODUCT(GN15:GQ18,$D$36:$G$39)+$J$36))</f>
        <v>0.53033748271497227</v>
      </c>
      <c r="GO38" s="108">
        <f t="shared" si="1014"/>
        <v>0.49320118641680805</v>
      </c>
      <c r="GP38" s="108">
        <f t="shared" ref="GP38:GP41" si="1226">1/(1+EXP(-SUMPRODUCT(GP15:GS18,$D$36:$G$39)+$J$36))</f>
        <v>0.46724152831259175</v>
      </c>
      <c r="GQ38" s="109">
        <f t="shared" si="824"/>
        <v>0.44444950948645146</v>
      </c>
      <c r="GR38" s="115"/>
      <c r="GS38" s="115"/>
      <c r="GT38" s="115"/>
      <c r="GU38" s="107">
        <f t="shared" si="1015"/>
        <v>0.48043974232037018</v>
      </c>
      <c r="GV38" s="108">
        <f t="shared" si="1015"/>
        <v>0.57470279599080865</v>
      </c>
      <c r="GW38" s="108">
        <f t="shared" ref="GW38:GW41" si="1227">1/(1+EXP(-SUMPRODUCT(GW15:GZ18,$D$36:$G$39)+$J$36))</f>
        <v>0.57780918847070484</v>
      </c>
      <c r="GX38" s="108">
        <f t="shared" si="1015"/>
        <v>0.52652581952481914</v>
      </c>
      <c r="GY38" s="108">
        <f t="shared" ref="GY38:GY41" si="1228">1/(1+EXP(-SUMPRODUCT(GY15:HB18,$D$36:$G$39)+$J$36))</f>
        <v>0.47249230847277507</v>
      </c>
      <c r="GZ38" s="109">
        <f t="shared" si="825"/>
        <v>0.44653975995135498</v>
      </c>
      <c r="HA38" s="115"/>
      <c r="HB38" s="115"/>
      <c r="HC38" s="115"/>
      <c r="HD38" s="107">
        <f t="shared" si="1016"/>
        <v>0.45219028946450229</v>
      </c>
      <c r="HE38" s="108">
        <f t="shared" si="1016"/>
        <v>0.46890648388133654</v>
      </c>
      <c r="HF38" s="108">
        <f t="shared" ref="HF38:HF41" si="1229">1/(1+EXP(-SUMPRODUCT(HF15:HI18,$D$36:$G$39)+$J$36))</f>
        <v>0.51636486589338859</v>
      </c>
      <c r="HG38" s="108">
        <f t="shared" si="1016"/>
        <v>0.5029813642701666</v>
      </c>
      <c r="HH38" s="108">
        <f t="shared" ref="HH38:HH41" si="1230">1/(1+EXP(-SUMPRODUCT(HH15:HK18,$D$36:$G$39)+$J$36))</f>
        <v>0.48814222984092037</v>
      </c>
      <c r="HI38" s="109">
        <f t="shared" si="826"/>
        <v>0.45497027907904292</v>
      </c>
      <c r="HJ38" s="115"/>
      <c r="HK38" s="115"/>
      <c r="HL38" s="115"/>
      <c r="HM38" s="107">
        <f t="shared" si="1017"/>
        <v>0.45036208267573152</v>
      </c>
      <c r="HN38" s="108">
        <f t="shared" si="1017"/>
        <v>0.51000512803825249</v>
      </c>
      <c r="HO38" s="108">
        <f t="shared" ref="HO38:HO41" si="1231">1/(1+EXP(-SUMPRODUCT(HO15:HR18,$D$36:$G$39)+$J$36))</f>
        <v>0.54723630608180085</v>
      </c>
      <c r="HP38" s="108">
        <f t="shared" si="1017"/>
        <v>0.50551903748565163</v>
      </c>
      <c r="HQ38" s="108">
        <f t="shared" ref="HQ38:HQ41" si="1232">1/(1+EXP(-SUMPRODUCT(HQ15:HT18,$D$36:$G$39)+$J$36))</f>
        <v>0.47042778285114945</v>
      </c>
      <c r="HR38" s="109">
        <f t="shared" si="827"/>
        <v>0.44625826828962906</v>
      </c>
      <c r="HS38" s="115"/>
      <c r="HT38" s="115"/>
      <c r="HU38" s="115"/>
      <c r="HV38" s="107">
        <f t="shared" si="1018"/>
        <v>0.50744718394655552</v>
      </c>
      <c r="HW38" s="108">
        <f t="shared" si="1018"/>
        <v>0.50447613209660624</v>
      </c>
      <c r="HX38" s="108">
        <f t="shared" ref="HX38:HX41" si="1233">1/(1+EXP(-SUMPRODUCT(HX15:IA18,$D$36:$G$39)+$J$36))</f>
        <v>0.50624979909315526</v>
      </c>
      <c r="HY38" s="108">
        <f t="shared" si="1018"/>
        <v>0.56224430711203299</v>
      </c>
      <c r="HZ38" s="108">
        <f t="shared" ref="HZ38:HZ41" si="1234">1/(1+EXP(-SUMPRODUCT(HZ15:IC18,$D$36:$G$39)+$J$36))</f>
        <v>0.56027237091566107</v>
      </c>
      <c r="IA38" s="109">
        <f t="shared" si="828"/>
        <v>0.51323600955802728</v>
      </c>
      <c r="IB38" s="115"/>
      <c r="IC38" s="115"/>
      <c r="ID38" s="115"/>
      <c r="IE38" s="107">
        <f t="shared" si="1019"/>
        <v>0.51465675290256263</v>
      </c>
      <c r="IF38" s="108">
        <f t="shared" si="1019"/>
        <v>0.56840638263200605</v>
      </c>
      <c r="IG38" s="108">
        <f t="shared" ref="IG38:IG41" si="1235">1/(1+EXP(-SUMPRODUCT(IG15:IJ18,$D$36:$G$39)+$J$36))</f>
        <v>0.57315537341911516</v>
      </c>
      <c r="IH38" s="108">
        <f t="shared" si="1019"/>
        <v>0.53423643176807223</v>
      </c>
      <c r="II38" s="108">
        <f t="shared" ref="II38:II41" si="1236">1/(1+EXP(-SUMPRODUCT(II15:IL18,$D$36:$G$39)+$J$36))</f>
        <v>0.4830366650129535</v>
      </c>
      <c r="IJ38" s="109">
        <f t="shared" si="829"/>
        <v>0.45450216110503444</v>
      </c>
      <c r="IK38" s="115"/>
      <c r="IL38" s="115"/>
      <c r="IM38" s="115"/>
      <c r="IN38" s="107">
        <f t="shared" si="1020"/>
        <v>0.55881356655577952</v>
      </c>
      <c r="IO38" s="108">
        <f t="shared" si="1020"/>
        <v>0.58823551939512064</v>
      </c>
      <c r="IP38" s="108">
        <f t="shared" ref="IP38:IP41" si="1237">1/(1+EXP(-SUMPRODUCT(IP15:IS18,$D$36:$G$39)+$J$36))</f>
        <v>0.61020049392639797</v>
      </c>
      <c r="IQ38" s="108">
        <f t="shared" si="1020"/>
        <v>0.60239511678000923</v>
      </c>
      <c r="IR38" s="108">
        <f t="shared" ref="IR38:IR41" si="1238">1/(1+EXP(-SUMPRODUCT(IR15:IU18,$D$36:$G$39)+$J$36))</f>
        <v>0.58914707032953539</v>
      </c>
      <c r="IS38" s="109">
        <f t="shared" si="830"/>
        <v>0.55097550634558623</v>
      </c>
      <c r="IT38" s="115"/>
      <c r="IU38" s="115"/>
      <c r="IV38" s="115"/>
      <c r="IW38" s="107">
        <f t="shared" si="1021"/>
        <v>0.50216329449992492</v>
      </c>
      <c r="IX38" s="108">
        <f t="shared" si="1021"/>
        <v>0.54484115030891489</v>
      </c>
      <c r="IY38" s="108">
        <f t="shared" ref="IY38:IY41" si="1239">1/(1+EXP(-SUMPRODUCT(IY15:JB18,$D$36:$G$39)+$J$36))</f>
        <v>0.58728608213582467</v>
      </c>
      <c r="IZ38" s="108">
        <f t="shared" si="1021"/>
        <v>0.56686858543398355</v>
      </c>
      <c r="JA38" s="108">
        <f t="shared" ref="JA38:JA41" si="1240">1/(1+EXP(-SUMPRODUCT(JA15:JD18,$D$36:$G$39)+$J$36))</f>
        <v>0.4929769895789215</v>
      </c>
      <c r="JB38" s="109">
        <f t="shared" si="831"/>
        <v>0.46089921875119721</v>
      </c>
      <c r="JC38" s="115"/>
      <c r="JD38" s="115"/>
      <c r="JE38" s="115"/>
      <c r="JF38" s="107">
        <f t="shared" si="1022"/>
        <v>0.452131497281752</v>
      </c>
      <c r="JG38" s="108">
        <f t="shared" si="1022"/>
        <v>0.52589769819047971</v>
      </c>
      <c r="JH38" s="108">
        <f t="shared" ref="JH38:JH41" si="1241">1/(1+EXP(-SUMPRODUCT(JH15:JK18,$D$36:$G$39)+$J$36))</f>
        <v>0.57954785079022919</v>
      </c>
      <c r="JI38" s="108">
        <f t="shared" si="1022"/>
        <v>0.51884951628786435</v>
      </c>
      <c r="JJ38" s="108">
        <f t="shared" ref="JJ38:JJ41" si="1242">1/(1+EXP(-SUMPRODUCT(JJ15:JM18,$D$36:$G$39)+$J$36))</f>
        <v>0.4789416471661177</v>
      </c>
      <c r="JK38" s="109">
        <f t="shared" si="832"/>
        <v>0.44458391659815122</v>
      </c>
      <c r="JL38" s="115"/>
      <c r="JM38" s="115"/>
      <c r="JN38" s="115"/>
      <c r="JO38" s="107">
        <f t="shared" si="1023"/>
        <v>0.46259814143864703</v>
      </c>
      <c r="JP38" s="108">
        <f t="shared" si="1023"/>
        <v>0.53291914383220884</v>
      </c>
      <c r="JQ38" s="108">
        <f t="shared" ref="JQ38:JQ41" si="1243">1/(1+EXP(-SUMPRODUCT(JQ15:JT18,$D$36:$G$39)+$J$36))</f>
        <v>0.59203249742959629</v>
      </c>
      <c r="JR38" s="108">
        <f t="shared" si="1023"/>
        <v>0.59602212624949236</v>
      </c>
      <c r="JS38" s="108">
        <f t="shared" ref="JS38:JS41" si="1244">1/(1+EXP(-SUMPRODUCT(JS15:JV18,$D$36:$G$39)+$J$36))</f>
        <v>0.55891583286431801</v>
      </c>
      <c r="JT38" s="109">
        <f t="shared" si="833"/>
        <v>0.50316484523568339</v>
      </c>
      <c r="JU38" s="115"/>
      <c r="JV38" s="115"/>
      <c r="JW38" s="115"/>
      <c r="JX38" s="107">
        <f t="shared" si="1024"/>
        <v>0.48227236239724997</v>
      </c>
      <c r="JY38" s="108">
        <f t="shared" si="1024"/>
        <v>0.55330582935720951</v>
      </c>
      <c r="JZ38" s="108">
        <f t="shared" ref="JZ38:JZ41" si="1245">1/(1+EXP(-SUMPRODUCT(JZ15:KC18,$D$36:$G$39)+$J$36))</f>
        <v>0.60050727069921028</v>
      </c>
      <c r="KA38" s="108">
        <f t="shared" si="1024"/>
        <v>0.56898117268903736</v>
      </c>
      <c r="KB38" s="108">
        <f t="shared" ref="KB38:KB41" si="1246">1/(1+EXP(-SUMPRODUCT(KB15:KE18,$D$36:$G$39)+$J$36))</f>
        <v>0.51082296447738784</v>
      </c>
      <c r="KC38" s="109">
        <f t="shared" si="834"/>
        <v>0.46384049986247688</v>
      </c>
      <c r="KD38" s="115"/>
      <c r="KE38" s="115"/>
      <c r="KF38" s="115"/>
      <c r="KG38" s="107">
        <f t="shared" si="1025"/>
        <v>0.44535424622697661</v>
      </c>
      <c r="KH38" s="108">
        <f t="shared" si="1025"/>
        <v>0.51052447644265309</v>
      </c>
      <c r="KI38" s="108">
        <f t="shared" ref="KI38:KI41" si="1247">1/(1+EXP(-SUMPRODUCT(KI15:KL18,$D$36:$G$39)+$J$36))</f>
        <v>0.60558840351773158</v>
      </c>
      <c r="KJ38" s="108">
        <f t="shared" si="1025"/>
        <v>0.58619314895119956</v>
      </c>
      <c r="KK38" s="108">
        <f t="shared" ref="KK38:KK41" si="1248">1/(1+EXP(-SUMPRODUCT(KK15:KN18,$D$36:$G$39)+$J$36))</f>
        <v>0.52360671201308551</v>
      </c>
      <c r="KL38" s="109">
        <f t="shared" si="835"/>
        <v>0.46421106721704192</v>
      </c>
      <c r="KM38" s="115"/>
      <c r="KN38" s="115"/>
      <c r="KO38" s="115"/>
      <c r="KP38" s="107">
        <f t="shared" si="1026"/>
        <v>0.50575353096895648</v>
      </c>
      <c r="KQ38" s="108">
        <f t="shared" si="1026"/>
        <v>0.6127178872643072</v>
      </c>
      <c r="KR38" s="108">
        <f t="shared" ref="KR38:KR41" si="1249">1/(1+EXP(-SUMPRODUCT(KR15:KU18,$D$36:$G$39)+$J$36))</f>
        <v>0.6165253905269007</v>
      </c>
      <c r="KS38" s="108">
        <f t="shared" si="1026"/>
        <v>0.54257419071202106</v>
      </c>
      <c r="KT38" s="108">
        <f t="shared" ref="KT38:KT41" si="1250">1/(1+EXP(-SUMPRODUCT(KT15:KW18,$D$36:$G$39)+$J$36))</f>
        <v>0.48413115008916313</v>
      </c>
      <c r="KU38" s="109">
        <f t="shared" si="836"/>
        <v>0.45092729993161657</v>
      </c>
      <c r="KV38" s="115"/>
      <c r="KW38" s="115"/>
      <c r="KX38" s="115"/>
      <c r="KY38" s="107">
        <f t="shared" si="1027"/>
        <v>0.51545667669528861</v>
      </c>
      <c r="KZ38" s="108">
        <f t="shared" si="1027"/>
        <v>0.55281404319816074</v>
      </c>
      <c r="LA38" s="108">
        <f t="shared" ref="LA38:LA41" si="1251">1/(1+EXP(-SUMPRODUCT(LA15:LD18,$D$36:$G$39)+$J$36))</f>
        <v>0.58226440746133412</v>
      </c>
      <c r="LB38" s="108">
        <f t="shared" si="1027"/>
        <v>0.62851208955667826</v>
      </c>
      <c r="LC38" s="108">
        <f t="shared" ref="LC38:LC41" si="1252">1/(1+EXP(-SUMPRODUCT(LC15:LF18,$D$36:$G$39)+$J$36))</f>
        <v>0.62256958832851894</v>
      </c>
      <c r="LD38" s="109">
        <f t="shared" si="837"/>
        <v>0.57081720335731356</v>
      </c>
      <c r="LE38" s="115"/>
      <c r="LF38" s="115"/>
      <c r="LG38" s="115"/>
      <c r="LH38" s="107">
        <f t="shared" si="1028"/>
        <v>0.44444950948645146</v>
      </c>
      <c r="LI38" s="108">
        <f t="shared" si="1028"/>
        <v>0.45726394444128154</v>
      </c>
      <c r="LJ38" s="108">
        <f t="shared" ref="LJ38:LJ41" si="1253">1/(1+EXP(-SUMPRODUCT(LJ15:LM18,$D$36:$G$39)+$J$36))</f>
        <v>0.51655815614020761</v>
      </c>
      <c r="LK38" s="108">
        <f t="shared" si="1028"/>
        <v>0.58253738287782142</v>
      </c>
      <c r="LL38" s="108">
        <f t="shared" ref="LL38:LL41" si="1254">1/(1+EXP(-SUMPRODUCT(LL15:LO18,$D$36:$G$39)+$J$36))</f>
        <v>0.52611819337386312</v>
      </c>
      <c r="LM38" s="109">
        <f t="shared" si="838"/>
        <v>0.48086653700812498</v>
      </c>
      <c r="LN38" s="115"/>
      <c r="LO38" s="115"/>
      <c r="LP38" s="115"/>
      <c r="LQ38" s="107">
        <f t="shared" si="1029"/>
        <v>0.44447868882743652</v>
      </c>
      <c r="LR38" s="108">
        <f t="shared" si="1029"/>
        <v>0.46106299431337811</v>
      </c>
      <c r="LS38" s="108">
        <f t="shared" ref="LS38:LS41" si="1255">1/(1+EXP(-SUMPRODUCT(LS15:LV18,$D$36:$G$39)+$J$36))</f>
        <v>0.52692936091792797</v>
      </c>
      <c r="LT38" s="108">
        <f t="shared" si="1029"/>
        <v>0.53819584092631612</v>
      </c>
      <c r="LU38" s="108">
        <f t="shared" ref="LU38:LU41" si="1256">1/(1+EXP(-SUMPRODUCT(LU15:LX18,$D$36:$G$39)+$J$36))</f>
        <v>0.50193626408859204</v>
      </c>
      <c r="LV38" s="109">
        <f t="shared" si="839"/>
        <v>0.46203059773476868</v>
      </c>
      <c r="LW38" s="115"/>
      <c r="LX38" s="115"/>
      <c r="LY38" s="115"/>
      <c r="LZ38" s="107">
        <f t="shared" si="1030"/>
        <v>0.466069023297637</v>
      </c>
      <c r="MA38" s="108">
        <f t="shared" si="1030"/>
        <v>0.54010739000268126</v>
      </c>
      <c r="MB38" s="108">
        <f t="shared" ref="MB38:MB41" si="1257">1/(1+EXP(-SUMPRODUCT(MB15:ME18,$D$36:$G$39)+$J$36))</f>
        <v>0.5963826518447658</v>
      </c>
      <c r="MC38" s="108">
        <f t="shared" si="1030"/>
        <v>0.58166429614929083</v>
      </c>
      <c r="MD38" s="108">
        <f t="shared" ref="MD38:MD41" si="1258">1/(1+EXP(-SUMPRODUCT(MD15:MG18,$D$36:$G$39)+$J$36))</f>
        <v>0.52146271118319587</v>
      </c>
      <c r="ME38" s="109">
        <f t="shared" si="840"/>
        <v>0.47119937256927158</v>
      </c>
      <c r="MF38" s="115"/>
      <c r="MG38" s="115"/>
      <c r="MH38" s="115"/>
      <c r="MI38" s="107">
        <f t="shared" si="1031"/>
        <v>0.52089785982622505</v>
      </c>
      <c r="MJ38" s="108">
        <f t="shared" si="1031"/>
        <v>0.56887463266918292</v>
      </c>
      <c r="MK38" s="108">
        <f t="shared" ref="MK38:MK41" si="1259">1/(1+EXP(-SUMPRODUCT(MK15:MN18,$D$36:$G$39)+$J$36))</f>
        <v>0.608436683945483</v>
      </c>
      <c r="ML38" s="108">
        <f t="shared" si="1031"/>
        <v>0.61225607592558573</v>
      </c>
      <c r="MM38" s="108">
        <f t="shared" ref="MM38:MM41" si="1260">1/(1+EXP(-SUMPRODUCT(MM15:MP18,$D$36:$G$39)+$J$36))</f>
        <v>0.53661244137885067</v>
      </c>
      <c r="MN38" s="109">
        <f t="shared" si="841"/>
        <v>0.48267127782197183</v>
      </c>
      <c r="MO38" s="115"/>
      <c r="MP38" s="115"/>
      <c r="MQ38" s="115"/>
      <c r="MR38" s="107">
        <f t="shared" si="1032"/>
        <v>0.51767687679061669</v>
      </c>
      <c r="MS38" s="108">
        <f t="shared" si="1032"/>
        <v>0.51914168415322648</v>
      </c>
      <c r="MT38" s="108">
        <f t="shared" ref="MT38:MT41" si="1261">1/(1+EXP(-SUMPRODUCT(MT15:MW18,$D$36:$G$39)+$J$36))</f>
        <v>0.57822672907435668</v>
      </c>
      <c r="MU38" s="108">
        <f t="shared" si="1032"/>
        <v>0.60898333342948929</v>
      </c>
      <c r="MV38" s="108">
        <f t="shared" ref="MV38:MV41" si="1262">1/(1+EXP(-SUMPRODUCT(MV15:MY18,$D$36:$G$39)+$J$36))</f>
        <v>0.54960323918706366</v>
      </c>
      <c r="MW38" s="109">
        <f t="shared" si="842"/>
        <v>0.49815641852306697</v>
      </c>
      <c r="MX38" s="115"/>
      <c r="MY38" s="115"/>
      <c r="MZ38" s="115"/>
      <c r="NA38" s="107">
        <f t="shared" si="1033"/>
        <v>0.48319936780570893</v>
      </c>
      <c r="NB38" s="108">
        <f t="shared" si="1033"/>
        <v>0.5732959517771733</v>
      </c>
      <c r="NC38" s="108">
        <f t="shared" ref="NC38:NC41" si="1263">1/(1+EXP(-SUMPRODUCT(NC15:NF18,$D$36:$G$39)+$J$36))</f>
        <v>0.59537062079384995</v>
      </c>
      <c r="ND38" s="108">
        <f t="shared" si="1033"/>
        <v>0.51710919188698701</v>
      </c>
      <c r="NE38" s="108">
        <f t="shared" ref="NE38:NE41" si="1264">1/(1+EXP(-SUMPRODUCT(NE15:NH18,$D$36:$G$39)+$J$36))</f>
        <v>0.47351439028317416</v>
      </c>
      <c r="NF38" s="109">
        <f t="shared" si="843"/>
        <v>0.44444950948645146</v>
      </c>
      <c r="NG38" s="115"/>
      <c r="NH38" s="115"/>
      <c r="NI38" s="115"/>
      <c r="NJ38" s="107">
        <f t="shared" si="1034"/>
        <v>0.45358757496060009</v>
      </c>
      <c r="NK38" s="108">
        <f t="shared" si="1034"/>
        <v>0.52166190415631675</v>
      </c>
      <c r="NL38" s="108">
        <f t="shared" ref="NL38:NL41" si="1265">1/(1+EXP(-SUMPRODUCT(NL15:NO18,$D$36:$G$39)+$J$36))</f>
        <v>0.57640331662591437</v>
      </c>
      <c r="NM38" s="108">
        <f t="shared" si="1034"/>
        <v>0.52573092967799917</v>
      </c>
      <c r="NN38" s="108">
        <f t="shared" ref="NN38:NN41" si="1266">1/(1+EXP(-SUMPRODUCT(NN15:NQ18,$D$36:$G$39)+$J$36))</f>
        <v>0.48478697711696872</v>
      </c>
      <c r="NO38" s="109">
        <f t="shared" si="844"/>
        <v>0.4501216508258763</v>
      </c>
      <c r="NP38" s="115"/>
      <c r="NQ38" s="115"/>
      <c r="NR38" s="115"/>
      <c r="NS38" s="107">
        <f t="shared" si="1035"/>
        <v>0.51281987826207054</v>
      </c>
      <c r="NT38" s="108">
        <f t="shared" si="1035"/>
        <v>0.61169239773469863</v>
      </c>
      <c r="NU38" s="108">
        <f t="shared" ref="NU38:NU41" si="1267">1/(1+EXP(-SUMPRODUCT(NU15:NX18,$D$36:$G$39)+$J$36))</f>
        <v>0.59903441853942885</v>
      </c>
      <c r="NV38" s="108">
        <f t="shared" si="1035"/>
        <v>0.53211869668612588</v>
      </c>
      <c r="NW38" s="108">
        <f t="shared" ref="NW38:NW41" si="1268">1/(1+EXP(-SUMPRODUCT(NW15:NZ18,$D$36:$G$39)+$J$36))</f>
        <v>0.47362685896268253</v>
      </c>
      <c r="NX38" s="109">
        <f t="shared" si="845"/>
        <v>0.44843065458706427</v>
      </c>
      <c r="NY38" s="115"/>
      <c r="NZ38" s="115"/>
      <c r="OA38" s="115"/>
      <c r="OB38" s="107">
        <f t="shared" si="1036"/>
        <v>0.47358503209359731</v>
      </c>
      <c r="OC38" s="108">
        <f t="shared" si="1036"/>
        <v>0.53961966132710804</v>
      </c>
      <c r="OD38" s="108">
        <f t="shared" ref="OD38:OD41" si="1269">1/(1+EXP(-SUMPRODUCT(OD15:OG18,$D$36:$G$39)+$J$36))</f>
        <v>0.59449211810663771</v>
      </c>
      <c r="OE38" s="108">
        <f t="shared" si="1036"/>
        <v>0.60400713128541961</v>
      </c>
      <c r="OF38" s="108">
        <f t="shared" ref="OF38:OF41" si="1270">1/(1+EXP(-SUMPRODUCT(OF15:OI18,$D$36:$G$39)+$J$36))</f>
        <v>0.53109460150832244</v>
      </c>
      <c r="OG38" s="109">
        <f t="shared" si="846"/>
        <v>0.48110362124075556</v>
      </c>
      <c r="OH38" s="115"/>
      <c r="OI38" s="115"/>
      <c r="OJ38" s="115"/>
      <c r="OK38" s="107">
        <f t="shared" si="1037"/>
        <v>0.5140966571476534</v>
      </c>
      <c r="OL38" s="108">
        <f t="shared" si="1037"/>
        <v>0.5116709876499137</v>
      </c>
      <c r="OM38" s="108">
        <f t="shared" ref="OM38:OM41" si="1271">1/(1+EXP(-SUMPRODUCT(OM15:OP18,$D$36:$G$39)+$J$36))</f>
        <v>0.49677151211399451</v>
      </c>
      <c r="ON38" s="108">
        <f t="shared" si="1037"/>
        <v>0.48759933875265116</v>
      </c>
      <c r="OO38" s="108">
        <f t="shared" ref="OO38:OO41" si="1272">1/(1+EXP(-SUMPRODUCT(OO15:OR18,$D$36:$G$39)+$J$36))</f>
        <v>0.48256613888401934</v>
      </c>
      <c r="OP38" s="109">
        <f t="shared" si="847"/>
        <v>0.47748774313344239</v>
      </c>
      <c r="OQ38" s="115"/>
      <c r="OR38" s="115"/>
      <c r="OS38" s="115"/>
      <c r="OT38" s="107">
        <f t="shared" si="1038"/>
        <v>0.49088865635300571</v>
      </c>
      <c r="OU38" s="108">
        <f t="shared" si="1038"/>
        <v>0.50603458712390081</v>
      </c>
      <c r="OV38" s="108">
        <f t="shared" ref="OV38:OV41" si="1273">1/(1+EXP(-SUMPRODUCT(OV15:OY18,$D$36:$G$39)+$J$36))</f>
        <v>0.48821950656669272</v>
      </c>
      <c r="OW38" s="108">
        <f t="shared" si="1038"/>
        <v>0.46735794811466586</v>
      </c>
      <c r="OX38" s="108">
        <f t="shared" ref="OX38:OX41" si="1274">1/(1+EXP(-SUMPRODUCT(OX15:PA18,$D$36:$G$39)+$J$36))</f>
        <v>0.45249571668469218</v>
      </c>
      <c r="OY38" s="109">
        <f t="shared" si="848"/>
        <v>0.44448968831928926</v>
      </c>
      <c r="OZ38" s="115"/>
      <c r="PA38" s="115"/>
      <c r="PB38" s="115"/>
      <c r="PC38" s="107">
        <f t="shared" si="1039"/>
        <v>0.5163784702027735</v>
      </c>
      <c r="PD38" s="108">
        <f t="shared" si="1039"/>
        <v>0.60238504818407734</v>
      </c>
      <c r="PE38" s="108">
        <f t="shared" ref="PE38:PE41" si="1275">1/(1+EXP(-SUMPRODUCT(PE15:PH18,$D$36:$G$39)+$J$36))</f>
        <v>0.59403501403225978</v>
      </c>
      <c r="PF38" s="108">
        <f t="shared" si="1039"/>
        <v>0.53515968258423197</v>
      </c>
      <c r="PG38" s="108">
        <f t="shared" ref="PG38:PG41" si="1276">1/(1+EXP(-SUMPRODUCT(PG15:PJ18,$D$36:$G$39)+$J$36))</f>
        <v>0.48658274323744444</v>
      </c>
      <c r="PH38" s="109">
        <f t="shared" si="849"/>
        <v>0.46944934114491632</v>
      </c>
      <c r="PI38" s="115"/>
      <c r="PJ38" s="115"/>
      <c r="PK38" s="115"/>
      <c r="PL38" s="107">
        <f t="shared" si="1040"/>
        <v>0.527030874314384</v>
      </c>
      <c r="PM38" s="108">
        <f t="shared" si="1040"/>
        <v>0.56582216592901347</v>
      </c>
      <c r="PN38" s="108">
        <f t="shared" ref="PN38:PN41" si="1277">1/(1+EXP(-SUMPRODUCT(PN15:PQ18,$D$36:$G$39)+$J$36))</f>
        <v>0.59678124146512568</v>
      </c>
      <c r="PO38" s="108">
        <f t="shared" si="1040"/>
        <v>0.61537758316509084</v>
      </c>
      <c r="PP38" s="108">
        <f t="shared" ref="PP38:PP41" si="1278">1/(1+EXP(-SUMPRODUCT(PP15:PS18,$D$36:$G$39)+$J$36))</f>
        <v>0.57037398532076977</v>
      </c>
      <c r="PQ38" s="109">
        <f t="shared" si="850"/>
        <v>0.51345622717008421</v>
      </c>
      <c r="PR38" s="115"/>
      <c r="PS38" s="115"/>
      <c r="PT38" s="115"/>
      <c r="PU38" s="107">
        <f t="shared" si="1041"/>
        <v>0.44544182071679428</v>
      </c>
      <c r="PV38" s="108">
        <f t="shared" si="1041"/>
        <v>0.47257107958990402</v>
      </c>
      <c r="PW38" s="108">
        <f t="shared" ref="PW38:PW41" si="1279">1/(1+EXP(-SUMPRODUCT(PW15:PZ18,$D$36:$G$39)+$J$36))</f>
        <v>0.54089154064193368</v>
      </c>
      <c r="PX38" s="108">
        <f t="shared" si="1041"/>
        <v>0.53827345050331532</v>
      </c>
      <c r="PY38" s="108">
        <f t="shared" ref="PY38:PY41" si="1280">1/(1+EXP(-SUMPRODUCT(PY15:QB18,$D$36:$G$39)+$J$36))</f>
        <v>0.50685139727821327</v>
      </c>
      <c r="PZ38" s="109">
        <f t="shared" si="851"/>
        <v>0.46058627676888303</v>
      </c>
      <c r="QA38" s="115"/>
      <c r="QB38" s="115"/>
      <c r="QC38" s="115"/>
      <c r="QD38" s="107">
        <f t="shared" si="1042"/>
        <v>0.4509031245096296</v>
      </c>
      <c r="QE38" s="108">
        <f t="shared" si="1042"/>
        <v>0.5086363331380449</v>
      </c>
      <c r="QF38" s="108">
        <f t="shared" ref="QF38:QF41" si="1281">1/(1+EXP(-SUMPRODUCT(QF15:QI18,$D$36:$G$39)+$J$36))</f>
        <v>0.56395169897467379</v>
      </c>
      <c r="QG38" s="108">
        <f t="shared" si="1042"/>
        <v>0.54160188181960478</v>
      </c>
      <c r="QH38" s="108">
        <f t="shared" ref="QH38:QH41" si="1282">1/(1+EXP(-SUMPRODUCT(QH15:QK18,$D$36:$G$39)+$J$36))</f>
        <v>0.50438548432599417</v>
      </c>
      <c r="QI38" s="109">
        <f t="shared" si="852"/>
        <v>0.46077540799695349</v>
      </c>
      <c r="QJ38" s="115"/>
      <c r="QK38" s="115"/>
      <c r="QL38" s="115"/>
      <c r="QM38" s="107">
        <f t="shared" si="1043"/>
        <v>0.47123654957499972</v>
      </c>
      <c r="QN38" s="108">
        <f t="shared" si="1043"/>
        <v>0.51739118625542235</v>
      </c>
      <c r="QO38" s="108">
        <f t="shared" ref="QO38:QO41" si="1283">1/(1+EXP(-SUMPRODUCT(QO15:QR18,$D$36:$G$39)+$J$36))</f>
        <v>0.51764572101584028</v>
      </c>
      <c r="QP38" s="108">
        <f t="shared" si="1043"/>
        <v>0.49501241425294479</v>
      </c>
      <c r="QQ38" s="108">
        <f t="shared" ref="QQ38:QQ41" si="1284">1/(1+EXP(-SUMPRODUCT(QQ15:QT18,$D$36:$G$39)+$J$36))</f>
        <v>0.45898459640856859</v>
      </c>
      <c r="QR38" s="109">
        <f t="shared" si="853"/>
        <v>0.44951759144177716</v>
      </c>
      <c r="QS38" s="115"/>
      <c r="QT38" s="115"/>
      <c r="QU38" s="115"/>
      <c r="QV38" s="107">
        <f t="shared" si="1044"/>
        <v>0.46194816513979642</v>
      </c>
      <c r="QW38" s="108">
        <f t="shared" si="1044"/>
        <v>0.51250379279826896</v>
      </c>
      <c r="QX38" s="108">
        <f t="shared" ref="QX38:QX41" si="1285">1/(1+EXP(-SUMPRODUCT(QX15:RA18,$D$36:$G$39)+$J$36))</f>
        <v>0.54995572010445559</v>
      </c>
      <c r="QY38" s="108">
        <f t="shared" si="1044"/>
        <v>0.49558874148173004</v>
      </c>
      <c r="QZ38" s="108">
        <f t="shared" ref="QZ38:QZ41" si="1286">1/(1+EXP(-SUMPRODUCT(QZ15:RC18,$D$36:$G$39)+$J$36))</f>
        <v>0.4668917312335279</v>
      </c>
      <c r="RA38" s="109">
        <f t="shared" si="854"/>
        <v>0.44444950948645146</v>
      </c>
      <c r="RB38" s="115"/>
      <c r="RC38" s="115"/>
      <c r="RD38" s="115"/>
      <c r="RE38" s="107">
        <f t="shared" si="1045"/>
        <v>0.45692929482353351</v>
      </c>
      <c r="RF38" s="108">
        <f t="shared" si="1045"/>
        <v>0.53218795575291233</v>
      </c>
      <c r="RG38" s="108">
        <f t="shared" ref="RG38:RG41" si="1287">1/(1+EXP(-SUMPRODUCT(RG15:RJ18,$D$36:$G$39)+$J$36))</f>
        <v>0.59605085000351321</v>
      </c>
      <c r="RH38" s="108">
        <f t="shared" si="1045"/>
        <v>0.5553456599149913</v>
      </c>
      <c r="RI38" s="108">
        <f t="shared" ref="RI38:RI41" si="1288">1/(1+EXP(-SUMPRODUCT(RI15:RL18,$D$36:$G$39)+$J$36))</f>
        <v>0.50491358589089641</v>
      </c>
      <c r="RJ38" s="109">
        <f t="shared" si="855"/>
        <v>0.45569960170726631</v>
      </c>
      <c r="RK38" s="115"/>
      <c r="RL38" s="115"/>
      <c r="RM38" s="115"/>
      <c r="RN38" s="107">
        <f t="shared" si="1046"/>
        <v>0.47587293573344569</v>
      </c>
      <c r="RO38" s="108">
        <f t="shared" si="1046"/>
        <v>0.52803025450298646</v>
      </c>
      <c r="RP38" s="108">
        <f t="shared" ref="RP38:RP41" si="1289">1/(1+EXP(-SUMPRODUCT(RP15:RS18,$D$36:$G$39)+$J$36))</f>
        <v>0.55954197546602424</v>
      </c>
      <c r="RQ38" s="108">
        <f t="shared" si="1046"/>
        <v>0.562158754989735</v>
      </c>
      <c r="RR38" s="108">
        <f t="shared" ref="RR38:RR41" si="1290">1/(1+EXP(-SUMPRODUCT(RR15:RU18,$D$36:$G$39)+$J$36))</f>
        <v>0.52453435029700179</v>
      </c>
      <c r="RS38" s="109">
        <f t="shared" si="856"/>
        <v>0.48279318613497718</v>
      </c>
      <c r="RT38" s="115"/>
      <c r="RU38" s="115"/>
      <c r="RV38" s="115"/>
      <c r="RW38" s="107">
        <f t="shared" si="1047"/>
        <v>0.58510519494443425</v>
      </c>
      <c r="RX38" s="108">
        <f t="shared" si="1047"/>
        <v>0.59548842557330561</v>
      </c>
      <c r="RY38" s="108">
        <f t="shared" ref="RY38:RY41" si="1291">1/(1+EXP(-SUMPRODUCT(RY15:SB18,$D$36:$G$39)+$J$36))</f>
        <v>0.57403762262765612</v>
      </c>
      <c r="RZ38" s="108">
        <f t="shared" si="1047"/>
        <v>0.51595281091537915</v>
      </c>
      <c r="SA38" s="108">
        <f t="shared" ref="SA38:SA41" si="1292">1/(1+EXP(-SUMPRODUCT(SA15:SD18,$D$36:$G$39)+$J$36))</f>
        <v>0.47387378883154146</v>
      </c>
      <c r="SB38" s="109">
        <f t="shared" si="857"/>
        <v>0.45358773405113462</v>
      </c>
      <c r="SC38" s="115"/>
      <c r="SD38" s="115"/>
      <c r="SE38" s="115"/>
      <c r="SF38" s="107">
        <f t="shared" si="1048"/>
        <v>0.45165366986926103</v>
      </c>
      <c r="SG38" s="108">
        <f t="shared" si="1048"/>
        <v>0.50070281617616363</v>
      </c>
      <c r="SH38" s="108">
        <f t="shared" ref="SH38:SH41" si="1293">1/(1+EXP(-SUMPRODUCT(SH15:SK18,$D$36:$G$39)+$J$36))</f>
        <v>0.53179273189629872</v>
      </c>
      <c r="SI38" s="108">
        <f t="shared" si="1048"/>
        <v>0.5120398488532617</v>
      </c>
      <c r="SJ38" s="108">
        <f t="shared" ref="SJ38:SJ41" si="1294">1/(1+EXP(-SUMPRODUCT(SJ15:SM18,$D$36:$G$39)+$J$36))</f>
        <v>0.48307656430318946</v>
      </c>
      <c r="SK38" s="109">
        <f t="shared" si="858"/>
        <v>0.4532651128869371</v>
      </c>
      <c r="SL38" s="115"/>
      <c r="SM38" s="115"/>
      <c r="SN38" s="115"/>
      <c r="SO38" s="107">
        <f t="shared" si="1049"/>
        <v>0.46413262209122402</v>
      </c>
      <c r="SP38" s="108">
        <f t="shared" si="1049"/>
        <v>0.47333794695164377</v>
      </c>
      <c r="SQ38" s="108">
        <f t="shared" ref="SQ38:SQ41" si="1295">1/(1+EXP(-SUMPRODUCT(SQ15:ST18,$D$36:$G$39)+$J$36))</f>
        <v>0.4881715094361066</v>
      </c>
      <c r="SR38" s="108">
        <f t="shared" si="1049"/>
        <v>0.53635409605865092</v>
      </c>
      <c r="SS38" s="108">
        <f t="shared" ref="SS38:SS41" si="1296">1/(1+EXP(-SUMPRODUCT(SS15:SV18,$D$36:$G$39)+$J$36))</f>
        <v>0.56945558539673713</v>
      </c>
      <c r="ST38" s="109">
        <f t="shared" si="859"/>
        <v>0.53088476529541406</v>
      </c>
      <c r="SU38" s="115"/>
      <c r="SV38" s="115"/>
      <c r="SW38" s="115"/>
      <c r="SX38" s="107">
        <f t="shared" si="1050"/>
        <v>0.52738143720383612</v>
      </c>
      <c r="SY38" s="108">
        <f t="shared" si="1050"/>
        <v>0.53001891650770061</v>
      </c>
      <c r="SZ38" s="108">
        <f t="shared" ref="SZ38:SZ41" si="1297">1/(1+EXP(-SUMPRODUCT(SZ15:TC18,$D$36:$G$39)+$J$36))</f>
        <v>0.51313725430346369</v>
      </c>
      <c r="TA38" s="108">
        <f t="shared" si="1050"/>
        <v>0.4877620678776925</v>
      </c>
      <c r="TB38" s="108">
        <f t="shared" ref="TB38:TB41" si="1298">1/(1+EXP(-SUMPRODUCT(TB15:TE18,$D$36:$G$39)+$J$36))</f>
        <v>0.48706586229921572</v>
      </c>
      <c r="TC38" s="109">
        <f t="shared" si="860"/>
        <v>0.4863341127095509</v>
      </c>
      <c r="TD38" s="115"/>
      <c r="TE38" s="115"/>
      <c r="TF38" s="115"/>
      <c r="TG38" s="107">
        <f t="shared" si="1051"/>
        <v>0.47317896619992278</v>
      </c>
      <c r="TH38" s="108">
        <f t="shared" si="1051"/>
        <v>0.55059927509435402</v>
      </c>
      <c r="TI38" s="108">
        <f t="shared" ref="TI38:TI41" si="1299">1/(1+EXP(-SUMPRODUCT(TI15:TL18,$D$36:$G$39)+$J$36))</f>
        <v>0.54792893787956365</v>
      </c>
      <c r="TJ38" s="108">
        <f t="shared" si="1051"/>
        <v>0.51212857843549786</v>
      </c>
      <c r="TK38" s="108">
        <f t="shared" ref="TK38:TK41" si="1300">1/(1+EXP(-SUMPRODUCT(TK15:TN18,$D$36:$G$39)+$J$36))</f>
        <v>0.46429498267671793</v>
      </c>
      <c r="TL38" s="109">
        <f t="shared" si="861"/>
        <v>0.44597681108875598</v>
      </c>
      <c r="TM38" s="115"/>
      <c r="TN38" s="115"/>
      <c r="TO38" s="115"/>
      <c r="TP38" s="107">
        <f t="shared" si="1052"/>
        <v>0.45538747154834847</v>
      </c>
      <c r="TQ38" s="108">
        <f t="shared" si="1052"/>
        <v>0.50097986419676699</v>
      </c>
      <c r="TR38" s="108">
        <f t="shared" ref="TR38:TR41" si="1301">1/(1+EXP(-SUMPRODUCT(TR15:TU18,$D$36:$G$39)+$J$36))</f>
        <v>0.51725886663157961</v>
      </c>
      <c r="TS38" s="108">
        <f t="shared" si="1052"/>
        <v>0.49234175786984613</v>
      </c>
      <c r="TT38" s="108">
        <f t="shared" ref="TT38:TT41" si="1302">1/(1+EXP(-SUMPRODUCT(TT15:TW18,$D$36:$G$39)+$J$36))</f>
        <v>0.46398203265213545</v>
      </c>
      <c r="TU38" s="109">
        <f t="shared" si="862"/>
        <v>0.45028276262591177</v>
      </c>
      <c r="TV38" s="115"/>
      <c r="TW38" s="115"/>
      <c r="TX38" s="115"/>
      <c r="TY38" s="107">
        <f t="shared" si="1053"/>
        <v>0.47762094450604398</v>
      </c>
      <c r="TZ38" s="108">
        <f t="shared" si="1053"/>
        <v>0.49561748416576629</v>
      </c>
      <c r="UA38" s="108">
        <f t="shared" ref="UA38:UA41" si="1303">1/(1+EXP(-SUMPRODUCT(UA15:UD18,$D$36:$G$39)+$J$36))</f>
        <v>0.54520472276101528</v>
      </c>
      <c r="UB38" s="108">
        <f t="shared" si="1053"/>
        <v>0.55837987098281983</v>
      </c>
      <c r="UC38" s="108">
        <f t="shared" ref="UC38:UC41" si="1304">1/(1+EXP(-SUMPRODUCT(UC15:UF18,$D$36:$G$39)+$J$36))</f>
        <v>0.50288099168599487</v>
      </c>
      <c r="UD38" s="109">
        <f t="shared" si="863"/>
        <v>0.46412736555554873</v>
      </c>
      <c r="UE38" s="115"/>
      <c r="UF38" s="115"/>
      <c r="UG38" s="115"/>
      <c r="UH38" s="107">
        <f t="shared" si="1054"/>
        <v>0.44444950948645146</v>
      </c>
      <c r="UI38" s="108">
        <f t="shared" si="1054"/>
        <v>0.50474146037284118</v>
      </c>
      <c r="UJ38" s="108">
        <f t="shared" ref="UJ38:UJ41" si="1305">1/(1+EXP(-SUMPRODUCT(UJ15:UM18,$D$36:$G$39)+$J$36))</f>
        <v>0.56321899949511478</v>
      </c>
      <c r="UK38" s="108">
        <f t="shared" si="1054"/>
        <v>0.51712033165966753</v>
      </c>
      <c r="UL38" s="108">
        <f t="shared" ref="UL38:UL41" si="1306">1/(1+EXP(-SUMPRODUCT(UL15:UO18,$D$36:$G$39)+$J$36))</f>
        <v>0.47938838622721586</v>
      </c>
      <c r="UM38" s="109">
        <f t="shared" si="864"/>
        <v>0.4469255074523848</v>
      </c>
      <c r="UN38" s="115"/>
      <c r="UO38" s="115"/>
      <c r="UP38" s="115"/>
      <c r="UQ38" s="107">
        <f t="shared" si="1055"/>
        <v>0.50876509854815277</v>
      </c>
      <c r="UR38" s="108">
        <f t="shared" si="1055"/>
        <v>0.53188077620000185</v>
      </c>
      <c r="US38" s="108">
        <f t="shared" ref="US38:US41" si="1307">1/(1+EXP(-SUMPRODUCT(US15:UV18,$D$36:$G$39)+$J$36))</f>
        <v>0.56651822559881593</v>
      </c>
      <c r="UT38" s="108">
        <f t="shared" si="1055"/>
        <v>0.60167887138901166</v>
      </c>
      <c r="UU38" s="108">
        <f t="shared" ref="UU38:UU41" si="1308">1/(1+EXP(-SUMPRODUCT(UU15:UX18,$D$36:$G$39)+$J$36))</f>
        <v>0.56017895226751868</v>
      </c>
      <c r="UV38" s="109">
        <f t="shared" si="865"/>
        <v>0.51058125443456515</v>
      </c>
      <c r="UW38" s="115"/>
      <c r="UX38" s="115"/>
      <c r="UY38" s="115"/>
      <c r="UZ38" s="107">
        <f t="shared" si="1056"/>
        <v>0.53814953183303627</v>
      </c>
      <c r="VA38" s="108">
        <f t="shared" si="1056"/>
        <v>0.60131338257519984</v>
      </c>
      <c r="VB38" s="108">
        <f t="shared" ref="VB38:VB41" si="1309">1/(1+EXP(-SUMPRODUCT(VB15:VE18,$D$36:$G$39)+$J$36))</f>
        <v>0.63548805816838883</v>
      </c>
      <c r="VC38" s="108">
        <f t="shared" si="1056"/>
        <v>0.57574404927367739</v>
      </c>
      <c r="VD38" s="108">
        <f t="shared" ref="VD38:VD41" si="1310">1/(1+EXP(-SUMPRODUCT(VD15:VG18,$D$36:$G$39)+$J$36))</f>
        <v>0.50412949500280213</v>
      </c>
      <c r="VE38" s="109">
        <f t="shared" si="866"/>
        <v>0.45938678398509786</v>
      </c>
      <c r="VF38" s="115"/>
      <c r="VG38" s="115"/>
      <c r="VH38" s="115"/>
      <c r="VI38" s="107">
        <f t="shared" si="1057"/>
        <v>0.51629955433423735</v>
      </c>
      <c r="VJ38" s="108">
        <f t="shared" si="1057"/>
        <v>0.49044570697609924</v>
      </c>
      <c r="VK38" s="108">
        <f t="shared" ref="VK38:VK41" si="1311">1/(1+EXP(-SUMPRODUCT(VK15:VN18,$D$36:$G$39)+$J$36))</f>
        <v>0.46760067104792769</v>
      </c>
      <c r="VL38" s="108">
        <f t="shared" si="1057"/>
        <v>0.49863283381123724</v>
      </c>
      <c r="VM38" s="108">
        <f t="shared" ref="VM38:VM41" si="1312">1/(1+EXP(-SUMPRODUCT(VM15:VP18,$D$36:$G$39)+$J$36))</f>
        <v>0.52383073085002785</v>
      </c>
      <c r="VN38" s="109">
        <f t="shared" si="867"/>
        <v>0.49176095874396164</v>
      </c>
      <c r="VO38" s="115"/>
      <c r="VP38" s="115"/>
      <c r="VQ38" s="115"/>
      <c r="VR38" s="107">
        <f t="shared" si="1058"/>
        <v>0.45623438429864793</v>
      </c>
      <c r="VS38" s="108">
        <f t="shared" si="1058"/>
        <v>0.51722559291432268</v>
      </c>
      <c r="VT38" s="108">
        <f t="shared" ref="VT38:VT41" si="1313">1/(1+EXP(-SUMPRODUCT(VT15:VW18,$D$36:$G$39)+$J$36))</f>
        <v>0.5454462227893494</v>
      </c>
      <c r="VU38" s="108">
        <f t="shared" si="1058"/>
        <v>0.529748608655081</v>
      </c>
      <c r="VV38" s="108">
        <f t="shared" ref="VV38:VV41" si="1314">1/(1+EXP(-SUMPRODUCT(VV15:VY18,$D$36:$G$39)+$J$36))</f>
        <v>0.49588479200984753</v>
      </c>
      <c r="VW38" s="109">
        <f t="shared" si="868"/>
        <v>0.46021105841212329</v>
      </c>
      <c r="VX38" s="115"/>
      <c r="VY38" s="115"/>
      <c r="VZ38" s="115"/>
      <c r="WA38" s="107">
        <f t="shared" si="1059"/>
        <v>0.45174679738481321</v>
      </c>
      <c r="WB38" s="108">
        <f t="shared" si="1059"/>
        <v>0.48240875577564102</v>
      </c>
      <c r="WC38" s="108">
        <f t="shared" ref="WC38:WC41" si="1315">1/(1+EXP(-SUMPRODUCT(WC15:WF18,$D$36:$G$39)+$J$36))</f>
        <v>0.52714105401512323</v>
      </c>
      <c r="WD38" s="108">
        <f t="shared" si="1059"/>
        <v>0.55461405935934116</v>
      </c>
      <c r="WE38" s="108">
        <f t="shared" ref="WE38:WE41" si="1316">1/(1+EXP(-SUMPRODUCT(WE15:WH18,$D$36:$G$39)+$J$36))</f>
        <v>0.54356396148690767</v>
      </c>
      <c r="WF38" s="109">
        <f t="shared" si="869"/>
        <v>0.50653896150475741</v>
      </c>
      <c r="WG38" s="115"/>
      <c r="WH38" s="115"/>
      <c r="WI38" s="115"/>
      <c r="WJ38" s="107">
        <f t="shared" si="1060"/>
        <v>0.45151298018707847</v>
      </c>
      <c r="WK38" s="108">
        <f t="shared" si="1060"/>
        <v>0.52055144794541564</v>
      </c>
      <c r="WL38" s="108">
        <f t="shared" ref="WL38:WL41" si="1317">1/(1+EXP(-SUMPRODUCT(WL15:WO18,$D$36:$G$39)+$J$36))</f>
        <v>0.58010505056570894</v>
      </c>
      <c r="WM38" s="108">
        <f t="shared" si="1060"/>
        <v>0.52481377771579107</v>
      </c>
      <c r="WN38" s="108">
        <f t="shared" ref="WN38:WN41" si="1318">1/(1+EXP(-SUMPRODUCT(WN15:WQ18,$D$36:$G$39)+$J$36))</f>
        <v>0.48268061135615464</v>
      </c>
      <c r="WO38" s="109">
        <f t="shared" si="870"/>
        <v>0.4473182008276248</v>
      </c>
      <c r="WP38" s="115"/>
      <c r="WQ38" s="115"/>
      <c r="WR38" s="115"/>
      <c r="WS38" s="107">
        <f t="shared" si="1061"/>
        <v>0.48850114033934194</v>
      </c>
      <c r="WT38" s="108">
        <f t="shared" si="1061"/>
        <v>0.52624983678458803</v>
      </c>
      <c r="WU38" s="108">
        <f t="shared" ref="WU38:WU41" si="1319">1/(1+EXP(-SUMPRODUCT(WU15:WX18,$D$36:$G$39)+$J$36))</f>
        <v>0.5432367691597606</v>
      </c>
      <c r="WV38" s="108">
        <f t="shared" si="1061"/>
        <v>0.56309571820744153</v>
      </c>
      <c r="WW38" s="108">
        <f t="shared" ref="WW38:WW41" si="1320">1/(1+EXP(-SUMPRODUCT(WW15:WZ18,$D$36:$G$39)+$J$36))</f>
        <v>0.57339234419188445</v>
      </c>
      <c r="WX38" s="109">
        <f t="shared" si="871"/>
        <v>0.54249637272332463</v>
      </c>
      <c r="WY38" s="115"/>
      <c r="WZ38" s="115"/>
      <c r="XA38" s="115"/>
      <c r="XB38" s="107">
        <f t="shared" si="1062"/>
        <v>0.44558778572575153</v>
      </c>
      <c r="XC38" s="108">
        <f t="shared" si="1062"/>
        <v>0.4665322857164409</v>
      </c>
      <c r="XD38" s="108">
        <f t="shared" ref="XD38:XD41" si="1321">1/(1+EXP(-SUMPRODUCT(XD15:XG18,$D$36:$G$39)+$J$36))</f>
        <v>0.50248892174671944</v>
      </c>
      <c r="XE38" s="108">
        <f t="shared" si="1062"/>
        <v>0.51980025826105025</v>
      </c>
      <c r="XF38" s="108">
        <f t="shared" ref="XF38:XF41" si="1322">1/(1+EXP(-SUMPRODUCT(XF15:XI18,$D$36:$G$39)+$J$36))</f>
        <v>0.49733738147227891</v>
      </c>
      <c r="XG38" s="109">
        <f t="shared" si="872"/>
        <v>0.46563324554259372</v>
      </c>
      <c r="XH38" s="115"/>
      <c r="XI38" s="115"/>
      <c r="XJ38" s="115"/>
      <c r="XK38" s="107">
        <f t="shared" si="1063"/>
        <v>0.45072246285573142</v>
      </c>
      <c r="XL38" s="108">
        <f t="shared" si="1063"/>
        <v>0.50591231920453739</v>
      </c>
      <c r="XM38" s="108">
        <f t="shared" ref="XM38:XM41" si="1323">1/(1+EXP(-SUMPRODUCT(XM15:XP18,$D$36:$G$39)+$J$36))</f>
        <v>0.55880665609524738</v>
      </c>
      <c r="XN38" s="108">
        <f t="shared" si="1063"/>
        <v>0.51387947716776838</v>
      </c>
      <c r="XO38" s="108">
        <f t="shared" ref="XO38:XO41" si="1324">1/(1+EXP(-SUMPRODUCT(XO15:XR18,$D$36:$G$39)+$J$36))</f>
        <v>0.48285994976457819</v>
      </c>
      <c r="XP38" s="109">
        <f t="shared" si="873"/>
        <v>0.45014881119216116</v>
      </c>
      <c r="XQ38" s="115"/>
      <c r="XR38" s="115"/>
      <c r="XS38" s="115"/>
      <c r="XT38" s="107">
        <f t="shared" si="1064"/>
        <v>0.51264376220357499</v>
      </c>
      <c r="XU38" s="108">
        <f t="shared" si="1064"/>
        <v>0.52755932539925754</v>
      </c>
      <c r="XV38" s="108">
        <f t="shared" ref="XV38:XV41" si="1325">1/(1+EXP(-SUMPRODUCT(XV15:XY18,$D$36:$G$39)+$J$36))</f>
        <v>0.52003139918581176</v>
      </c>
      <c r="XW38" s="108">
        <f t="shared" si="1064"/>
        <v>0.51025920103071654</v>
      </c>
      <c r="XX38" s="108">
        <f t="shared" ref="XX38:XX41" si="1326">1/(1+EXP(-SUMPRODUCT(XX15:YA18,$D$36:$G$39)+$J$36))</f>
        <v>0.53254301122583647</v>
      </c>
      <c r="XY38" s="109">
        <f t="shared" si="874"/>
        <v>0.5582025580605201</v>
      </c>
      <c r="XZ38" s="115"/>
      <c r="YA38" s="115"/>
      <c r="YB38" s="115"/>
      <c r="YC38" s="107">
        <f t="shared" si="1065"/>
        <v>0.54656561640953583</v>
      </c>
      <c r="YD38" s="108">
        <f t="shared" si="1065"/>
        <v>0.54448297262824918</v>
      </c>
      <c r="YE38" s="108">
        <f t="shared" ref="YE38:YE41" si="1327">1/(1+EXP(-SUMPRODUCT(YE15:YH18,$D$36:$G$39)+$J$36))</f>
        <v>0.52813529737147813</v>
      </c>
      <c r="YF38" s="108">
        <f t="shared" si="1065"/>
        <v>0.57384377037756085</v>
      </c>
      <c r="YG38" s="108">
        <f t="shared" ref="YG38:YG41" si="1328">1/(1+EXP(-SUMPRODUCT(YG15:YJ18,$D$36:$G$39)+$J$36))</f>
        <v>0.55845306395258076</v>
      </c>
      <c r="YH38" s="109">
        <f t="shared" si="875"/>
        <v>0.51251841380957197</v>
      </c>
      <c r="YI38" s="115"/>
      <c r="YJ38" s="115"/>
      <c r="YK38" s="115"/>
      <c r="YL38" s="107">
        <f t="shared" si="1066"/>
        <v>0.45601377631527895</v>
      </c>
      <c r="YM38" s="108">
        <f t="shared" si="1066"/>
        <v>0.46491231777416914</v>
      </c>
      <c r="YN38" s="108">
        <f t="shared" ref="YN38:YN41" si="1329">1/(1+EXP(-SUMPRODUCT(YN15:YQ18,$D$36:$G$39)+$J$36))</f>
        <v>0.51535253311407569</v>
      </c>
      <c r="YO38" s="108">
        <f t="shared" si="1066"/>
        <v>0.53736388406708557</v>
      </c>
      <c r="YP38" s="108">
        <f t="shared" ref="YP38:YP41" si="1330">1/(1+EXP(-SUMPRODUCT(YP15:YS18,$D$36:$G$39)+$J$36))</f>
        <v>0.52227726025636567</v>
      </c>
      <c r="YQ38" s="109">
        <f t="shared" si="876"/>
        <v>0.49317424635026208</v>
      </c>
      <c r="YR38" s="115"/>
      <c r="YS38" s="115"/>
      <c r="YT38" s="115"/>
      <c r="YU38" s="107">
        <f t="shared" si="1067"/>
        <v>0.51315062154198843</v>
      </c>
      <c r="YV38" s="108">
        <f t="shared" si="1067"/>
        <v>0.5557282906538149</v>
      </c>
      <c r="YW38" s="108">
        <f t="shared" ref="YW38:YW41" si="1331">1/(1+EXP(-SUMPRODUCT(YW15:YZ18,$D$36:$G$39)+$J$36))</f>
        <v>0.52076116681678675</v>
      </c>
      <c r="YX38" s="108">
        <f t="shared" si="1067"/>
        <v>0.49741356278309096</v>
      </c>
      <c r="YY38" s="108">
        <f t="shared" ref="YY38:YY41" si="1332">1/(1+EXP(-SUMPRODUCT(YY15:ZB18,$D$36:$G$39)+$J$36))</f>
        <v>0.45897182603159853</v>
      </c>
      <c r="YZ38" s="109">
        <f t="shared" si="877"/>
        <v>0.45084955629861534</v>
      </c>
      <c r="ZA38" s="115"/>
      <c r="ZB38" s="115"/>
      <c r="ZC38" s="115"/>
      <c r="ZD38" s="107">
        <f t="shared" si="1068"/>
        <v>0.5093746933571357</v>
      </c>
      <c r="ZE38" s="108">
        <f t="shared" si="1068"/>
        <v>0.52651317032892875</v>
      </c>
      <c r="ZF38" s="108">
        <f t="shared" ref="ZF38:ZF41" si="1333">1/(1+EXP(-SUMPRODUCT(ZF15:ZI18,$D$36:$G$39)+$J$36))</f>
        <v>0.54858927837073312</v>
      </c>
      <c r="ZG38" s="108">
        <f t="shared" si="1068"/>
        <v>0.60874105705406789</v>
      </c>
      <c r="ZH38" s="108">
        <f t="shared" ref="ZH38:ZH41" si="1334">1/(1+EXP(-SUMPRODUCT(ZH15:ZK18,$D$36:$G$39)+$J$36))</f>
        <v>0.61236340084679897</v>
      </c>
      <c r="ZI38" s="109">
        <f t="shared" si="878"/>
        <v>0.53867136443985664</v>
      </c>
      <c r="ZJ38" s="115"/>
      <c r="ZK38" s="115"/>
      <c r="ZL38" s="115"/>
      <c r="ZM38" s="107">
        <f t="shared" si="1069"/>
        <v>0.45027648339955229</v>
      </c>
      <c r="ZN38" s="108">
        <f t="shared" si="1069"/>
        <v>0.50014932013224378</v>
      </c>
      <c r="ZO38" s="108">
        <f t="shared" ref="ZO38:ZO41" si="1335">1/(1+EXP(-SUMPRODUCT(ZO15:ZR18,$D$36:$G$39)+$J$36))</f>
        <v>0.53962847199303288</v>
      </c>
      <c r="ZP38" s="108">
        <f t="shared" si="1069"/>
        <v>0.56139946608533564</v>
      </c>
      <c r="ZQ38" s="108">
        <f t="shared" ref="ZQ38:ZQ41" si="1336">1/(1+EXP(-SUMPRODUCT(ZQ15:ZT18,$D$36:$G$39)+$J$36))</f>
        <v>0.55907719085229302</v>
      </c>
      <c r="ZR38" s="109">
        <f t="shared" si="879"/>
        <v>0.51750945606350185</v>
      </c>
      <c r="ZS38" s="115"/>
      <c r="ZT38" s="115"/>
      <c r="ZU38" s="115"/>
      <c r="ZV38" s="107">
        <f t="shared" si="1070"/>
        <v>0.4503544028775186</v>
      </c>
      <c r="ZW38" s="108">
        <f t="shared" si="1070"/>
        <v>0.50572719648226039</v>
      </c>
      <c r="ZX38" s="108">
        <f t="shared" ref="ZX38:ZX41" si="1337">1/(1+EXP(-SUMPRODUCT(ZX15:AAA18,$D$36:$G$39)+$J$36))</f>
        <v>0.540743581594749</v>
      </c>
      <c r="ZY38" s="108">
        <f t="shared" si="1070"/>
        <v>0.50775305719942188</v>
      </c>
      <c r="ZZ38" s="108">
        <f t="shared" ref="ZZ38:ZZ41" si="1338">1/(1+EXP(-SUMPRODUCT(ZZ15:AAC18,$D$36:$G$39)+$J$36))</f>
        <v>0.48156574948660996</v>
      </c>
      <c r="AAA38" s="109">
        <f t="shared" si="880"/>
        <v>0.4528588546993555</v>
      </c>
      <c r="AAB38" s="115"/>
      <c r="AAC38" s="115"/>
      <c r="AAD38" s="115"/>
      <c r="AAE38" s="107">
        <f t="shared" si="1071"/>
        <v>0.4456931761612386</v>
      </c>
      <c r="AAF38" s="108">
        <f t="shared" si="1071"/>
        <v>0.49608050414986549</v>
      </c>
      <c r="AAG38" s="108">
        <f t="shared" ref="AAG38:AAG41" si="1339">1/(1+EXP(-SUMPRODUCT(AAG15:AAJ18,$D$36:$G$39)+$J$36))</f>
        <v>0.55045024970604639</v>
      </c>
      <c r="AAH38" s="108">
        <f t="shared" si="1071"/>
        <v>0.49910443915553071</v>
      </c>
      <c r="AAI38" s="108">
        <f t="shared" ref="AAI38:AAI41" si="1340">1/(1+EXP(-SUMPRODUCT(AAI15:AAL18,$D$36:$G$39)+$J$36))</f>
        <v>0.47150819634125796</v>
      </c>
      <c r="AAJ38" s="109">
        <f t="shared" si="881"/>
        <v>0.44444950948645146</v>
      </c>
      <c r="AAK38" s="115"/>
      <c r="AAL38" s="115"/>
      <c r="AAM38" s="115"/>
      <c r="AAN38" s="107">
        <f t="shared" si="1072"/>
        <v>0.4676773444470021</v>
      </c>
      <c r="AAO38" s="108">
        <f t="shared" si="1072"/>
        <v>0.54353648815674982</v>
      </c>
      <c r="AAP38" s="108">
        <f t="shared" ref="AAP38:AAP41" si="1341">1/(1+EXP(-SUMPRODUCT(AAP15:AAS18,$D$36:$G$39)+$J$36))</f>
        <v>0.58434235557352454</v>
      </c>
      <c r="AAQ38" s="108">
        <f t="shared" si="1072"/>
        <v>0.54115766613153848</v>
      </c>
      <c r="AAR38" s="108">
        <f t="shared" ref="AAR38:AAR41" si="1342">1/(1+EXP(-SUMPRODUCT(AAR15:AAU18,$D$36:$G$39)+$J$36))</f>
        <v>0.49276059479046669</v>
      </c>
      <c r="AAS38" s="109">
        <f t="shared" si="882"/>
        <v>0.45417570644922695</v>
      </c>
      <c r="AAT38" s="115"/>
      <c r="AAU38" s="115"/>
      <c r="AAV38" s="115"/>
      <c r="AAW38" s="107">
        <f t="shared" si="1073"/>
        <v>0.52653443546635192</v>
      </c>
      <c r="AAX38" s="108">
        <f t="shared" si="1073"/>
        <v>0.54697149948362345</v>
      </c>
      <c r="AAY38" s="108">
        <f t="shared" ref="AAY38:AAY41" si="1343">1/(1+EXP(-SUMPRODUCT(AAY15:ABB18,$D$36:$G$39)+$J$36))</f>
        <v>0.57421157844704995</v>
      </c>
      <c r="AAZ38" s="108">
        <f t="shared" si="1073"/>
        <v>0.58950377656796216</v>
      </c>
      <c r="ABA38" s="108">
        <f t="shared" ref="ABA38:ABA41" si="1344">1/(1+EXP(-SUMPRODUCT(ABA15:ABD18,$D$36:$G$39)+$J$36))</f>
        <v>0.58863291771511617</v>
      </c>
      <c r="ABB38" s="109">
        <f t="shared" si="883"/>
        <v>0.55348394483891206</v>
      </c>
      <c r="ABC38" s="115"/>
      <c r="ABD38" s="115"/>
      <c r="ABE38" s="115"/>
      <c r="ABF38" s="107">
        <f t="shared" si="1074"/>
        <v>0.44444950948645146</v>
      </c>
      <c r="ABG38" s="108">
        <f t="shared" si="1074"/>
        <v>0.48212443779105191</v>
      </c>
      <c r="ABH38" s="108">
        <f t="shared" ref="ABH38:ABH41" si="1345">1/(1+EXP(-SUMPRODUCT(ABH15:ABK18,$D$36:$G$39)+$J$36))</f>
        <v>0.53516022475695513</v>
      </c>
      <c r="ABI38" s="108">
        <f t="shared" si="1074"/>
        <v>0.5239919761140871</v>
      </c>
      <c r="ABJ38" s="108">
        <f t="shared" ref="ABJ38:ABJ41" si="1346">1/(1+EXP(-SUMPRODUCT(ABJ15:ABM18,$D$36:$G$39)+$J$36))</f>
        <v>0.48380107325710853</v>
      </c>
      <c r="ABK38" s="109">
        <f t="shared" si="884"/>
        <v>0.45609052508501813</v>
      </c>
      <c r="ABL38" s="115"/>
      <c r="ABM38" s="115"/>
      <c r="ABN38" s="115"/>
      <c r="ABO38" s="107">
        <f t="shared" si="1075"/>
        <v>0.52564415490327121</v>
      </c>
      <c r="ABP38" s="108">
        <f t="shared" si="1075"/>
        <v>0.5680407287391277</v>
      </c>
      <c r="ABQ38" s="108">
        <f t="shared" ref="ABQ38:ABQ41" si="1347">1/(1+EXP(-SUMPRODUCT(ABQ15:ABT18,$D$36:$G$39)+$J$36))</f>
        <v>0.60340333237160559</v>
      </c>
      <c r="ABR38" s="108">
        <f t="shared" si="1075"/>
        <v>0.59167821648933627</v>
      </c>
      <c r="ABS38" s="108">
        <f t="shared" ref="ABS38:ABS41" si="1348">1/(1+EXP(-SUMPRODUCT(ABS15:ABV18,$D$36:$G$39)+$J$36))</f>
        <v>0.56542653458257586</v>
      </c>
      <c r="ABT38" s="109">
        <f t="shared" si="885"/>
        <v>0.51846104356116063</v>
      </c>
      <c r="ABU38" s="115"/>
      <c r="ABV38" s="115"/>
      <c r="ABW38" s="115"/>
      <c r="ABX38" s="107">
        <f t="shared" si="1076"/>
        <v>0.48715457009802438</v>
      </c>
      <c r="ABY38" s="108">
        <f t="shared" si="1076"/>
        <v>0.55095661402239748</v>
      </c>
      <c r="ABZ38" s="108">
        <f t="shared" ref="ABZ38:ABZ41" si="1349">1/(1+EXP(-SUMPRODUCT(ABZ15:ACC18,$D$36:$G$39)+$J$36))</f>
        <v>0.53321491251145947</v>
      </c>
      <c r="ACA38" s="108">
        <f t="shared" si="1076"/>
        <v>0.49413911721416504</v>
      </c>
      <c r="ACB38" s="108">
        <f t="shared" ref="ACB38:ACB41" si="1350">1/(1+EXP(-SUMPRODUCT(ACB15:ACE18,$D$36:$G$39)+$J$36))</f>
        <v>0.45703549688203116</v>
      </c>
      <c r="ACC38" s="109">
        <f t="shared" si="886"/>
        <v>0.44444950948645146</v>
      </c>
      <c r="ACD38" s="115"/>
      <c r="ACE38" s="115"/>
      <c r="ACF38" s="115"/>
      <c r="ACG38" s="107">
        <f t="shared" si="1077"/>
        <v>0.46219059203198293</v>
      </c>
      <c r="ACH38" s="108">
        <f t="shared" si="1077"/>
        <v>0.53075981427233521</v>
      </c>
      <c r="ACI38" s="108">
        <f t="shared" ref="ACI38:ACI41" si="1351">1/(1+EXP(-SUMPRODUCT(ACI15:ACL18,$D$36:$G$39)+$J$36))</f>
        <v>0.54142285114755062</v>
      </c>
      <c r="ACJ38" s="108">
        <f t="shared" si="1077"/>
        <v>0.50682223622214706</v>
      </c>
      <c r="ACK38" s="108">
        <f t="shared" ref="ACK38:ACK41" si="1352">1/(1+EXP(-SUMPRODUCT(ACK15:ACN18,$D$36:$G$39)+$J$36))</f>
        <v>0.46437322958073868</v>
      </c>
      <c r="ACL38" s="109">
        <f t="shared" si="887"/>
        <v>0.44609743137241437</v>
      </c>
      <c r="ACM38" s="115"/>
      <c r="ACN38" s="115"/>
      <c r="ACO38" s="115"/>
      <c r="ACP38" s="107">
        <f t="shared" si="1078"/>
        <v>0.55534542504320084</v>
      </c>
      <c r="ACQ38" s="108">
        <f t="shared" si="1078"/>
        <v>0.60329001500235269</v>
      </c>
      <c r="ACR38" s="108">
        <f t="shared" ref="ACR38:ACR41" si="1353">1/(1+EXP(-SUMPRODUCT(ACR15:ACU18,$D$36:$G$39)+$J$36))</f>
        <v>0.62803161142185016</v>
      </c>
      <c r="ACS38" s="108">
        <f t="shared" si="1078"/>
        <v>0.55997575034337732</v>
      </c>
      <c r="ACT38" s="108">
        <f t="shared" ref="ACT38:ACT41" si="1354">1/(1+EXP(-SUMPRODUCT(ACT15:ACW18,$D$36:$G$39)+$J$36))</f>
        <v>0.51483877455340854</v>
      </c>
      <c r="ACU38" s="109">
        <f t="shared" si="888"/>
        <v>0.49583701460892421</v>
      </c>
      <c r="ACV38" s="115"/>
      <c r="ACW38" s="115"/>
      <c r="ACX38" s="115"/>
      <c r="ACY38" s="107">
        <f t="shared" si="1079"/>
        <v>0.51059114336796485</v>
      </c>
      <c r="ACZ38" s="108">
        <f t="shared" si="1079"/>
        <v>0.53745551680974646</v>
      </c>
      <c r="ADA38" s="108">
        <f t="shared" ref="ADA38:ADA41" si="1355">1/(1+EXP(-SUMPRODUCT(ADA15:ADD18,$D$36:$G$39)+$J$36))</f>
        <v>0.58098054220604822</v>
      </c>
      <c r="ADB38" s="108">
        <f t="shared" si="1079"/>
        <v>0.60771747319958358</v>
      </c>
      <c r="ADC38" s="108">
        <f t="shared" ref="ADC38:ADC41" si="1356">1/(1+EXP(-SUMPRODUCT(ADC15:ADF18,$D$36:$G$39)+$J$36))</f>
        <v>0.58202192718548329</v>
      </c>
      <c r="ADD38" s="109">
        <f t="shared" si="889"/>
        <v>0.51523684925115887</v>
      </c>
      <c r="ADE38" s="115"/>
      <c r="ADF38" s="115"/>
      <c r="ADG38" s="115"/>
      <c r="ADH38" s="107">
        <f t="shared" si="1080"/>
        <v>0.44444950948645146</v>
      </c>
      <c r="ADI38" s="108">
        <f t="shared" si="1080"/>
        <v>0.46416344941264898</v>
      </c>
      <c r="ADJ38" s="108">
        <f t="shared" ref="ADJ38:ADJ41" si="1357">1/(1+EXP(-SUMPRODUCT(ADJ15:ADM18,$D$36:$G$39)+$J$36))</f>
        <v>0.49697291950835615</v>
      </c>
      <c r="ADK38" s="108">
        <f t="shared" si="1080"/>
        <v>0.4924828012327791</v>
      </c>
      <c r="ADL38" s="108">
        <f t="shared" ref="ADL38:ADL41" si="1358">1/(1+EXP(-SUMPRODUCT(ADL15:ADO18,$D$36:$G$39)+$J$36))</f>
        <v>0.47087210667809798</v>
      </c>
      <c r="ADM38" s="109">
        <f t="shared" si="890"/>
        <v>0.45198041907478131</v>
      </c>
      <c r="ADN38" s="115"/>
      <c r="ADO38" s="115"/>
      <c r="ADP38" s="115"/>
      <c r="ADQ38" s="107">
        <f t="shared" si="1081"/>
        <v>0.4529757994293731</v>
      </c>
      <c r="ADR38" s="108">
        <f t="shared" si="1081"/>
        <v>0.52775991020648849</v>
      </c>
      <c r="ADS38" s="108">
        <f t="shared" ref="ADS38:ADS41" si="1359">1/(1+EXP(-SUMPRODUCT(ADS15:ADV18,$D$36:$G$39)+$J$36))</f>
        <v>0.58307128267000652</v>
      </c>
      <c r="ADT38" s="108">
        <f t="shared" si="1081"/>
        <v>0.52865224530383848</v>
      </c>
      <c r="ADU38" s="108">
        <f t="shared" ref="ADU38:ADU41" si="1360">1/(1+EXP(-SUMPRODUCT(ADU15:ADX18,$D$36:$G$39)+$J$36))</f>
        <v>0.48693683547256</v>
      </c>
      <c r="ADV38" s="109">
        <f t="shared" si="891"/>
        <v>0.44943706093739361</v>
      </c>
      <c r="ADW38" s="115"/>
      <c r="ADX38" s="115"/>
      <c r="ADY38" s="115"/>
      <c r="ADZ38" s="107">
        <f t="shared" si="1082"/>
        <v>0.44815828391831403</v>
      </c>
      <c r="AEA38" s="108">
        <f t="shared" si="1082"/>
        <v>0.49969699861613859</v>
      </c>
      <c r="AEB38" s="108">
        <f t="shared" ref="AEB38:AEB41" si="1361">1/(1+EXP(-SUMPRODUCT(AEB15:AEE18,$D$36:$G$39)+$J$36))</f>
        <v>0.54610303149771755</v>
      </c>
      <c r="AEC38" s="108">
        <f t="shared" si="1082"/>
        <v>0.51063447900549264</v>
      </c>
      <c r="AED38" s="108">
        <f t="shared" ref="AED38:AED41" si="1362">1/(1+EXP(-SUMPRODUCT(AED15:AEG18,$D$36:$G$39)+$J$36))</f>
        <v>0.48215089960795826</v>
      </c>
      <c r="AEE38" s="109">
        <f t="shared" si="892"/>
        <v>0.45147454324133846</v>
      </c>
      <c r="AEF38" s="115"/>
      <c r="AEG38" s="115"/>
      <c r="AEH38" s="115"/>
      <c r="AEI38" s="107">
        <f t="shared" si="1083"/>
        <v>0.50930427206547291</v>
      </c>
      <c r="AEJ38" s="108">
        <f t="shared" si="1083"/>
        <v>0.55718361461047117</v>
      </c>
      <c r="AEK38" s="108">
        <f t="shared" ref="AEK38:AEK41" si="1363">1/(1+EXP(-SUMPRODUCT(AEK15:AEN18,$D$36:$G$39)+$J$36))</f>
        <v>0.61492019527826125</v>
      </c>
      <c r="AEL38" s="108">
        <f t="shared" si="1083"/>
        <v>0.61708608989596725</v>
      </c>
      <c r="AEM38" s="108">
        <f t="shared" ref="AEM38:AEM41" si="1364">1/(1+EXP(-SUMPRODUCT(AEM15:AEP18,$D$36:$G$39)+$J$36))</f>
        <v>0.54598886630578847</v>
      </c>
      <c r="AEN38" s="109">
        <f t="shared" si="893"/>
        <v>0.48644677579662049</v>
      </c>
      <c r="AEO38" s="115"/>
      <c r="AEP38" s="115"/>
      <c r="AEQ38" s="115"/>
      <c r="AER38" s="107">
        <f t="shared" si="1084"/>
        <v>0.50128783478894068</v>
      </c>
      <c r="AES38" s="108">
        <f t="shared" si="1084"/>
        <v>0.50226502674514972</v>
      </c>
      <c r="AET38" s="108">
        <f t="shared" ref="AET38:AET41" si="1365">1/(1+EXP(-SUMPRODUCT(AET15:AEW18,$D$36:$G$39)+$J$36))</f>
        <v>0.52023921321620292</v>
      </c>
      <c r="AEU38" s="108">
        <f t="shared" si="1084"/>
        <v>0.58528443219475579</v>
      </c>
      <c r="AEV38" s="108">
        <f t="shared" ref="AEV38:AEV41" si="1366">1/(1+EXP(-SUMPRODUCT(AEV15:AEY18,$D$36:$G$39)+$J$36))</f>
        <v>0.58465752805406457</v>
      </c>
      <c r="AEW38" s="109">
        <f t="shared" si="894"/>
        <v>0.53909545196974895</v>
      </c>
      <c r="AEX38" s="115"/>
      <c r="AEY38" s="115"/>
      <c r="AEZ38" s="115"/>
      <c r="AFA38" s="107">
        <f t="shared" si="1085"/>
        <v>0.46815349399335426</v>
      </c>
      <c r="AFB38" s="108">
        <f t="shared" si="1085"/>
        <v>0.56743964580311912</v>
      </c>
      <c r="AFC38" s="108">
        <f t="shared" ref="AFC38:AFC41" si="1367">1/(1+EXP(-SUMPRODUCT(AFC15:AFF18,$D$36:$G$39)+$J$36))</f>
        <v>0.59373459440985332</v>
      </c>
      <c r="AFD38" s="108">
        <f t="shared" si="1085"/>
        <v>0.53128933233462217</v>
      </c>
      <c r="AFE38" s="108">
        <f t="shared" ref="AFE38:AFE41" si="1368">1/(1+EXP(-SUMPRODUCT(AFE15:AFH18,$D$36:$G$39)+$J$36))</f>
        <v>0.47926555315047686</v>
      </c>
      <c r="AFF38" s="109">
        <f t="shared" si="895"/>
        <v>0.44585165476913446</v>
      </c>
      <c r="AFG38" s="115"/>
      <c r="AFH38" s="115"/>
      <c r="AFI38" s="115"/>
      <c r="AFJ38" s="107">
        <f t="shared" si="1086"/>
        <v>0.49061377623665342</v>
      </c>
      <c r="AFK38" s="108">
        <f t="shared" si="1086"/>
        <v>0.48841280373657781</v>
      </c>
      <c r="AFL38" s="108">
        <f t="shared" ref="AFL38:AFL41" si="1369">1/(1+EXP(-SUMPRODUCT(AFL15:AFO18,$D$36:$G$39)+$J$36))</f>
        <v>0.50951330896752978</v>
      </c>
      <c r="AFM38" s="108">
        <f t="shared" si="1086"/>
        <v>0.55194495087132123</v>
      </c>
      <c r="AFN38" s="108">
        <f t="shared" ref="AFN38:AFN41" si="1370">1/(1+EXP(-SUMPRODUCT(AFN15:AFQ18,$D$36:$G$39)+$J$36))</f>
        <v>0.51352518573846473</v>
      </c>
      <c r="AFO38" s="109">
        <f t="shared" si="896"/>
        <v>0.471692571076609</v>
      </c>
      <c r="AFP38" s="115"/>
      <c r="AFQ38" s="115"/>
      <c r="AFR38" s="115"/>
      <c r="AFS38" s="107">
        <f t="shared" si="1087"/>
        <v>0.50877005970456735</v>
      </c>
      <c r="AFT38" s="108">
        <f t="shared" si="1087"/>
        <v>0.49526393198234225</v>
      </c>
      <c r="AFU38" s="108">
        <f t="shared" ref="AFU38:AFU41" si="1371">1/(1+EXP(-SUMPRODUCT(AFU15:AFX18,$D$36:$G$39)+$J$36))</f>
        <v>0.50133933097169803</v>
      </c>
      <c r="AFV38" s="108">
        <f t="shared" si="1087"/>
        <v>0.53877867886008679</v>
      </c>
      <c r="AFW38" s="108">
        <f t="shared" ref="AFW38:AFW41" si="1372">1/(1+EXP(-SUMPRODUCT(AFW15:AFZ18,$D$36:$G$39)+$J$36))</f>
        <v>0.54375088102194746</v>
      </c>
      <c r="AFX38" s="109">
        <f t="shared" si="897"/>
        <v>0.49662668671903365</v>
      </c>
      <c r="AFY38" s="115"/>
      <c r="AFZ38" s="115"/>
      <c r="AGA38" s="115"/>
      <c r="AGB38" s="107">
        <f t="shared" si="1088"/>
        <v>0.47476726844947553</v>
      </c>
      <c r="AGC38" s="108">
        <f t="shared" si="1088"/>
        <v>0.5047466655127606</v>
      </c>
      <c r="AGD38" s="108">
        <f t="shared" ref="AGD38:AGD41" si="1373">1/(1+EXP(-SUMPRODUCT(AGD15:AGG18,$D$36:$G$39)+$J$36))</f>
        <v>0.50940649199623655</v>
      </c>
      <c r="AGE38" s="108">
        <f t="shared" si="1088"/>
        <v>0.53489499752950254</v>
      </c>
      <c r="AGF38" s="108">
        <f t="shared" ref="AGF38:AGF41" si="1374">1/(1+EXP(-SUMPRODUCT(AGF15:AGI18,$D$36:$G$39)+$J$36))</f>
        <v>0.53339516872153703</v>
      </c>
      <c r="AGG38" s="109">
        <f t="shared" si="898"/>
        <v>0.49251681350324539</v>
      </c>
      <c r="AGH38" s="115"/>
      <c r="AGI38" s="115"/>
      <c r="AGJ38" s="115"/>
      <c r="AGK38" s="107">
        <f t="shared" si="1089"/>
        <v>0.5115400313888705</v>
      </c>
      <c r="AGL38" s="108">
        <f t="shared" si="1089"/>
        <v>0.53066654771039667</v>
      </c>
      <c r="AGM38" s="108">
        <f t="shared" ref="AGM38:AGM41" si="1375">1/(1+EXP(-SUMPRODUCT(AGM15:AGP18,$D$36:$G$39)+$J$36))</f>
        <v>0.54287191389127765</v>
      </c>
      <c r="AGN38" s="108">
        <f t="shared" si="1089"/>
        <v>0.54874692336184616</v>
      </c>
      <c r="AGO38" s="108">
        <f t="shared" ref="AGO38:AGO41" si="1376">1/(1+EXP(-SUMPRODUCT(AGO15:AGR18,$D$36:$G$39)+$J$36))</f>
        <v>0.50228640855290652</v>
      </c>
      <c r="AGP38" s="109">
        <f t="shared" si="899"/>
        <v>0.47885404563912115</v>
      </c>
      <c r="AGQ38" s="115"/>
      <c r="AGR38" s="115"/>
      <c r="AGS38" s="115"/>
      <c r="AGT38" s="107">
        <f t="shared" si="1090"/>
        <v>0.4500800301466869</v>
      </c>
      <c r="AGU38" s="108">
        <f t="shared" si="1090"/>
        <v>0.49693634629965711</v>
      </c>
      <c r="AGV38" s="108">
        <f t="shared" ref="AGV38:AGV41" si="1377">1/(1+EXP(-SUMPRODUCT(AGV15:AGY18,$D$36:$G$39)+$J$36))</f>
        <v>0.53001611915670166</v>
      </c>
      <c r="AGW38" s="108">
        <f t="shared" si="1090"/>
        <v>0.49913114333372999</v>
      </c>
      <c r="AGX38" s="108">
        <f t="shared" ref="AGX38:AGX41" si="1378">1/(1+EXP(-SUMPRODUCT(AGX15:AHA18,$D$36:$G$39)+$J$36))</f>
        <v>0.47492909927421506</v>
      </c>
      <c r="AGY38" s="109">
        <f t="shared" si="900"/>
        <v>0.45153170329313325</v>
      </c>
      <c r="AGZ38" s="115"/>
      <c r="AHA38" s="115"/>
      <c r="AHB38" s="115"/>
      <c r="AHC38" s="107">
        <f t="shared" si="1091"/>
        <v>0.54521159288289189</v>
      </c>
      <c r="AHD38" s="108">
        <f t="shared" si="1091"/>
        <v>0.53871318203045726</v>
      </c>
      <c r="AHE38" s="108">
        <f t="shared" ref="AHE38:AHE41" si="1379">1/(1+EXP(-SUMPRODUCT(AHE15:AHH18,$D$36:$G$39)+$J$36))</f>
        <v>0.5411006752175137</v>
      </c>
      <c r="AHF38" s="108">
        <f t="shared" si="1091"/>
        <v>0.55793354631614744</v>
      </c>
      <c r="AHG38" s="108">
        <f t="shared" ref="AHG38:AHG41" si="1380">1/(1+EXP(-SUMPRODUCT(AHG15:AHJ18,$D$36:$G$39)+$J$36))</f>
        <v>0.56581429621375556</v>
      </c>
      <c r="AHH38" s="109">
        <f t="shared" si="901"/>
        <v>0.52878041311100055</v>
      </c>
      <c r="AHI38" s="115"/>
      <c r="AHJ38" s="115"/>
      <c r="AHK38" s="115"/>
      <c r="AHL38" s="107">
        <f t="shared" si="1092"/>
        <v>0.44844244219355101</v>
      </c>
      <c r="AHM38" s="108">
        <f t="shared" si="1092"/>
        <v>0.4701472494708801</v>
      </c>
      <c r="AHN38" s="108">
        <f t="shared" ref="AHN38:AHN41" si="1381">1/(1+EXP(-SUMPRODUCT(AHN15:AHQ18,$D$36:$G$39)+$J$36))</f>
        <v>0.53743791409242614</v>
      </c>
      <c r="AHO38" s="108">
        <f t="shared" si="1092"/>
        <v>0.57738477890002937</v>
      </c>
      <c r="AHP38" s="108">
        <f t="shared" ref="AHP38:AHP41" si="1382">1/(1+EXP(-SUMPRODUCT(AHP15:AHS18,$D$36:$G$39)+$J$36))</f>
        <v>0.51531128790402303</v>
      </c>
      <c r="AHQ38" s="109">
        <f t="shared" si="902"/>
        <v>0.47368103064843209</v>
      </c>
      <c r="AHR38" s="115"/>
      <c r="AHS38" s="115"/>
      <c r="AHT38" s="115"/>
      <c r="AHU38" s="107">
        <f t="shared" si="1093"/>
        <v>0.45066976796085917</v>
      </c>
      <c r="AHV38" s="108">
        <f t="shared" si="1093"/>
        <v>0.51851335151563538</v>
      </c>
      <c r="AHW38" s="108">
        <f t="shared" ref="AHW38:AHW41" si="1383">1/(1+EXP(-SUMPRODUCT(AHW15:AHZ18,$D$36:$G$39)+$J$36))</f>
        <v>0.57242247109884092</v>
      </c>
      <c r="AHX38" s="108">
        <f t="shared" si="1093"/>
        <v>0.52061627961424306</v>
      </c>
      <c r="AHY38" s="108">
        <f t="shared" ref="AHY38:AHY41" si="1384">1/(1+EXP(-SUMPRODUCT(AHY15:AIB18,$D$36:$G$39)+$J$36))</f>
        <v>0.48181162238929287</v>
      </c>
      <c r="AHZ38" s="109">
        <f t="shared" si="903"/>
        <v>0.44738443993806348</v>
      </c>
      <c r="AIA38" s="115"/>
      <c r="AIB38" s="115"/>
      <c r="AIC38" s="115"/>
      <c r="AID38" s="107">
        <f t="shared" si="1094"/>
        <v>0.57059076945400311</v>
      </c>
      <c r="AIE38" s="108">
        <f t="shared" si="1094"/>
        <v>0.63531166146647455</v>
      </c>
      <c r="AIF38" s="108">
        <f t="shared" ref="AIF38:AIF41" si="1385">1/(1+EXP(-SUMPRODUCT(AIF15:AII18,$D$36:$G$39)+$J$36))</f>
        <v>0.66147867422819473</v>
      </c>
      <c r="AIG38" s="108">
        <f t="shared" si="1094"/>
        <v>0.59930245905887258</v>
      </c>
      <c r="AIH38" s="108">
        <f t="shared" ref="AIH38:AIH41" si="1386">1/(1+EXP(-SUMPRODUCT(AIH15:AIK18,$D$36:$G$39)+$J$36))</f>
        <v>0.51563621299989093</v>
      </c>
      <c r="AII38" s="109">
        <f t="shared" si="904"/>
        <v>0.45876366282412834</v>
      </c>
      <c r="AIJ38" s="115"/>
      <c r="AIK38" s="115"/>
      <c r="AIL38" s="115"/>
      <c r="AIM38" s="107">
        <f t="shared" si="1095"/>
        <v>0.4837280327144805</v>
      </c>
      <c r="AIN38" s="108">
        <f t="shared" si="1095"/>
        <v>0.54774720009036948</v>
      </c>
      <c r="AIO38" s="108">
        <f t="shared" ref="AIO38:AIO41" si="1387">1/(1+EXP(-SUMPRODUCT(AIO15:AIR18,$D$36:$G$39)+$J$36))</f>
        <v>0.59922463297807915</v>
      </c>
      <c r="AIP38" s="108">
        <f t="shared" si="1095"/>
        <v>0.54864785516743353</v>
      </c>
      <c r="AIQ38" s="108">
        <f t="shared" ref="AIQ38:AIQ41" si="1388">1/(1+EXP(-SUMPRODUCT(AIQ15:AIT18,$D$36:$G$39)+$J$36))</f>
        <v>0.49998985822068021</v>
      </c>
      <c r="AIR38" s="109">
        <f t="shared" si="905"/>
        <v>0.45622814992326238</v>
      </c>
      <c r="AIS38" s="115"/>
      <c r="AIT38" s="115"/>
      <c r="AIU38" s="115"/>
      <c r="AIV38" s="107">
        <f t="shared" si="1096"/>
        <v>0.49476353493368469</v>
      </c>
      <c r="AIW38" s="108">
        <f t="shared" si="1096"/>
        <v>0.50479943991159815</v>
      </c>
      <c r="AIX38" s="108">
        <f t="shared" ref="AIX38:AIX41" si="1389">1/(1+EXP(-SUMPRODUCT(AIX15:AJA18,$D$36:$G$39)+$J$36))</f>
        <v>0.51928024186392285</v>
      </c>
      <c r="AIY38" s="108">
        <f t="shared" si="1096"/>
        <v>0.56815272872017264</v>
      </c>
      <c r="AIZ38" s="108">
        <f t="shared" ref="AIZ38:AIZ41" si="1390">1/(1+EXP(-SUMPRODUCT(AIZ15:AJC18,$D$36:$G$39)+$J$36))</f>
        <v>0.5529782356207027</v>
      </c>
      <c r="AJA38" s="109">
        <f t="shared" si="906"/>
        <v>0.50953607137956869</v>
      </c>
      <c r="AJB38" s="115"/>
      <c r="AJC38" s="115"/>
      <c r="AJD38" s="115"/>
      <c r="AJE38" s="107">
        <f t="shared" si="1097"/>
        <v>0.45502629542280176</v>
      </c>
      <c r="AJF38" s="108">
        <f t="shared" si="1097"/>
        <v>0.51340982961906234</v>
      </c>
      <c r="AJG38" s="108">
        <f t="shared" ref="AJG38:AJG41" si="1391">1/(1+EXP(-SUMPRODUCT(AJG15:AJJ18,$D$36:$G$39)+$J$36))</f>
        <v>0.54879019760371628</v>
      </c>
      <c r="AJH38" s="108">
        <f t="shared" si="1097"/>
        <v>0.51453165944671331</v>
      </c>
      <c r="AJI38" s="108">
        <f t="shared" ref="AJI38:AJI41" si="1392">1/(1+EXP(-SUMPRODUCT(AJI15:AJL18,$D$36:$G$39)+$J$36))</f>
        <v>0.48088493662072557</v>
      </c>
      <c r="AJJ38" s="109">
        <f t="shared" si="907"/>
        <v>0.45366839544429727</v>
      </c>
      <c r="AJK38" s="115"/>
      <c r="AJL38" s="115"/>
      <c r="AJM38" s="115"/>
      <c r="AJN38" s="107">
        <f t="shared" si="1098"/>
        <v>0.52553189189831073</v>
      </c>
      <c r="AJO38" s="108">
        <f t="shared" si="1098"/>
        <v>0.55706741751211875</v>
      </c>
      <c r="AJP38" s="108">
        <f t="shared" ref="AJP38:AJP41" si="1393">1/(1+EXP(-SUMPRODUCT(AJP15:AJS18,$D$36:$G$39)+$J$36))</f>
        <v>0.51481271125135109</v>
      </c>
      <c r="AJQ38" s="108">
        <f t="shared" si="1098"/>
        <v>0.47515720177399634</v>
      </c>
      <c r="AJR38" s="108">
        <f t="shared" ref="AJR38:AJR41" si="1394">1/(1+EXP(-SUMPRODUCT(AJR15:AJU18,$D$36:$G$39)+$J$36))</f>
        <v>0.44830991403619458</v>
      </c>
      <c r="AJS38" s="109">
        <f t="shared" si="908"/>
        <v>0.44444950948645146</v>
      </c>
      <c r="AJT38" s="115"/>
      <c r="AJU38" s="115"/>
      <c r="AJV38" s="115"/>
      <c r="AJW38" s="107">
        <f t="shared" si="1099"/>
        <v>0.46069423266927806</v>
      </c>
      <c r="AJX38" s="108">
        <f t="shared" si="1099"/>
        <v>0.48442643542982838</v>
      </c>
      <c r="AJY38" s="108">
        <f t="shared" ref="AJY38:AJY41" si="1395">1/(1+EXP(-SUMPRODUCT(AJY15:AKB18,$D$36:$G$39)+$J$36))</f>
        <v>0.52235645289318677</v>
      </c>
      <c r="AJZ38" s="108">
        <f t="shared" si="1099"/>
        <v>0.56663974818228269</v>
      </c>
      <c r="AKA38" s="108">
        <f t="shared" ref="AKA38:AKA41" si="1396">1/(1+EXP(-SUMPRODUCT(AKA15:AKD18,$D$36:$G$39)+$J$36))</f>
        <v>0.59391748885556139</v>
      </c>
      <c r="AKB38" s="109">
        <f t="shared" si="909"/>
        <v>0.57147381538899589</v>
      </c>
      <c r="AKC38" s="115"/>
      <c r="AKD38" s="115"/>
      <c r="AKE38" s="115"/>
      <c r="AKF38" s="107">
        <f t="shared" si="1100"/>
        <v>0.53525850253307261</v>
      </c>
      <c r="AKG38" s="108">
        <f t="shared" si="1100"/>
        <v>0.55196226264482096</v>
      </c>
      <c r="AKH38" s="108">
        <f t="shared" ref="AKH38:AKH41" si="1397">1/(1+EXP(-SUMPRODUCT(AKH15:AKK18,$D$36:$G$39)+$J$36))</f>
        <v>0.56873517892093362</v>
      </c>
      <c r="AKI38" s="108">
        <f t="shared" si="1100"/>
        <v>0.61932119222427395</v>
      </c>
      <c r="AKJ38" s="108">
        <f t="shared" ref="AKJ38:AKJ41" si="1398">1/(1+EXP(-SUMPRODUCT(AKJ15:AKM18,$D$36:$G$39)+$J$36))</f>
        <v>0.61890891655734925</v>
      </c>
      <c r="AKK38" s="109">
        <f t="shared" si="910"/>
        <v>0.5516857807102159</v>
      </c>
      <c r="AKL38" s="115"/>
      <c r="AKM38" s="115"/>
      <c r="AKN38" s="115"/>
      <c r="AKO38" s="107">
        <f t="shared" si="1101"/>
        <v>0.47911740140622233</v>
      </c>
      <c r="AKP38" s="108">
        <f t="shared" si="1101"/>
        <v>0.54159694337561226</v>
      </c>
      <c r="AKQ38" s="108">
        <f t="shared" ref="AKQ38:AKQ41" si="1399">1/(1+EXP(-SUMPRODUCT(AKQ15:AKT18,$D$36:$G$39)+$J$36))</f>
        <v>0.5265754591252072</v>
      </c>
      <c r="AKR38" s="108">
        <f t="shared" si="1101"/>
        <v>0.50169753150440599</v>
      </c>
      <c r="AKS38" s="108">
        <f t="shared" ref="AKS38:AKS41" si="1400">1/(1+EXP(-SUMPRODUCT(AKS15:AKV18,$D$36:$G$39)+$J$36))</f>
        <v>0.45698792570310343</v>
      </c>
      <c r="AKT38" s="109">
        <f t="shared" si="911"/>
        <v>0.4454140007743882</v>
      </c>
      <c r="AKU38" s="115"/>
      <c r="AKV38" s="115"/>
      <c r="AKW38" s="115"/>
      <c r="AKX38" s="107">
        <f t="shared" si="1102"/>
        <v>0.46558782885416877</v>
      </c>
      <c r="AKY38" s="108">
        <f t="shared" si="1102"/>
        <v>0.55974787719677821</v>
      </c>
      <c r="AKZ38" s="108">
        <f t="shared" ref="AKZ38:AKZ41" si="1401">1/(1+EXP(-SUMPRODUCT(AKZ15:ALC18,$D$36:$G$39)+$J$36))</f>
        <v>0.63480238049785331</v>
      </c>
      <c r="ALA38" s="108">
        <f t="shared" si="1102"/>
        <v>0.6167871704330149</v>
      </c>
      <c r="ALB38" s="108">
        <f t="shared" ref="ALB38:ALB41" si="1402">1/(1+EXP(-SUMPRODUCT(ALB15:ALE18,$D$36:$G$39)+$J$36))</f>
        <v>0.53871858749599255</v>
      </c>
      <c r="ALC38" s="109">
        <f t="shared" si="912"/>
        <v>0.47396182322051894</v>
      </c>
      <c r="ALD38" s="115"/>
      <c r="ALE38" s="115"/>
      <c r="ALF38" s="115"/>
      <c r="ALG38" s="107">
        <f t="shared" si="1103"/>
        <v>0.44504297642442664</v>
      </c>
      <c r="ALH38" s="108">
        <f t="shared" si="1103"/>
        <v>0.4768413067904782</v>
      </c>
      <c r="ALI38" s="108">
        <f t="shared" ref="ALI38:ALI41" si="1403">1/(1+EXP(-SUMPRODUCT(ALI15:ALL18,$D$36:$G$39)+$J$36))</f>
        <v>0.54440603210546845</v>
      </c>
      <c r="ALJ38" s="108">
        <f t="shared" si="1103"/>
        <v>0.53510857288918567</v>
      </c>
      <c r="ALK38" s="108">
        <f t="shared" ref="ALK38:ALK41" si="1404">1/(1+EXP(-SUMPRODUCT(ALK15:ALN18,$D$36:$G$39)+$J$36))</f>
        <v>0.49379384956274203</v>
      </c>
      <c r="ALL38" s="109">
        <f t="shared" si="913"/>
        <v>0.45866508330668315</v>
      </c>
      <c r="ALM38" s="115"/>
      <c r="ALN38" s="115"/>
      <c r="ALO38" s="115"/>
      <c r="ALP38" s="107">
        <f t="shared" si="1104"/>
        <v>0.4448222270440722</v>
      </c>
      <c r="ALQ38" s="108">
        <f t="shared" si="1104"/>
        <v>0.45468229799819759</v>
      </c>
      <c r="ALR38" s="108">
        <f t="shared" ref="ALR38:ALR41" si="1405">1/(1+EXP(-SUMPRODUCT(ALR15:ALU18,$D$36:$G$39)+$J$36))</f>
        <v>0.51854289060487391</v>
      </c>
      <c r="ALS38" s="108">
        <f t="shared" si="1104"/>
        <v>0.55901994793629994</v>
      </c>
      <c r="ALT38" s="108">
        <f t="shared" ref="ALT38:ALT41" si="1406">1/(1+EXP(-SUMPRODUCT(ALT15:ALW18,$D$36:$G$39)+$J$36))</f>
        <v>0.52868339387745322</v>
      </c>
      <c r="ALU38" s="109">
        <f t="shared" si="914"/>
        <v>0.49003283306013501</v>
      </c>
      <c r="ALV38" s="115"/>
      <c r="ALW38" s="115"/>
      <c r="ALX38" s="115"/>
      <c r="ALY38" s="107">
        <f t="shared" si="1105"/>
        <v>0.56798731386367007</v>
      </c>
      <c r="ALZ38" s="108">
        <f t="shared" si="1105"/>
        <v>0.57109011000777488</v>
      </c>
      <c r="AMA38" s="108">
        <f t="shared" ref="AMA38:AMA41" si="1407">1/(1+EXP(-SUMPRODUCT(AMA15:AMD18,$D$36:$G$39)+$J$36))</f>
        <v>0.5663793765354096</v>
      </c>
      <c r="AMB38" s="108">
        <f t="shared" si="1105"/>
        <v>0.5410533617618738</v>
      </c>
      <c r="AMC38" s="108">
        <f t="shared" ref="AMC38:AMC41" si="1408">1/(1+EXP(-SUMPRODUCT(AMC15:AMF18,$D$36:$G$39)+$J$36))</f>
        <v>0.49719810129740094</v>
      </c>
      <c r="AMD38" s="109">
        <f t="shared" si="915"/>
        <v>0.46864526063671341</v>
      </c>
      <c r="AME38" s="115"/>
      <c r="AMF38" s="115"/>
      <c r="AMG38" s="115"/>
      <c r="AMH38" s="107">
        <f t="shared" si="1106"/>
        <v>0.57314469185672456</v>
      </c>
      <c r="AMI38" s="108">
        <f t="shared" si="1106"/>
        <v>0.59732877487532776</v>
      </c>
      <c r="AMJ38" s="108">
        <f t="shared" ref="AMJ38:AMJ41" si="1409">1/(1+EXP(-SUMPRODUCT(AMJ15:AMM18,$D$36:$G$39)+$J$36))</f>
        <v>0.61502931951320428</v>
      </c>
      <c r="AMK38" s="108">
        <f t="shared" si="1106"/>
        <v>0.61566391117410857</v>
      </c>
      <c r="AML38" s="108">
        <f t="shared" ref="AML38:AML41" si="1410">1/(1+EXP(-SUMPRODUCT(AML15:AMO18,$D$36:$G$39)+$J$36))</f>
        <v>0.5391978078239047</v>
      </c>
      <c r="AMM38" s="109">
        <f t="shared" si="916"/>
        <v>0.48587529043155575</v>
      </c>
      <c r="AMN38" s="115"/>
      <c r="AMO38" s="115"/>
      <c r="AMP38" s="115"/>
      <c r="AMQ38" s="107">
        <f t="shared" si="1107"/>
        <v>0.52175851469862777</v>
      </c>
      <c r="AMR38" s="108">
        <f t="shared" si="1107"/>
        <v>0.56476254777836044</v>
      </c>
      <c r="AMS38" s="108">
        <f t="shared" ref="AMS38:AMS41" si="1411">1/(1+EXP(-SUMPRODUCT(AMS15:AMV18,$D$36:$G$39)+$J$36))</f>
        <v>0.62137302045764997</v>
      </c>
      <c r="AMT38" s="108">
        <f t="shared" si="1107"/>
        <v>0.6018881499556753</v>
      </c>
      <c r="AMU38" s="108">
        <f t="shared" ref="AMU38:AMU41" si="1412">1/(1+EXP(-SUMPRODUCT(AMU15:AMX18,$D$36:$G$39)+$J$36))</f>
        <v>0.5187470859457638</v>
      </c>
      <c r="AMV38" s="109">
        <f t="shared" si="917"/>
        <v>0.47125441929195061</v>
      </c>
      <c r="AMW38" s="115"/>
      <c r="AMX38" s="115"/>
      <c r="AMY38" s="115"/>
      <c r="AMZ38" s="107">
        <f t="shared" si="1108"/>
        <v>0.46881581355956115</v>
      </c>
      <c r="ANA38" s="108">
        <f t="shared" si="1108"/>
        <v>0.55257047841194684</v>
      </c>
      <c r="ANB38" s="108">
        <f t="shared" ref="ANB38:ANB41" si="1413">1/(1+EXP(-SUMPRODUCT(ANB15:ANE18,$D$36:$G$39)+$J$36))</f>
        <v>0.5645988425366073</v>
      </c>
      <c r="ANC38" s="108">
        <f t="shared" si="1108"/>
        <v>0.52123580519404034</v>
      </c>
      <c r="AND38" s="108">
        <f t="shared" ref="AND38:AND41" si="1414">1/(1+EXP(-SUMPRODUCT(AND15:ANG18,$D$36:$G$39)+$J$36))</f>
        <v>0.47259158400589618</v>
      </c>
      <c r="ANE38" s="109">
        <f t="shared" si="918"/>
        <v>0.44822942371988733</v>
      </c>
      <c r="ANF38" s="115"/>
      <c r="ANG38" s="115"/>
      <c r="ANH38" s="115"/>
      <c r="ANI38" s="107">
        <f t="shared" si="1109"/>
        <v>0.4485084023093267</v>
      </c>
      <c r="ANJ38" s="108">
        <f t="shared" si="1109"/>
        <v>0.49291346059817925</v>
      </c>
      <c r="ANK38" s="108">
        <f t="shared" ref="ANK38:ANK41" si="1415">1/(1+EXP(-SUMPRODUCT(ANK15:ANN18,$D$36:$G$39)+$J$36))</f>
        <v>0.56359582405284592</v>
      </c>
      <c r="ANL38" s="108">
        <f t="shared" si="1109"/>
        <v>0.56204504053249438</v>
      </c>
      <c r="ANM38" s="108">
        <f t="shared" ref="ANM38:ANM41" si="1416">1/(1+EXP(-SUMPRODUCT(ANM15:ANP18,$D$36:$G$39)+$J$36))</f>
        <v>0.52222046519051479</v>
      </c>
      <c r="ANN38" s="109">
        <f t="shared" si="919"/>
        <v>0.47517616559300097</v>
      </c>
      <c r="ANO38" s="115"/>
      <c r="ANP38" s="115"/>
      <c r="ANQ38" s="115"/>
      <c r="ANR38" s="107">
        <f t="shared" si="1110"/>
        <v>0.45322254626794845</v>
      </c>
      <c r="ANS38" s="108">
        <f t="shared" si="1110"/>
        <v>0.52771298538030931</v>
      </c>
      <c r="ANT38" s="108">
        <f t="shared" ref="ANT38:ANT41" si="1417">1/(1+EXP(-SUMPRODUCT(ANT15:ANW18,$D$36:$G$39)+$J$36))</f>
        <v>0.57917212180853861</v>
      </c>
      <c r="ANU38" s="108">
        <f t="shared" si="1110"/>
        <v>0.51776699766984413</v>
      </c>
      <c r="ANV38" s="108">
        <f t="shared" ref="ANV38:ANV41" si="1418">1/(1+EXP(-SUMPRODUCT(ANV15:ANY18,$D$36:$G$39)+$J$36))</f>
        <v>0.47835032474037276</v>
      </c>
      <c r="ANW38" s="109">
        <f t="shared" si="920"/>
        <v>0.44444950948645146</v>
      </c>
      <c r="ANX38" s="115"/>
      <c r="ANY38" s="115"/>
      <c r="ANZ38" s="115"/>
      <c r="AOA38" s="107">
        <f t="shared" si="1111"/>
        <v>0.47034686729707043</v>
      </c>
      <c r="AOB38" s="108">
        <f t="shared" si="1111"/>
        <v>0.49886257228437686</v>
      </c>
      <c r="AOC38" s="108">
        <f t="shared" ref="AOC38:AOC41" si="1419">1/(1+EXP(-SUMPRODUCT(AOC15:AOF18,$D$36:$G$39)+$J$36))</f>
        <v>0.47512325686422191</v>
      </c>
      <c r="AOD38" s="108">
        <f t="shared" si="1111"/>
        <v>0.4610910911885544</v>
      </c>
      <c r="AOE38" s="108">
        <f t="shared" ref="AOE38:AOE41" si="1420">1/(1+EXP(-SUMPRODUCT(AOE15:AOH18,$D$36:$G$39)+$J$36))</f>
        <v>0.44553459125049755</v>
      </c>
      <c r="AOF38" s="109">
        <f t="shared" si="921"/>
        <v>0.44444950948645146</v>
      </c>
      <c r="AOG38" s="115"/>
      <c r="AOH38" s="115"/>
      <c r="AOI38" s="115"/>
      <c r="AOJ38" s="107">
        <f t="shared" si="1112"/>
        <v>0.47007201945608751</v>
      </c>
      <c r="AOK38" s="108">
        <f t="shared" si="1112"/>
        <v>0.51210464778664511</v>
      </c>
      <c r="AOL38" s="108">
        <f t="shared" ref="AOL38:AOL41" si="1421">1/(1+EXP(-SUMPRODUCT(AOL15:AOO18,$D$36:$G$39)+$J$36))</f>
        <v>0.56878912727828845</v>
      </c>
      <c r="AOM38" s="108">
        <f t="shared" si="1112"/>
        <v>0.60360343974272723</v>
      </c>
      <c r="AON38" s="108">
        <f t="shared" ref="AON38:AON41" si="1422">1/(1+EXP(-SUMPRODUCT(AON15:AOQ18,$D$36:$G$39)+$J$36))</f>
        <v>0.56800288279119115</v>
      </c>
      <c r="AOO38" s="109">
        <f t="shared" si="922"/>
        <v>0.50961403366304914</v>
      </c>
      <c r="AOP38" s="115"/>
      <c r="AOQ38" s="115"/>
      <c r="AOR38" s="115"/>
      <c r="AOS38" s="107">
        <f t="shared" si="1113"/>
        <v>0.46173736394525372</v>
      </c>
      <c r="AOT38" s="108">
        <f t="shared" si="1113"/>
        <v>0.51534075069716512</v>
      </c>
      <c r="AOU38" s="108">
        <f t="shared" ref="AOU38:AOU41" si="1423">1/(1+EXP(-SUMPRODUCT(AOU15:AOX18,$D$36:$G$39)+$J$36))</f>
        <v>0.52917928278028037</v>
      </c>
      <c r="AOV38" s="108">
        <f t="shared" si="1113"/>
        <v>0.50138655403069277</v>
      </c>
      <c r="AOW38" s="108">
        <f t="shared" ref="AOW38:AOW41" si="1424">1/(1+EXP(-SUMPRODUCT(AOW15:AOZ18,$D$36:$G$39)+$J$36))</f>
        <v>0.46421622774764004</v>
      </c>
      <c r="AOX38" s="109">
        <f t="shared" si="923"/>
        <v>0.44996055640500887</v>
      </c>
      <c r="AOY38" s="115"/>
      <c r="AOZ38" s="115"/>
      <c r="APA38" s="115"/>
      <c r="APB38" s="107">
        <f t="shared" si="1114"/>
        <v>0.47919748633320225</v>
      </c>
      <c r="APC38" s="108">
        <f t="shared" si="1114"/>
        <v>0.55119260519631263</v>
      </c>
      <c r="APD38" s="108">
        <f t="shared" ref="APD38:APD41" si="1425">1/(1+EXP(-SUMPRODUCT(APD15:APG18,$D$36:$G$39)+$J$36))</f>
        <v>0.52756582461237</v>
      </c>
      <c r="APE38" s="108">
        <f t="shared" si="1114"/>
        <v>0.50062475210881519</v>
      </c>
      <c r="APF38" s="108">
        <f t="shared" ref="APF38:APF41" si="1426">1/(1+EXP(-SUMPRODUCT(APF15:API18,$D$36:$G$39)+$J$36))</f>
        <v>0.45609897504799096</v>
      </c>
      <c r="APG38" s="109">
        <f t="shared" si="924"/>
        <v>0.44444950948645146</v>
      </c>
      <c r="APH38" s="115"/>
      <c r="API38" s="115"/>
      <c r="APJ38" s="115"/>
      <c r="APK38" s="107">
        <f t="shared" si="1115"/>
        <v>0.50733782373218905</v>
      </c>
      <c r="APL38" s="108">
        <f t="shared" si="1115"/>
        <v>0.55338513809986278</v>
      </c>
      <c r="APM38" s="108">
        <f t="shared" ref="APM38:APM41" si="1427">1/(1+EXP(-SUMPRODUCT(APM15:APP18,$D$36:$G$39)+$J$36))</f>
        <v>0.61297884382731094</v>
      </c>
      <c r="APN38" s="108">
        <f t="shared" si="1115"/>
        <v>0.57391937217221312</v>
      </c>
      <c r="APO38" s="108">
        <f t="shared" ref="APO38:APO41" si="1428">1/(1+EXP(-SUMPRODUCT(APO15:APR18,$D$36:$G$39)+$J$36))</f>
        <v>0.51356109930224558</v>
      </c>
      <c r="APP38" s="109">
        <f t="shared" si="925"/>
        <v>0.4611709025338529</v>
      </c>
      <c r="APQ38" s="115"/>
      <c r="APR38" s="115"/>
      <c r="APS38" s="115"/>
      <c r="APT38" s="107">
        <f t="shared" si="1116"/>
        <v>0.5010851902245147</v>
      </c>
      <c r="APU38" s="108">
        <f t="shared" si="1116"/>
        <v>0.52566576361788153</v>
      </c>
      <c r="APV38" s="108">
        <f t="shared" ref="APV38:APV41" si="1429">1/(1+EXP(-SUMPRODUCT(APV15:APY18,$D$36:$G$39)+$J$36))</f>
        <v>0.55119455205857715</v>
      </c>
      <c r="APW38" s="108">
        <f t="shared" si="1116"/>
        <v>0.57317361402663658</v>
      </c>
      <c r="APX38" s="108">
        <f t="shared" ref="APX38:APX41" si="1430">1/(1+EXP(-SUMPRODUCT(APX15:AQA18,$D$36:$G$39)+$J$36))</f>
        <v>0.54471748660986608</v>
      </c>
      <c r="APY38" s="109">
        <f t="shared" si="926"/>
        <v>0.51584568833432354</v>
      </c>
      <c r="APZ38" s="115"/>
      <c r="AQA38" s="115"/>
      <c r="AQB38" s="115"/>
      <c r="AQC38" s="107">
        <f t="shared" si="1117"/>
        <v>0.47443701646162689</v>
      </c>
      <c r="AQD38" s="108">
        <f t="shared" si="1117"/>
        <v>0.48268910379756197</v>
      </c>
      <c r="AQE38" s="108">
        <f t="shared" ref="AQE38:AQE41" si="1431">1/(1+EXP(-SUMPRODUCT(AQE15:AQH18,$D$36:$G$39)+$J$36))</f>
        <v>0.5093618030628535</v>
      </c>
      <c r="AQF38" s="108">
        <f t="shared" si="1117"/>
        <v>0.53227988825949579</v>
      </c>
      <c r="AQG38" s="108">
        <f t="shared" ref="AQG38:AQG41" si="1432">1/(1+EXP(-SUMPRODUCT(AQG15:AQJ18,$D$36:$G$39)+$J$36))</f>
        <v>0.53341818981512279</v>
      </c>
      <c r="AQH38" s="109">
        <f t="shared" si="927"/>
        <v>0.52708417949730335</v>
      </c>
      <c r="AQI38" s="115"/>
      <c r="AQJ38" s="115"/>
      <c r="AQK38" s="115"/>
      <c r="AQL38" s="107">
        <f t="shared" si="1118"/>
        <v>0.51736446926040303</v>
      </c>
      <c r="AQM38" s="108">
        <f t="shared" si="1118"/>
        <v>0.57515920343587712</v>
      </c>
      <c r="AQN38" s="108">
        <f t="shared" ref="AQN38:AQN41" si="1433">1/(1+EXP(-SUMPRODUCT(AQN15:AQQ18,$D$36:$G$39)+$J$36))</f>
        <v>0.6067151195900371</v>
      </c>
      <c r="AQO38" s="108">
        <f t="shared" si="1118"/>
        <v>0.57845532279044143</v>
      </c>
      <c r="AQP38" s="108">
        <f t="shared" ref="AQP38:AQP41" si="1434">1/(1+EXP(-SUMPRODUCT(AQP15:AQS18,$D$36:$G$39)+$J$36))</f>
        <v>0.52984525243441194</v>
      </c>
      <c r="AQQ38" s="109">
        <f t="shared" si="928"/>
        <v>0.49507941266726768</v>
      </c>
      <c r="AQR38" s="115"/>
      <c r="AQS38" s="115"/>
      <c r="AQT38" s="115"/>
      <c r="AQU38" s="107">
        <f t="shared" si="1119"/>
        <v>0.45416695506265797</v>
      </c>
      <c r="AQV38" s="108">
        <f t="shared" si="1119"/>
        <v>0.47905840713595516</v>
      </c>
      <c r="AQW38" s="108">
        <f t="shared" ref="AQW38:AQW41" si="1435">1/(1+EXP(-SUMPRODUCT(AQW15:AQZ18,$D$36:$G$39)+$J$36))</f>
        <v>0.54058487889461404</v>
      </c>
      <c r="AQX38" s="108">
        <f t="shared" si="1119"/>
        <v>0.57417107995045769</v>
      </c>
      <c r="AQY38" s="108">
        <f t="shared" ref="AQY38:AQY41" si="1436">1/(1+EXP(-SUMPRODUCT(AQY15:ARB18,$D$36:$G$39)+$J$36))</f>
        <v>0.51389132761054201</v>
      </c>
      <c r="AQZ38" s="109">
        <f t="shared" si="929"/>
        <v>0.47415027064460197</v>
      </c>
      <c r="ARA38" s="115"/>
      <c r="ARB38" s="115"/>
      <c r="ARC38" s="115"/>
      <c r="ARD38" s="107">
        <f t="shared" si="1120"/>
        <v>0.48030361472083605</v>
      </c>
      <c r="ARE38" s="108">
        <f t="shared" si="1120"/>
        <v>0.50315710464397756</v>
      </c>
      <c r="ARF38" s="108">
        <f t="shared" ref="ARF38:ARF41" si="1437">1/(1+EXP(-SUMPRODUCT(ARF15:ARI18,$D$36:$G$39)+$J$36))</f>
        <v>0.53933844945127662</v>
      </c>
      <c r="ARG38" s="108">
        <f t="shared" si="1120"/>
        <v>0.59052844960575257</v>
      </c>
      <c r="ARH38" s="108">
        <f t="shared" ref="ARH38:ARH41" si="1438">1/(1+EXP(-SUMPRODUCT(ARH15:ARK18,$D$36:$G$39)+$J$36))</f>
        <v>0.5893709219617117</v>
      </c>
      <c r="ARI38" s="109">
        <f t="shared" si="930"/>
        <v>0.54513577903976418</v>
      </c>
      <c r="ARJ38" s="115"/>
      <c r="ARK38" s="115"/>
      <c r="ARL38" s="115"/>
      <c r="ARM38" s="107">
        <f t="shared" si="1121"/>
        <v>0.54286143742535276</v>
      </c>
      <c r="ARN38" s="108">
        <f t="shared" si="1121"/>
        <v>0.61266394072229402</v>
      </c>
      <c r="ARO38" s="108">
        <f t="shared" ref="ARO38:ARO41" si="1439">1/(1+EXP(-SUMPRODUCT(ARO15:ARR18,$D$36:$G$39)+$J$36))</f>
        <v>0.62089316219642332</v>
      </c>
      <c r="ARP38" s="108">
        <f t="shared" si="1121"/>
        <v>0.57981078397715435</v>
      </c>
      <c r="ARQ38" s="108">
        <f t="shared" ref="ARQ38:ARQ41" si="1440">1/(1+EXP(-SUMPRODUCT(ARQ15:ART18,$D$36:$G$39)+$J$36))</f>
        <v>0.52469704319962818</v>
      </c>
      <c r="ARR38" s="109">
        <f t="shared" si="931"/>
        <v>0.49244612486529565</v>
      </c>
      <c r="ARS38" s="115"/>
      <c r="ART38" s="115"/>
      <c r="ARU38" s="115"/>
      <c r="ARV38" s="107">
        <f t="shared" si="1122"/>
        <v>0.48579569214792034</v>
      </c>
      <c r="ARW38" s="108">
        <f t="shared" si="1122"/>
        <v>0.50619525153115585</v>
      </c>
      <c r="ARX38" s="108">
        <f t="shared" ref="ARX38:ARX41" si="1441">1/(1+EXP(-SUMPRODUCT(ARX15:ASA18,$D$36:$G$39)+$J$36))</f>
        <v>0.53205378956460003</v>
      </c>
      <c r="ARY38" s="108">
        <f t="shared" si="1122"/>
        <v>0.56727319874223525</v>
      </c>
      <c r="ARZ38" s="108">
        <f t="shared" ref="ARZ38:ARZ41" si="1442">1/(1+EXP(-SUMPRODUCT(ARZ15:ASC18,$D$36:$G$39)+$J$36))</f>
        <v>0.56865350687202587</v>
      </c>
      <c r="ASA38" s="109">
        <f t="shared" si="932"/>
        <v>0.52007941601948171</v>
      </c>
      <c r="ASB38" s="115"/>
      <c r="ASC38" s="115"/>
      <c r="ASD38" s="115"/>
      <c r="ASE38" s="107">
        <f t="shared" si="1123"/>
        <v>0.50601018283477972</v>
      </c>
      <c r="ASF38" s="108">
        <f t="shared" si="1123"/>
        <v>0.60641513287993198</v>
      </c>
      <c r="ASG38" s="108">
        <f t="shared" ref="ASG38:ASG41" si="1443">1/(1+EXP(-SUMPRODUCT(ASG15:ASJ18,$D$36:$G$39)+$J$36))</f>
        <v>0.58513510242276345</v>
      </c>
      <c r="ASH38" s="108">
        <f t="shared" si="1123"/>
        <v>0.52477681777671359</v>
      </c>
      <c r="ASI38" s="108">
        <f t="shared" ref="ASI38:ASI41" si="1444">1/(1+EXP(-SUMPRODUCT(ASI15:ASL18,$D$36:$G$39)+$J$36))</f>
        <v>0.46378827633058228</v>
      </c>
      <c r="ASJ38" s="109">
        <f t="shared" si="933"/>
        <v>0.44444950948645146</v>
      </c>
      <c r="ASK38" s="115"/>
      <c r="ASL38" s="115"/>
      <c r="ASM38" s="115"/>
      <c r="ASN38" s="107">
        <f t="shared" si="1124"/>
        <v>0.44444950948645146</v>
      </c>
      <c r="ASO38" s="108">
        <f t="shared" si="1124"/>
        <v>0.46528245463469353</v>
      </c>
      <c r="ASP38" s="108">
        <f t="shared" ref="ASP38:ASP41" si="1445">1/(1+EXP(-SUMPRODUCT(ASP15:ASS18,$D$36:$G$39)+$J$36))</f>
        <v>0.52176156736995682</v>
      </c>
      <c r="ASQ38" s="108">
        <f t="shared" si="1124"/>
        <v>0.50868417823539169</v>
      </c>
      <c r="ASR38" s="108">
        <f t="shared" ref="ASR38:ASR41" si="1446">1/(1+EXP(-SUMPRODUCT(ASR15:ASU18,$D$36:$G$39)+$J$36))</f>
        <v>0.49142820880225979</v>
      </c>
      <c r="ASS38" s="109">
        <f t="shared" si="934"/>
        <v>0.45533354109339358</v>
      </c>
      <c r="AST38" s="115"/>
      <c r="ASU38" s="115"/>
      <c r="ASV38" s="115"/>
      <c r="ASW38" s="107">
        <f t="shared" si="1125"/>
        <v>0.46801079411396129</v>
      </c>
      <c r="ASX38" s="108">
        <f t="shared" si="1125"/>
        <v>0.5514599476659976</v>
      </c>
      <c r="ASY38" s="108">
        <f t="shared" ref="ASY38:ASY41" si="1447">1/(1+EXP(-SUMPRODUCT(ASY15:ATB18,$D$36:$G$39)+$J$36))</f>
        <v>0.61548742816987845</v>
      </c>
      <c r="ASZ38" s="108">
        <f t="shared" si="1125"/>
        <v>0.58166235476794181</v>
      </c>
      <c r="ATA38" s="108">
        <f t="shared" ref="ATA38:ATA41" si="1448">1/(1+EXP(-SUMPRODUCT(ATA15:ATD18,$D$36:$G$39)+$J$36))</f>
        <v>0.51864807598039697</v>
      </c>
      <c r="ATB38" s="109">
        <f t="shared" si="935"/>
        <v>0.46127687176285548</v>
      </c>
      <c r="ATC38" s="115"/>
      <c r="ATD38" s="115"/>
      <c r="ATE38" s="115"/>
      <c r="ATF38" s="107">
        <f t="shared" si="1126"/>
        <v>0.4688309363883657</v>
      </c>
      <c r="ATG38" s="108">
        <f t="shared" si="1126"/>
        <v>0.56353315408404514</v>
      </c>
      <c r="ATH38" s="108">
        <f t="shared" ref="ATH38:ATH41" si="1449">1/(1+EXP(-SUMPRODUCT(ATH15:ATK18,$D$36:$G$39)+$J$36))</f>
        <v>0.60677134239967945</v>
      </c>
      <c r="ATI38" s="108">
        <f t="shared" si="1126"/>
        <v>0.55182356821774448</v>
      </c>
      <c r="ATJ38" s="108">
        <f t="shared" ref="ATJ38:ATJ41" si="1450">1/(1+EXP(-SUMPRODUCT(ATJ15:ATM18,$D$36:$G$39)+$J$36))</f>
        <v>0.49602102704612772</v>
      </c>
      <c r="ATK38" s="109">
        <f t="shared" si="936"/>
        <v>0.45144334854385831</v>
      </c>
      <c r="ATL38" s="115"/>
      <c r="ATM38" s="115"/>
      <c r="ATN38" s="115"/>
      <c r="ATO38" s="107">
        <f t="shared" si="1127"/>
        <v>0.45639128069207685</v>
      </c>
      <c r="ATP38" s="108">
        <f t="shared" si="1127"/>
        <v>0.4789840108109783</v>
      </c>
      <c r="ATQ38" s="108">
        <f t="shared" ref="ATQ38:ATQ41" si="1451">1/(1+EXP(-SUMPRODUCT(ATQ15:ATT18,$D$36:$G$39)+$J$36))</f>
        <v>0.56063423215009023</v>
      </c>
      <c r="ATR38" s="108">
        <f t="shared" si="1127"/>
        <v>0.60079793305828488</v>
      </c>
      <c r="ATS38" s="108">
        <f t="shared" ref="ATS38:ATS41" si="1452">1/(1+EXP(-SUMPRODUCT(ATS15:ATV18,$D$36:$G$39)+$J$36))</f>
        <v>0.53207603475939513</v>
      </c>
      <c r="ATT38" s="109">
        <f t="shared" si="937"/>
        <v>0.47916130377539645</v>
      </c>
      <c r="ATU38" s="115"/>
      <c r="ATV38" s="115"/>
      <c r="ATW38" s="115"/>
      <c r="ATX38" s="107">
        <f t="shared" si="1128"/>
        <v>0.44622931856080705</v>
      </c>
      <c r="ATY38" s="108">
        <f t="shared" si="1128"/>
        <v>0.4471839647073636</v>
      </c>
      <c r="ATZ38" s="108">
        <f t="shared" ref="ATZ38:ATZ41" si="1453">1/(1+EXP(-SUMPRODUCT(ATZ15:AUC18,$D$36:$G$39)+$J$36))</f>
        <v>0.47798746457010771</v>
      </c>
      <c r="AUA38" s="108">
        <f t="shared" si="1128"/>
        <v>0.54514167377086264</v>
      </c>
      <c r="AUB38" s="108">
        <f t="shared" ref="AUB38:AUB41" si="1454">1/(1+EXP(-SUMPRODUCT(AUB15:AUE18,$D$36:$G$39)+$J$36))</f>
        <v>0.53555194893796088</v>
      </c>
      <c r="AUC38" s="109">
        <f t="shared" si="938"/>
        <v>0.49987709874101088</v>
      </c>
      <c r="AUD38" s="115"/>
      <c r="AUE38" s="115"/>
      <c r="AUF38" s="115"/>
      <c r="AUG38" s="107">
        <f t="shared" si="1129"/>
        <v>0.45005791722913069</v>
      </c>
      <c r="AUH38" s="108">
        <f t="shared" si="1129"/>
        <v>0.49784664692714276</v>
      </c>
      <c r="AUI38" s="108">
        <f t="shared" ref="AUI38:AUI41" si="1455">1/(1+EXP(-SUMPRODUCT(AUI15:AUL18,$D$36:$G$39)+$J$36))</f>
        <v>0.52539494883371374</v>
      </c>
      <c r="AUJ38" s="108">
        <f t="shared" si="1129"/>
        <v>0.51300558924857464</v>
      </c>
      <c r="AUK38" s="108">
        <f t="shared" ref="AUK38:AUK41" si="1456">1/(1+EXP(-SUMPRODUCT(AUK15:AUN18,$D$36:$G$39)+$J$36))</f>
        <v>0.48822288325323543</v>
      </c>
      <c r="AUL38" s="109">
        <f t="shared" si="939"/>
        <v>0.454582072820441</v>
      </c>
      <c r="AUM38" s="115"/>
      <c r="AUN38" s="115"/>
      <c r="AUO38" s="115"/>
      <c r="AUP38" s="107">
        <f t="shared" si="1130"/>
        <v>0.49536463069277814</v>
      </c>
      <c r="AUQ38" s="108">
        <f t="shared" si="1130"/>
        <v>0.49684954285043187</v>
      </c>
      <c r="AUR38" s="108">
        <f t="shared" ref="AUR38:AUR41" si="1457">1/(1+EXP(-SUMPRODUCT(AUR15:AUU18,$D$36:$G$39)+$J$36))</f>
        <v>0.53735532780894235</v>
      </c>
      <c r="AUS38" s="108">
        <f t="shared" si="1130"/>
        <v>0.56369962920618211</v>
      </c>
      <c r="AUT38" s="108">
        <f t="shared" ref="AUT38:AUT41" si="1458">1/(1+EXP(-SUMPRODUCT(AUT15:AUW18,$D$36:$G$39)+$J$36))</f>
        <v>0.51601526434531386</v>
      </c>
      <c r="AUU38" s="109">
        <f t="shared" si="940"/>
        <v>0.48279950947085815</v>
      </c>
      <c r="AUV38" s="115"/>
      <c r="AUW38" s="115"/>
      <c r="AUX38" s="115"/>
      <c r="AUY38" s="107">
        <f t="shared" si="1131"/>
        <v>0.46530990735972494</v>
      </c>
      <c r="AUZ38" s="108">
        <f t="shared" si="1131"/>
        <v>0.50422248543892323</v>
      </c>
      <c r="AVA38" s="108">
        <f t="shared" ref="AVA38:AVA41" si="1459">1/(1+EXP(-SUMPRODUCT(AVA15:AVD18,$D$36:$G$39)+$J$36))</f>
        <v>0.55468214962127571</v>
      </c>
      <c r="AVB38" s="108">
        <f t="shared" si="1131"/>
        <v>0.52272346531170721</v>
      </c>
      <c r="AVC38" s="108">
        <f t="shared" ref="AVC38:AVC41" si="1460">1/(1+EXP(-SUMPRODUCT(AVC15:AVF18,$D$36:$G$39)+$J$36))</f>
        <v>0.48862099279678411</v>
      </c>
      <c r="AVD38" s="109">
        <f t="shared" si="941"/>
        <v>0.45118314762413808</v>
      </c>
      <c r="AVE38" s="115"/>
      <c r="AVF38" s="115"/>
      <c r="AVG38" s="115"/>
      <c r="AVH38" s="107">
        <f t="shared" si="1132"/>
        <v>0.49973066203443117</v>
      </c>
      <c r="AVI38" s="108">
        <f t="shared" si="1132"/>
        <v>0.50435512693856843</v>
      </c>
      <c r="AVJ38" s="108">
        <f t="shared" ref="AVJ38:AVJ41" si="1461">1/(1+EXP(-SUMPRODUCT(AVJ15:AVM18,$D$36:$G$39)+$J$36))</f>
        <v>0.51259620948334705</v>
      </c>
      <c r="AVK38" s="108">
        <f t="shared" si="1132"/>
        <v>0.53701517835979318</v>
      </c>
      <c r="AVL38" s="108">
        <f t="shared" ref="AVL38:AVL41" si="1462">1/(1+EXP(-SUMPRODUCT(AVL15:AVO18,$D$36:$G$39)+$J$36))</f>
        <v>0.57347564398319595</v>
      </c>
      <c r="AVM38" s="109">
        <f t="shared" si="942"/>
        <v>0.50246161729100935</v>
      </c>
      <c r="AVN38" s="115"/>
      <c r="AVO38" s="115"/>
      <c r="AVP38" s="115"/>
      <c r="AVQ38" s="107">
        <f t="shared" si="1133"/>
        <v>0.51886094756198764</v>
      </c>
      <c r="AVR38" s="108">
        <f t="shared" si="1133"/>
        <v>0.57265164932137447</v>
      </c>
      <c r="AVS38" s="108">
        <f t="shared" ref="AVS38:AVS41" si="1463">1/(1+EXP(-SUMPRODUCT(AVS15:AVV18,$D$36:$G$39)+$J$36))</f>
        <v>0.57996069051840127</v>
      </c>
      <c r="AVT38" s="108">
        <f t="shared" si="1133"/>
        <v>0.5545543913456833</v>
      </c>
      <c r="AVU38" s="108">
        <f t="shared" ref="AVU38:AVU41" si="1464">1/(1+EXP(-SUMPRODUCT(AVU15:AVX18,$D$36:$G$39)+$J$36))</f>
        <v>0.50106495826030018</v>
      </c>
      <c r="AVV38" s="109">
        <f t="shared" si="943"/>
        <v>0.46606731124857553</v>
      </c>
      <c r="AVW38" s="115"/>
      <c r="AVX38" s="115"/>
      <c r="AVY38" s="115"/>
      <c r="AVZ38" s="107">
        <f t="shared" si="1134"/>
        <v>0.44651632574451838</v>
      </c>
      <c r="AWA38" s="108">
        <f t="shared" si="1134"/>
        <v>0.46597988457554396</v>
      </c>
      <c r="AWB38" s="108">
        <f t="shared" ref="AWB38:AWB41" si="1465">1/(1+EXP(-SUMPRODUCT(AWB15:AWE18,$D$36:$G$39)+$J$36))</f>
        <v>0.52964837554102118</v>
      </c>
      <c r="AWC38" s="108">
        <f t="shared" si="1134"/>
        <v>0.52984636689026399</v>
      </c>
      <c r="AWD38" s="108">
        <f t="shared" ref="AWD38:AWD41" si="1466">1/(1+EXP(-SUMPRODUCT(AWD15:AWG18,$D$36:$G$39)+$J$36))</f>
        <v>0.49512596121303082</v>
      </c>
      <c r="AWE38" s="109">
        <f t="shared" si="944"/>
        <v>0.45933736398076042</v>
      </c>
      <c r="AWF38" s="115"/>
      <c r="AWG38" s="115"/>
      <c r="AWH38" s="115"/>
      <c r="AWI38" s="107">
        <f t="shared" si="1135"/>
        <v>0.48933418697333564</v>
      </c>
      <c r="AWJ38" s="108">
        <f t="shared" si="1135"/>
        <v>0.57268197692536216</v>
      </c>
      <c r="AWK38" s="108">
        <f t="shared" ref="AWK38:AWK41" si="1467">1/(1+EXP(-SUMPRODUCT(AWK15:AWN18,$D$36:$G$39)+$J$36))</f>
        <v>0.57597572796757823</v>
      </c>
      <c r="AWL38" s="108">
        <f t="shared" si="1135"/>
        <v>0.53094419127335091</v>
      </c>
      <c r="AWM38" s="108">
        <f t="shared" ref="AWM38:AWM41" si="1468">1/(1+EXP(-SUMPRODUCT(AWM15:AWP18,$D$36:$G$39)+$J$36))</f>
        <v>0.47817158306168628</v>
      </c>
      <c r="AWN38" s="109">
        <f t="shared" si="945"/>
        <v>0.45266030421289066</v>
      </c>
      <c r="AWO38" s="115"/>
      <c r="AWP38" s="115"/>
      <c r="AWQ38" s="115"/>
      <c r="AWR38" s="107">
        <f t="shared" si="1136"/>
        <v>0.49734303755973336</v>
      </c>
      <c r="AWS38" s="108">
        <f t="shared" si="1136"/>
        <v>0.5304892597676496</v>
      </c>
      <c r="AWT38" s="108">
        <f t="shared" ref="AWT38:AWT41" si="1469">1/(1+EXP(-SUMPRODUCT(AWT15:AWW18,$D$36:$G$39)+$J$36))</f>
        <v>0.57385001128860957</v>
      </c>
      <c r="AWU38" s="108">
        <f t="shared" si="1136"/>
        <v>0.63349674711221537</v>
      </c>
      <c r="AWV38" s="108">
        <f t="shared" ref="AWV38:AWV41" si="1470">1/(1+EXP(-SUMPRODUCT(AWV15:AWY18,$D$36:$G$39)+$J$36))</f>
        <v>0.59925627130645742</v>
      </c>
      <c r="AWW38" s="109">
        <f t="shared" si="946"/>
        <v>0.52456662265060483</v>
      </c>
      <c r="AWX38" s="115"/>
      <c r="AWY38" s="115"/>
      <c r="AWZ38" s="115"/>
      <c r="AXA38" s="107">
        <f t="shared" si="1137"/>
        <v>0.46591739997307197</v>
      </c>
      <c r="AXB38" s="108">
        <f t="shared" si="1137"/>
        <v>0.51992992035756491</v>
      </c>
      <c r="AXC38" s="108">
        <f t="shared" ref="AXC38:AXC41" si="1471">1/(1+EXP(-SUMPRODUCT(AXC15:AXF18,$D$36:$G$39)+$J$36))</f>
        <v>0.5370095115081035</v>
      </c>
      <c r="AXD38" s="108">
        <f t="shared" si="1137"/>
        <v>0.50553896551781241</v>
      </c>
      <c r="AXE38" s="108">
        <f t="shared" ref="AXE38:AXE41" si="1472">1/(1+EXP(-SUMPRODUCT(AXE15:AXH18,$D$36:$G$39)+$J$36))</f>
        <v>0.46868013326305802</v>
      </c>
      <c r="AXF38" s="109">
        <f t="shared" si="947"/>
        <v>0.45169290175003468</v>
      </c>
      <c r="AXG38" s="115"/>
      <c r="AXH38" s="115"/>
      <c r="AXI38" s="115"/>
      <c r="AXJ38" s="107">
        <f t="shared" si="1138"/>
        <v>0.63750870120711423</v>
      </c>
      <c r="AXK38" s="108">
        <f t="shared" si="1138"/>
        <v>0.65794124329604819</v>
      </c>
      <c r="AXL38" s="108">
        <f t="shared" ref="AXL38:AXL41" si="1473">1/(1+EXP(-SUMPRODUCT(AXL15:AXO18,$D$36:$G$39)+$J$36))</f>
        <v>0.66538543323725119</v>
      </c>
      <c r="AXM38" s="108">
        <f t="shared" si="1138"/>
        <v>0.65691951487042466</v>
      </c>
      <c r="AXN38" s="108">
        <f t="shared" ref="AXN38:AXN41" si="1474">1/(1+EXP(-SUMPRODUCT(AXN15:AXQ18,$D$36:$G$39)+$J$36))</f>
        <v>0.60394976220016861</v>
      </c>
      <c r="AXO38" s="109">
        <f t="shared" si="948"/>
        <v>0.52542134441672583</v>
      </c>
      <c r="AXP38" s="115"/>
      <c r="AXQ38" s="115"/>
      <c r="AXR38" s="115"/>
      <c r="AXS38" s="107">
        <f t="shared" si="1139"/>
        <v>0.46229859850651661</v>
      </c>
      <c r="AXT38" s="108">
        <f t="shared" si="1139"/>
        <v>0.49409881749866136</v>
      </c>
      <c r="AXU38" s="108">
        <f t="shared" ref="AXU38:AXU41" si="1475">1/(1+EXP(-SUMPRODUCT(AXU15:AXX18,$D$36:$G$39)+$J$36))</f>
        <v>0.53008991122789351</v>
      </c>
      <c r="AXV38" s="108">
        <f t="shared" si="1139"/>
        <v>0.52237616221089622</v>
      </c>
      <c r="AXW38" s="108">
        <f t="shared" ref="AXW38:AXW41" si="1476">1/(1+EXP(-SUMPRODUCT(AXW15:AXZ18,$D$36:$G$39)+$J$36))</f>
        <v>0.52166472516153795</v>
      </c>
      <c r="AXX38" s="109">
        <f t="shared" si="949"/>
        <v>0.49184827196404385</v>
      </c>
      <c r="AXY38" s="115"/>
      <c r="AXZ38" s="115"/>
      <c r="AYA38" s="115"/>
      <c r="AYB38" s="107">
        <f t="shared" si="1140"/>
        <v>0.4996720936448692</v>
      </c>
      <c r="AYC38" s="108">
        <f t="shared" si="1140"/>
        <v>0.59414321291767302</v>
      </c>
      <c r="AYD38" s="108">
        <f t="shared" ref="AYD38:AYD41" si="1477">1/(1+EXP(-SUMPRODUCT(AYD15:AYG18,$D$36:$G$39)+$J$36))</f>
        <v>0.6212032944121666</v>
      </c>
      <c r="AYE38" s="108">
        <f t="shared" si="1140"/>
        <v>0.58799738664162515</v>
      </c>
      <c r="AYF38" s="108">
        <f t="shared" ref="AYF38:AYF41" si="1478">1/(1+EXP(-SUMPRODUCT(AYF15:AYI18,$D$36:$G$39)+$J$36))</f>
        <v>0.51974695512899771</v>
      </c>
      <c r="AYG38" s="109">
        <f t="shared" si="950"/>
        <v>0.46665445179725645</v>
      </c>
      <c r="AYH38" s="115"/>
      <c r="AYI38" s="115"/>
      <c r="AYJ38" s="115"/>
      <c r="AYK38" s="107">
        <f t="shared" si="1141"/>
        <v>0.45070112174250121</v>
      </c>
      <c r="AYL38" s="108">
        <f t="shared" si="1141"/>
        <v>0.52004678544591509</v>
      </c>
      <c r="AYM38" s="108">
        <f t="shared" ref="AYM38:AYM41" si="1479">1/(1+EXP(-SUMPRODUCT(AYM15:AYP18,$D$36:$G$39)+$J$36))</f>
        <v>0.57521595048958285</v>
      </c>
      <c r="AYN38" s="108">
        <f t="shared" si="1141"/>
        <v>0.51595632409604231</v>
      </c>
      <c r="AYO38" s="108">
        <f t="shared" ref="AYO38:AYO41" si="1480">1/(1+EXP(-SUMPRODUCT(AYO15:AYR18,$D$36:$G$39)+$J$36))</f>
        <v>0.47806485165295631</v>
      </c>
      <c r="AYP38" s="109">
        <f t="shared" si="951"/>
        <v>0.44448968831928926</v>
      </c>
      <c r="AYQ38" s="115"/>
      <c r="AYR38" s="115"/>
      <c r="AYS38" s="115"/>
      <c r="AYT38" s="107">
        <f t="shared" si="1142"/>
        <v>0.44444950948645146</v>
      </c>
      <c r="AYU38" s="108">
        <f t="shared" si="1142"/>
        <v>0.47403036735608894</v>
      </c>
      <c r="AYV38" s="108">
        <f t="shared" ref="AYV38:AYV41" si="1481">1/(1+EXP(-SUMPRODUCT(AYV15:AYY18,$D$36:$G$39)+$J$36))</f>
        <v>0.53368306345679162</v>
      </c>
      <c r="AYW38" s="108">
        <f t="shared" si="1142"/>
        <v>0.5152953761132073</v>
      </c>
      <c r="AYX38" s="108">
        <f t="shared" ref="AYX38:AYX41" si="1482">1/(1+EXP(-SUMPRODUCT(AYX15:AZA18,$D$36:$G$39)+$J$36))</f>
        <v>0.48609791764682359</v>
      </c>
      <c r="AYY38" s="109">
        <f t="shared" si="952"/>
        <v>0.45533196110112573</v>
      </c>
      <c r="AYZ38" s="115"/>
      <c r="AZA38" s="115"/>
      <c r="AZB38" s="115"/>
      <c r="AZC38" s="107">
        <f t="shared" si="1143"/>
        <v>0.50179839523512171</v>
      </c>
      <c r="AZD38" s="108">
        <f t="shared" si="1143"/>
        <v>0.55903800616993538</v>
      </c>
      <c r="AZE38" s="108">
        <f t="shared" ref="AZE38:AZE41" si="1483">1/(1+EXP(-SUMPRODUCT(AZE15:AZH18,$D$36:$G$39)+$J$36))</f>
        <v>0.55922474539070843</v>
      </c>
      <c r="AZF38" s="108">
        <f t="shared" si="1143"/>
        <v>0.52456298721166661</v>
      </c>
      <c r="AZG38" s="108">
        <f t="shared" ref="AZG38:AZG41" si="1484">1/(1+EXP(-SUMPRODUCT(AZG15:AZJ18,$D$36:$G$39)+$J$36))</f>
        <v>0.4826086937946269</v>
      </c>
      <c r="AZH38" s="109">
        <f t="shared" si="953"/>
        <v>0.46331876727880711</v>
      </c>
      <c r="AZI38" s="115"/>
      <c r="AZJ38" s="115"/>
      <c r="AZK38" s="115"/>
      <c r="AZL38" s="107">
        <f t="shared" si="1144"/>
        <v>0.60059740050253885</v>
      </c>
      <c r="AZM38" s="108">
        <f t="shared" si="1144"/>
        <v>0.65512170433170003</v>
      </c>
      <c r="AZN38" s="108">
        <f t="shared" ref="AZN38:AZN41" si="1485">1/(1+EXP(-SUMPRODUCT(AZN15:AZQ18,$D$36:$G$39)+$J$36))</f>
        <v>0.6953362191880933</v>
      </c>
      <c r="AZO38" s="108">
        <f t="shared" si="1144"/>
        <v>0.67575972401259432</v>
      </c>
      <c r="AZP38" s="108">
        <f t="shared" ref="AZP38:AZP41" si="1486">1/(1+EXP(-SUMPRODUCT(AZP15:AZS18,$D$36:$G$39)+$J$36))</f>
        <v>0.60279502341539559</v>
      </c>
      <c r="AZQ38" s="109">
        <f t="shared" si="954"/>
        <v>0.54065537015502119</v>
      </c>
      <c r="AZR38" s="115"/>
      <c r="AZS38" s="115"/>
      <c r="AZT38" s="115"/>
      <c r="AZU38" s="107">
        <f t="shared" si="1145"/>
        <v>0.44444950948645146</v>
      </c>
      <c r="AZV38" s="108">
        <f t="shared" si="1145"/>
        <v>0.44950306561001696</v>
      </c>
      <c r="AZW38" s="108">
        <f t="shared" ref="AZW38:AZW41" si="1487">1/(1+EXP(-SUMPRODUCT(AZW15:AZZ18,$D$36:$G$39)+$J$36))</f>
        <v>0.51558261582480558</v>
      </c>
      <c r="AZX38" s="108">
        <f t="shared" si="1145"/>
        <v>0.55638969838084285</v>
      </c>
      <c r="AZY38" s="108">
        <f t="shared" ref="AZY38:AZY41" si="1488">1/(1+EXP(-SUMPRODUCT(AZY15:BAB18,$D$36:$G$39)+$J$36))</f>
        <v>0.51205079759207506</v>
      </c>
      <c r="AZZ38" s="109">
        <f t="shared" si="955"/>
        <v>0.47765618670402182</v>
      </c>
      <c r="BAA38" s="115"/>
      <c r="BAB38" s="115"/>
      <c r="BAC38" s="115"/>
      <c r="BAD38" s="107">
        <f t="shared" si="1146"/>
        <v>0.44558778572575153</v>
      </c>
      <c r="BAE38" s="108">
        <f t="shared" si="1146"/>
        <v>0.49025129489828961</v>
      </c>
      <c r="BAF38" s="108">
        <f t="shared" ref="BAF38:BAF41" si="1489">1/(1+EXP(-SUMPRODUCT(BAF15:BAI18,$D$36:$G$39)+$J$36))</f>
        <v>0.55919127884277675</v>
      </c>
      <c r="BAG38" s="108">
        <f t="shared" si="1146"/>
        <v>0.52789622074081466</v>
      </c>
      <c r="BAH38" s="108">
        <f t="shared" ref="BAH38:BAH41" si="1490">1/(1+EXP(-SUMPRODUCT(BAH15:BAK18,$D$36:$G$39)+$J$36))</f>
        <v>0.49997427918344628</v>
      </c>
      <c r="BAI38" s="109">
        <f t="shared" si="956"/>
        <v>0.45564551711631418</v>
      </c>
      <c r="BAJ38" s="115"/>
      <c r="BAK38" s="115"/>
      <c r="BAL38" s="115"/>
      <c r="BAM38" s="107">
        <f t="shared" si="1147"/>
        <v>0.45890565810675016</v>
      </c>
      <c r="BAN38" s="108">
        <f t="shared" si="1147"/>
        <v>0.51785972891524656</v>
      </c>
      <c r="BAO38" s="108">
        <f t="shared" ref="BAO38:BAO41" si="1491">1/(1+EXP(-SUMPRODUCT(BAO15:BAR18,$D$36:$G$39)+$J$36))</f>
        <v>0.54769864877117491</v>
      </c>
      <c r="BAP38" s="108">
        <f t="shared" si="1147"/>
        <v>0.51448669915651746</v>
      </c>
      <c r="BAQ38" s="108">
        <f t="shared" ref="BAQ38:BAQ41" si="1492">1/(1+EXP(-SUMPRODUCT(BAQ15:BAT18,$D$36:$G$39)+$J$36))</f>
        <v>0.47918326328112154</v>
      </c>
      <c r="BAR38" s="109">
        <f t="shared" si="957"/>
        <v>0.45465354660901092</v>
      </c>
      <c r="BAS38" s="115"/>
      <c r="BAT38" s="115"/>
      <c r="BAU38" s="115"/>
      <c r="BAV38" s="107">
        <f t="shared" si="1148"/>
        <v>0.44444950948645146</v>
      </c>
      <c r="BAW38" s="108">
        <f t="shared" si="1148"/>
        <v>0.49606774058808334</v>
      </c>
      <c r="BAX38" s="108">
        <f t="shared" ref="BAX38:BAX41" si="1493">1/(1+EXP(-SUMPRODUCT(BAX15:BBA18,$D$36:$G$39)+$J$36))</f>
        <v>0.56851914960174954</v>
      </c>
      <c r="BAY38" s="108">
        <f t="shared" si="1148"/>
        <v>0.55761457455261543</v>
      </c>
      <c r="BAZ38" s="108">
        <f t="shared" ref="BAZ38:BAZ41" si="1494">1/(1+EXP(-SUMPRODUCT(BAZ15:BBC18,$D$36:$G$39)+$J$36))</f>
        <v>0.49815652852106174</v>
      </c>
      <c r="BBA38" s="109">
        <f t="shared" si="958"/>
        <v>0.46201177107094454</v>
      </c>
      <c r="BBB38" s="115"/>
      <c r="BBC38" s="115"/>
      <c r="BBD38" s="115"/>
      <c r="BBE38" s="107">
        <f t="shared" si="1149"/>
        <v>0.47318418451521005</v>
      </c>
      <c r="BBF38" s="108">
        <f t="shared" si="1149"/>
        <v>0.53455881919905646</v>
      </c>
      <c r="BBG38" s="108">
        <f t="shared" ref="BBG38:BBG41" si="1495">1/(1+EXP(-SUMPRODUCT(BBG15:BBJ18,$D$36:$G$39)+$J$36))</f>
        <v>0.58821575955391914</v>
      </c>
      <c r="BBH38" s="108">
        <f t="shared" si="1149"/>
        <v>0.58112070493687329</v>
      </c>
      <c r="BBI38" s="108">
        <f t="shared" ref="BBI38:BBI41" si="1496">1/(1+EXP(-SUMPRODUCT(BBI15:BBL18,$D$36:$G$39)+$J$36))</f>
        <v>0.53022462299036466</v>
      </c>
      <c r="BBJ38" s="109">
        <f t="shared" si="959"/>
        <v>0.48171832488665928</v>
      </c>
      <c r="BBK38" s="115"/>
      <c r="BBL38" s="115"/>
      <c r="BBM38" s="115"/>
      <c r="BBN38" s="107">
        <f t="shared" si="1150"/>
        <v>0.47670945919964713</v>
      </c>
      <c r="BBO38" s="108">
        <f t="shared" si="1150"/>
        <v>0.54663880710252044</v>
      </c>
      <c r="BBP38" s="108">
        <f t="shared" ref="BBP38:BBP41" si="1497">1/(1+EXP(-SUMPRODUCT(BBP15:BBS18,$D$36:$G$39)+$J$36))</f>
        <v>0.53727513644614866</v>
      </c>
      <c r="BBQ38" s="108">
        <f t="shared" si="1150"/>
        <v>0.50911725074676328</v>
      </c>
      <c r="BBR38" s="108">
        <f t="shared" ref="BBR38:BBR41" si="1498">1/(1+EXP(-SUMPRODUCT(BBR15:BBU18,$D$36:$G$39)+$J$36))</f>
        <v>0.4629683980108949</v>
      </c>
      <c r="BBS38" s="109">
        <f t="shared" si="960"/>
        <v>0.44738443993806348</v>
      </c>
      <c r="BBT38" s="115"/>
      <c r="BBU38" s="115"/>
      <c r="BBV38" s="115"/>
      <c r="BBW38" s="107">
        <f t="shared" si="1151"/>
        <v>0.50585519981592253</v>
      </c>
      <c r="BBX38" s="108">
        <f t="shared" si="1151"/>
        <v>0.58127540177100812</v>
      </c>
      <c r="BBY38" s="108">
        <f t="shared" ref="BBY38:BBY41" si="1499">1/(1+EXP(-SUMPRODUCT(BBY15:BCB18,$D$36:$G$39)+$J$36))</f>
        <v>0.53994196285042773</v>
      </c>
      <c r="BBZ38" s="108">
        <f t="shared" si="1151"/>
        <v>0.49323095971610553</v>
      </c>
      <c r="BCA38" s="108">
        <f t="shared" ref="BCA38:BCA41" si="1500">1/(1+EXP(-SUMPRODUCT(BCA15:BCD18,$D$36:$G$39)+$J$36))</f>
        <v>0.45155330503410801</v>
      </c>
      <c r="BCB38" s="109">
        <f t="shared" si="961"/>
        <v>0.44444950948645146</v>
      </c>
      <c r="BCC38" s="115"/>
      <c r="BCD38" s="115"/>
      <c r="BCE38" s="115"/>
      <c r="BCF38" s="107">
        <f t="shared" si="1152"/>
        <v>0.46004168847470445</v>
      </c>
      <c r="BCG38" s="108">
        <f t="shared" si="1152"/>
        <v>0.53466602146979603</v>
      </c>
      <c r="BCH38" s="108">
        <f t="shared" ref="BCH38:BCH41" si="1501">1/(1+EXP(-SUMPRODUCT(BCH15:BCK18,$D$36:$G$39)+$J$36))</f>
        <v>0.56943992821295342</v>
      </c>
      <c r="BCI38" s="108">
        <f t="shared" si="1152"/>
        <v>0.52719150674386539</v>
      </c>
      <c r="BCJ38" s="108">
        <f t="shared" ref="BCJ38:BCJ41" si="1502">1/(1+EXP(-SUMPRODUCT(BCJ15:BCM18,$D$36:$G$39)+$J$36))</f>
        <v>0.48392370708536026</v>
      </c>
      <c r="BCK38" s="109">
        <f t="shared" si="962"/>
        <v>0.45278901470790417</v>
      </c>
      <c r="BCL38" s="115"/>
      <c r="BCM38" s="115"/>
      <c r="BCN38" s="115"/>
      <c r="BCO38" s="107">
        <f t="shared" si="1153"/>
        <v>0.47696791888154111</v>
      </c>
      <c r="BCP38" s="108">
        <f t="shared" si="1153"/>
        <v>0.57915490757171983</v>
      </c>
      <c r="BCQ38" s="108">
        <f t="shared" ref="BCQ38:BCQ41" si="1503">1/(1+EXP(-SUMPRODUCT(BCQ15:BCT18,$D$36:$G$39)+$J$36))</f>
        <v>0.64537331765933237</v>
      </c>
      <c r="BCR38" s="108">
        <f t="shared" si="1153"/>
        <v>0.61663077467534744</v>
      </c>
      <c r="BCS38" s="108">
        <f t="shared" ref="BCS38:BCS41" si="1504">1/(1+EXP(-SUMPRODUCT(BCS15:BCV18,$D$36:$G$39)+$J$36))</f>
        <v>0.5303954512526593</v>
      </c>
      <c r="BCT38" s="109">
        <f t="shared" si="963"/>
        <v>0.46636004672831649</v>
      </c>
      <c r="BCU38" s="115"/>
      <c r="BCV38" s="115"/>
      <c r="BCW38" s="115"/>
      <c r="BCX38" s="107">
        <f t="shared" si="1154"/>
        <v>0.44709211870914195</v>
      </c>
      <c r="BCY38" s="108">
        <f t="shared" si="1154"/>
        <v>0.50898671092043135</v>
      </c>
      <c r="BCZ38" s="108">
        <f t="shared" ref="BCZ38:BCZ41" si="1505">1/(1+EXP(-SUMPRODUCT(BCZ15:BDC18,$D$36:$G$39)+$J$36))</f>
        <v>0.56689823582304655</v>
      </c>
      <c r="BDA38" s="108">
        <f t="shared" si="1154"/>
        <v>0.51634345023038486</v>
      </c>
      <c r="BDB38" s="108">
        <f t="shared" ref="BDB38:BDB41" si="1506">1/(1+EXP(-SUMPRODUCT(BDB15:BDE18,$D$36:$G$39)+$J$36))</f>
        <v>0.48215205085387164</v>
      </c>
      <c r="BDC38" s="109">
        <f t="shared" si="964"/>
        <v>0.44822942371988733</v>
      </c>
      <c r="BDD38" s="115"/>
      <c r="BDE38" s="115"/>
      <c r="BDF38" s="115"/>
      <c r="BDG38" s="107">
        <f t="shared" si="1155"/>
        <v>0.44613445110578065</v>
      </c>
      <c r="BDH38" s="108">
        <f t="shared" si="1155"/>
        <v>0.46215170372648529</v>
      </c>
      <c r="BDI38" s="108">
        <f t="shared" ref="BDI38:BDI41" si="1507">1/(1+EXP(-SUMPRODUCT(BDI15:BDL18,$D$36:$G$39)+$J$36))</f>
        <v>0.53988157667764625</v>
      </c>
      <c r="BDJ38" s="108">
        <f t="shared" si="1155"/>
        <v>0.57814713118906114</v>
      </c>
      <c r="BDK38" s="108">
        <f t="shared" ref="BDK38:BDK41" si="1508">1/(1+EXP(-SUMPRODUCT(BDK15:BDN18,$D$36:$G$39)+$J$36))</f>
        <v>0.54789275630119438</v>
      </c>
      <c r="BDL38" s="109">
        <f t="shared" si="965"/>
        <v>0.488957510466274</v>
      </c>
      <c r="BDM38" s="115"/>
      <c r="BDN38" s="115"/>
      <c r="BDO38" s="115"/>
      <c r="BDP38" s="107">
        <f t="shared" si="1156"/>
        <v>0.45088343892585309</v>
      </c>
      <c r="BDQ38" s="108">
        <f t="shared" si="1156"/>
        <v>0.49478115364998515</v>
      </c>
      <c r="BDR38" s="108">
        <f t="shared" ref="BDR38:BDR41" si="1509">1/(1+EXP(-SUMPRODUCT(BDR15:BDU18,$D$36:$G$39)+$J$36))</f>
        <v>0.55545212618522311</v>
      </c>
      <c r="BDS38" s="108">
        <f t="shared" si="1156"/>
        <v>0.60646471912434063</v>
      </c>
      <c r="BDT38" s="108">
        <f t="shared" ref="BDT38:BDT41" si="1510">1/(1+EXP(-SUMPRODUCT(BDT15:BDW18,$D$36:$G$39)+$J$36))</f>
        <v>0.57354642714537762</v>
      </c>
      <c r="BDU38" s="109">
        <f t="shared" si="966"/>
        <v>0.5122708542198976</v>
      </c>
      <c r="BDV38" s="115"/>
      <c r="BDW38" s="115"/>
      <c r="BDX38" s="115"/>
      <c r="BDY38" s="107">
        <f t="shared" si="1157"/>
        <v>0.48252132553326965</v>
      </c>
      <c r="BDZ38" s="108">
        <f t="shared" si="1157"/>
        <v>0.48354049917941033</v>
      </c>
      <c r="BEA38" s="108">
        <f t="shared" ref="BEA38:BEA41" si="1511">1/(1+EXP(-SUMPRODUCT(BEA15:BED18,$D$36:$G$39)+$J$36))</f>
        <v>0.48514158569809956</v>
      </c>
      <c r="BEB38" s="108">
        <f t="shared" si="1157"/>
        <v>0.55237489349255797</v>
      </c>
      <c r="BEC38" s="108">
        <f t="shared" ref="BEC38:BEC41" si="1512">1/(1+EXP(-SUMPRODUCT(BEC15:BEF18,$D$36:$G$39)+$J$36))</f>
        <v>0.56888289654409263</v>
      </c>
      <c r="BED38" s="109">
        <f t="shared" si="967"/>
        <v>0.5170872475716205</v>
      </c>
      <c r="BEE38" s="115"/>
      <c r="BEF38" s="115"/>
      <c r="BEG38" s="115"/>
      <c r="BEH38" s="107">
        <f t="shared" si="1158"/>
        <v>0.53960960033832817</v>
      </c>
      <c r="BEI38" s="108">
        <f t="shared" si="1158"/>
        <v>0.54715373904275777</v>
      </c>
      <c r="BEJ38" s="108">
        <f t="shared" ref="BEJ38:BEJ41" si="1513">1/(1+EXP(-SUMPRODUCT(BEJ15:BEM18,$D$36:$G$39)+$J$36))</f>
        <v>0.55808074311194977</v>
      </c>
      <c r="BEK38" s="108">
        <f t="shared" si="1158"/>
        <v>0.60219551048309983</v>
      </c>
      <c r="BEL38" s="108">
        <f t="shared" ref="BEL38:BEL41" si="1514">1/(1+EXP(-SUMPRODUCT(BEL15:BEO18,$D$36:$G$39)+$J$36))</f>
        <v>0.63070187161581381</v>
      </c>
      <c r="BEM38" s="109">
        <f t="shared" si="968"/>
        <v>0.59993458412498579</v>
      </c>
      <c r="BEN38" s="115"/>
      <c r="BEO38" s="115"/>
      <c r="BEP38" s="115"/>
      <c r="BEQ38" s="107">
        <f t="shared" si="1159"/>
        <v>0.44707716064404857</v>
      </c>
      <c r="BER38" s="108">
        <f t="shared" si="1159"/>
        <v>0.48405727688581468</v>
      </c>
      <c r="BES38" s="108">
        <f t="shared" ref="BES38:BES41" si="1515">1/(1+EXP(-SUMPRODUCT(BES15:BEV18,$D$36:$G$39)+$J$36))</f>
        <v>0.54151747908319225</v>
      </c>
      <c r="BET38" s="108">
        <f t="shared" si="1159"/>
        <v>0.54594460719967042</v>
      </c>
      <c r="BEU38" s="108">
        <f t="shared" ref="BEU38:BEU41" si="1516">1/(1+EXP(-SUMPRODUCT(BEU15:BEX18,$D$36:$G$39)+$J$36))</f>
        <v>0.51174290359760444</v>
      </c>
      <c r="BEV38" s="109">
        <f t="shared" si="969"/>
        <v>0.46799262117903295</v>
      </c>
      <c r="BEW38" s="115"/>
      <c r="BEX38" s="115"/>
      <c r="BEY38" s="115"/>
      <c r="BEZ38" s="107">
        <f t="shared" si="1160"/>
        <v>0.47533025178982746</v>
      </c>
      <c r="BFA38" s="108">
        <f t="shared" si="1160"/>
        <v>0.5150809722243973</v>
      </c>
      <c r="BFB38" s="108">
        <f t="shared" ref="BFB38:BFB41" si="1517">1/(1+EXP(-SUMPRODUCT(BFB15:BFE18,$D$36:$G$39)+$J$36))</f>
        <v>0.52170145141823987</v>
      </c>
      <c r="BFC38" s="108">
        <f t="shared" si="1160"/>
        <v>0.48017186729759964</v>
      </c>
      <c r="BFD38" s="108">
        <f t="shared" ref="BFD38:BFD41" si="1518">1/(1+EXP(-SUMPRODUCT(BFD15:BFG18,$D$36:$G$39)+$J$36))</f>
        <v>0.45756675834102273</v>
      </c>
      <c r="BFE38" s="109">
        <f t="shared" si="970"/>
        <v>0.44444950948645146</v>
      </c>
      <c r="BFF38" s="115"/>
      <c r="BFG38" s="115"/>
      <c r="BFH38" s="115"/>
      <c r="BFI38" s="107">
        <f t="shared" si="1161"/>
        <v>0.45529638177639764</v>
      </c>
      <c r="BFJ38" s="108">
        <f t="shared" si="1161"/>
        <v>0.51899866132646577</v>
      </c>
      <c r="BFK38" s="108">
        <f t="shared" ref="BFK38:BFK41" si="1519">1/(1+EXP(-SUMPRODUCT(BFK15:BFN18,$D$36:$G$39)+$J$36))</f>
        <v>0.5689538921067453</v>
      </c>
      <c r="BFL38" s="108">
        <f t="shared" si="1161"/>
        <v>0.55294546897407293</v>
      </c>
      <c r="BFM38" s="108">
        <f t="shared" ref="BFM38:BFM41" si="1520">1/(1+EXP(-SUMPRODUCT(BFM15:BFP18,$D$36:$G$39)+$J$36))</f>
        <v>0.51171544718944084</v>
      </c>
      <c r="BFN38" s="109">
        <f t="shared" si="971"/>
        <v>0.47010901567878455</v>
      </c>
      <c r="BFO38" s="115"/>
      <c r="BFP38" s="115"/>
      <c r="BFQ38" s="115"/>
      <c r="BFR38" s="107">
        <f t="shared" si="1162"/>
        <v>0.53029713190718819</v>
      </c>
      <c r="BFS38" s="108">
        <f t="shared" si="1162"/>
        <v>0.56348733869809375</v>
      </c>
      <c r="BFT38" s="108">
        <f t="shared" ref="BFT38:BFT41" si="1521">1/(1+EXP(-SUMPRODUCT(BFT15:BFW18,$D$36:$G$39)+$J$36))</f>
        <v>0.58365589024606268</v>
      </c>
      <c r="BFU38" s="108">
        <f t="shared" si="1162"/>
        <v>0.60314609721703638</v>
      </c>
      <c r="BFV38" s="108">
        <f t="shared" ref="BFV38:BFV41" si="1522">1/(1+EXP(-SUMPRODUCT(BFV15:BFY18,$D$36:$G$39)+$J$36))</f>
        <v>0.6256315991160516</v>
      </c>
      <c r="BFW38" s="109">
        <f t="shared" si="972"/>
        <v>0.54787326204244546</v>
      </c>
      <c r="BFX38" s="115"/>
      <c r="BFY38" s="115"/>
      <c r="BFZ38" s="115"/>
      <c r="BGA38" s="107">
        <f t="shared" si="1163"/>
        <v>0.44799789687969233</v>
      </c>
      <c r="BGB38" s="108">
        <f t="shared" si="1163"/>
        <v>0.49920348064664538</v>
      </c>
      <c r="BGC38" s="108">
        <f t="shared" ref="BGC38:BGC41" si="1523">1/(1+EXP(-SUMPRODUCT(BGC15:BGF18,$D$36:$G$39)+$J$36))</f>
        <v>0.60746801745688273</v>
      </c>
      <c r="BGD38" s="108">
        <f t="shared" si="1163"/>
        <v>0.6130103702498626</v>
      </c>
      <c r="BGE38" s="108">
        <f t="shared" ref="BGE38:BGE41" si="1524">1/(1+EXP(-SUMPRODUCT(BGE15:BGH18,$D$36:$G$39)+$J$36))</f>
        <v>0.53886974829820089</v>
      </c>
      <c r="BGF38" s="109">
        <f t="shared" si="973"/>
        <v>0.47961280414257362</v>
      </c>
      <c r="BGG38" s="115"/>
      <c r="BGH38" s="115"/>
      <c r="BGI38" s="115"/>
      <c r="BGJ38" s="107">
        <f t="shared" si="1164"/>
        <v>0.45420521202883424</v>
      </c>
      <c r="BGK38" s="108">
        <f t="shared" si="1164"/>
        <v>0.47070552421426554</v>
      </c>
      <c r="BGL38" s="108">
        <f t="shared" ref="BGL38:BGL41" si="1525">1/(1+EXP(-SUMPRODUCT(BGL15:BGO18,$D$36:$G$39)+$J$36))</f>
        <v>0.51751364241284925</v>
      </c>
      <c r="BGM38" s="108">
        <f t="shared" si="1164"/>
        <v>0.5451946224174079</v>
      </c>
      <c r="BGN38" s="108">
        <f t="shared" ref="BGN38:BGN41" si="1526">1/(1+EXP(-SUMPRODUCT(BGN15:BGQ18,$D$36:$G$39)+$J$36))</f>
        <v>0.53051139561981608</v>
      </c>
      <c r="BGO38" s="109">
        <f t="shared" si="974"/>
        <v>0.49574960281136399</v>
      </c>
      <c r="BGP38" s="115"/>
      <c r="BGQ38" s="115"/>
      <c r="BGR38" s="115"/>
      <c r="BGS38" s="107">
        <f t="shared" si="1165"/>
        <v>0.54181988922859514</v>
      </c>
      <c r="BGT38" s="108">
        <f t="shared" si="1165"/>
        <v>0.58817136291719541</v>
      </c>
      <c r="BGU38" s="108">
        <f t="shared" ref="BGU38:BGU41" si="1527">1/(1+EXP(-SUMPRODUCT(BGU15:BGX18,$D$36:$G$39)+$J$36))</f>
        <v>0.5200274569439618</v>
      </c>
      <c r="BGV38" s="108">
        <f t="shared" si="1165"/>
        <v>0.47802867203220351</v>
      </c>
      <c r="BGW38" s="108">
        <f t="shared" ref="BGW38:BGW41" si="1528">1/(1+EXP(-SUMPRODUCT(BGW15:BGZ18,$D$36:$G$39)+$J$36))</f>
        <v>0.44496700550051826</v>
      </c>
      <c r="BGX38" s="109">
        <f t="shared" si="975"/>
        <v>0.44444950948645146</v>
      </c>
      <c r="BGY38" s="115"/>
      <c r="BGZ38" s="115"/>
      <c r="BHA38" s="115"/>
      <c r="BHB38" s="107">
        <f t="shared" si="1166"/>
        <v>0.50526282488525343</v>
      </c>
      <c r="BHC38" s="108">
        <f t="shared" si="1166"/>
        <v>0.53209439216671395</v>
      </c>
      <c r="BHD38" s="108">
        <f t="shared" ref="BHD38:BHD41" si="1529">1/(1+EXP(-SUMPRODUCT(BHD15:BHG18,$D$36:$G$39)+$J$36))</f>
        <v>0.52182741520567155</v>
      </c>
      <c r="BHE38" s="108">
        <f t="shared" si="1166"/>
        <v>0.52816691376038061</v>
      </c>
      <c r="BHF38" s="108">
        <f t="shared" ref="BHF38:BHF41" si="1530">1/(1+EXP(-SUMPRODUCT(BHF15:BHI18,$D$36:$G$39)+$J$36))</f>
        <v>0.56822291656462087</v>
      </c>
      <c r="BHG38" s="109">
        <f t="shared" si="976"/>
        <v>0.53397087071474669</v>
      </c>
      <c r="BHH38" s="115"/>
      <c r="BHI38" s="115"/>
      <c r="BHJ38" s="115"/>
      <c r="BHK38" s="107">
        <f t="shared" si="1167"/>
        <v>0.47845894441457387</v>
      </c>
      <c r="BHL38" s="108">
        <f t="shared" si="1167"/>
        <v>0.5307344906650483</v>
      </c>
      <c r="BHM38" s="108">
        <f t="shared" ref="BHM38:BHM41" si="1531">1/(1+EXP(-SUMPRODUCT(BHM15:BHP18,$D$36:$G$39)+$J$36))</f>
        <v>0.53287065655185706</v>
      </c>
      <c r="BHN38" s="108">
        <f t="shared" si="1167"/>
        <v>0.487421726720006</v>
      </c>
      <c r="BHO38" s="108">
        <f t="shared" ref="BHO38:BHO41" si="1532">1/(1+EXP(-SUMPRODUCT(BHO15:BHR18,$D$36:$G$39)+$J$36))</f>
        <v>0.45838800771112859</v>
      </c>
      <c r="BHP38" s="109">
        <f t="shared" si="977"/>
        <v>0.44444950948645146</v>
      </c>
      <c r="BHQ38" s="115"/>
      <c r="BHR38" s="115"/>
      <c r="BHS38" s="115"/>
      <c r="BHT38" s="107">
        <f t="shared" si="1168"/>
        <v>0.44748213508866852</v>
      </c>
      <c r="BHU38" s="108">
        <f t="shared" si="1168"/>
        <v>0.45501794693124031</v>
      </c>
      <c r="BHV38" s="108">
        <f t="shared" ref="BHV38:BHV41" si="1533">1/(1+EXP(-SUMPRODUCT(BHV15:BHY18,$D$36:$G$39)+$J$36))</f>
        <v>0.52826301231020412</v>
      </c>
      <c r="BHW38" s="108">
        <f t="shared" si="1168"/>
        <v>0.55341918340210638</v>
      </c>
      <c r="BHX38" s="108">
        <f t="shared" ref="BHX38:BHX41" si="1534">1/(1+EXP(-SUMPRODUCT(BHX15:BIA18,$D$36:$G$39)+$J$36))</f>
        <v>0.51128048577602447</v>
      </c>
      <c r="BHY38" s="109">
        <f t="shared" si="978"/>
        <v>0.47150602856727541</v>
      </c>
      <c r="BHZ38" s="115"/>
      <c r="BIA38" s="115"/>
      <c r="BIB38" s="115"/>
      <c r="BIC38" s="107">
        <f t="shared" si="1169"/>
        <v>0.51846368769570916</v>
      </c>
      <c r="BID38" s="108">
        <f t="shared" si="1169"/>
        <v>0.53734877844110351</v>
      </c>
      <c r="BIE38" s="108">
        <f t="shared" ref="BIE38:BIE41" si="1535">1/(1+EXP(-SUMPRODUCT(BIE15:BIH18,$D$36:$G$39)+$J$36))</f>
        <v>0.58865511098514722</v>
      </c>
      <c r="BIF38" s="108">
        <f t="shared" si="1169"/>
        <v>0.57901469689958396</v>
      </c>
      <c r="BIG38" s="108">
        <f t="shared" ref="BIG38:BIG41" si="1536">1/(1+EXP(-SUMPRODUCT(BIG15:BIJ18,$D$36:$G$39)+$J$36))</f>
        <v>0.51700250060995045</v>
      </c>
      <c r="BIH38" s="109">
        <f t="shared" si="979"/>
        <v>0.46504053235602272</v>
      </c>
      <c r="BII38" s="115"/>
      <c r="BIJ38" s="115"/>
      <c r="BIK38" s="115"/>
      <c r="BIL38" s="107">
        <f t="shared" si="1170"/>
        <v>0.50131189117256514</v>
      </c>
      <c r="BIM38" s="108">
        <f t="shared" si="1170"/>
        <v>0.56560631915060722</v>
      </c>
      <c r="BIN38" s="108">
        <f t="shared" ref="BIN38:BIN41" si="1537">1/(1+EXP(-SUMPRODUCT(BIN15:BIQ18,$D$36:$G$39)+$J$36))</f>
        <v>0.61768431635860022</v>
      </c>
      <c r="BIO38" s="108">
        <f t="shared" si="1170"/>
        <v>0.58985238009320262</v>
      </c>
      <c r="BIP38" s="108">
        <f t="shared" ref="BIP38:BIP41" si="1538">1/(1+EXP(-SUMPRODUCT(BIP15:BIS18,$D$36:$G$39)+$J$36))</f>
        <v>0.52241222456221859</v>
      </c>
      <c r="BIQ38" s="109">
        <f t="shared" si="980"/>
        <v>0.4635940382949863</v>
      </c>
      <c r="BIR38" s="115"/>
      <c r="BIS38" s="115"/>
      <c r="BIT38" s="115"/>
      <c r="BIU38" s="107">
        <f t="shared" si="1171"/>
        <v>0.52794006386834236</v>
      </c>
      <c r="BIV38" s="108">
        <f t="shared" si="1171"/>
        <v>0.54798044570587967</v>
      </c>
      <c r="BIW38" s="108">
        <f t="shared" ref="BIW38:BIW41" si="1539">1/(1+EXP(-SUMPRODUCT(BIW15:BIZ18,$D$36:$G$39)+$J$36))</f>
        <v>0.57467220582361755</v>
      </c>
      <c r="BIX38" s="108">
        <f t="shared" si="1171"/>
        <v>0.58961639333295723</v>
      </c>
      <c r="BIY38" s="108">
        <f t="shared" ref="BIY38:BIY41" si="1540">1/(1+EXP(-SUMPRODUCT(BIY15:BJB18,$D$36:$G$39)+$J$36))</f>
        <v>0.5515464091898149</v>
      </c>
      <c r="BIZ38" s="109">
        <f t="shared" si="981"/>
        <v>0.50607515414082838</v>
      </c>
      <c r="BJA38" s="115"/>
      <c r="BJB38" s="115"/>
      <c r="BJC38" s="115"/>
      <c r="BJD38" s="107">
        <f t="shared" si="1172"/>
        <v>0.57165716585719739</v>
      </c>
      <c r="BJE38" s="108">
        <f t="shared" si="1172"/>
        <v>0.5721880123607842</v>
      </c>
      <c r="BJF38" s="108">
        <f t="shared" ref="BJF38:BJF41" si="1541">1/(1+EXP(-SUMPRODUCT(BJF15:BJI18,$D$36:$G$39)+$J$36))</f>
        <v>0.54817439444747595</v>
      </c>
      <c r="BJG38" s="108">
        <f t="shared" si="1172"/>
        <v>0.50456281947362358</v>
      </c>
      <c r="BJH38" s="108">
        <f t="shared" ref="BJH38:BJH41" si="1542">1/(1+EXP(-SUMPRODUCT(BJH15:BJK18,$D$36:$G$39)+$J$36))</f>
        <v>0.4675054117697709</v>
      </c>
      <c r="BJI38" s="109">
        <f t="shared" si="982"/>
        <v>0.46789095473412251</v>
      </c>
      <c r="BJJ38" s="115"/>
      <c r="BJK38" s="115"/>
      <c r="BJL38" s="115"/>
      <c r="BJM38" s="107">
        <f t="shared" si="1173"/>
        <v>0.44687267977688844</v>
      </c>
      <c r="BJN38" s="108">
        <f t="shared" si="1173"/>
        <v>0.48847488772941189</v>
      </c>
      <c r="BJO38" s="108">
        <f t="shared" ref="BJO38:BJO41" si="1543">1/(1+EXP(-SUMPRODUCT(BJO15:BJR18,$D$36:$G$39)+$J$36))</f>
        <v>0.54837032024317023</v>
      </c>
      <c r="BJP38" s="108">
        <f t="shared" si="1173"/>
        <v>0.54759467355874047</v>
      </c>
      <c r="BJQ38" s="108">
        <f t="shared" ref="BJQ38:BJQ41" si="1544">1/(1+EXP(-SUMPRODUCT(BJQ15:BJT18,$D$36:$G$39)+$J$36))</f>
        <v>0.51646453901800471</v>
      </c>
      <c r="BJR38" s="109">
        <f t="shared" si="983"/>
        <v>0.47052931656099417</v>
      </c>
      <c r="BJS38" s="115"/>
      <c r="BJT38" s="115"/>
      <c r="BJU38" s="115"/>
      <c r="BJV38" s="107">
        <f t="shared" si="1174"/>
        <v>0.46389400210493364</v>
      </c>
      <c r="BJW38" s="108">
        <f t="shared" si="1174"/>
        <v>0.55307266644496555</v>
      </c>
      <c r="BJX38" s="108">
        <f t="shared" ref="BJX38:BJX41" si="1545">1/(1+EXP(-SUMPRODUCT(BJX15:BKA18,$D$36:$G$39)+$J$36))</f>
        <v>0.57797722644249572</v>
      </c>
      <c r="BJY38" s="108">
        <f t="shared" si="1174"/>
        <v>0.5218338126679325</v>
      </c>
      <c r="BJZ38" s="108">
        <f t="shared" ref="BJZ38:BJZ41" si="1546">1/(1+EXP(-SUMPRODUCT(BJZ15:BKC18,$D$36:$G$39)+$J$36))</f>
        <v>0.47301595868831803</v>
      </c>
      <c r="BKA38" s="109">
        <f t="shared" si="984"/>
        <v>0.44448968831928926</v>
      </c>
      <c r="BKB38" s="115"/>
      <c r="BKC38" s="115"/>
      <c r="BKD38" s="115"/>
      <c r="BKE38" s="107">
        <f t="shared" si="1175"/>
        <v>0.45174354715288156</v>
      </c>
      <c r="BKF38" s="108">
        <f t="shared" si="1175"/>
        <v>0.52576761535061867</v>
      </c>
      <c r="BKG38" s="108">
        <f t="shared" ref="BKG38:BKG41" si="1547">1/(1+EXP(-SUMPRODUCT(BKG15:BKJ18,$D$36:$G$39)+$J$36))</f>
        <v>0.5827187875462283</v>
      </c>
      <c r="BKH38" s="108">
        <f t="shared" si="1175"/>
        <v>0.53190388996882765</v>
      </c>
      <c r="BKI38" s="108">
        <f t="shared" ref="BKI38:BKI41" si="1548">1/(1+EXP(-SUMPRODUCT(BKI15:BKL18,$D$36:$G$39)+$J$36))</f>
        <v>0.48851537296625985</v>
      </c>
      <c r="BKJ38" s="109">
        <f t="shared" si="985"/>
        <v>0.44844614746201633</v>
      </c>
      <c r="BKK38" s="115"/>
      <c r="BKL38" s="115"/>
      <c r="BKM38" s="115"/>
      <c r="BKN38" s="107">
        <f t="shared" si="1176"/>
        <v>0.48101949624695906</v>
      </c>
      <c r="BKO38" s="108">
        <f t="shared" si="1176"/>
        <v>0.50435264072127017</v>
      </c>
      <c r="BKP38" s="108">
        <f t="shared" ref="BKP38:BKP41" si="1549">1/(1+EXP(-SUMPRODUCT(BKP15:BKS18,$D$36:$G$39)+$J$36))</f>
        <v>0.55477487230974598</v>
      </c>
      <c r="BKQ38" s="108">
        <f t="shared" si="1176"/>
        <v>0.58133640674548048</v>
      </c>
      <c r="BKR38" s="108">
        <f t="shared" ref="BKR38:BKR41" si="1550">1/(1+EXP(-SUMPRODUCT(BKR15:BKU18,$D$36:$G$39)+$J$36))</f>
        <v>0.53413790153340579</v>
      </c>
      <c r="BKS38" s="109">
        <f t="shared" si="986"/>
        <v>0.49200927150838863</v>
      </c>
      <c r="BKT38" s="115"/>
      <c r="BKU38" s="115"/>
      <c r="BKV38" s="115"/>
      <c r="BKW38" s="107">
        <f t="shared" si="1177"/>
        <v>0.46922144434215796</v>
      </c>
      <c r="BKX38" s="108">
        <f t="shared" si="1177"/>
        <v>0.53868800149167384</v>
      </c>
      <c r="BKY38" s="108">
        <f t="shared" ref="BKY38:BKY41" si="1551">1/(1+EXP(-SUMPRODUCT(BKY15:BLB18,$D$36:$G$39)+$J$36))</f>
        <v>0.54486626530173177</v>
      </c>
      <c r="BKZ38" s="108">
        <f t="shared" si="1177"/>
        <v>0.51126256315231788</v>
      </c>
      <c r="BLA38" s="108">
        <f t="shared" ref="BLA38:BLA41" si="1552">1/(1+EXP(-SUMPRODUCT(BLA15:BLD18,$D$36:$G$39)+$J$36))</f>
        <v>0.46610581095205084</v>
      </c>
      <c r="BLB38" s="109">
        <f t="shared" si="987"/>
        <v>0.44786725091991808</v>
      </c>
      <c r="BLC38" s="115"/>
      <c r="BLD38" s="115"/>
      <c r="BLE38" s="115"/>
      <c r="BLF38" s="107">
        <f t="shared" si="1178"/>
        <v>0.44444950948645146</v>
      </c>
      <c r="BLG38" s="108">
        <f t="shared" si="1178"/>
        <v>0.49266527122394288</v>
      </c>
      <c r="BLH38" s="108">
        <f t="shared" ref="BLH38:BLH41" si="1553">1/(1+EXP(-SUMPRODUCT(BLH15:BLK18,$D$36:$G$39)+$J$36))</f>
        <v>0.58112015514435023</v>
      </c>
      <c r="BLI38" s="108">
        <f t="shared" si="1178"/>
        <v>0.56170514050344689</v>
      </c>
      <c r="BLJ38" s="108">
        <f t="shared" ref="BLJ38:BLJ41" si="1554">1/(1+EXP(-SUMPRODUCT(BLJ15:BLM18,$D$36:$G$39)+$J$36))</f>
        <v>0.50848420820162454</v>
      </c>
      <c r="BLK38" s="109">
        <f t="shared" si="988"/>
        <v>0.46337970395377226</v>
      </c>
      <c r="BLL38" s="115"/>
      <c r="BLM38" s="115"/>
      <c r="BLN38" s="115"/>
      <c r="BLO38" s="107">
        <f t="shared" si="1179"/>
        <v>0.44833820791428031</v>
      </c>
      <c r="BLP38" s="108">
        <f t="shared" si="1179"/>
        <v>0.46718181847876949</v>
      </c>
      <c r="BLQ38" s="108">
        <f t="shared" ref="BLQ38:BLQ41" si="1555">1/(1+EXP(-SUMPRODUCT(BLQ15:BLT18,$D$36:$G$39)+$J$36))</f>
        <v>0.47901605837483147</v>
      </c>
      <c r="BLR38" s="108">
        <f t="shared" si="1179"/>
        <v>0.53639386367558606</v>
      </c>
      <c r="BLS38" s="108">
        <f t="shared" ref="BLS38:BLS41" si="1556">1/(1+EXP(-SUMPRODUCT(BLS15:BLV18,$D$36:$G$39)+$J$36))</f>
        <v>0.58546233483195387</v>
      </c>
      <c r="BLT38" s="109">
        <f t="shared" si="989"/>
        <v>0.53898419805149289</v>
      </c>
      <c r="BLU38" s="115"/>
      <c r="BLV38" s="115"/>
      <c r="BLW38" s="115"/>
      <c r="BLX38" s="107">
        <f t="shared" si="1180"/>
        <v>0.48855003794225144</v>
      </c>
      <c r="BLY38" s="108">
        <f t="shared" si="1180"/>
        <v>0.5160743779648268</v>
      </c>
      <c r="BLZ38" s="108">
        <f t="shared" ref="BLZ38:BLZ41" si="1557">1/(1+EXP(-SUMPRODUCT(BLZ15:BMC18,$D$36:$G$39)+$J$36))</f>
        <v>0.51574030434611207</v>
      </c>
      <c r="BMA38" s="108">
        <f t="shared" si="1180"/>
        <v>0.51699138937998301</v>
      </c>
      <c r="BMB38" s="108">
        <f t="shared" ref="BMB38:BMB41" si="1558">1/(1+EXP(-SUMPRODUCT(BMB15:BME18,$D$36:$G$39)+$J$36))</f>
        <v>0.53172124771656815</v>
      </c>
      <c r="BMC38" s="109">
        <f t="shared" si="990"/>
        <v>0.49106014719452529</v>
      </c>
      <c r="BMD38" s="115"/>
      <c r="BME38" s="115"/>
      <c r="BMF38" s="115"/>
      <c r="BMG38" s="107">
        <f t="shared" si="1181"/>
        <v>0.4534072648988044</v>
      </c>
      <c r="BMH38" s="108">
        <f t="shared" si="1181"/>
        <v>0.51076786384448303</v>
      </c>
      <c r="BMI38" s="108">
        <f t="shared" ref="BMI38:BMI41" si="1559">1/(1+EXP(-SUMPRODUCT(BMI15:BML18,$D$36:$G$39)+$J$36))</f>
        <v>0.60304381154251185</v>
      </c>
      <c r="BMJ38" s="108">
        <f t="shared" si="1181"/>
        <v>0.60303820177716749</v>
      </c>
      <c r="BMK38" s="108">
        <f t="shared" ref="BMK38:BMK41" si="1560">1/(1+EXP(-SUMPRODUCT(BMK15:BMN18,$D$36:$G$39)+$J$36))</f>
        <v>0.51752580048198649</v>
      </c>
      <c r="BML38" s="109">
        <f t="shared" si="991"/>
        <v>0.46716802050051404</v>
      </c>
      <c r="BMM38" s="115"/>
      <c r="BMN38" s="115"/>
      <c r="BMO38" s="115"/>
      <c r="BMP38" s="107">
        <f t="shared" si="1182"/>
        <v>0.6026081978267902</v>
      </c>
      <c r="BMQ38" s="108">
        <f t="shared" si="1182"/>
        <v>0.62788189713927878</v>
      </c>
      <c r="BMR38" s="108">
        <f t="shared" ref="BMR38:BMR41" si="1561">1/(1+EXP(-SUMPRODUCT(BMR15:BMU18,$D$36:$G$39)+$J$36))</f>
        <v>0.6174190502438911</v>
      </c>
      <c r="BMS38" s="108">
        <f t="shared" si="1182"/>
        <v>0.58430037198868467</v>
      </c>
      <c r="BMT38" s="108">
        <f t="shared" ref="BMT38:BMT41" si="1562">1/(1+EXP(-SUMPRODUCT(BMT15:BMW18,$D$36:$G$39)+$J$36))</f>
        <v>0.58216952342992678</v>
      </c>
      <c r="BMU38" s="109">
        <f t="shared" si="992"/>
        <v>0.55180486698933406</v>
      </c>
      <c r="BMV38" s="115"/>
      <c r="BMW38" s="115"/>
      <c r="BMX38" s="115"/>
      <c r="BMY38" s="107">
        <f t="shared" si="1183"/>
        <v>0.44585685315597806</v>
      </c>
      <c r="BMZ38" s="108">
        <f t="shared" si="1183"/>
        <v>0.50713372656838296</v>
      </c>
      <c r="BNA38" s="108">
        <f t="shared" ref="BNA38:BNA41" si="1563">1/(1+EXP(-SUMPRODUCT(BNA15:BND18,$D$36:$G$39)+$J$36))</f>
        <v>0.56315142738358703</v>
      </c>
      <c r="BNB38" s="108">
        <f t="shared" si="1183"/>
        <v>0.51291530445123912</v>
      </c>
      <c r="BNC38" s="108">
        <f t="shared" ref="BNC38:BNC41" si="1564">1/(1+EXP(-SUMPRODUCT(BNC15:BNF18,$D$36:$G$39)+$J$36))</f>
        <v>0.47778133705963732</v>
      </c>
      <c r="BND38" s="109">
        <f t="shared" si="993"/>
        <v>0.44597681108875598</v>
      </c>
      <c r="BNE38" s="115"/>
      <c r="BNF38" s="115"/>
      <c r="BNG38" s="115"/>
    </row>
    <row r="39" spans="3:1723">
      <c r="C39" s="145"/>
      <c r="D39" s="110">
        <v>1.8756744569738373E-2</v>
      </c>
      <c r="E39" s="111">
        <v>2.3594311676314331E-2</v>
      </c>
      <c r="F39" s="111">
        <v>5.153706931144561E-2</v>
      </c>
      <c r="G39" s="112">
        <v>1.1817528599452216E-2</v>
      </c>
      <c r="N39" s="107">
        <f t="shared" si="1184"/>
        <v>0.5169175329819905</v>
      </c>
      <c r="O39" s="108">
        <f t="shared" si="1185"/>
        <v>0.55990502498798478</v>
      </c>
      <c r="P39" s="108">
        <f t="shared" ref="P39:P41" si="1565">1/(1+EXP(-SUMPRODUCT(P16:S19,$D$36:$G$39)+$J$36))</f>
        <v>0.54886850050276914</v>
      </c>
      <c r="Q39" s="108">
        <f t="shared" si="1186"/>
        <v>0.50857585460421539</v>
      </c>
      <c r="R39" s="108">
        <f t="shared" ref="R39:R41" si="1566">1/(1+EXP(-SUMPRODUCT(R16:U19,$D$36:$G$39)+$J$36))</f>
        <v>0.46706327622866528</v>
      </c>
      <c r="S39" s="109">
        <f t="shared" si="994"/>
        <v>0.45060501055644719</v>
      </c>
      <c r="T39" s="115"/>
      <c r="U39" s="115"/>
      <c r="V39" s="115"/>
      <c r="W39" s="107">
        <f t="shared" si="995"/>
        <v>0.48521630596035747</v>
      </c>
      <c r="X39" s="108">
        <f t="shared" si="995"/>
        <v>0.57156098629161112</v>
      </c>
      <c r="Y39" s="108">
        <f t="shared" si="1187"/>
        <v>0.559351629399369</v>
      </c>
      <c r="Z39" s="108">
        <f t="shared" si="995"/>
        <v>0.50551845206265011</v>
      </c>
      <c r="AA39" s="108">
        <f t="shared" si="1188"/>
        <v>0.46306606101345543</v>
      </c>
      <c r="AB39" s="109">
        <f t="shared" si="805"/>
        <v>0.44444950948645146</v>
      </c>
      <c r="AC39" s="115"/>
      <c r="AD39" s="115"/>
      <c r="AE39" s="115"/>
      <c r="AF39" s="107">
        <f t="shared" si="996"/>
        <v>0.44495166357240556</v>
      </c>
      <c r="AG39" s="108">
        <f t="shared" si="996"/>
        <v>0.49532169907385371</v>
      </c>
      <c r="AH39" s="108">
        <f t="shared" si="1189"/>
        <v>0.56794541631862128</v>
      </c>
      <c r="AI39" s="108">
        <f t="shared" si="996"/>
        <v>0.52403629853875744</v>
      </c>
      <c r="AJ39" s="108">
        <f t="shared" si="1190"/>
        <v>0.4900454854825162</v>
      </c>
      <c r="AK39" s="109">
        <f t="shared" si="806"/>
        <v>0.45043123202865248</v>
      </c>
      <c r="AL39" s="115"/>
      <c r="AM39" s="115"/>
      <c r="AN39" s="115"/>
      <c r="AO39" s="107">
        <f t="shared" si="997"/>
        <v>0.44471213732352954</v>
      </c>
      <c r="AP39" s="108">
        <f t="shared" si="997"/>
        <v>0.49285154020250194</v>
      </c>
      <c r="AQ39" s="108">
        <f t="shared" si="1191"/>
        <v>0.54590513897204118</v>
      </c>
      <c r="AR39" s="108">
        <f t="shared" si="997"/>
        <v>0.49841143996380732</v>
      </c>
      <c r="AS39" s="108">
        <f t="shared" si="1192"/>
        <v>0.47336683706578342</v>
      </c>
      <c r="AT39" s="109">
        <f t="shared" si="807"/>
        <v>0.44690172815474166</v>
      </c>
      <c r="AU39" s="115"/>
      <c r="AV39" s="115"/>
      <c r="AW39" s="115"/>
      <c r="AX39" s="107">
        <f t="shared" si="998"/>
        <v>0.5100851987732713</v>
      </c>
      <c r="AY39" s="108">
        <f t="shared" si="998"/>
        <v>0.60878802058954684</v>
      </c>
      <c r="AZ39" s="108">
        <f t="shared" si="1193"/>
        <v>0.63763093993017372</v>
      </c>
      <c r="BA39" s="108">
        <f t="shared" si="998"/>
        <v>0.59786867135812249</v>
      </c>
      <c r="BB39" s="108">
        <f t="shared" si="1194"/>
        <v>0.54554171742862023</v>
      </c>
      <c r="BC39" s="109">
        <f t="shared" si="808"/>
        <v>0.5043143350974012</v>
      </c>
      <c r="BD39" s="115"/>
      <c r="BE39" s="115"/>
      <c r="BF39" s="115"/>
      <c r="BG39" s="107">
        <f t="shared" si="999"/>
        <v>0.54528745067330375</v>
      </c>
      <c r="BH39" s="108">
        <f t="shared" si="999"/>
        <v>0.57294324924889251</v>
      </c>
      <c r="BI39" s="108">
        <f t="shared" si="1195"/>
        <v>0.55974267302258807</v>
      </c>
      <c r="BJ39" s="108">
        <f t="shared" si="999"/>
        <v>0.5274314901156858</v>
      </c>
      <c r="BK39" s="108">
        <f t="shared" si="1196"/>
        <v>0.50134453400779033</v>
      </c>
      <c r="BL39" s="109">
        <f t="shared" si="809"/>
        <v>0.4697795480901113</v>
      </c>
      <c r="BM39" s="115"/>
      <c r="BN39" s="115"/>
      <c r="BO39" s="115"/>
      <c r="BP39" s="107">
        <f t="shared" si="1000"/>
        <v>0.49821254396987846</v>
      </c>
      <c r="BQ39" s="108">
        <f t="shared" si="1000"/>
        <v>0.54338640455815312</v>
      </c>
      <c r="BR39" s="108">
        <f t="shared" si="1197"/>
        <v>0.54090046315124274</v>
      </c>
      <c r="BS39" s="108">
        <f t="shared" si="1000"/>
        <v>0.52991000878535788</v>
      </c>
      <c r="BT39" s="108">
        <f t="shared" si="1198"/>
        <v>0.50661969866987711</v>
      </c>
      <c r="BU39" s="109">
        <f t="shared" si="810"/>
        <v>0.4940889131642851</v>
      </c>
      <c r="BV39" s="115"/>
      <c r="BW39" s="115"/>
      <c r="BX39" s="115"/>
      <c r="BY39" s="107">
        <f t="shared" si="1001"/>
        <v>0.54874115510845956</v>
      </c>
      <c r="BZ39" s="108">
        <f t="shared" si="1001"/>
        <v>0.58016616983230296</v>
      </c>
      <c r="CA39" s="108">
        <f t="shared" si="1199"/>
        <v>0.63117918951150098</v>
      </c>
      <c r="CB39" s="108">
        <f t="shared" si="1001"/>
        <v>0.59287286078969037</v>
      </c>
      <c r="CC39" s="108">
        <f t="shared" si="1200"/>
        <v>0.54647635518354198</v>
      </c>
      <c r="CD39" s="109">
        <f t="shared" si="811"/>
        <v>0.50767746584565887</v>
      </c>
      <c r="CE39" s="115"/>
      <c r="CF39" s="115"/>
      <c r="CG39" s="115"/>
      <c r="CH39" s="107">
        <f t="shared" si="1002"/>
        <v>0.46030853273491651</v>
      </c>
      <c r="CI39" s="108">
        <f t="shared" si="1002"/>
        <v>0.50927755618852821</v>
      </c>
      <c r="CJ39" s="108">
        <f t="shared" si="1201"/>
        <v>0.54648827069931183</v>
      </c>
      <c r="CK39" s="108">
        <f t="shared" si="1002"/>
        <v>0.49283238011981623</v>
      </c>
      <c r="CL39" s="108">
        <f t="shared" si="1202"/>
        <v>0.46685893853977778</v>
      </c>
      <c r="CM39" s="109">
        <f t="shared" si="812"/>
        <v>0.44444950948645146</v>
      </c>
      <c r="CN39" s="115"/>
      <c r="CO39" s="115"/>
      <c r="CP39" s="115"/>
      <c r="CQ39" s="107">
        <f t="shared" si="1003"/>
        <v>0.44852480915622461</v>
      </c>
      <c r="CR39" s="108">
        <f t="shared" si="1003"/>
        <v>0.5166358642797011</v>
      </c>
      <c r="CS39" s="108">
        <f t="shared" si="1203"/>
        <v>0.57051163022239681</v>
      </c>
      <c r="CT39" s="108">
        <f t="shared" si="1003"/>
        <v>0.51894889722893822</v>
      </c>
      <c r="CU39" s="108">
        <f t="shared" si="1204"/>
        <v>0.48131048579482716</v>
      </c>
      <c r="CV39" s="109">
        <f t="shared" si="813"/>
        <v>0.44743241355399105</v>
      </c>
      <c r="CW39" s="115"/>
      <c r="CX39" s="115"/>
      <c r="CY39" s="115"/>
      <c r="CZ39" s="107">
        <f t="shared" si="1004"/>
        <v>0.49721747013416517</v>
      </c>
      <c r="DA39" s="108">
        <f t="shared" si="1004"/>
        <v>0.56275866855100609</v>
      </c>
      <c r="DB39" s="108">
        <f t="shared" si="1205"/>
        <v>0.52908804022098943</v>
      </c>
      <c r="DC39" s="108">
        <f t="shared" si="1004"/>
        <v>0.49809243269524117</v>
      </c>
      <c r="DD39" s="108">
        <f t="shared" si="1206"/>
        <v>0.45541375481062824</v>
      </c>
      <c r="DE39" s="109">
        <f t="shared" si="814"/>
        <v>0.44452986787798615</v>
      </c>
      <c r="DF39" s="115"/>
      <c r="DG39" s="115"/>
      <c r="DH39" s="115"/>
      <c r="DI39" s="107">
        <f t="shared" si="1005"/>
        <v>0.44798129786299884</v>
      </c>
      <c r="DJ39" s="108">
        <f t="shared" si="1005"/>
        <v>0.51601664921139367</v>
      </c>
      <c r="DK39" s="108">
        <f t="shared" si="1207"/>
        <v>0.57689559402971458</v>
      </c>
      <c r="DL39" s="108">
        <f t="shared" si="1005"/>
        <v>0.52220327305181846</v>
      </c>
      <c r="DM39" s="108">
        <f t="shared" si="1208"/>
        <v>0.48464855418274766</v>
      </c>
      <c r="DN39" s="109">
        <f t="shared" si="815"/>
        <v>0.44686764778518218</v>
      </c>
      <c r="DO39" s="115"/>
      <c r="DP39" s="115"/>
      <c r="DQ39" s="115"/>
      <c r="DR39" s="107">
        <f t="shared" si="1006"/>
        <v>0.56100516004045464</v>
      </c>
      <c r="DS39" s="108">
        <f t="shared" si="1006"/>
        <v>0.60935793066510435</v>
      </c>
      <c r="DT39" s="108">
        <f t="shared" si="1209"/>
        <v>0.60745011702665797</v>
      </c>
      <c r="DU39" s="108">
        <f t="shared" si="1006"/>
        <v>0.57278408519152335</v>
      </c>
      <c r="DV39" s="108">
        <f t="shared" si="1210"/>
        <v>0.54157811929353072</v>
      </c>
      <c r="DW39" s="109">
        <f t="shared" si="816"/>
        <v>0.5098349280623069</v>
      </c>
      <c r="DX39" s="115"/>
      <c r="DY39" s="115"/>
      <c r="DZ39" s="115"/>
      <c r="EA39" s="107">
        <f t="shared" si="1007"/>
        <v>0.44444950948645146</v>
      </c>
      <c r="EB39" s="108">
        <f t="shared" si="1007"/>
        <v>0.49484977461558594</v>
      </c>
      <c r="EC39" s="108">
        <f t="shared" si="1211"/>
        <v>0.5617590757587142</v>
      </c>
      <c r="ED39" s="108">
        <f t="shared" si="1007"/>
        <v>0.52133560432625758</v>
      </c>
      <c r="EE39" s="108">
        <f t="shared" si="1212"/>
        <v>0.48577796336274121</v>
      </c>
      <c r="EF39" s="109">
        <f t="shared" si="817"/>
        <v>0.45040752909653853</v>
      </c>
      <c r="EG39" s="115"/>
      <c r="EH39" s="115"/>
      <c r="EI39" s="115"/>
      <c r="EJ39" s="107">
        <f t="shared" si="1008"/>
        <v>0.54664718997359107</v>
      </c>
      <c r="EK39" s="108">
        <f t="shared" si="1008"/>
        <v>0.54487900913275888</v>
      </c>
      <c r="EL39" s="108">
        <f t="shared" si="1213"/>
        <v>0.51282169224433549</v>
      </c>
      <c r="EM39" s="108">
        <f t="shared" si="1008"/>
        <v>0.48717143913278887</v>
      </c>
      <c r="EN39" s="108">
        <f t="shared" si="1214"/>
        <v>0.4735579426805917</v>
      </c>
      <c r="EO39" s="109">
        <f t="shared" si="818"/>
        <v>0.46674453587062814</v>
      </c>
      <c r="EP39" s="115"/>
      <c r="EQ39" s="115"/>
      <c r="ER39" s="115"/>
      <c r="ES39" s="107">
        <f t="shared" si="1009"/>
        <v>0.54157256402851162</v>
      </c>
      <c r="ET39" s="108">
        <f t="shared" si="1009"/>
        <v>0.56870625430589983</v>
      </c>
      <c r="EU39" s="108">
        <f t="shared" si="1215"/>
        <v>0.59212022997759872</v>
      </c>
      <c r="EV39" s="108">
        <f t="shared" si="1009"/>
        <v>0.57195082328539359</v>
      </c>
      <c r="EW39" s="108">
        <f t="shared" si="1216"/>
        <v>0.53261004589304228</v>
      </c>
      <c r="EX39" s="109">
        <f t="shared" si="819"/>
        <v>0.50678824754261953</v>
      </c>
      <c r="EY39" s="115"/>
      <c r="EZ39" s="115"/>
      <c r="FA39" s="115"/>
      <c r="FB39" s="107">
        <f t="shared" si="1010"/>
        <v>0.48403982942279733</v>
      </c>
      <c r="FC39" s="108">
        <f t="shared" si="1010"/>
        <v>0.55470844772535888</v>
      </c>
      <c r="FD39" s="108">
        <f t="shared" si="1217"/>
        <v>0.51809867577524105</v>
      </c>
      <c r="FE39" s="108">
        <f t="shared" si="1010"/>
        <v>0.49520788552988843</v>
      </c>
      <c r="FF39" s="108">
        <f t="shared" si="1218"/>
        <v>0.45536666172464302</v>
      </c>
      <c r="FG39" s="109">
        <f t="shared" si="820"/>
        <v>0.44448968831928926</v>
      </c>
      <c r="FH39" s="115"/>
      <c r="FI39" s="115"/>
      <c r="FJ39" s="115"/>
      <c r="FK39" s="107">
        <f t="shared" si="1011"/>
        <v>0.5246152533032804</v>
      </c>
      <c r="FL39" s="108">
        <f t="shared" si="1011"/>
        <v>0.56469744720146176</v>
      </c>
      <c r="FM39" s="108">
        <f t="shared" si="1219"/>
        <v>0.57162205282236944</v>
      </c>
      <c r="FN39" s="108">
        <f t="shared" si="1011"/>
        <v>0.5498777188007522</v>
      </c>
      <c r="FO39" s="108">
        <f t="shared" si="1220"/>
        <v>0.50090837196286064</v>
      </c>
      <c r="FP39" s="109">
        <f t="shared" si="821"/>
        <v>0.46836258642561091</v>
      </c>
      <c r="FQ39" s="115"/>
      <c r="FR39" s="115"/>
      <c r="FS39" s="115"/>
      <c r="FT39" s="107">
        <f t="shared" si="1012"/>
        <v>0.47272557254701081</v>
      </c>
      <c r="FU39" s="108">
        <f t="shared" si="1012"/>
        <v>0.56817385427824818</v>
      </c>
      <c r="FV39" s="108">
        <f t="shared" si="1221"/>
        <v>0.58762812210811033</v>
      </c>
      <c r="FW39" s="108">
        <f t="shared" si="1012"/>
        <v>0.53168223735083087</v>
      </c>
      <c r="FX39" s="108">
        <f t="shared" si="1222"/>
        <v>0.47909207659571917</v>
      </c>
      <c r="FY39" s="109">
        <f t="shared" si="822"/>
        <v>0.44702239675205696</v>
      </c>
      <c r="FZ39" s="115"/>
      <c r="GA39" s="115"/>
      <c r="GB39" s="115"/>
      <c r="GC39" s="107">
        <f t="shared" si="1013"/>
        <v>0.44444950948645146</v>
      </c>
      <c r="GD39" s="108">
        <f t="shared" si="1013"/>
        <v>0.44477050326486001</v>
      </c>
      <c r="GE39" s="108">
        <f t="shared" si="1223"/>
        <v>0.48364647690320955</v>
      </c>
      <c r="GF39" s="108">
        <f t="shared" si="1013"/>
        <v>0.58341742181719869</v>
      </c>
      <c r="GG39" s="108">
        <f t="shared" si="1224"/>
        <v>0.65288624248025529</v>
      </c>
      <c r="GH39" s="109">
        <f t="shared" si="823"/>
        <v>0.62200563862170388</v>
      </c>
      <c r="GI39" s="115"/>
      <c r="GJ39" s="115"/>
      <c r="GK39" s="115"/>
      <c r="GL39" s="107">
        <f t="shared" si="1014"/>
        <v>0.4495242779559302</v>
      </c>
      <c r="GM39" s="108">
        <f t="shared" si="1014"/>
        <v>0.49299485756830713</v>
      </c>
      <c r="GN39" s="108">
        <f t="shared" si="1225"/>
        <v>0.53143879428195728</v>
      </c>
      <c r="GO39" s="108">
        <f t="shared" si="1014"/>
        <v>0.49099534432432712</v>
      </c>
      <c r="GP39" s="108">
        <f t="shared" si="1226"/>
        <v>0.46742305968208026</v>
      </c>
      <c r="GQ39" s="109">
        <f t="shared" si="824"/>
        <v>0.44444950948645146</v>
      </c>
      <c r="GR39" s="115"/>
      <c r="GS39" s="115"/>
      <c r="GT39" s="115"/>
      <c r="GU39" s="107">
        <f t="shared" si="1015"/>
        <v>0.50308369610942694</v>
      </c>
      <c r="GV39" s="108">
        <f t="shared" si="1015"/>
        <v>0.59122823966880866</v>
      </c>
      <c r="GW39" s="108">
        <f t="shared" si="1227"/>
        <v>0.55882300977767596</v>
      </c>
      <c r="GX39" s="108">
        <f t="shared" si="1015"/>
        <v>0.51103187747122314</v>
      </c>
      <c r="GY39" s="108">
        <f t="shared" si="1228"/>
        <v>0.45938635360766816</v>
      </c>
      <c r="GZ39" s="109">
        <f t="shared" si="825"/>
        <v>0.44444950948645146</v>
      </c>
      <c r="HA39" s="115"/>
      <c r="HB39" s="115"/>
      <c r="HC39" s="115"/>
      <c r="HD39" s="107">
        <f t="shared" si="1016"/>
        <v>0.49188822427997597</v>
      </c>
      <c r="HE39" s="108">
        <f t="shared" si="1016"/>
        <v>0.52969478676317239</v>
      </c>
      <c r="HF39" s="108">
        <f t="shared" si="1229"/>
        <v>0.55434514799180157</v>
      </c>
      <c r="HG39" s="108">
        <f t="shared" si="1016"/>
        <v>0.50743652610891044</v>
      </c>
      <c r="HH39" s="108">
        <f t="shared" si="1230"/>
        <v>0.47783372985129563</v>
      </c>
      <c r="HI39" s="109">
        <f t="shared" si="826"/>
        <v>0.4518713529519125</v>
      </c>
      <c r="HJ39" s="115"/>
      <c r="HK39" s="115"/>
      <c r="HL39" s="115"/>
      <c r="HM39" s="107">
        <f t="shared" si="1017"/>
        <v>0.46266717242430777</v>
      </c>
      <c r="HN39" s="108">
        <f t="shared" si="1017"/>
        <v>0.52979470316303667</v>
      </c>
      <c r="HO39" s="108">
        <f t="shared" si="1231"/>
        <v>0.52743372220698903</v>
      </c>
      <c r="HP39" s="108">
        <f t="shared" si="1017"/>
        <v>0.50032875356684769</v>
      </c>
      <c r="HQ39" s="108">
        <f t="shared" si="1232"/>
        <v>0.45953479380195106</v>
      </c>
      <c r="HR39" s="109">
        <f t="shared" si="827"/>
        <v>0.44444950948645146</v>
      </c>
      <c r="HS39" s="115"/>
      <c r="HT39" s="115"/>
      <c r="HU39" s="115"/>
      <c r="HV39" s="107">
        <f t="shared" si="1018"/>
        <v>0.55449612342809307</v>
      </c>
      <c r="HW39" s="108">
        <f t="shared" si="1018"/>
        <v>0.54911741700727834</v>
      </c>
      <c r="HX39" s="108">
        <f t="shared" si="1233"/>
        <v>0.57473830635228662</v>
      </c>
      <c r="HY39" s="108">
        <f t="shared" si="1018"/>
        <v>0.59291356094782321</v>
      </c>
      <c r="HZ39" s="108">
        <f t="shared" si="1234"/>
        <v>0.55942973181271682</v>
      </c>
      <c r="IA39" s="109">
        <f t="shared" si="828"/>
        <v>0.50757071337416404</v>
      </c>
      <c r="IB39" s="115"/>
      <c r="IC39" s="115"/>
      <c r="ID39" s="115"/>
      <c r="IE39" s="107">
        <f t="shared" si="1019"/>
        <v>0.57421064004622624</v>
      </c>
      <c r="IF39" s="108">
        <f t="shared" si="1019"/>
        <v>0.61331687705951277</v>
      </c>
      <c r="IG39" s="108">
        <f t="shared" si="1235"/>
        <v>0.58224267551022257</v>
      </c>
      <c r="IH39" s="108">
        <f t="shared" si="1019"/>
        <v>0.52314146163545405</v>
      </c>
      <c r="II39" s="108">
        <f t="shared" si="1236"/>
        <v>0.47939002362502559</v>
      </c>
      <c r="IJ39" s="109">
        <f t="shared" si="829"/>
        <v>0.4628827103842596</v>
      </c>
      <c r="IK39" s="115"/>
      <c r="IL39" s="115"/>
      <c r="IM39" s="115"/>
      <c r="IN39" s="107">
        <f t="shared" si="1020"/>
        <v>0.59929271940387829</v>
      </c>
      <c r="IO39" s="108">
        <f t="shared" si="1020"/>
        <v>0.61908985074383993</v>
      </c>
      <c r="IP39" s="108">
        <f t="shared" si="1237"/>
        <v>0.62314450190580262</v>
      </c>
      <c r="IQ39" s="108">
        <f t="shared" si="1020"/>
        <v>0.61526955220384139</v>
      </c>
      <c r="IR39" s="108">
        <f t="shared" si="1238"/>
        <v>0.5578947877394218</v>
      </c>
      <c r="IS39" s="109">
        <f t="shared" si="830"/>
        <v>0.51211563966366835</v>
      </c>
      <c r="IT39" s="115"/>
      <c r="IU39" s="115"/>
      <c r="IV39" s="115"/>
      <c r="IW39" s="107">
        <f t="shared" si="1021"/>
        <v>0.54709590915884887</v>
      </c>
      <c r="IX39" s="108">
        <f t="shared" si="1021"/>
        <v>0.58037945835020455</v>
      </c>
      <c r="IY39" s="108">
        <f t="shared" si="1239"/>
        <v>0.60145331818226377</v>
      </c>
      <c r="IZ39" s="108">
        <f t="shared" si="1021"/>
        <v>0.56192065532062507</v>
      </c>
      <c r="JA39" s="108">
        <f t="shared" si="1240"/>
        <v>0.50184526259453965</v>
      </c>
      <c r="JB39" s="109">
        <f t="shared" si="831"/>
        <v>0.45409763782738483</v>
      </c>
      <c r="JC39" s="115"/>
      <c r="JD39" s="115"/>
      <c r="JE39" s="115"/>
      <c r="JF39" s="107">
        <f t="shared" si="1022"/>
        <v>0.4562109674382589</v>
      </c>
      <c r="JG39" s="108">
        <f t="shared" si="1022"/>
        <v>0.53327717536534858</v>
      </c>
      <c r="JH39" s="108">
        <f t="shared" si="1241"/>
        <v>0.58381342600006714</v>
      </c>
      <c r="JI39" s="108">
        <f t="shared" si="1022"/>
        <v>0.525453944161137</v>
      </c>
      <c r="JJ39" s="108">
        <f t="shared" si="1242"/>
        <v>0.4809361154269618</v>
      </c>
      <c r="JK39" s="109">
        <f t="shared" si="832"/>
        <v>0.44615920696325162</v>
      </c>
      <c r="JL39" s="115"/>
      <c r="JM39" s="115"/>
      <c r="JN39" s="115"/>
      <c r="JO39" s="107">
        <f t="shared" si="1023"/>
        <v>0.49484939230258507</v>
      </c>
      <c r="JP39" s="108">
        <f t="shared" si="1023"/>
        <v>0.57950059736831983</v>
      </c>
      <c r="JQ39" s="108">
        <f t="shared" si="1243"/>
        <v>0.5901960382519027</v>
      </c>
      <c r="JR39" s="108">
        <f t="shared" si="1023"/>
        <v>0.56917852379613754</v>
      </c>
      <c r="JS39" s="108">
        <f t="shared" si="1244"/>
        <v>0.51027698545982947</v>
      </c>
      <c r="JT39" s="109">
        <f t="shared" si="833"/>
        <v>0.46893784617092599</v>
      </c>
      <c r="JU39" s="115"/>
      <c r="JV39" s="115"/>
      <c r="JW39" s="115"/>
      <c r="JX39" s="107">
        <f t="shared" si="1024"/>
        <v>0.51715473263703027</v>
      </c>
      <c r="JY39" s="108">
        <f t="shared" si="1024"/>
        <v>0.58118712397845629</v>
      </c>
      <c r="JZ39" s="108">
        <f t="shared" si="1245"/>
        <v>0.57794465233173908</v>
      </c>
      <c r="KA39" s="108">
        <f t="shared" si="1024"/>
        <v>0.53561493959873763</v>
      </c>
      <c r="KB39" s="108">
        <f t="shared" si="1246"/>
        <v>0.48154083678102871</v>
      </c>
      <c r="KC39" s="109">
        <f t="shared" si="834"/>
        <v>0.45350411369547045</v>
      </c>
      <c r="KD39" s="115"/>
      <c r="KE39" s="115"/>
      <c r="KF39" s="115"/>
      <c r="KG39" s="107">
        <f t="shared" si="1025"/>
        <v>0.4498934275871716</v>
      </c>
      <c r="KH39" s="108">
        <f t="shared" si="1025"/>
        <v>0.51829291230029995</v>
      </c>
      <c r="KI39" s="108">
        <f t="shared" si="1247"/>
        <v>0.6053871744544469</v>
      </c>
      <c r="KJ39" s="108">
        <f t="shared" si="1025"/>
        <v>0.56989935158714089</v>
      </c>
      <c r="KK39" s="108">
        <f t="shared" si="1248"/>
        <v>0.51125505661071213</v>
      </c>
      <c r="KL39" s="109">
        <f t="shared" si="835"/>
        <v>0.45995794456819689</v>
      </c>
      <c r="KM39" s="115"/>
      <c r="KN39" s="115"/>
      <c r="KO39" s="115"/>
      <c r="KP39" s="107">
        <f t="shared" si="1026"/>
        <v>0.55659623020924542</v>
      </c>
      <c r="KQ39" s="108">
        <f t="shared" si="1026"/>
        <v>0.6164256683531234</v>
      </c>
      <c r="KR39" s="108">
        <f t="shared" si="1249"/>
        <v>0.58914287845839775</v>
      </c>
      <c r="KS39" s="108">
        <f t="shared" si="1026"/>
        <v>0.51762032241681333</v>
      </c>
      <c r="KT39" s="108">
        <f t="shared" si="1250"/>
        <v>0.45977017044587709</v>
      </c>
      <c r="KU39" s="109">
        <f t="shared" si="836"/>
        <v>0.44448968831928926</v>
      </c>
      <c r="KV39" s="115"/>
      <c r="KW39" s="115"/>
      <c r="KX39" s="115"/>
      <c r="KY39" s="107">
        <f t="shared" si="1027"/>
        <v>0.57859953709148948</v>
      </c>
      <c r="KZ39" s="108">
        <f t="shared" si="1027"/>
        <v>0.61048569747369807</v>
      </c>
      <c r="LA39" s="108">
        <f t="shared" si="1251"/>
        <v>0.62692031290558603</v>
      </c>
      <c r="LB39" s="108">
        <f t="shared" si="1027"/>
        <v>0.63973007523326675</v>
      </c>
      <c r="LC39" s="108">
        <f t="shared" si="1252"/>
        <v>0.62673031053130812</v>
      </c>
      <c r="LD39" s="109">
        <f t="shared" si="837"/>
        <v>0.56637329703947215</v>
      </c>
      <c r="LE39" s="115"/>
      <c r="LF39" s="115"/>
      <c r="LG39" s="115"/>
      <c r="LH39" s="107">
        <f t="shared" si="1028"/>
        <v>0.44447868882743652</v>
      </c>
      <c r="LI39" s="108">
        <f t="shared" si="1028"/>
        <v>0.44660035881687993</v>
      </c>
      <c r="LJ39" s="108">
        <f t="shared" si="1253"/>
        <v>0.51491408818197393</v>
      </c>
      <c r="LK39" s="108">
        <f t="shared" si="1028"/>
        <v>0.57688458071476001</v>
      </c>
      <c r="LL39" s="108">
        <f t="shared" si="1254"/>
        <v>0.5259938561085894</v>
      </c>
      <c r="LM39" s="109">
        <f t="shared" si="838"/>
        <v>0.48336662096476513</v>
      </c>
      <c r="LN39" s="115"/>
      <c r="LO39" s="115"/>
      <c r="LP39" s="115"/>
      <c r="LQ39" s="107">
        <f t="shared" si="1029"/>
        <v>0.44591209521726621</v>
      </c>
      <c r="LR39" s="108">
        <f t="shared" si="1029"/>
        <v>0.48578903695951159</v>
      </c>
      <c r="LS39" s="108">
        <f t="shared" si="1255"/>
        <v>0.54866070320657689</v>
      </c>
      <c r="LT39" s="108">
        <f t="shared" si="1029"/>
        <v>0.52118339139124825</v>
      </c>
      <c r="LU39" s="108">
        <f t="shared" si="1256"/>
        <v>0.49806779527979911</v>
      </c>
      <c r="LV39" s="109">
        <f t="shared" si="839"/>
        <v>0.45440222152057202</v>
      </c>
      <c r="LW39" s="115"/>
      <c r="LX39" s="115"/>
      <c r="LY39" s="115"/>
      <c r="LZ39" s="107">
        <f t="shared" si="1030"/>
        <v>0.50433090137391101</v>
      </c>
      <c r="MA39" s="108">
        <f t="shared" si="1030"/>
        <v>0.58731597014716763</v>
      </c>
      <c r="MB39" s="108">
        <f t="shared" si="1257"/>
        <v>0.60085412732494514</v>
      </c>
      <c r="MC39" s="108">
        <f t="shared" si="1030"/>
        <v>0.55192087103983378</v>
      </c>
      <c r="MD39" s="108">
        <f t="shared" si="1258"/>
        <v>0.49334451592013417</v>
      </c>
      <c r="ME39" s="109">
        <f t="shared" si="840"/>
        <v>0.45473706861654994</v>
      </c>
      <c r="MF39" s="115"/>
      <c r="MG39" s="115"/>
      <c r="MH39" s="115"/>
      <c r="MI39" s="107">
        <f t="shared" si="1031"/>
        <v>0.57678160932595868</v>
      </c>
      <c r="MJ39" s="108">
        <f t="shared" si="1031"/>
        <v>0.61512713112787643</v>
      </c>
      <c r="MK39" s="108">
        <f t="shared" si="1259"/>
        <v>0.63673026067700278</v>
      </c>
      <c r="ML39" s="108">
        <f t="shared" si="1031"/>
        <v>0.61319959356094755</v>
      </c>
      <c r="MM39" s="108">
        <f t="shared" si="1260"/>
        <v>0.52972500915731224</v>
      </c>
      <c r="MN39" s="109">
        <f t="shared" si="841"/>
        <v>0.48079389032329889</v>
      </c>
      <c r="MO39" s="115"/>
      <c r="MP39" s="115"/>
      <c r="MQ39" s="115"/>
      <c r="MR39" s="107">
        <f t="shared" si="1032"/>
        <v>0.53722976753542395</v>
      </c>
      <c r="MS39" s="108">
        <f t="shared" si="1032"/>
        <v>0.57359034475901427</v>
      </c>
      <c r="MT39" s="108">
        <f t="shared" si="1261"/>
        <v>0.61071416439055248</v>
      </c>
      <c r="MU39" s="108">
        <f t="shared" si="1032"/>
        <v>0.60279152481824594</v>
      </c>
      <c r="MV39" s="108">
        <f t="shared" si="1262"/>
        <v>0.56335354837229379</v>
      </c>
      <c r="MW39" s="109">
        <f t="shared" si="842"/>
        <v>0.50214976086745611</v>
      </c>
      <c r="MX39" s="115"/>
      <c r="MY39" s="115"/>
      <c r="MZ39" s="115"/>
      <c r="NA39" s="107">
        <f t="shared" si="1033"/>
        <v>0.4814960454584899</v>
      </c>
      <c r="NB39" s="108">
        <f t="shared" si="1033"/>
        <v>0.56813263921113444</v>
      </c>
      <c r="NC39" s="108">
        <f t="shared" si="1263"/>
        <v>0.60284537274714023</v>
      </c>
      <c r="ND39" s="108">
        <f t="shared" si="1033"/>
        <v>0.52629684187466585</v>
      </c>
      <c r="NE39" s="108">
        <f t="shared" si="1264"/>
        <v>0.47533861242473024</v>
      </c>
      <c r="NF39" s="109">
        <f t="shared" si="843"/>
        <v>0.44444950948645146</v>
      </c>
      <c r="NG39" s="115"/>
      <c r="NH39" s="115"/>
      <c r="NI39" s="115"/>
      <c r="NJ39" s="107">
        <f t="shared" si="1034"/>
        <v>0.47346090501088539</v>
      </c>
      <c r="NK39" s="108">
        <f t="shared" si="1034"/>
        <v>0.56677763318949703</v>
      </c>
      <c r="NL39" s="108">
        <f t="shared" si="1265"/>
        <v>0.58394933736327037</v>
      </c>
      <c r="NM39" s="108">
        <f t="shared" si="1034"/>
        <v>0.53026961502377734</v>
      </c>
      <c r="NN39" s="108">
        <f t="shared" si="1266"/>
        <v>0.47751946471402068</v>
      </c>
      <c r="NO39" s="109">
        <f t="shared" si="844"/>
        <v>0.44675632820575867</v>
      </c>
      <c r="NP39" s="115"/>
      <c r="NQ39" s="115"/>
      <c r="NR39" s="115"/>
      <c r="NS39" s="107">
        <f t="shared" si="1035"/>
        <v>0.56114199546990573</v>
      </c>
      <c r="NT39" s="108">
        <f t="shared" si="1035"/>
        <v>0.61756394282739768</v>
      </c>
      <c r="NU39" s="108">
        <f t="shared" si="1267"/>
        <v>0.57647867188270263</v>
      </c>
      <c r="NV39" s="108">
        <f t="shared" si="1035"/>
        <v>0.51288395862189595</v>
      </c>
      <c r="NW39" s="108">
        <f t="shared" si="1268"/>
        <v>0.45640053243927259</v>
      </c>
      <c r="NX39" s="109">
        <f t="shared" si="845"/>
        <v>0.44465041090410834</v>
      </c>
      <c r="NY39" s="115"/>
      <c r="NZ39" s="115"/>
      <c r="OA39" s="115"/>
      <c r="OB39" s="107">
        <f t="shared" si="1036"/>
        <v>0.47710699746606733</v>
      </c>
      <c r="OC39" s="108">
        <f t="shared" si="1036"/>
        <v>0.550115890824183</v>
      </c>
      <c r="OD39" s="108">
        <f t="shared" si="1269"/>
        <v>0.5979298450079602</v>
      </c>
      <c r="OE39" s="108">
        <f t="shared" si="1036"/>
        <v>0.59106157495293155</v>
      </c>
      <c r="OF39" s="108">
        <f t="shared" si="1270"/>
        <v>0.53677038630784912</v>
      </c>
      <c r="OG39" s="109">
        <f t="shared" si="846"/>
        <v>0.47965335342293686</v>
      </c>
      <c r="OH39" s="115"/>
      <c r="OI39" s="115"/>
      <c r="OJ39" s="115"/>
      <c r="OK39" s="107">
        <f t="shared" si="1037"/>
        <v>0.52359235791549597</v>
      </c>
      <c r="OL39" s="108">
        <f t="shared" si="1037"/>
        <v>0.52414911103415196</v>
      </c>
      <c r="OM39" s="108">
        <f t="shared" si="1271"/>
        <v>0.50901632254827422</v>
      </c>
      <c r="ON39" s="108">
        <f t="shared" si="1037"/>
        <v>0.49231188606457549</v>
      </c>
      <c r="OO39" s="108">
        <f t="shared" si="1272"/>
        <v>0.478331992967852</v>
      </c>
      <c r="OP39" s="109">
        <f t="shared" si="847"/>
        <v>0.46833223344251013</v>
      </c>
      <c r="OQ39" s="115"/>
      <c r="OR39" s="115"/>
      <c r="OS39" s="115"/>
      <c r="OT39" s="107">
        <f t="shared" si="1038"/>
        <v>0.51003681244808452</v>
      </c>
      <c r="OU39" s="108">
        <f t="shared" si="1038"/>
        <v>0.51347376269060796</v>
      </c>
      <c r="OV39" s="108">
        <f t="shared" si="1273"/>
        <v>0.5120503846791371</v>
      </c>
      <c r="OW39" s="108">
        <f t="shared" si="1038"/>
        <v>0.49597111425276236</v>
      </c>
      <c r="OX39" s="108">
        <f t="shared" si="1274"/>
        <v>0.47040935766671177</v>
      </c>
      <c r="OY39" s="109">
        <f t="shared" si="848"/>
        <v>0.45535338401382008</v>
      </c>
      <c r="OZ39" s="115"/>
      <c r="PA39" s="115"/>
      <c r="PB39" s="115"/>
      <c r="PC39" s="107">
        <f t="shared" si="1039"/>
        <v>0.55666984511204831</v>
      </c>
      <c r="PD39" s="108">
        <f t="shared" si="1039"/>
        <v>0.6116131556674167</v>
      </c>
      <c r="PE39" s="108">
        <f t="shared" si="1275"/>
        <v>0.57861701725019776</v>
      </c>
      <c r="PF39" s="108">
        <f t="shared" si="1039"/>
        <v>0.5272135827640777</v>
      </c>
      <c r="PG39" s="108">
        <f t="shared" si="1276"/>
        <v>0.51806453270586206</v>
      </c>
      <c r="PH39" s="109">
        <f t="shared" si="849"/>
        <v>0.51935801575652008</v>
      </c>
      <c r="PI39" s="115"/>
      <c r="PJ39" s="115"/>
      <c r="PK39" s="115"/>
      <c r="PL39" s="107">
        <f t="shared" si="1040"/>
        <v>0.60250006959003399</v>
      </c>
      <c r="PM39" s="108">
        <f t="shared" si="1040"/>
        <v>0.62141918314952083</v>
      </c>
      <c r="PN39" s="108">
        <f t="shared" si="1277"/>
        <v>0.62456946025866689</v>
      </c>
      <c r="PO39" s="108">
        <f t="shared" si="1040"/>
        <v>0.61961604342320664</v>
      </c>
      <c r="PP39" s="108">
        <f t="shared" si="1278"/>
        <v>0.55514146099786577</v>
      </c>
      <c r="PQ39" s="109">
        <f t="shared" si="850"/>
        <v>0.49597651562125616</v>
      </c>
      <c r="PR39" s="115"/>
      <c r="PS39" s="115"/>
      <c r="PT39" s="115"/>
      <c r="PU39" s="107">
        <f t="shared" si="1041"/>
        <v>0.46204015425537193</v>
      </c>
      <c r="PV39" s="108">
        <f t="shared" si="1041"/>
        <v>0.5152867251598946</v>
      </c>
      <c r="PW39" s="108">
        <f t="shared" si="1279"/>
        <v>0.54287499631398295</v>
      </c>
      <c r="PX39" s="108">
        <f t="shared" si="1041"/>
        <v>0.5166151742745112</v>
      </c>
      <c r="PY39" s="108">
        <f t="shared" si="1280"/>
        <v>0.4873454858063026</v>
      </c>
      <c r="PZ39" s="109">
        <f t="shared" si="851"/>
        <v>0.46576164078715526</v>
      </c>
      <c r="QA39" s="115"/>
      <c r="QB39" s="115"/>
      <c r="QC39" s="115"/>
      <c r="QD39" s="107">
        <f t="shared" si="1042"/>
        <v>0.4839637305318033</v>
      </c>
      <c r="QE39" s="108">
        <f t="shared" si="1042"/>
        <v>0.54829239684708053</v>
      </c>
      <c r="QF39" s="108">
        <f t="shared" si="1281"/>
        <v>0.55857198660794527</v>
      </c>
      <c r="QG39" s="108">
        <f t="shared" si="1042"/>
        <v>0.52233740472268608</v>
      </c>
      <c r="QH39" s="108">
        <f t="shared" si="1282"/>
        <v>0.47550986137348639</v>
      </c>
      <c r="QI39" s="109">
        <f t="shared" si="852"/>
        <v>0.45257967357722045</v>
      </c>
      <c r="QJ39" s="115"/>
      <c r="QK39" s="115"/>
      <c r="QL39" s="115"/>
      <c r="QM39" s="107">
        <f t="shared" si="1043"/>
        <v>0.50126857989723816</v>
      </c>
      <c r="QN39" s="108">
        <f t="shared" si="1043"/>
        <v>0.53361748005306919</v>
      </c>
      <c r="QO39" s="108">
        <f t="shared" si="1283"/>
        <v>0.50461411057002259</v>
      </c>
      <c r="QP39" s="108">
        <f t="shared" si="1043"/>
        <v>0.4780412245028311</v>
      </c>
      <c r="QQ39" s="108">
        <f t="shared" si="1284"/>
        <v>0.45390040265357529</v>
      </c>
      <c r="QR39" s="109">
        <f t="shared" si="853"/>
        <v>0.44457004816202988</v>
      </c>
      <c r="QS39" s="115"/>
      <c r="QT39" s="115"/>
      <c r="QU39" s="115"/>
      <c r="QV39" s="107">
        <f t="shared" si="1044"/>
        <v>0.45355141583442959</v>
      </c>
      <c r="QW39" s="108">
        <f t="shared" si="1044"/>
        <v>0.50842477727599888</v>
      </c>
      <c r="QX39" s="108">
        <f t="shared" si="1285"/>
        <v>0.55533913179323713</v>
      </c>
      <c r="QY39" s="108">
        <f t="shared" si="1044"/>
        <v>0.50189867060497217</v>
      </c>
      <c r="QZ39" s="108">
        <f t="shared" si="1286"/>
        <v>0.47124582001718368</v>
      </c>
      <c r="RA39" s="109">
        <f t="shared" si="854"/>
        <v>0.44444950948645146</v>
      </c>
      <c r="RB39" s="115"/>
      <c r="RC39" s="115"/>
      <c r="RD39" s="115"/>
      <c r="RE39" s="107">
        <f t="shared" si="1045"/>
        <v>0.4762666081817824</v>
      </c>
      <c r="RF39" s="108">
        <f t="shared" si="1045"/>
        <v>0.57305379452185845</v>
      </c>
      <c r="RG39" s="108">
        <f t="shared" si="1287"/>
        <v>0.60282086525773348</v>
      </c>
      <c r="RH39" s="108">
        <f t="shared" si="1045"/>
        <v>0.54393357997992764</v>
      </c>
      <c r="RI39" s="108">
        <f t="shared" si="1288"/>
        <v>0.48921751031726413</v>
      </c>
      <c r="RJ39" s="109">
        <f t="shared" si="855"/>
        <v>0.45080643657596209</v>
      </c>
      <c r="RK39" s="115"/>
      <c r="RL39" s="115"/>
      <c r="RM39" s="115"/>
      <c r="RN39" s="107">
        <f t="shared" si="1046"/>
        <v>0.54728980265916627</v>
      </c>
      <c r="RO39" s="108">
        <f t="shared" si="1046"/>
        <v>0.56477559289182921</v>
      </c>
      <c r="RP39" s="108">
        <f t="shared" si="1289"/>
        <v>0.58816138752287783</v>
      </c>
      <c r="RQ39" s="108">
        <f t="shared" si="1046"/>
        <v>0.58000006399323978</v>
      </c>
      <c r="RR39" s="108">
        <f t="shared" si="1290"/>
        <v>0.55032569585615831</v>
      </c>
      <c r="RS39" s="109">
        <f t="shared" si="856"/>
        <v>0.51174475732517877</v>
      </c>
      <c r="RT39" s="115"/>
      <c r="RU39" s="115"/>
      <c r="RV39" s="115"/>
      <c r="RW39" s="107">
        <f t="shared" si="1047"/>
        <v>0.61709373839273551</v>
      </c>
      <c r="RX39" s="108">
        <f t="shared" si="1047"/>
        <v>0.59971684419067794</v>
      </c>
      <c r="RY39" s="108">
        <f t="shared" si="1291"/>
        <v>0.54204748090197907</v>
      </c>
      <c r="RZ39" s="108">
        <f t="shared" si="1047"/>
        <v>0.49008029348357801</v>
      </c>
      <c r="SA39" s="108">
        <f t="shared" si="1292"/>
        <v>0.46618369889650446</v>
      </c>
      <c r="SB39" s="109">
        <f t="shared" si="857"/>
        <v>0.45200091030853878</v>
      </c>
      <c r="SC39" s="115"/>
      <c r="SD39" s="115"/>
      <c r="SE39" s="115"/>
      <c r="SF39" s="107">
        <f t="shared" si="1048"/>
        <v>0.50049610109505294</v>
      </c>
      <c r="SG39" s="108">
        <f t="shared" si="1048"/>
        <v>0.52709225147603267</v>
      </c>
      <c r="SH39" s="108">
        <f t="shared" si="1293"/>
        <v>0.5245557488541529</v>
      </c>
      <c r="SI39" s="108">
        <f t="shared" si="1048"/>
        <v>0.49757335950537945</v>
      </c>
      <c r="SJ39" s="108">
        <f t="shared" si="1294"/>
        <v>0.46177751942258077</v>
      </c>
      <c r="SK39" s="109">
        <f t="shared" si="858"/>
        <v>0.45044388139403457</v>
      </c>
      <c r="SL39" s="115"/>
      <c r="SM39" s="115"/>
      <c r="SN39" s="115"/>
      <c r="SO39" s="107">
        <f t="shared" si="1049"/>
        <v>0.54018582084435318</v>
      </c>
      <c r="SP39" s="108">
        <f t="shared" si="1049"/>
        <v>0.55942895126459935</v>
      </c>
      <c r="SQ39" s="108">
        <f t="shared" si="1295"/>
        <v>0.57497962022356652</v>
      </c>
      <c r="SR39" s="108">
        <f t="shared" si="1049"/>
        <v>0.59385078114172218</v>
      </c>
      <c r="SS39" s="108">
        <f t="shared" si="1296"/>
        <v>0.59656253424798245</v>
      </c>
      <c r="ST39" s="109">
        <f t="shared" si="859"/>
        <v>0.55834575705608436</v>
      </c>
      <c r="SU39" s="115"/>
      <c r="SV39" s="115"/>
      <c r="SW39" s="115"/>
      <c r="SX39" s="107">
        <f t="shared" si="1050"/>
        <v>0.57072069411234716</v>
      </c>
      <c r="SY39" s="108">
        <f t="shared" si="1050"/>
        <v>0.57508894940513944</v>
      </c>
      <c r="SZ39" s="108">
        <f t="shared" si="1297"/>
        <v>0.55764291945893951</v>
      </c>
      <c r="TA39" s="108">
        <f t="shared" si="1050"/>
        <v>0.54912896544636269</v>
      </c>
      <c r="TB39" s="108">
        <f t="shared" si="1298"/>
        <v>0.54819684620243758</v>
      </c>
      <c r="TC39" s="109">
        <f t="shared" si="860"/>
        <v>0.53470338088819491</v>
      </c>
      <c r="TD39" s="115"/>
      <c r="TE39" s="115"/>
      <c r="TF39" s="115"/>
      <c r="TG39" s="107">
        <f t="shared" si="1051"/>
        <v>0.48817698509558011</v>
      </c>
      <c r="TH39" s="108">
        <f t="shared" si="1051"/>
        <v>0.55797001402794311</v>
      </c>
      <c r="TI39" s="108">
        <f t="shared" si="1299"/>
        <v>0.52456229099147633</v>
      </c>
      <c r="TJ39" s="108">
        <f t="shared" si="1051"/>
        <v>0.49594220356967406</v>
      </c>
      <c r="TK39" s="108">
        <f t="shared" si="1300"/>
        <v>0.45440998611653971</v>
      </c>
      <c r="TL39" s="109">
        <f t="shared" si="861"/>
        <v>0.44444950948645146</v>
      </c>
      <c r="TM39" s="115"/>
      <c r="TN39" s="115"/>
      <c r="TO39" s="115"/>
      <c r="TP39" s="107">
        <f t="shared" si="1052"/>
        <v>0.49577882687120989</v>
      </c>
      <c r="TQ39" s="108">
        <f t="shared" si="1052"/>
        <v>0.52115606107308643</v>
      </c>
      <c r="TR39" s="108">
        <f t="shared" si="1301"/>
        <v>0.50708877203987146</v>
      </c>
      <c r="TS39" s="108">
        <f t="shared" si="1052"/>
        <v>0.48721297791868168</v>
      </c>
      <c r="TT39" s="108">
        <f t="shared" si="1302"/>
        <v>0.46197917361736507</v>
      </c>
      <c r="TU39" s="109">
        <f t="shared" si="862"/>
        <v>0.45018760991049417</v>
      </c>
      <c r="TV39" s="115"/>
      <c r="TW39" s="115"/>
      <c r="TX39" s="115"/>
      <c r="TY39" s="107">
        <f t="shared" si="1053"/>
        <v>0.51830854743463672</v>
      </c>
      <c r="TZ39" s="108">
        <f t="shared" si="1053"/>
        <v>0.54730541192589999</v>
      </c>
      <c r="UA39" s="108">
        <f t="shared" si="1303"/>
        <v>0.58018814782174266</v>
      </c>
      <c r="UB39" s="108">
        <f t="shared" si="1053"/>
        <v>0.56786585836718406</v>
      </c>
      <c r="UC39" s="108">
        <f t="shared" si="1304"/>
        <v>0.51402529940537145</v>
      </c>
      <c r="UD39" s="109">
        <f t="shared" si="863"/>
        <v>0.46647538769392061</v>
      </c>
      <c r="UE39" s="115"/>
      <c r="UF39" s="115"/>
      <c r="UG39" s="115"/>
      <c r="UH39" s="107">
        <f t="shared" si="1054"/>
        <v>0.44444950948645146</v>
      </c>
      <c r="UI39" s="108">
        <f t="shared" si="1054"/>
        <v>0.49266695276919908</v>
      </c>
      <c r="UJ39" s="108">
        <f t="shared" si="1305"/>
        <v>0.5389182760509772</v>
      </c>
      <c r="UK39" s="108">
        <f t="shared" si="1054"/>
        <v>0.52204015857653341</v>
      </c>
      <c r="UL39" s="108">
        <f t="shared" si="1306"/>
        <v>0.47816489845707799</v>
      </c>
      <c r="UM39" s="109">
        <f t="shared" si="864"/>
        <v>0.45306445825507685</v>
      </c>
      <c r="UN39" s="115"/>
      <c r="UO39" s="115"/>
      <c r="UP39" s="115"/>
      <c r="UQ39" s="107">
        <f t="shared" si="1055"/>
        <v>0.56142020816388505</v>
      </c>
      <c r="UR39" s="108">
        <f t="shared" si="1055"/>
        <v>0.59413167580204096</v>
      </c>
      <c r="US39" s="108">
        <f t="shared" si="1307"/>
        <v>0.61208865467246865</v>
      </c>
      <c r="UT39" s="108">
        <f t="shared" si="1055"/>
        <v>0.62948356527964244</v>
      </c>
      <c r="UU39" s="108">
        <f t="shared" si="1308"/>
        <v>0.58717201633349048</v>
      </c>
      <c r="UV39" s="109">
        <f t="shared" si="865"/>
        <v>0.52115514461469969</v>
      </c>
      <c r="UW39" s="115"/>
      <c r="UX39" s="115"/>
      <c r="UY39" s="115"/>
      <c r="UZ39" s="107">
        <f t="shared" si="1056"/>
        <v>0.58688548601093271</v>
      </c>
      <c r="VA39" s="108">
        <f t="shared" si="1056"/>
        <v>0.623449433027218</v>
      </c>
      <c r="VB39" s="108">
        <f t="shared" si="1309"/>
        <v>0.6229307115836562</v>
      </c>
      <c r="VC39" s="108">
        <f t="shared" si="1056"/>
        <v>0.58243667335196347</v>
      </c>
      <c r="VD39" s="108">
        <f t="shared" si="1310"/>
        <v>0.52647712833650306</v>
      </c>
      <c r="VE39" s="109">
        <f t="shared" si="866"/>
        <v>0.48418010439055142</v>
      </c>
      <c r="VF39" s="115"/>
      <c r="VG39" s="115"/>
      <c r="VH39" s="115"/>
      <c r="VI39" s="107">
        <f t="shared" si="1057"/>
        <v>0.52658720245582191</v>
      </c>
      <c r="VJ39" s="108">
        <f t="shared" si="1057"/>
        <v>0.50346036788454462</v>
      </c>
      <c r="VK39" s="108">
        <f t="shared" si="1311"/>
        <v>0.50599096417533085</v>
      </c>
      <c r="VL39" s="108">
        <f t="shared" si="1057"/>
        <v>0.53093054890354241</v>
      </c>
      <c r="VM39" s="108">
        <f t="shared" si="1312"/>
        <v>0.52300890448336856</v>
      </c>
      <c r="VN39" s="109">
        <f t="shared" si="867"/>
        <v>0.49265788292195994</v>
      </c>
      <c r="VO39" s="115"/>
      <c r="VP39" s="115"/>
      <c r="VQ39" s="115"/>
      <c r="VR39" s="107">
        <f t="shared" si="1058"/>
        <v>0.50685157839381079</v>
      </c>
      <c r="VS39" s="108">
        <f t="shared" si="1058"/>
        <v>0.54406241638029229</v>
      </c>
      <c r="VT39" s="108">
        <f t="shared" si="1313"/>
        <v>0.53905474908599227</v>
      </c>
      <c r="VU39" s="108">
        <f t="shared" si="1058"/>
        <v>0.50705552675842236</v>
      </c>
      <c r="VV39" s="108">
        <f t="shared" si="1314"/>
        <v>0.46468503835781483</v>
      </c>
      <c r="VW39" s="109">
        <f t="shared" si="868"/>
        <v>0.45169290175003468</v>
      </c>
      <c r="VX39" s="115"/>
      <c r="VY39" s="115"/>
      <c r="VZ39" s="115"/>
      <c r="WA39" s="107">
        <f t="shared" si="1059"/>
        <v>0.51338750143635681</v>
      </c>
      <c r="WB39" s="108">
        <f t="shared" si="1059"/>
        <v>0.55128051039900439</v>
      </c>
      <c r="WC39" s="108">
        <f t="shared" si="1315"/>
        <v>0.54164829277183246</v>
      </c>
      <c r="WD39" s="108">
        <f t="shared" si="1059"/>
        <v>0.53992919891709323</v>
      </c>
      <c r="WE39" s="108">
        <f t="shared" si="1316"/>
        <v>0.50920653126929316</v>
      </c>
      <c r="WF39" s="109">
        <f t="shared" si="869"/>
        <v>0.47468041905945191</v>
      </c>
      <c r="WG39" s="115"/>
      <c r="WH39" s="115"/>
      <c r="WI39" s="115"/>
      <c r="WJ39" s="107">
        <f t="shared" si="1060"/>
        <v>0.44766876041345721</v>
      </c>
      <c r="WK39" s="108">
        <f t="shared" si="1060"/>
        <v>0.51479856975073368</v>
      </c>
      <c r="WL39" s="108">
        <f t="shared" si="1317"/>
        <v>0.58812144490034424</v>
      </c>
      <c r="WM39" s="108">
        <f t="shared" si="1060"/>
        <v>0.5476718705481155</v>
      </c>
      <c r="WN39" s="108">
        <f t="shared" si="1318"/>
        <v>0.49291881967568507</v>
      </c>
      <c r="WO39" s="109">
        <f t="shared" si="870"/>
        <v>0.45516909075028039</v>
      </c>
      <c r="WP39" s="115"/>
      <c r="WQ39" s="115"/>
      <c r="WR39" s="115"/>
      <c r="WS39" s="107">
        <f t="shared" si="1061"/>
        <v>0.58202761937053404</v>
      </c>
      <c r="WT39" s="108">
        <f t="shared" si="1061"/>
        <v>0.6103464128085565</v>
      </c>
      <c r="WU39" s="108">
        <f t="shared" si="1319"/>
        <v>0.61359340001768659</v>
      </c>
      <c r="WV39" s="108">
        <f t="shared" si="1061"/>
        <v>0.60016996533637978</v>
      </c>
      <c r="WW39" s="108">
        <f t="shared" si="1320"/>
        <v>0.60595905222549529</v>
      </c>
      <c r="WX39" s="109">
        <f t="shared" si="871"/>
        <v>0.54712485057863958</v>
      </c>
      <c r="WY39" s="115"/>
      <c r="WZ39" s="115"/>
      <c r="XA39" s="115"/>
      <c r="XB39" s="107">
        <f t="shared" si="1062"/>
        <v>0.45498351112753904</v>
      </c>
      <c r="XC39" s="108">
        <f t="shared" si="1062"/>
        <v>0.50085290837682617</v>
      </c>
      <c r="XD39" s="108">
        <f t="shared" si="1321"/>
        <v>0.52152538850403729</v>
      </c>
      <c r="XE39" s="108">
        <f t="shared" si="1062"/>
        <v>0.50073487785637361</v>
      </c>
      <c r="XF39" s="108">
        <f t="shared" si="1322"/>
        <v>0.4759634291507841</v>
      </c>
      <c r="XG39" s="109">
        <f t="shared" si="872"/>
        <v>0.45382306468744965</v>
      </c>
      <c r="XH39" s="115"/>
      <c r="XI39" s="115"/>
      <c r="XJ39" s="115"/>
      <c r="XK39" s="107">
        <f t="shared" si="1063"/>
        <v>0.46734072303921742</v>
      </c>
      <c r="XL39" s="108">
        <f t="shared" si="1063"/>
        <v>0.54530512536191722</v>
      </c>
      <c r="XM39" s="108">
        <f t="shared" si="1323"/>
        <v>0.55970568181935665</v>
      </c>
      <c r="XN39" s="108">
        <f t="shared" si="1063"/>
        <v>0.54514217345613036</v>
      </c>
      <c r="XO39" s="108">
        <f t="shared" si="1324"/>
        <v>0.4974116303062619</v>
      </c>
      <c r="XP39" s="109">
        <f t="shared" si="873"/>
        <v>0.46357391435150069</v>
      </c>
      <c r="XQ39" s="115"/>
      <c r="XR39" s="115"/>
      <c r="XS39" s="115"/>
      <c r="XT39" s="107">
        <f t="shared" si="1064"/>
        <v>0.55721362120096751</v>
      </c>
      <c r="XU39" s="108">
        <f t="shared" si="1064"/>
        <v>0.56244207540298397</v>
      </c>
      <c r="XV39" s="108">
        <f t="shared" si="1325"/>
        <v>0.56646400888993509</v>
      </c>
      <c r="XW39" s="108">
        <f t="shared" si="1064"/>
        <v>0.57489744131975318</v>
      </c>
      <c r="XX39" s="108">
        <f t="shared" si="1326"/>
        <v>0.57929713532680582</v>
      </c>
      <c r="XY39" s="109">
        <f t="shared" si="874"/>
        <v>0.5646539722480054</v>
      </c>
      <c r="XZ39" s="115"/>
      <c r="YA39" s="115"/>
      <c r="YB39" s="115"/>
      <c r="YC39" s="107">
        <f t="shared" si="1065"/>
        <v>0.56388969799752364</v>
      </c>
      <c r="YD39" s="108">
        <f t="shared" si="1065"/>
        <v>0.56924020346108661</v>
      </c>
      <c r="YE39" s="108">
        <f t="shared" si="1327"/>
        <v>0.57711080974937723</v>
      </c>
      <c r="YF39" s="108">
        <f t="shared" si="1065"/>
        <v>0.60298958227972865</v>
      </c>
      <c r="YG39" s="108">
        <f t="shared" si="1328"/>
        <v>0.56173150671926086</v>
      </c>
      <c r="YH39" s="109">
        <f t="shared" si="875"/>
        <v>0.51099718798900484</v>
      </c>
      <c r="YI39" s="115"/>
      <c r="YJ39" s="115"/>
      <c r="YK39" s="115"/>
      <c r="YL39" s="107">
        <f t="shared" si="1066"/>
        <v>0.47247330839745461</v>
      </c>
      <c r="YM39" s="108">
        <f t="shared" si="1066"/>
        <v>0.52350388041627471</v>
      </c>
      <c r="YN39" s="108">
        <f t="shared" si="1329"/>
        <v>0.55559878440920663</v>
      </c>
      <c r="YO39" s="108">
        <f t="shared" si="1066"/>
        <v>0.54278048054820027</v>
      </c>
      <c r="YP39" s="108">
        <f t="shared" si="1330"/>
        <v>0.5086434050124593</v>
      </c>
      <c r="YQ39" s="109">
        <f t="shared" si="876"/>
        <v>0.4653919562900804</v>
      </c>
      <c r="YR39" s="115"/>
      <c r="YS39" s="115"/>
      <c r="YT39" s="115"/>
      <c r="YU39" s="107">
        <f t="shared" si="1067"/>
        <v>0.54968902294025734</v>
      </c>
      <c r="YV39" s="108">
        <f t="shared" si="1067"/>
        <v>0.56035238528241604</v>
      </c>
      <c r="YW39" s="108">
        <f t="shared" si="1331"/>
        <v>0.5664900879408703</v>
      </c>
      <c r="YX39" s="108">
        <f t="shared" si="1067"/>
        <v>0.50722240149032105</v>
      </c>
      <c r="YY39" s="108">
        <f t="shared" si="1332"/>
        <v>0.4684434442749727</v>
      </c>
      <c r="YZ39" s="109">
        <f t="shared" si="877"/>
        <v>0.45121008589324502</v>
      </c>
      <c r="ZA39" s="115"/>
      <c r="ZB39" s="115"/>
      <c r="ZC39" s="115"/>
      <c r="ZD39" s="107">
        <f t="shared" si="1068"/>
        <v>0.59200276149120057</v>
      </c>
      <c r="ZE39" s="108">
        <f t="shared" si="1068"/>
        <v>0.61512087423815731</v>
      </c>
      <c r="ZF39" s="108">
        <f t="shared" si="1333"/>
        <v>0.61848907130527664</v>
      </c>
      <c r="ZG39" s="108">
        <f t="shared" si="1068"/>
        <v>0.63856198931041608</v>
      </c>
      <c r="ZH39" s="108">
        <f t="shared" si="1334"/>
        <v>0.6269817915765219</v>
      </c>
      <c r="ZI39" s="109">
        <f t="shared" si="878"/>
        <v>0.57021174232372962</v>
      </c>
      <c r="ZJ39" s="115"/>
      <c r="ZK39" s="115"/>
      <c r="ZL39" s="115"/>
      <c r="ZM39" s="107">
        <f t="shared" si="1069"/>
        <v>0.49844626432571948</v>
      </c>
      <c r="ZN39" s="108">
        <f t="shared" si="1069"/>
        <v>0.52870834820287893</v>
      </c>
      <c r="ZO39" s="108">
        <f t="shared" si="1335"/>
        <v>0.54309917515228112</v>
      </c>
      <c r="ZP39" s="108">
        <f t="shared" si="1069"/>
        <v>0.53890951147085187</v>
      </c>
      <c r="ZQ39" s="108">
        <f t="shared" si="1336"/>
        <v>0.51326153664509921</v>
      </c>
      <c r="ZR39" s="109">
        <f t="shared" si="879"/>
        <v>0.48752357890043685</v>
      </c>
      <c r="ZS39" s="115"/>
      <c r="ZT39" s="115"/>
      <c r="ZU39" s="115"/>
      <c r="ZV39" s="107">
        <f t="shared" si="1070"/>
        <v>0.48855405708126576</v>
      </c>
      <c r="ZW39" s="108">
        <f t="shared" si="1070"/>
        <v>0.52966515364628075</v>
      </c>
      <c r="ZX39" s="108">
        <f t="shared" si="1337"/>
        <v>0.5270168090455073</v>
      </c>
      <c r="ZY39" s="108">
        <f t="shared" si="1070"/>
        <v>0.49710670005461316</v>
      </c>
      <c r="ZZ39" s="108">
        <f t="shared" si="1338"/>
        <v>0.45803748329504634</v>
      </c>
      <c r="AAA39" s="109">
        <f t="shared" si="880"/>
        <v>0.44710284595201799</v>
      </c>
      <c r="AAB39" s="115"/>
      <c r="AAC39" s="115"/>
      <c r="AAD39" s="115"/>
      <c r="AAE39" s="107">
        <f t="shared" si="1071"/>
        <v>0.44444950948645146</v>
      </c>
      <c r="AAF39" s="108">
        <f t="shared" si="1071"/>
        <v>0.49743791116492858</v>
      </c>
      <c r="AAG39" s="108">
        <f t="shared" si="1339"/>
        <v>0.54566114071169169</v>
      </c>
      <c r="AAH39" s="108">
        <f t="shared" si="1071"/>
        <v>0.50044706682885542</v>
      </c>
      <c r="AAI39" s="108">
        <f t="shared" si="1340"/>
        <v>0.47058325959573749</v>
      </c>
      <c r="AAJ39" s="109">
        <f t="shared" si="881"/>
        <v>0.44449582302398771</v>
      </c>
      <c r="AAK39" s="115"/>
      <c r="AAL39" s="115"/>
      <c r="AAM39" s="115"/>
      <c r="AAN39" s="107">
        <f t="shared" si="1072"/>
        <v>0.51829356630680368</v>
      </c>
      <c r="AAO39" s="108">
        <f t="shared" si="1072"/>
        <v>0.58714324707466037</v>
      </c>
      <c r="AAP39" s="108">
        <f t="shared" si="1341"/>
        <v>0.57492954165032795</v>
      </c>
      <c r="AAQ39" s="108">
        <f t="shared" si="1072"/>
        <v>0.52340399782855374</v>
      </c>
      <c r="AAR39" s="108">
        <f t="shared" si="1342"/>
        <v>0.46995961785509788</v>
      </c>
      <c r="AAS39" s="109">
        <f t="shared" si="882"/>
        <v>0.44879291265982002</v>
      </c>
      <c r="AAT39" s="115"/>
      <c r="AAU39" s="115"/>
      <c r="AAV39" s="115"/>
      <c r="AAW39" s="107">
        <f t="shared" si="1073"/>
        <v>0.54079357472295053</v>
      </c>
      <c r="AAX39" s="108">
        <f t="shared" si="1073"/>
        <v>0.57246395162338948</v>
      </c>
      <c r="AAY39" s="108">
        <f t="shared" si="1343"/>
        <v>0.56655846082990891</v>
      </c>
      <c r="AAZ39" s="108">
        <f t="shared" si="1073"/>
        <v>0.54745668175938811</v>
      </c>
      <c r="ABA39" s="108">
        <f t="shared" si="1344"/>
        <v>0.55645602283193418</v>
      </c>
      <c r="ABB39" s="109">
        <f t="shared" si="883"/>
        <v>0.5494575564069587</v>
      </c>
      <c r="ABC39" s="115"/>
      <c r="ABD39" s="115"/>
      <c r="ABE39" s="115"/>
      <c r="ABF39" s="107">
        <f t="shared" si="1074"/>
        <v>0.44444950948645146</v>
      </c>
      <c r="ABG39" s="108">
        <f t="shared" si="1074"/>
        <v>0.47623648293681353</v>
      </c>
      <c r="ABH39" s="108">
        <f t="shared" si="1345"/>
        <v>0.53045175804721212</v>
      </c>
      <c r="ABI39" s="108">
        <f t="shared" si="1074"/>
        <v>0.53397231370080822</v>
      </c>
      <c r="ABJ39" s="108">
        <f t="shared" si="1346"/>
        <v>0.48666007513411069</v>
      </c>
      <c r="ABK39" s="109">
        <f t="shared" si="884"/>
        <v>0.45945697604984304</v>
      </c>
      <c r="ABL39" s="115"/>
      <c r="ABM39" s="115"/>
      <c r="ABN39" s="115"/>
      <c r="ABO39" s="107">
        <f t="shared" si="1075"/>
        <v>0.58301447275829998</v>
      </c>
      <c r="ABP39" s="108">
        <f t="shared" si="1075"/>
        <v>0.59027323990194236</v>
      </c>
      <c r="ABQ39" s="108">
        <f t="shared" si="1347"/>
        <v>0.61820887844490136</v>
      </c>
      <c r="ABR39" s="108">
        <f t="shared" si="1075"/>
        <v>0.62738955639788385</v>
      </c>
      <c r="ABS39" s="108">
        <f t="shared" si="1348"/>
        <v>0.54967492706449939</v>
      </c>
      <c r="ABT39" s="109">
        <f t="shared" si="885"/>
        <v>0.49686641651892677</v>
      </c>
      <c r="ABU39" s="115"/>
      <c r="ABV39" s="115"/>
      <c r="ABW39" s="115"/>
      <c r="ABX39" s="107">
        <f t="shared" si="1076"/>
        <v>0.48133410762907275</v>
      </c>
      <c r="ABY39" s="108">
        <f t="shared" si="1076"/>
        <v>0.53327846744201668</v>
      </c>
      <c r="ABZ39" s="108">
        <f t="shared" si="1349"/>
        <v>0.53578911009434715</v>
      </c>
      <c r="ACA39" s="108">
        <f t="shared" si="1076"/>
        <v>0.48969298264973532</v>
      </c>
      <c r="ACB39" s="108">
        <f t="shared" si="1350"/>
        <v>0.46133962361275715</v>
      </c>
      <c r="ACC39" s="109">
        <f t="shared" si="886"/>
        <v>0.44444950948645146</v>
      </c>
      <c r="ACD39" s="115"/>
      <c r="ACE39" s="115"/>
      <c r="ACF39" s="115"/>
      <c r="ACG39" s="107">
        <f t="shared" si="1077"/>
        <v>0.48465457949527979</v>
      </c>
      <c r="ACH39" s="108">
        <f t="shared" si="1077"/>
        <v>0.55504793251012352</v>
      </c>
      <c r="ACI39" s="108">
        <f t="shared" si="1351"/>
        <v>0.5243829010072153</v>
      </c>
      <c r="ACJ39" s="108">
        <f t="shared" si="1077"/>
        <v>0.49962243312918697</v>
      </c>
      <c r="ACK39" s="108">
        <f t="shared" si="1352"/>
        <v>0.45586165138607426</v>
      </c>
      <c r="ACL39" s="109">
        <f t="shared" si="887"/>
        <v>0.44465041090410834</v>
      </c>
      <c r="ACM39" s="115"/>
      <c r="ACN39" s="115"/>
      <c r="ACO39" s="115"/>
      <c r="ACP39" s="107">
        <f t="shared" si="1078"/>
        <v>0.60540377140266577</v>
      </c>
      <c r="ACQ39" s="108">
        <f t="shared" si="1078"/>
        <v>0.6346335165378918</v>
      </c>
      <c r="ACR39" s="108">
        <f t="shared" si="1353"/>
        <v>0.6285500547595223</v>
      </c>
      <c r="ACS39" s="108">
        <f t="shared" si="1078"/>
        <v>0.58518018163876595</v>
      </c>
      <c r="ACT39" s="108">
        <f t="shared" si="1354"/>
        <v>0.5659065253145672</v>
      </c>
      <c r="ACU39" s="109">
        <f t="shared" si="888"/>
        <v>0.55221786806405371</v>
      </c>
      <c r="ACV39" s="115"/>
      <c r="ACW39" s="115"/>
      <c r="ACX39" s="115"/>
      <c r="ACY39" s="107">
        <f t="shared" si="1079"/>
        <v>0.52686983671664223</v>
      </c>
      <c r="ACZ39" s="108">
        <f t="shared" si="1079"/>
        <v>0.55706086342125993</v>
      </c>
      <c r="ADA39" s="108">
        <f t="shared" si="1355"/>
        <v>0.60935864291612296</v>
      </c>
      <c r="ADB39" s="108">
        <f t="shared" si="1079"/>
        <v>0.6258204100326743</v>
      </c>
      <c r="ADC39" s="108">
        <f t="shared" si="1356"/>
        <v>0.60282391924431022</v>
      </c>
      <c r="ADD39" s="109">
        <f t="shared" si="889"/>
        <v>0.5309329364175579</v>
      </c>
      <c r="ADE39" s="115"/>
      <c r="ADF39" s="115"/>
      <c r="ADG39" s="115"/>
      <c r="ADH39" s="107">
        <f t="shared" si="1080"/>
        <v>0.44444950948645146</v>
      </c>
      <c r="ADI39" s="108">
        <f t="shared" si="1080"/>
        <v>0.46269917002691524</v>
      </c>
      <c r="ADJ39" s="108">
        <f t="shared" si="1357"/>
        <v>0.49658173136558403</v>
      </c>
      <c r="ADK39" s="108">
        <f t="shared" si="1080"/>
        <v>0.49337401835498051</v>
      </c>
      <c r="ADL39" s="108">
        <f t="shared" si="1358"/>
        <v>0.46938689701300146</v>
      </c>
      <c r="ADM39" s="109">
        <f t="shared" si="890"/>
        <v>0.45264376308316628</v>
      </c>
      <c r="ADN39" s="115"/>
      <c r="ADO39" s="115"/>
      <c r="ADP39" s="115"/>
      <c r="ADQ39" s="107">
        <f t="shared" si="1081"/>
        <v>0.46550080867758431</v>
      </c>
      <c r="ADR39" s="108">
        <f t="shared" si="1081"/>
        <v>0.5500087778419408</v>
      </c>
      <c r="ADS39" s="108">
        <f t="shared" si="1359"/>
        <v>0.56491439266963983</v>
      </c>
      <c r="ADT39" s="108">
        <f t="shared" si="1081"/>
        <v>0.51735277998133167</v>
      </c>
      <c r="ADU39" s="108">
        <f t="shared" si="1360"/>
        <v>0.46992262109097765</v>
      </c>
      <c r="ADV39" s="109">
        <f t="shared" si="891"/>
        <v>0.44533361069312766</v>
      </c>
      <c r="ADW39" s="115"/>
      <c r="ADX39" s="115"/>
      <c r="ADY39" s="115"/>
      <c r="ADZ39" s="107">
        <f t="shared" si="1082"/>
        <v>0.47977448955255741</v>
      </c>
      <c r="AEA39" s="108">
        <f t="shared" si="1082"/>
        <v>0.5405810595991043</v>
      </c>
      <c r="AEB39" s="108">
        <f t="shared" si="1361"/>
        <v>0.54871414990973488</v>
      </c>
      <c r="AEC39" s="108">
        <f t="shared" si="1082"/>
        <v>0.51664166729873795</v>
      </c>
      <c r="AED39" s="108">
        <f t="shared" si="1362"/>
        <v>0.47926788923698493</v>
      </c>
      <c r="AEE39" s="109">
        <f t="shared" si="892"/>
        <v>0.46272703088992179</v>
      </c>
      <c r="AEF39" s="115"/>
      <c r="AEG39" s="115"/>
      <c r="AEH39" s="115"/>
      <c r="AEI39" s="107">
        <f t="shared" si="1083"/>
        <v>0.55494033721568059</v>
      </c>
      <c r="AEJ39" s="108">
        <f t="shared" si="1083"/>
        <v>0.59226060957600557</v>
      </c>
      <c r="AEK39" s="108">
        <f t="shared" si="1363"/>
        <v>0.62283344209223501</v>
      </c>
      <c r="AEL39" s="108">
        <f t="shared" si="1083"/>
        <v>0.60601043092335027</v>
      </c>
      <c r="AEM39" s="108">
        <f t="shared" si="1364"/>
        <v>0.53275195054353619</v>
      </c>
      <c r="AEN39" s="109">
        <f t="shared" si="893"/>
        <v>0.47787215085252216</v>
      </c>
      <c r="AEO39" s="115"/>
      <c r="AEP39" s="115"/>
      <c r="AEQ39" s="115"/>
      <c r="AER39" s="107">
        <f t="shared" si="1084"/>
        <v>0.52172082561219846</v>
      </c>
      <c r="AES39" s="108">
        <f t="shared" si="1084"/>
        <v>0.53749212387190537</v>
      </c>
      <c r="AET39" s="108">
        <f t="shared" si="1365"/>
        <v>0.560513699025603</v>
      </c>
      <c r="AEU39" s="108">
        <f t="shared" si="1084"/>
        <v>0.58805407355441242</v>
      </c>
      <c r="AEV39" s="108">
        <f t="shared" si="1366"/>
        <v>0.54945459571883404</v>
      </c>
      <c r="AEW39" s="109">
        <f t="shared" si="894"/>
        <v>0.50143204338626857</v>
      </c>
      <c r="AEX39" s="115"/>
      <c r="AEY39" s="115"/>
      <c r="AEZ39" s="115"/>
      <c r="AFA39" s="107">
        <f t="shared" si="1085"/>
        <v>0.49306304016060348</v>
      </c>
      <c r="AFB39" s="108">
        <f t="shared" si="1085"/>
        <v>0.59288728690495329</v>
      </c>
      <c r="AFC39" s="108">
        <f t="shared" si="1367"/>
        <v>0.60022480863929872</v>
      </c>
      <c r="AFD39" s="108">
        <f t="shared" si="1085"/>
        <v>0.53513694488152097</v>
      </c>
      <c r="AFE39" s="108">
        <f t="shared" si="1368"/>
        <v>0.47528273600897231</v>
      </c>
      <c r="AFF39" s="109">
        <f t="shared" si="895"/>
        <v>0.44513264801308228</v>
      </c>
      <c r="AFG39" s="115"/>
      <c r="AFH39" s="115"/>
      <c r="AFI39" s="115"/>
      <c r="AFJ39" s="107">
        <f t="shared" si="1086"/>
        <v>0.44992669661150064</v>
      </c>
      <c r="AFK39" s="108">
        <f t="shared" si="1086"/>
        <v>0.44790822521595253</v>
      </c>
      <c r="AFL39" s="108">
        <f t="shared" si="1369"/>
        <v>0.49533061950957247</v>
      </c>
      <c r="AFM39" s="108">
        <f t="shared" si="1086"/>
        <v>0.54882935167003766</v>
      </c>
      <c r="AFN39" s="108">
        <f t="shared" si="1370"/>
        <v>0.51157032546907921</v>
      </c>
      <c r="AFO39" s="109">
        <f t="shared" si="896"/>
        <v>0.4800366353766034</v>
      </c>
      <c r="AFP39" s="115"/>
      <c r="AFQ39" s="115"/>
      <c r="AFR39" s="115"/>
      <c r="AFS39" s="107">
        <f t="shared" si="1087"/>
        <v>0.53107328952869781</v>
      </c>
      <c r="AFT39" s="108">
        <f t="shared" si="1087"/>
        <v>0.54972236885492121</v>
      </c>
      <c r="AFU39" s="108">
        <f t="shared" si="1371"/>
        <v>0.57245536453949208</v>
      </c>
      <c r="AFV39" s="108">
        <f t="shared" si="1087"/>
        <v>0.59446570659155762</v>
      </c>
      <c r="AFW39" s="108">
        <f t="shared" si="1372"/>
        <v>0.57653310252324164</v>
      </c>
      <c r="AFX39" s="109">
        <f t="shared" si="897"/>
        <v>0.52006918154716419</v>
      </c>
      <c r="AFY39" s="115"/>
      <c r="AFZ39" s="115"/>
      <c r="AGA39" s="115"/>
      <c r="AGB39" s="107">
        <f t="shared" si="1088"/>
        <v>0.51066144656886925</v>
      </c>
      <c r="AGC39" s="108">
        <f t="shared" si="1088"/>
        <v>0.52891366601515344</v>
      </c>
      <c r="AGD39" s="108">
        <f t="shared" si="1373"/>
        <v>0.55603351234552578</v>
      </c>
      <c r="AGE39" s="108">
        <f t="shared" si="1088"/>
        <v>0.55365121829497854</v>
      </c>
      <c r="AGF39" s="108">
        <f t="shared" si="1374"/>
        <v>0.52025157248688636</v>
      </c>
      <c r="AGG39" s="109">
        <f t="shared" si="898"/>
        <v>0.4903012368453919</v>
      </c>
      <c r="AGH39" s="115"/>
      <c r="AGI39" s="115"/>
      <c r="AGJ39" s="115"/>
      <c r="AGK39" s="107">
        <f t="shared" si="1089"/>
        <v>0.54606810385991345</v>
      </c>
      <c r="AGL39" s="108">
        <f t="shared" si="1089"/>
        <v>0.5637402100676322</v>
      </c>
      <c r="AGM39" s="108">
        <f t="shared" si="1375"/>
        <v>0.59399292797293901</v>
      </c>
      <c r="AGN39" s="108">
        <f t="shared" si="1089"/>
        <v>0.58980419518847815</v>
      </c>
      <c r="AGO39" s="108">
        <f t="shared" si="1376"/>
        <v>0.53977283537395582</v>
      </c>
      <c r="AGP39" s="109">
        <f t="shared" si="899"/>
        <v>0.52179312993336102</v>
      </c>
      <c r="AGQ39" s="115"/>
      <c r="AGR39" s="115"/>
      <c r="AGS39" s="115"/>
      <c r="AGT39" s="107">
        <f t="shared" si="1090"/>
        <v>0.46640507352619009</v>
      </c>
      <c r="AGU39" s="108">
        <f t="shared" si="1090"/>
        <v>0.5172179893177441</v>
      </c>
      <c r="AGV39" s="108">
        <f t="shared" si="1377"/>
        <v>0.51248974701359729</v>
      </c>
      <c r="AGW39" s="108">
        <f t="shared" si="1090"/>
        <v>0.49283942554321353</v>
      </c>
      <c r="AGX39" s="108">
        <f t="shared" si="1378"/>
        <v>0.45540090455079785</v>
      </c>
      <c r="AGY39" s="109">
        <f t="shared" si="900"/>
        <v>0.44625826828962906</v>
      </c>
      <c r="AGZ39" s="115"/>
      <c r="AHA39" s="115"/>
      <c r="AHB39" s="115"/>
      <c r="AHC39" s="107">
        <f t="shared" si="1091"/>
        <v>0.59034359924696922</v>
      </c>
      <c r="AHD39" s="108">
        <f t="shared" si="1091"/>
        <v>0.59813838771111061</v>
      </c>
      <c r="AHE39" s="108">
        <f t="shared" si="1379"/>
        <v>0.57659435896313505</v>
      </c>
      <c r="AHF39" s="108">
        <f t="shared" si="1091"/>
        <v>0.56555793381846353</v>
      </c>
      <c r="AHG39" s="108">
        <f t="shared" si="1380"/>
        <v>0.5390710540225081</v>
      </c>
      <c r="AHH39" s="109">
        <f t="shared" si="901"/>
        <v>0.49881848276036816</v>
      </c>
      <c r="AHI39" s="115"/>
      <c r="AHJ39" s="115"/>
      <c r="AHK39" s="115"/>
      <c r="AHL39" s="107">
        <f t="shared" si="1092"/>
        <v>0.48568172123080749</v>
      </c>
      <c r="AHM39" s="108">
        <f t="shared" si="1092"/>
        <v>0.51157770191642093</v>
      </c>
      <c r="AHN39" s="108">
        <f t="shared" si="1381"/>
        <v>0.58160988715543338</v>
      </c>
      <c r="AHO39" s="108">
        <f t="shared" si="1092"/>
        <v>0.58367897518562128</v>
      </c>
      <c r="AHP39" s="108">
        <f t="shared" si="1382"/>
        <v>0.53726838633259133</v>
      </c>
      <c r="AHQ39" s="109">
        <f t="shared" si="902"/>
        <v>0.47824812643153636</v>
      </c>
      <c r="AHR39" s="115"/>
      <c r="AHS39" s="115"/>
      <c r="AHT39" s="115"/>
      <c r="AHU39" s="107">
        <f t="shared" si="1093"/>
        <v>0.45348839338424657</v>
      </c>
      <c r="AHV39" s="108">
        <f t="shared" si="1093"/>
        <v>0.51838689446160502</v>
      </c>
      <c r="AHW39" s="108">
        <f t="shared" si="1383"/>
        <v>0.56451369881580471</v>
      </c>
      <c r="AHX39" s="108">
        <f t="shared" si="1093"/>
        <v>0.51198152169015199</v>
      </c>
      <c r="AHY39" s="108">
        <f t="shared" si="1384"/>
        <v>0.47587346835049277</v>
      </c>
      <c r="AHZ39" s="109">
        <f t="shared" si="903"/>
        <v>0.44505226796107888</v>
      </c>
      <c r="AIA39" s="115"/>
      <c r="AIB39" s="115"/>
      <c r="AIC39" s="115"/>
      <c r="AID39" s="107">
        <f t="shared" si="1094"/>
        <v>0.60961421318791353</v>
      </c>
      <c r="AIE39" s="108">
        <f t="shared" si="1094"/>
        <v>0.65377468023757368</v>
      </c>
      <c r="AIF39" s="108">
        <f t="shared" si="1385"/>
        <v>0.65522607229201857</v>
      </c>
      <c r="AIG39" s="108">
        <f t="shared" si="1094"/>
        <v>0.6004574143112501</v>
      </c>
      <c r="AIH39" s="108">
        <f t="shared" si="1386"/>
        <v>0.55687742909148685</v>
      </c>
      <c r="AII39" s="109">
        <f t="shared" si="904"/>
        <v>0.51257963669119067</v>
      </c>
      <c r="AIJ39" s="115"/>
      <c r="AIK39" s="115"/>
      <c r="AIL39" s="115"/>
      <c r="AIM39" s="107">
        <f t="shared" si="1095"/>
        <v>0.46896628399693013</v>
      </c>
      <c r="AIN39" s="108">
        <f t="shared" si="1095"/>
        <v>0.54412941752561583</v>
      </c>
      <c r="AIO39" s="108">
        <f t="shared" si="1387"/>
        <v>0.55588103777679043</v>
      </c>
      <c r="AIP39" s="108">
        <f t="shared" si="1095"/>
        <v>0.51926776720025125</v>
      </c>
      <c r="AIQ39" s="108">
        <f t="shared" si="1388"/>
        <v>0.47271130801023442</v>
      </c>
      <c r="AIR39" s="109">
        <f t="shared" si="905"/>
        <v>0.44988001139795458</v>
      </c>
      <c r="AIS39" s="115"/>
      <c r="AIT39" s="115"/>
      <c r="AIU39" s="115"/>
      <c r="AIV39" s="107">
        <f t="shared" si="1096"/>
        <v>0.54017789004989947</v>
      </c>
      <c r="AIW39" s="108">
        <f t="shared" si="1096"/>
        <v>0.5611396806107416</v>
      </c>
      <c r="AIX39" s="108">
        <f t="shared" si="1389"/>
        <v>0.57847352884144954</v>
      </c>
      <c r="AIY39" s="108">
        <f t="shared" si="1096"/>
        <v>0.59444378160122069</v>
      </c>
      <c r="AIZ39" s="108">
        <f t="shared" si="1390"/>
        <v>0.54111154972206821</v>
      </c>
      <c r="AJA39" s="109">
        <f t="shared" si="906"/>
        <v>0.49823106335796785</v>
      </c>
      <c r="AJB39" s="115"/>
      <c r="AJC39" s="115"/>
      <c r="AJD39" s="115"/>
      <c r="AJE39" s="107">
        <f t="shared" si="1097"/>
        <v>0.48656814182104036</v>
      </c>
      <c r="AJF39" s="108">
        <f t="shared" si="1097"/>
        <v>0.54595090811753066</v>
      </c>
      <c r="AJG39" s="108">
        <f t="shared" si="1391"/>
        <v>0.53298522291347827</v>
      </c>
      <c r="AJH39" s="108">
        <f t="shared" si="1097"/>
        <v>0.50577825804750132</v>
      </c>
      <c r="AJI39" s="108">
        <f t="shared" si="1392"/>
        <v>0.46005329075078316</v>
      </c>
      <c r="AJJ39" s="109">
        <f t="shared" si="907"/>
        <v>0.44738443993806348</v>
      </c>
      <c r="AJK39" s="115"/>
      <c r="AJL39" s="115"/>
      <c r="AJM39" s="115"/>
      <c r="AJN39" s="107">
        <f t="shared" si="1098"/>
        <v>0.55679094193096745</v>
      </c>
      <c r="AJO39" s="108">
        <f t="shared" si="1098"/>
        <v>0.54243397875569221</v>
      </c>
      <c r="AJP39" s="108">
        <f t="shared" si="1393"/>
        <v>0.50958830501921859</v>
      </c>
      <c r="AJQ39" s="108">
        <f t="shared" si="1098"/>
        <v>0.46100501140000794</v>
      </c>
      <c r="AJR39" s="108">
        <f t="shared" si="1394"/>
        <v>0.44565518813935212</v>
      </c>
      <c r="AJS39" s="109">
        <f t="shared" si="908"/>
        <v>0.44444950948645146</v>
      </c>
      <c r="AJT39" s="115"/>
      <c r="AJU39" s="115"/>
      <c r="AJV39" s="115"/>
      <c r="AJW39" s="107">
        <f t="shared" si="1099"/>
        <v>0.53201968337603933</v>
      </c>
      <c r="AJX39" s="108">
        <f t="shared" si="1099"/>
        <v>0.54983550483205934</v>
      </c>
      <c r="AJY39" s="108">
        <f t="shared" si="1395"/>
        <v>0.56878941672176331</v>
      </c>
      <c r="AJZ39" s="108">
        <f t="shared" si="1099"/>
        <v>0.5976039034672751</v>
      </c>
      <c r="AKA39" s="108">
        <f t="shared" si="1396"/>
        <v>0.60131917756855024</v>
      </c>
      <c r="AKB39" s="109">
        <f t="shared" si="909"/>
        <v>0.57368577995468084</v>
      </c>
      <c r="AKC39" s="115"/>
      <c r="AKD39" s="115"/>
      <c r="AKE39" s="115"/>
      <c r="AKF39" s="107">
        <f t="shared" si="1100"/>
        <v>0.52674063609213784</v>
      </c>
      <c r="AKG39" s="108">
        <f t="shared" si="1100"/>
        <v>0.54618723898407684</v>
      </c>
      <c r="AKH39" s="108">
        <f t="shared" si="1397"/>
        <v>0.58527547319873985</v>
      </c>
      <c r="AKI39" s="108">
        <f t="shared" si="1100"/>
        <v>0.62364689753325131</v>
      </c>
      <c r="AKJ39" s="108">
        <f t="shared" si="1398"/>
        <v>0.60406678705918826</v>
      </c>
      <c r="AKK39" s="109">
        <f t="shared" si="910"/>
        <v>0.53984754824744907</v>
      </c>
      <c r="AKL39" s="115"/>
      <c r="AKM39" s="115"/>
      <c r="AKN39" s="115"/>
      <c r="AKO39" s="107">
        <f t="shared" si="1101"/>
        <v>0.50956865233490922</v>
      </c>
      <c r="AKP39" s="108">
        <f t="shared" si="1101"/>
        <v>0.54933878756679622</v>
      </c>
      <c r="AKQ39" s="108">
        <f t="shared" si="1399"/>
        <v>0.51333043992083383</v>
      </c>
      <c r="AKR39" s="108">
        <f t="shared" si="1101"/>
        <v>0.48037711831388458</v>
      </c>
      <c r="AKS39" s="108">
        <f t="shared" si="1400"/>
        <v>0.45358773405113462</v>
      </c>
      <c r="AKT39" s="109">
        <f t="shared" si="911"/>
        <v>0.44444950948645146</v>
      </c>
      <c r="AKU39" s="115"/>
      <c r="AKV39" s="115"/>
      <c r="AKW39" s="115"/>
      <c r="AKX39" s="107">
        <f t="shared" si="1102"/>
        <v>0.50253373736424145</v>
      </c>
      <c r="AKY39" s="108">
        <f t="shared" si="1102"/>
        <v>0.60120390692058046</v>
      </c>
      <c r="AKZ39" s="108">
        <f t="shared" si="1401"/>
        <v>0.62822800664360656</v>
      </c>
      <c r="ALA39" s="108">
        <f t="shared" si="1102"/>
        <v>0.57342322313702399</v>
      </c>
      <c r="ALB39" s="108">
        <f t="shared" si="1402"/>
        <v>0.50708451522531583</v>
      </c>
      <c r="ALC39" s="109">
        <f t="shared" si="912"/>
        <v>0.45616660239676143</v>
      </c>
      <c r="ALD39" s="115"/>
      <c r="ALE39" s="115"/>
      <c r="ALF39" s="115"/>
      <c r="ALG39" s="107">
        <f t="shared" si="1103"/>
        <v>0.44647081429823143</v>
      </c>
      <c r="ALH39" s="108">
        <f t="shared" si="1103"/>
        <v>0.48960922992564393</v>
      </c>
      <c r="ALI39" s="108">
        <f t="shared" si="1403"/>
        <v>0.55801941560001633</v>
      </c>
      <c r="ALJ39" s="108">
        <f t="shared" si="1103"/>
        <v>0.53574881544250375</v>
      </c>
      <c r="ALK39" s="108">
        <f t="shared" si="1404"/>
        <v>0.49657488757426588</v>
      </c>
      <c r="ALL39" s="109">
        <f t="shared" si="913"/>
        <v>0.45625478771707501</v>
      </c>
      <c r="ALM39" s="115"/>
      <c r="ALN39" s="115"/>
      <c r="ALO39" s="115"/>
      <c r="ALP39" s="107">
        <f t="shared" si="1104"/>
        <v>0.45146371025878607</v>
      </c>
      <c r="ALQ39" s="108">
        <f t="shared" si="1104"/>
        <v>0.50857876314453399</v>
      </c>
      <c r="ALR39" s="108">
        <f t="shared" si="1405"/>
        <v>0.56798509606493253</v>
      </c>
      <c r="ALS39" s="108">
        <f t="shared" si="1104"/>
        <v>0.57236148525581598</v>
      </c>
      <c r="ALT39" s="108">
        <f t="shared" si="1406"/>
        <v>0.52537603284725121</v>
      </c>
      <c r="ALU39" s="109">
        <f t="shared" si="914"/>
        <v>0.47431941052328619</v>
      </c>
      <c r="ALV39" s="115"/>
      <c r="ALW39" s="115"/>
      <c r="ALX39" s="115"/>
      <c r="ALY39" s="107">
        <f t="shared" si="1105"/>
        <v>0.61846626367083612</v>
      </c>
      <c r="ALZ39" s="108">
        <f t="shared" si="1105"/>
        <v>0.62365922545503916</v>
      </c>
      <c r="AMA39" s="108">
        <f t="shared" si="1407"/>
        <v>0.58928439950273781</v>
      </c>
      <c r="AMB39" s="108">
        <f t="shared" si="1105"/>
        <v>0.52048122165963351</v>
      </c>
      <c r="AMC39" s="108">
        <f t="shared" si="1408"/>
        <v>0.48394723490757091</v>
      </c>
      <c r="AMD39" s="109">
        <f t="shared" si="915"/>
        <v>0.4659764522783485</v>
      </c>
      <c r="AME39" s="115"/>
      <c r="AMF39" s="115"/>
      <c r="AMG39" s="115"/>
      <c r="AMH39" s="107">
        <f t="shared" si="1106"/>
        <v>0.60010548892223525</v>
      </c>
      <c r="AMI39" s="108">
        <f t="shared" si="1106"/>
        <v>0.62151815384538422</v>
      </c>
      <c r="AMJ39" s="108">
        <f t="shared" si="1409"/>
        <v>0.63645132584868924</v>
      </c>
      <c r="AMK39" s="108">
        <f t="shared" si="1106"/>
        <v>0.61499893795750671</v>
      </c>
      <c r="AML39" s="108">
        <f t="shared" si="1410"/>
        <v>0.5250111856391142</v>
      </c>
      <c r="AMM39" s="109">
        <f t="shared" si="916"/>
        <v>0.47898712428827411</v>
      </c>
      <c r="AMN39" s="115"/>
      <c r="AMO39" s="115"/>
      <c r="AMP39" s="115"/>
      <c r="AMQ39" s="107">
        <f t="shared" si="1107"/>
        <v>0.49182790637997992</v>
      </c>
      <c r="AMR39" s="108">
        <f t="shared" si="1107"/>
        <v>0.54178098980059664</v>
      </c>
      <c r="AMS39" s="108">
        <f t="shared" si="1411"/>
        <v>0.58972746893621075</v>
      </c>
      <c r="AMT39" s="108">
        <f t="shared" si="1107"/>
        <v>0.59007910391595164</v>
      </c>
      <c r="AMU39" s="108">
        <f t="shared" si="1412"/>
        <v>0.51430587456989141</v>
      </c>
      <c r="AMV39" s="109">
        <f t="shared" si="917"/>
        <v>0.47097837568372974</v>
      </c>
      <c r="AMW39" s="115"/>
      <c r="AMX39" s="115"/>
      <c r="AMY39" s="115"/>
      <c r="AMZ39" s="107">
        <f t="shared" si="1108"/>
        <v>0.51039974854167114</v>
      </c>
      <c r="ANA39" s="108">
        <f t="shared" si="1108"/>
        <v>0.57729287197161305</v>
      </c>
      <c r="ANB39" s="108">
        <f t="shared" si="1413"/>
        <v>0.54659321220915114</v>
      </c>
      <c r="ANC39" s="108">
        <f t="shared" si="1108"/>
        <v>0.50594302631759125</v>
      </c>
      <c r="AND39" s="108">
        <f t="shared" si="1414"/>
        <v>0.4575667146578386</v>
      </c>
      <c r="ANE39" s="109">
        <f t="shared" si="918"/>
        <v>0.44465041090410834</v>
      </c>
      <c r="ANF39" s="115"/>
      <c r="ANG39" s="115"/>
      <c r="ANH39" s="115"/>
      <c r="ANI39" s="107">
        <f t="shared" si="1109"/>
        <v>0.46670076354465784</v>
      </c>
      <c r="ANJ39" s="108">
        <f t="shared" si="1109"/>
        <v>0.54122595188596212</v>
      </c>
      <c r="ANK39" s="108">
        <f t="shared" si="1415"/>
        <v>0.5948668588567857</v>
      </c>
      <c r="ANL39" s="108">
        <f t="shared" si="1109"/>
        <v>0.58507183638234861</v>
      </c>
      <c r="ANM39" s="108">
        <f t="shared" si="1416"/>
        <v>0.55941751018958585</v>
      </c>
      <c r="ANN39" s="109">
        <f t="shared" si="919"/>
        <v>0.5215124850677616</v>
      </c>
      <c r="ANO39" s="115"/>
      <c r="ANP39" s="115"/>
      <c r="ANQ39" s="115"/>
      <c r="ANR39" s="107">
        <f t="shared" si="1110"/>
        <v>0.45509256608453524</v>
      </c>
      <c r="ANS39" s="108">
        <f t="shared" si="1110"/>
        <v>0.52822569404790631</v>
      </c>
      <c r="ANT39" s="108">
        <f t="shared" si="1417"/>
        <v>0.58124152689717823</v>
      </c>
      <c r="ANU39" s="108">
        <f t="shared" si="1110"/>
        <v>0.51820772354031575</v>
      </c>
      <c r="ANV39" s="108">
        <f t="shared" si="1418"/>
        <v>0.47870337532519763</v>
      </c>
      <c r="ANW39" s="109">
        <f t="shared" si="920"/>
        <v>0.44444950948645146</v>
      </c>
      <c r="ANX39" s="115"/>
      <c r="ANY39" s="115"/>
      <c r="ANZ39" s="115"/>
      <c r="AOA39" s="107">
        <f t="shared" si="1111"/>
        <v>0.47100342730905337</v>
      </c>
      <c r="AOB39" s="108">
        <f t="shared" si="1111"/>
        <v>0.49496573584995346</v>
      </c>
      <c r="AOC39" s="108">
        <f t="shared" si="1419"/>
        <v>0.47269253568553743</v>
      </c>
      <c r="AOD39" s="108">
        <f t="shared" si="1111"/>
        <v>0.45842816043911516</v>
      </c>
      <c r="AOE39" s="108">
        <f t="shared" si="1420"/>
        <v>0.44495901130800714</v>
      </c>
      <c r="AOF39" s="109">
        <f t="shared" si="921"/>
        <v>0.44444950948645146</v>
      </c>
      <c r="AOG39" s="115"/>
      <c r="AOH39" s="115"/>
      <c r="AOI39" s="115"/>
      <c r="AOJ39" s="107">
        <f t="shared" si="1112"/>
        <v>0.5547268313695134</v>
      </c>
      <c r="AOK39" s="108">
        <f t="shared" si="1112"/>
        <v>0.58797243019164147</v>
      </c>
      <c r="AOL39" s="108">
        <f t="shared" si="1421"/>
        <v>0.61906606363056571</v>
      </c>
      <c r="AOM39" s="108">
        <f t="shared" si="1112"/>
        <v>0.63636593663535335</v>
      </c>
      <c r="AON39" s="108">
        <f t="shared" si="1422"/>
        <v>0.58997707609523109</v>
      </c>
      <c r="AOO39" s="109">
        <f t="shared" si="922"/>
        <v>0.52955058058978544</v>
      </c>
      <c r="AOP39" s="115"/>
      <c r="AOQ39" s="115"/>
      <c r="AOR39" s="115"/>
      <c r="AOS39" s="107">
        <f t="shared" si="1113"/>
        <v>0.49263446511654668</v>
      </c>
      <c r="AOT39" s="108">
        <f t="shared" si="1113"/>
        <v>0.54408834122717165</v>
      </c>
      <c r="AOU39" s="108">
        <f t="shared" si="1423"/>
        <v>0.51422168014396186</v>
      </c>
      <c r="AOV39" s="108">
        <f t="shared" si="1113"/>
        <v>0.49068131181026609</v>
      </c>
      <c r="AOW39" s="108">
        <f t="shared" si="1424"/>
        <v>0.45515356722197975</v>
      </c>
      <c r="AOX39" s="109">
        <f t="shared" si="923"/>
        <v>0.44469059336111821</v>
      </c>
      <c r="AOY39" s="115"/>
      <c r="AOZ39" s="115"/>
      <c r="APA39" s="115"/>
      <c r="APB39" s="107">
        <f t="shared" si="1114"/>
        <v>0.49801956966169475</v>
      </c>
      <c r="APC39" s="108">
        <f t="shared" si="1114"/>
        <v>0.55741402323558431</v>
      </c>
      <c r="APD39" s="108">
        <f t="shared" si="1425"/>
        <v>0.51420553222072096</v>
      </c>
      <c r="APE39" s="108">
        <f t="shared" si="1114"/>
        <v>0.48526143789597059</v>
      </c>
      <c r="APF39" s="108">
        <f t="shared" si="1426"/>
        <v>0.4522168665738302</v>
      </c>
      <c r="APG39" s="109">
        <f t="shared" si="924"/>
        <v>0.44444950948645146</v>
      </c>
      <c r="APH39" s="115"/>
      <c r="API39" s="115"/>
      <c r="APJ39" s="115"/>
      <c r="APK39" s="107">
        <f t="shared" si="1115"/>
        <v>0.59011976701425639</v>
      </c>
      <c r="APL39" s="108">
        <f t="shared" si="1115"/>
        <v>0.63226830229791808</v>
      </c>
      <c r="APM39" s="108">
        <f t="shared" si="1427"/>
        <v>0.64382289255121994</v>
      </c>
      <c r="APN39" s="108">
        <f t="shared" si="1115"/>
        <v>0.59245515064065413</v>
      </c>
      <c r="APO39" s="108">
        <f t="shared" si="1428"/>
        <v>0.52129496344330872</v>
      </c>
      <c r="APP39" s="109">
        <f t="shared" si="925"/>
        <v>0.4757957168200489</v>
      </c>
      <c r="APQ39" s="115"/>
      <c r="APR39" s="115"/>
      <c r="APS39" s="115"/>
      <c r="APT39" s="107">
        <f t="shared" si="1116"/>
        <v>0.54842822675440728</v>
      </c>
      <c r="APU39" s="108">
        <f t="shared" si="1116"/>
        <v>0.54991328579451526</v>
      </c>
      <c r="APV39" s="108">
        <f t="shared" si="1429"/>
        <v>0.54982846193562018</v>
      </c>
      <c r="APW39" s="108">
        <f t="shared" si="1116"/>
        <v>0.56546727053263068</v>
      </c>
      <c r="APX39" s="108">
        <f t="shared" si="1430"/>
        <v>0.54833316058553649</v>
      </c>
      <c r="APY39" s="109">
        <f t="shared" si="926"/>
        <v>0.50536720863167717</v>
      </c>
      <c r="APZ39" s="115"/>
      <c r="AQA39" s="115"/>
      <c r="AQB39" s="115"/>
      <c r="AQC39" s="107">
        <f t="shared" si="1117"/>
        <v>0.47385130759591931</v>
      </c>
      <c r="AQD39" s="108">
        <f t="shared" si="1117"/>
        <v>0.51909173311842793</v>
      </c>
      <c r="AQE39" s="108">
        <f t="shared" si="1431"/>
        <v>0.53011059587579445</v>
      </c>
      <c r="AQF39" s="108">
        <f t="shared" si="1117"/>
        <v>0.52220575765632238</v>
      </c>
      <c r="AQG39" s="108">
        <f t="shared" si="1432"/>
        <v>0.52839156641277463</v>
      </c>
      <c r="AQH39" s="109">
        <f t="shared" si="927"/>
        <v>0.49521034189096746</v>
      </c>
      <c r="AQI39" s="115"/>
      <c r="AQJ39" s="115"/>
      <c r="AQK39" s="115"/>
      <c r="AQL39" s="107">
        <f t="shared" si="1118"/>
        <v>0.55886733163190383</v>
      </c>
      <c r="AQM39" s="108">
        <f t="shared" si="1118"/>
        <v>0.55716084303464708</v>
      </c>
      <c r="AQN39" s="108">
        <f t="shared" si="1433"/>
        <v>0.5468185271389403</v>
      </c>
      <c r="AQO39" s="108">
        <f t="shared" si="1118"/>
        <v>0.53143942999700333</v>
      </c>
      <c r="AQP39" s="108">
        <f t="shared" si="1434"/>
        <v>0.51298100055443419</v>
      </c>
      <c r="AQQ39" s="109">
        <f t="shared" si="928"/>
        <v>0.48839291906290666</v>
      </c>
      <c r="AQR39" s="115"/>
      <c r="AQS39" s="115"/>
      <c r="AQT39" s="115"/>
      <c r="AQU39" s="107">
        <f t="shared" si="1119"/>
        <v>0.49626791724364872</v>
      </c>
      <c r="AQV39" s="108">
        <f t="shared" si="1119"/>
        <v>0.52550931934311762</v>
      </c>
      <c r="AQW39" s="108">
        <f t="shared" si="1435"/>
        <v>0.57965372495493372</v>
      </c>
      <c r="AQX39" s="108">
        <f t="shared" si="1119"/>
        <v>0.58910179024504927</v>
      </c>
      <c r="AQY39" s="108">
        <f t="shared" si="1436"/>
        <v>0.52172602601575235</v>
      </c>
      <c r="AQZ39" s="109">
        <f t="shared" si="929"/>
        <v>0.47554136976737599</v>
      </c>
      <c r="ARA39" s="115"/>
      <c r="ARB39" s="115"/>
      <c r="ARC39" s="115"/>
      <c r="ARD39" s="107">
        <f t="shared" si="1120"/>
        <v>0.55245493614375463</v>
      </c>
      <c r="ARE39" s="108">
        <f t="shared" si="1120"/>
        <v>0.59198376978400669</v>
      </c>
      <c r="ARF39" s="108">
        <f t="shared" si="1437"/>
        <v>0.61436027290471307</v>
      </c>
      <c r="ARG39" s="108">
        <f t="shared" si="1120"/>
        <v>0.63026235058425206</v>
      </c>
      <c r="ARH39" s="108">
        <f t="shared" si="1438"/>
        <v>0.60459571603567841</v>
      </c>
      <c r="ARI39" s="109">
        <f t="shared" si="930"/>
        <v>0.54697331954101314</v>
      </c>
      <c r="ARJ39" s="115"/>
      <c r="ARK39" s="115"/>
      <c r="ARL39" s="115"/>
      <c r="ARM39" s="107">
        <f t="shared" si="1121"/>
        <v>0.60063084580344694</v>
      </c>
      <c r="ARN39" s="108">
        <f t="shared" si="1121"/>
        <v>0.64494572792406202</v>
      </c>
      <c r="ARO39" s="108">
        <f t="shared" si="1439"/>
        <v>0.64195413275318514</v>
      </c>
      <c r="ARP39" s="108">
        <f t="shared" si="1121"/>
        <v>0.59906003337966474</v>
      </c>
      <c r="ARQ39" s="108">
        <f t="shared" si="1440"/>
        <v>0.55301797011929166</v>
      </c>
      <c r="ARR39" s="109">
        <f t="shared" si="931"/>
        <v>0.50788022928039955</v>
      </c>
      <c r="ARS39" s="115"/>
      <c r="ART39" s="115"/>
      <c r="ARU39" s="115"/>
      <c r="ARV39" s="107">
        <f t="shared" si="1122"/>
        <v>0.5682083790446194</v>
      </c>
      <c r="ARW39" s="108">
        <f t="shared" si="1122"/>
        <v>0.59746519856879621</v>
      </c>
      <c r="ARX39" s="108">
        <f t="shared" si="1441"/>
        <v>0.59899391479220543</v>
      </c>
      <c r="ARY39" s="108">
        <f t="shared" si="1122"/>
        <v>0.60575619476833908</v>
      </c>
      <c r="ARZ39" s="108">
        <f t="shared" si="1442"/>
        <v>0.58893524008107423</v>
      </c>
      <c r="ASA39" s="109">
        <f t="shared" si="932"/>
        <v>0.54197594787398518</v>
      </c>
      <c r="ASB39" s="115"/>
      <c r="ASC39" s="115"/>
      <c r="ASD39" s="115"/>
      <c r="ASE39" s="107">
        <f t="shared" si="1123"/>
        <v>0.50789810542486324</v>
      </c>
      <c r="ASF39" s="108">
        <f t="shared" si="1123"/>
        <v>0.60234423291272121</v>
      </c>
      <c r="ASG39" s="108">
        <f t="shared" si="1443"/>
        <v>0.56751901558086904</v>
      </c>
      <c r="ASH39" s="108">
        <f t="shared" si="1123"/>
        <v>0.51294930041977738</v>
      </c>
      <c r="ASI39" s="108">
        <f t="shared" si="1444"/>
        <v>0.46118824797013197</v>
      </c>
      <c r="ASJ39" s="109">
        <f t="shared" si="933"/>
        <v>0.44444950948645146</v>
      </c>
      <c r="ASK39" s="115"/>
      <c r="ASL39" s="115"/>
      <c r="ASM39" s="115"/>
      <c r="ASN39" s="107">
        <f t="shared" si="1124"/>
        <v>0.44444950948645146</v>
      </c>
      <c r="ASO39" s="108">
        <f t="shared" si="1124"/>
        <v>0.48179257135291775</v>
      </c>
      <c r="ASP39" s="108">
        <f t="shared" si="1445"/>
        <v>0.53878610494358292</v>
      </c>
      <c r="ASQ39" s="108">
        <f t="shared" si="1124"/>
        <v>0.49751332950141802</v>
      </c>
      <c r="ASR39" s="108">
        <f t="shared" si="1446"/>
        <v>0.48042768129610086</v>
      </c>
      <c r="ASS39" s="109">
        <f t="shared" si="934"/>
        <v>0.4507739038776748</v>
      </c>
      <c r="AST39" s="115"/>
      <c r="ASU39" s="115"/>
      <c r="ASV39" s="115"/>
      <c r="ASW39" s="107">
        <f t="shared" si="1125"/>
        <v>0.47823736624442559</v>
      </c>
      <c r="ASX39" s="108">
        <f t="shared" si="1125"/>
        <v>0.58693445212933115</v>
      </c>
      <c r="ASY39" s="108">
        <f t="shared" si="1447"/>
        <v>0.62766983237907281</v>
      </c>
      <c r="ASZ39" s="108">
        <f t="shared" si="1125"/>
        <v>0.5690567951954274</v>
      </c>
      <c r="ATA39" s="108">
        <f t="shared" si="1448"/>
        <v>0.50621004543155224</v>
      </c>
      <c r="ATB39" s="109">
        <f t="shared" si="935"/>
        <v>0.45731844012088307</v>
      </c>
      <c r="ATC39" s="115"/>
      <c r="ATD39" s="115"/>
      <c r="ATE39" s="115"/>
      <c r="ATF39" s="107">
        <f t="shared" si="1126"/>
        <v>0.48180811817043112</v>
      </c>
      <c r="ATG39" s="108">
        <f t="shared" si="1126"/>
        <v>0.58957745967214314</v>
      </c>
      <c r="ATH39" s="108">
        <f t="shared" si="1449"/>
        <v>0.60607737528102612</v>
      </c>
      <c r="ATI39" s="108">
        <f t="shared" si="1126"/>
        <v>0.53880427310488432</v>
      </c>
      <c r="ATJ39" s="108">
        <f t="shared" si="1450"/>
        <v>0.48199813753283099</v>
      </c>
      <c r="ATK39" s="109">
        <f t="shared" si="936"/>
        <v>0.44735969593823932</v>
      </c>
      <c r="ATL39" s="115"/>
      <c r="ATM39" s="115"/>
      <c r="ATN39" s="115"/>
      <c r="ATO39" s="107">
        <f t="shared" si="1127"/>
        <v>0.48409709945798096</v>
      </c>
      <c r="ATP39" s="108">
        <f t="shared" si="1127"/>
        <v>0.52395099676926338</v>
      </c>
      <c r="ATQ39" s="108">
        <f t="shared" si="1451"/>
        <v>0.59109791901247544</v>
      </c>
      <c r="ATR39" s="108">
        <f t="shared" si="1127"/>
        <v>0.58119118586734131</v>
      </c>
      <c r="ATS39" s="108">
        <f t="shared" si="1452"/>
        <v>0.52461547513928086</v>
      </c>
      <c r="ATT39" s="109">
        <f t="shared" si="937"/>
        <v>0.47040930751804244</v>
      </c>
      <c r="ATU39" s="115"/>
      <c r="ATV39" s="115"/>
      <c r="ATW39" s="115"/>
      <c r="ATX39" s="107">
        <f t="shared" si="1128"/>
        <v>0.48799878653743939</v>
      </c>
      <c r="ATY39" s="108">
        <f t="shared" si="1128"/>
        <v>0.50182291070929197</v>
      </c>
      <c r="ATZ39" s="108">
        <f t="shared" si="1453"/>
        <v>0.54773858157515309</v>
      </c>
      <c r="AUA39" s="108">
        <f t="shared" si="1128"/>
        <v>0.58280129887118215</v>
      </c>
      <c r="AUB39" s="108">
        <f t="shared" si="1454"/>
        <v>0.53783809560668416</v>
      </c>
      <c r="AUC39" s="109">
        <f t="shared" si="938"/>
        <v>0.49619337821864479</v>
      </c>
      <c r="AUD39" s="115"/>
      <c r="AUE39" s="115"/>
      <c r="AUF39" s="115"/>
      <c r="AUG39" s="107">
        <f t="shared" si="1129"/>
        <v>0.4738370590972138</v>
      </c>
      <c r="AUH39" s="108">
        <f t="shared" si="1129"/>
        <v>0.52216470029623485</v>
      </c>
      <c r="AUI39" s="108">
        <f t="shared" si="1455"/>
        <v>0.53049852694506316</v>
      </c>
      <c r="AUJ39" s="108">
        <f t="shared" si="1129"/>
        <v>0.5042919842149779</v>
      </c>
      <c r="AUK39" s="108">
        <f t="shared" si="1456"/>
        <v>0.46644206660204462</v>
      </c>
      <c r="AUL39" s="109">
        <f t="shared" si="939"/>
        <v>0.45273760827955561</v>
      </c>
      <c r="AUM39" s="115"/>
      <c r="AUN39" s="115"/>
      <c r="AUO39" s="115"/>
      <c r="AUP39" s="107">
        <f t="shared" si="1130"/>
        <v>0.50962728533940682</v>
      </c>
      <c r="AUQ39" s="108">
        <f t="shared" si="1130"/>
        <v>0.54561723050199862</v>
      </c>
      <c r="AUR39" s="108">
        <f t="shared" si="1457"/>
        <v>0.57231078324004792</v>
      </c>
      <c r="AUS39" s="108">
        <f t="shared" si="1130"/>
        <v>0.57958725465944083</v>
      </c>
      <c r="AUT39" s="108">
        <f t="shared" si="1458"/>
        <v>0.53602051848474297</v>
      </c>
      <c r="AUU39" s="109">
        <f t="shared" si="940"/>
        <v>0.47900216760929154</v>
      </c>
      <c r="AUV39" s="115"/>
      <c r="AUW39" s="115"/>
      <c r="AUX39" s="115"/>
      <c r="AUY39" s="107">
        <f t="shared" si="1131"/>
        <v>0.44444950948645146</v>
      </c>
      <c r="AUZ39" s="108">
        <f t="shared" si="1131"/>
        <v>0.49217823671398453</v>
      </c>
      <c r="AVA39" s="108">
        <f t="shared" si="1459"/>
        <v>0.5537577349486319</v>
      </c>
      <c r="AVB39" s="108">
        <f t="shared" si="1131"/>
        <v>0.51686391911069751</v>
      </c>
      <c r="AVC39" s="108">
        <f t="shared" si="1460"/>
        <v>0.48465508510841587</v>
      </c>
      <c r="AVD39" s="109">
        <f t="shared" si="941"/>
        <v>0.45164834037419416</v>
      </c>
      <c r="AVE39" s="115"/>
      <c r="AVF39" s="115"/>
      <c r="AVG39" s="115"/>
      <c r="AVH39" s="107">
        <f t="shared" si="1132"/>
        <v>0.54341805821592071</v>
      </c>
      <c r="AVI39" s="108">
        <f t="shared" si="1132"/>
        <v>0.54072605621369918</v>
      </c>
      <c r="AVJ39" s="108">
        <f t="shared" si="1461"/>
        <v>0.52865575310522506</v>
      </c>
      <c r="AVK39" s="108">
        <f t="shared" si="1132"/>
        <v>0.56677211308833697</v>
      </c>
      <c r="AVL39" s="108">
        <f t="shared" si="1462"/>
        <v>0.59335818362406323</v>
      </c>
      <c r="AVM39" s="109">
        <f t="shared" si="942"/>
        <v>0.53544562226831205</v>
      </c>
      <c r="AVN39" s="115"/>
      <c r="AVO39" s="115"/>
      <c r="AVP39" s="115"/>
      <c r="AVQ39" s="107">
        <f t="shared" si="1133"/>
        <v>0.57068172599747324</v>
      </c>
      <c r="AVR39" s="108">
        <f t="shared" si="1133"/>
        <v>0.58207646079627706</v>
      </c>
      <c r="AVS39" s="108">
        <f t="shared" si="1463"/>
        <v>0.55827221695764573</v>
      </c>
      <c r="AVT39" s="108">
        <f t="shared" si="1133"/>
        <v>0.50455540414214073</v>
      </c>
      <c r="AVU39" s="108">
        <f t="shared" si="1464"/>
        <v>0.46901220186718184</v>
      </c>
      <c r="AVV39" s="109">
        <f t="shared" si="943"/>
        <v>0.45201532904258279</v>
      </c>
      <c r="AVW39" s="115"/>
      <c r="AVX39" s="115"/>
      <c r="AVY39" s="115"/>
      <c r="AVZ39" s="107">
        <f t="shared" si="1134"/>
        <v>0.44599653760649066</v>
      </c>
      <c r="AWA39" s="108">
        <f t="shared" si="1134"/>
        <v>0.48802863459830614</v>
      </c>
      <c r="AWB39" s="108">
        <f t="shared" si="1465"/>
        <v>0.54463183039898255</v>
      </c>
      <c r="AWC39" s="108">
        <f t="shared" si="1134"/>
        <v>0.51820430660500716</v>
      </c>
      <c r="AWD39" s="108">
        <f t="shared" si="1466"/>
        <v>0.50224590094805743</v>
      </c>
      <c r="AWE39" s="109">
        <f t="shared" si="944"/>
        <v>0.47998242065222302</v>
      </c>
      <c r="AWF39" s="115"/>
      <c r="AWG39" s="115"/>
      <c r="AWH39" s="115"/>
      <c r="AWI39" s="107">
        <f t="shared" si="1135"/>
        <v>0.52861802835385707</v>
      </c>
      <c r="AWJ39" s="108">
        <f t="shared" si="1135"/>
        <v>0.59468961747195492</v>
      </c>
      <c r="AWK39" s="108">
        <f t="shared" si="1467"/>
        <v>0.55330918292003373</v>
      </c>
      <c r="AWL39" s="108">
        <f t="shared" si="1135"/>
        <v>0.50405223713015834</v>
      </c>
      <c r="AWM39" s="108">
        <f t="shared" si="1468"/>
        <v>0.45620255499698847</v>
      </c>
      <c r="AWN39" s="109">
        <f t="shared" si="945"/>
        <v>0.44448968831928926</v>
      </c>
      <c r="AWO39" s="115"/>
      <c r="AWP39" s="115"/>
      <c r="AWQ39" s="115"/>
      <c r="AWR39" s="107">
        <f t="shared" si="1136"/>
        <v>0.54082958283862925</v>
      </c>
      <c r="AWS39" s="108">
        <f t="shared" si="1136"/>
        <v>0.57176808073774577</v>
      </c>
      <c r="AWT39" s="108">
        <f t="shared" si="1469"/>
        <v>0.60784984758390348</v>
      </c>
      <c r="AWU39" s="108">
        <f t="shared" si="1136"/>
        <v>0.63202658825405855</v>
      </c>
      <c r="AWV39" s="108">
        <f t="shared" si="1470"/>
        <v>0.57917402319294742</v>
      </c>
      <c r="AWW39" s="109">
        <f t="shared" si="946"/>
        <v>0.5305299198820348</v>
      </c>
      <c r="AWX39" s="115"/>
      <c r="AWY39" s="115"/>
      <c r="AWZ39" s="115"/>
      <c r="AXA39" s="107">
        <f t="shared" si="1137"/>
        <v>0.50822836129722671</v>
      </c>
      <c r="AXB39" s="108">
        <f t="shared" si="1137"/>
        <v>0.53583109387469552</v>
      </c>
      <c r="AXC39" s="108">
        <f t="shared" si="1471"/>
        <v>0.5165730999209176</v>
      </c>
      <c r="AXD39" s="108">
        <f t="shared" si="1137"/>
        <v>0.48695074182496417</v>
      </c>
      <c r="AXE39" s="108">
        <f t="shared" si="1472"/>
        <v>0.45498669795232266</v>
      </c>
      <c r="AXF39" s="109">
        <f t="shared" si="947"/>
        <v>0.44509245762799515</v>
      </c>
      <c r="AXG39" s="115"/>
      <c r="AXH39" s="115"/>
      <c r="AXI39" s="115"/>
      <c r="AXJ39" s="107">
        <f t="shared" si="1138"/>
        <v>0.61011968534668848</v>
      </c>
      <c r="AXK39" s="108">
        <f t="shared" si="1138"/>
        <v>0.63789615900266594</v>
      </c>
      <c r="AXL39" s="108">
        <f t="shared" si="1473"/>
        <v>0.63075104375778046</v>
      </c>
      <c r="AXM39" s="108">
        <f t="shared" si="1138"/>
        <v>0.62531176039951908</v>
      </c>
      <c r="AXN39" s="108">
        <f t="shared" si="1474"/>
        <v>0.58046144329065186</v>
      </c>
      <c r="AXO39" s="109">
        <f t="shared" si="948"/>
        <v>0.53479832939832128</v>
      </c>
      <c r="AXP39" s="115"/>
      <c r="AXQ39" s="115"/>
      <c r="AXR39" s="115"/>
      <c r="AXS39" s="107">
        <f t="shared" si="1139"/>
        <v>0.48577309639011007</v>
      </c>
      <c r="AXT39" s="108">
        <f t="shared" si="1139"/>
        <v>0.52453234207207544</v>
      </c>
      <c r="AXU39" s="108">
        <f t="shared" si="1475"/>
        <v>0.52481353159587418</v>
      </c>
      <c r="AXV39" s="108">
        <f t="shared" si="1139"/>
        <v>0.52124846934358693</v>
      </c>
      <c r="AXW39" s="108">
        <f t="shared" si="1476"/>
        <v>0.48962257468515352</v>
      </c>
      <c r="AXX39" s="109">
        <f t="shared" si="949"/>
        <v>0.46491221848461994</v>
      </c>
      <c r="AXY39" s="115"/>
      <c r="AXZ39" s="115"/>
      <c r="AYA39" s="115"/>
      <c r="AYB39" s="107">
        <f t="shared" si="1140"/>
        <v>0.54609106910631589</v>
      </c>
      <c r="AYC39" s="108">
        <f t="shared" si="1140"/>
        <v>0.61864668984348015</v>
      </c>
      <c r="AYD39" s="108">
        <f t="shared" si="1477"/>
        <v>0.61020661672446452</v>
      </c>
      <c r="AYE39" s="108">
        <f t="shared" si="1140"/>
        <v>0.54606961083921501</v>
      </c>
      <c r="AYF39" s="108">
        <f t="shared" si="1478"/>
        <v>0.48517364557299908</v>
      </c>
      <c r="AYG39" s="109">
        <f t="shared" si="950"/>
        <v>0.455406898101618</v>
      </c>
      <c r="AYH39" s="115"/>
      <c r="AYI39" s="115"/>
      <c r="AYJ39" s="115"/>
      <c r="AYK39" s="107">
        <f t="shared" si="1141"/>
        <v>0.4503755378868497</v>
      </c>
      <c r="AYL39" s="108">
        <f t="shared" si="1141"/>
        <v>0.51694319596885041</v>
      </c>
      <c r="AYM39" s="108">
        <f t="shared" si="1479"/>
        <v>0.57288476122514354</v>
      </c>
      <c r="AYN39" s="108">
        <f t="shared" si="1141"/>
        <v>0.51439348735174606</v>
      </c>
      <c r="AYO39" s="108">
        <f t="shared" si="1480"/>
        <v>0.47782901117289089</v>
      </c>
      <c r="AYP39" s="109">
        <f t="shared" si="951"/>
        <v>0.44448968831928926</v>
      </c>
      <c r="AYQ39" s="115"/>
      <c r="AYR39" s="115"/>
      <c r="AYS39" s="115"/>
      <c r="AYT39" s="107">
        <f t="shared" si="1142"/>
        <v>0.44444950948645146</v>
      </c>
      <c r="AYU39" s="108">
        <f t="shared" si="1142"/>
        <v>0.48497913212284399</v>
      </c>
      <c r="AYV39" s="108">
        <f t="shared" si="1481"/>
        <v>0.54891375174831647</v>
      </c>
      <c r="AYW39" s="108">
        <f t="shared" si="1142"/>
        <v>0.51487740180485386</v>
      </c>
      <c r="AYX39" s="108">
        <f t="shared" si="1482"/>
        <v>0.48461794213634091</v>
      </c>
      <c r="AYY39" s="109">
        <f t="shared" si="952"/>
        <v>0.45056926482650567</v>
      </c>
      <c r="AYZ39" s="115"/>
      <c r="AZA39" s="115"/>
      <c r="AZB39" s="115"/>
      <c r="AZC39" s="107">
        <f t="shared" si="1143"/>
        <v>0.55862637556499639</v>
      </c>
      <c r="AZD39" s="108">
        <f t="shared" si="1143"/>
        <v>0.58864602898619567</v>
      </c>
      <c r="AZE39" s="108">
        <f t="shared" si="1483"/>
        <v>0.56890546277619469</v>
      </c>
      <c r="AZF39" s="108">
        <f t="shared" si="1143"/>
        <v>0.53502886248673176</v>
      </c>
      <c r="AZG39" s="108">
        <f t="shared" si="1484"/>
        <v>0.51029924606031984</v>
      </c>
      <c r="AZH39" s="109">
        <f t="shared" si="953"/>
        <v>0.49846460855398678</v>
      </c>
      <c r="AZI39" s="115"/>
      <c r="AZJ39" s="115"/>
      <c r="AZK39" s="115"/>
      <c r="AZL39" s="107">
        <f t="shared" si="1144"/>
        <v>0.64366287160337221</v>
      </c>
      <c r="AZM39" s="108">
        <f t="shared" si="1144"/>
        <v>0.67177331900345116</v>
      </c>
      <c r="AZN39" s="108">
        <f t="shared" si="1485"/>
        <v>0.70153678525980012</v>
      </c>
      <c r="AZO39" s="108">
        <f t="shared" si="1144"/>
        <v>0.69876926322946997</v>
      </c>
      <c r="AZP39" s="108">
        <f t="shared" si="1486"/>
        <v>0.65985127816739964</v>
      </c>
      <c r="AZQ39" s="109">
        <f t="shared" si="954"/>
        <v>0.5872603032149103</v>
      </c>
      <c r="AZR39" s="115"/>
      <c r="AZS39" s="115"/>
      <c r="AZT39" s="115"/>
      <c r="AZU39" s="107">
        <f t="shared" si="1145"/>
        <v>0.44672663301420301</v>
      </c>
      <c r="AZV39" s="108">
        <f t="shared" si="1145"/>
        <v>0.48065194474178974</v>
      </c>
      <c r="AZW39" s="108">
        <f t="shared" si="1487"/>
        <v>0.54154282091968364</v>
      </c>
      <c r="AZX39" s="108">
        <f t="shared" si="1145"/>
        <v>0.54208829641188372</v>
      </c>
      <c r="AZY39" s="108">
        <f t="shared" si="1488"/>
        <v>0.50618268820817192</v>
      </c>
      <c r="AZZ39" s="109">
        <f t="shared" si="955"/>
        <v>0.46236598284151315</v>
      </c>
      <c r="BAA39" s="115"/>
      <c r="BAB39" s="115"/>
      <c r="BAC39" s="115"/>
      <c r="BAD39" s="107">
        <f t="shared" si="1146"/>
        <v>0.45489559950806485</v>
      </c>
      <c r="BAE39" s="108">
        <f t="shared" si="1146"/>
        <v>0.51786213858033026</v>
      </c>
      <c r="BAF39" s="108">
        <f t="shared" si="1489"/>
        <v>0.55282440539100264</v>
      </c>
      <c r="BAG39" s="108">
        <f t="shared" si="1146"/>
        <v>0.51494269623600797</v>
      </c>
      <c r="BAH39" s="108">
        <f t="shared" si="1490"/>
        <v>0.4761735689806485</v>
      </c>
      <c r="BAI39" s="109">
        <f t="shared" si="956"/>
        <v>0.45128992468783868</v>
      </c>
      <c r="BAJ39" s="115"/>
      <c r="BAK39" s="115"/>
      <c r="BAL39" s="115"/>
      <c r="BAM39" s="107">
        <f t="shared" si="1147"/>
        <v>0.50332552272595776</v>
      </c>
      <c r="BAN39" s="108">
        <f t="shared" si="1147"/>
        <v>0.5448934629320229</v>
      </c>
      <c r="BAO39" s="108">
        <f t="shared" si="1491"/>
        <v>0.52943675685533031</v>
      </c>
      <c r="BAP39" s="108">
        <f t="shared" si="1147"/>
        <v>0.49891626549506807</v>
      </c>
      <c r="BAQ39" s="108">
        <f t="shared" si="1492"/>
        <v>0.45784919704204685</v>
      </c>
      <c r="BAR39" s="109">
        <f t="shared" si="957"/>
        <v>0.44662019244529227</v>
      </c>
      <c r="BAS39" s="115"/>
      <c r="BAT39" s="115"/>
      <c r="BAU39" s="115"/>
      <c r="BAV39" s="107">
        <f t="shared" si="1148"/>
        <v>0.44444950948645146</v>
      </c>
      <c r="BAW39" s="108">
        <f t="shared" si="1148"/>
        <v>0.48413063625231967</v>
      </c>
      <c r="BAX39" s="108">
        <f t="shared" si="1493"/>
        <v>0.55245615876527898</v>
      </c>
      <c r="BAY39" s="108">
        <f t="shared" si="1148"/>
        <v>0.563663687150875</v>
      </c>
      <c r="BAZ39" s="108">
        <f t="shared" si="1494"/>
        <v>0.49866108100697132</v>
      </c>
      <c r="BBA39" s="109">
        <f t="shared" si="958"/>
        <v>0.46387883706627608</v>
      </c>
      <c r="BBB39" s="115"/>
      <c r="BBC39" s="115"/>
      <c r="BBD39" s="115"/>
      <c r="BBE39" s="107">
        <f t="shared" si="1149"/>
        <v>0.53703918122695649</v>
      </c>
      <c r="BBF39" s="108">
        <f t="shared" si="1149"/>
        <v>0.59484865899708905</v>
      </c>
      <c r="BBG39" s="108">
        <f t="shared" si="1495"/>
        <v>0.60712088647232043</v>
      </c>
      <c r="BBH39" s="108">
        <f t="shared" si="1149"/>
        <v>0.55458545609780818</v>
      </c>
      <c r="BBI39" s="108">
        <f t="shared" si="1496"/>
        <v>0.49631540353808451</v>
      </c>
      <c r="BBJ39" s="109">
        <f t="shared" si="959"/>
        <v>0.45782896570748643</v>
      </c>
      <c r="BBK39" s="115"/>
      <c r="BBL39" s="115"/>
      <c r="BBM39" s="115"/>
      <c r="BBN39" s="107">
        <f t="shared" si="1150"/>
        <v>0.49784955336716052</v>
      </c>
      <c r="BBO39" s="108">
        <f t="shared" si="1150"/>
        <v>0.55526440131460419</v>
      </c>
      <c r="BBP39" s="108">
        <f t="shared" si="1497"/>
        <v>0.51722003518895976</v>
      </c>
      <c r="BBQ39" s="108">
        <f t="shared" si="1150"/>
        <v>0.48719003600668287</v>
      </c>
      <c r="BBR39" s="108">
        <f t="shared" si="1498"/>
        <v>0.45339385289949208</v>
      </c>
      <c r="BBS39" s="109">
        <f t="shared" si="960"/>
        <v>0.44444950948645146</v>
      </c>
      <c r="BBT39" s="115"/>
      <c r="BBU39" s="115"/>
      <c r="BBV39" s="115"/>
      <c r="BBW39" s="107">
        <f t="shared" si="1151"/>
        <v>0.50791822867047232</v>
      </c>
      <c r="BBX39" s="108">
        <f t="shared" si="1151"/>
        <v>0.58121274521450228</v>
      </c>
      <c r="BBY39" s="108">
        <f t="shared" si="1499"/>
        <v>0.53654326449836631</v>
      </c>
      <c r="BBZ39" s="108">
        <f t="shared" si="1151"/>
        <v>0.49305732587041495</v>
      </c>
      <c r="BCA39" s="108">
        <f t="shared" si="1500"/>
        <v>0.45098303784250809</v>
      </c>
      <c r="BCB39" s="109">
        <f t="shared" si="961"/>
        <v>0.44444950948645146</v>
      </c>
      <c r="BCC39" s="115"/>
      <c r="BCD39" s="115"/>
      <c r="BCE39" s="115"/>
      <c r="BCF39" s="107">
        <f t="shared" si="1152"/>
        <v>0.48677131259249024</v>
      </c>
      <c r="BCG39" s="108">
        <f t="shared" si="1152"/>
        <v>0.56197784785779537</v>
      </c>
      <c r="BCH39" s="108">
        <f t="shared" si="1501"/>
        <v>0.54524317985905724</v>
      </c>
      <c r="BCI39" s="108">
        <f t="shared" si="1152"/>
        <v>0.51190628384780734</v>
      </c>
      <c r="BCJ39" s="108">
        <f t="shared" si="1502"/>
        <v>0.46154297153245794</v>
      </c>
      <c r="BCK39" s="109">
        <f t="shared" si="962"/>
        <v>0.44629847927842448</v>
      </c>
      <c r="BCL39" s="115"/>
      <c r="BCM39" s="115"/>
      <c r="BCN39" s="115"/>
      <c r="BCO39" s="107">
        <f t="shared" si="1153"/>
        <v>0.48661477282033172</v>
      </c>
      <c r="BCP39" s="108">
        <f t="shared" si="1153"/>
        <v>0.5978898081495434</v>
      </c>
      <c r="BCQ39" s="108">
        <f t="shared" si="1503"/>
        <v>0.64990648074952195</v>
      </c>
      <c r="BCR39" s="108">
        <f t="shared" si="1153"/>
        <v>0.59810382742375212</v>
      </c>
      <c r="BCS39" s="108">
        <f t="shared" si="1504"/>
        <v>0.51783173080851974</v>
      </c>
      <c r="BCT39" s="109">
        <f t="shared" si="963"/>
        <v>0.46187515969361326</v>
      </c>
      <c r="BCU39" s="115"/>
      <c r="BCV39" s="115"/>
      <c r="BCW39" s="115"/>
      <c r="BCX39" s="107">
        <f t="shared" si="1154"/>
        <v>0.45440633945546194</v>
      </c>
      <c r="BCY39" s="108">
        <f t="shared" si="1154"/>
        <v>0.52560753485130518</v>
      </c>
      <c r="BCZ39" s="108">
        <f t="shared" si="1505"/>
        <v>0.5499573408833911</v>
      </c>
      <c r="BDA39" s="108">
        <f t="shared" si="1154"/>
        <v>0.50914355139714151</v>
      </c>
      <c r="BDB39" s="108">
        <f t="shared" si="1506"/>
        <v>0.46765719119653371</v>
      </c>
      <c r="BDC39" s="109">
        <f t="shared" si="964"/>
        <v>0.44517283911582722</v>
      </c>
      <c r="BDD39" s="115"/>
      <c r="BDE39" s="115"/>
      <c r="BDF39" s="115"/>
      <c r="BDG39" s="107">
        <f t="shared" si="1155"/>
        <v>0.45803542541979142</v>
      </c>
      <c r="BDH39" s="108">
        <f t="shared" si="1155"/>
        <v>0.52105520969746266</v>
      </c>
      <c r="BDI39" s="108">
        <f t="shared" si="1507"/>
        <v>0.57793290345608506</v>
      </c>
      <c r="BDJ39" s="108">
        <f t="shared" si="1155"/>
        <v>0.5912959933120242</v>
      </c>
      <c r="BDK39" s="108">
        <f t="shared" si="1508"/>
        <v>0.56541376411286781</v>
      </c>
      <c r="BDL39" s="109">
        <f t="shared" si="965"/>
        <v>0.5060908504548145</v>
      </c>
      <c r="BDM39" s="115"/>
      <c r="BDN39" s="115"/>
      <c r="BDO39" s="115"/>
      <c r="BDP39" s="107">
        <f t="shared" si="1156"/>
        <v>0.50879198656609315</v>
      </c>
      <c r="BDQ39" s="108">
        <f t="shared" si="1156"/>
        <v>0.56620911836516086</v>
      </c>
      <c r="BDR39" s="108">
        <f t="shared" si="1509"/>
        <v>0.60462167931907418</v>
      </c>
      <c r="BDS39" s="108">
        <f t="shared" si="1156"/>
        <v>0.59671244698265091</v>
      </c>
      <c r="BDT39" s="108">
        <f t="shared" si="1510"/>
        <v>0.53903129317638943</v>
      </c>
      <c r="BDU39" s="109">
        <f t="shared" si="966"/>
        <v>0.48694305419074191</v>
      </c>
      <c r="BDV39" s="115"/>
      <c r="BDW39" s="115"/>
      <c r="BDX39" s="115"/>
      <c r="BDY39" s="107">
        <f t="shared" si="1157"/>
        <v>0.46819224942304494</v>
      </c>
      <c r="BDZ39" s="108">
        <f t="shared" si="1157"/>
        <v>0.49855859412029752</v>
      </c>
      <c r="BEA39" s="108">
        <f t="shared" si="1511"/>
        <v>0.52685349005353899</v>
      </c>
      <c r="BEB39" s="108">
        <f t="shared" si="1157"/>
        <v>0.5906597614588186</v>
      </c>
      <c r="BEC39" s="108">
        <f t="shared" si="1512"/>
        <v>0.58778568785984531</v>
      </c>
      <c r="BED39" s="109">
        <f t="shared" si="967"/>
        <v>0.54497800652958239</v>
      </c>
      <c r="BEE39" s="115"/>
      <c r="BEF39" s="115"/>
      <c r="BEG39" s="115"/>
      <c r="BEH39" s="107">
        <f t="shared" si="1158"/>
        <v>0.53822760759079813</v>
      </c>
      <c r="BEI39" s="108">
        <f t="shared" si="1158"/>
        <v>0.52642611723264154</v>
      </c>
      <c r="BEJ39" s="108">
        <f t="shared" si="1513"/>
        <v>0.56891273430948153</v>
      </c>
      <c r="BEK39" s="108">
        <f t="shared" si="1158"/>
        <v>0.61574291568949002</v>
      </c>
      <c r="BEL39" s="108">
        <f t="shared" si="1514"/>
        <v>0.60712381304392038</v>
      </c>
      <c r="BEM39" s="109">
        <f t="shared" si="968"/>
        <v>0.58322870206106936</v>
      </c>
      <c r="BEN39" s="115"/>
      <c r="BEO39" s="115"/>
      <c r="BEP39" s="115"/>
      <c r="BEQ39" s="107">
        <f t="shared" si="1159"/>
        <v>0.46537796628445477</v>
      </c>
      <c r="BER39" s="108">
        <f t="shared" si="1159"/>
        <v>0.52645449888088824</v>
      </c>
      <c r="BES39" s="108">
        <f t="shared" si="1515"/>
        <v>0.55095796757170901</v>
      </c>
      <c r="BET39" s="108">
        <f t="shared" si="1159"/>
        <v>0.52266840859199148</v>
      </c>
      <c r="BEU39" s="108">
        <f t="shared" si="1516"/>
        <v>0.48396301340682996</v>
      </c>
      <c r="BEV39" s="109">
        <f t="shared" si="969"/>
        <v>0.45460060903179672</v>
      </c>
      <c r="BEW39" s="115"/>
      <c r="BEX39" s="115"/>
      <c r="BEY39" s="115"/>
      <c r="BEZ39" s="107">
        <f t="shared" si="1160"/>
        <v>0.46156786998743587</v>
      </c>
      <c r="BFA39" s="108">
        <f t="shared" si="1160"/>
        <v>0.50561448004440124</v>
      </c>
      <c r="BFB39" s="108">
        <f t="shared" si="1517"/>
        <v>0.53313916289434893</v>
      </c>
      <c r="BFC39" s="108">
        <f t="shared" si="1160"/>
        <v>0.48438413494078936</v>
      </c>
      <c r="BFD39" s="108">
        <f t="shared" si="1518"/>
        <v>0.46364064736465749</v>
      </c>
      <c r="BFE39" s="109">
        <f t="shared" si="970"/>
        <v>0.44444950948645146</v>
      </c>
      <c r="BFF39" s="115"/>
      <c r="BFG39" s="115"/>
      <c r="BFH39" s="115"/>
      <c r="BFI39" s="107">
        <f t="shared" si="1161"/>
        <v>0.48635264609107637</v>
      </c>
      <c r="BFJ39" s="108">
        <f t="shared" si="1161"/>
        <v>0.56019886659367135</v>
      </c>
      <c r="BFK39" s="108">
        <f t="shared" si="1519"/>
        <v>0.55937683908819946</v>
      </c>
      <c r="BFL39" s="108">
        <f t="shared" si="1161"/>
        <v>0.52417027223113</v>
      </c>
      <c r="BFM39" s="108">
        <f t="shared" si="1520"/>
        <v>0.4733910007454028</v>
      </c>
      <c r="BFN39" s="109">
        <f t="shared" si="971"/>
        <v>0.4518541103442496</v>
      </c>
      <c r="BFO39" s="115"/>
      <c r="BFP39" s="115"/>
      <c r="BFQ39" s="115"/>
      <c r="BFR39" s="107">
        <f t="shared" si="1162"/>
        <v>0.57338879448088764</v>
      </c>
      <c r="BFS39" s="108">
        <f t="shared" si="1162"/>
        <v>0.61626492414104739</v>
      </c>
      <c r="BFT39" s="108">
        <f t="shared" si="1521"/>
        <v>0.64217094374300654</v>
      </c>
      <c r="BFU39" s="108">
        <f t="shared" si="1162"/>
        <v>0.65107321214098501</v>
      </c>
      <c r="BFV39" s="108">
        <f t="shared" si="1522"/>
        <v>0.64852849983225869</v>
      </c>
      <c r="BFW39" s="109">
        <f t="shared" si="972"/>
        <v>0.59494154426688439</v>
      </c>
      <c r="BFX39" s="115"/>
      <c r="BFY39" s="115"/>
      <c r="BFZ39" s="115"/>
      <c r="BGA39" s="107">
        <f t="shared" si="1163"/>
        <v>0.45784654238742878</v>
      </c>
      <c r="BGB39" s="108">
        <f t="shared" si="1163"/>
        <v>0.5376086708243436</v>
      </c>
      <c r="BGC39" s="108">
        <f t="shared" si="1523"/>
        <v>0.62544133371648425</v>
      </c>
      <c r="BGD39" s="108">
        <f t="shared" si="1163"/>
        <v>0.60155315550107391</v>
      </c>
      <c r="BGE39" s="108">
        <f t="shared" si="1524"/>
        <v>0.52619887236831042</v>
      </c>
      <c r="BGF39" s="109">
        <f t="shared" si="973"/>
        <v>0.46483632187172341</v>
      </c>
      <c r="BGG39" s="115"/>
      <c r="BGH39" s="115"/>
      <c r="BGI39" s="115"/>
      <c r="BGJ39" s="107">
        <f t="shared" si="1164"/>
        <v>0.47354450151235289</v>
      </c>
      <c r="BGK39" s="108">
        <f t="shared" si="1164"/>
        <v>0.51920292886518005</v>
      </c>
      <c r="BGL39" s="108">
        <f t="shared" si="1525"/>
        <v>0.5246290383381349</v>
      </c>
      <c r="BGM39" s="108">
        <f t="shared" si="1164"/>
        <v>0.52909761397956401</v>
      </c>
      <c r="BGN39" s="108">
        <f t="shared" si="1526"/>
        <v>0.50013629446911401</v>
      </c>
      <c r="BGO39" s="109">
        <f t="shared" si="974"/>
        <v>0.46760753434142016</v>
      </c>
      <c r="BGP39" s="115"/>
      <c r="BGQ39" s="115"/>
      <c r="BGR39" s="115"/>
      <c r="BGS39" s="107">
        <f t="shared" si="1165"/>
        <v>0.53132417373607677</v>
      </c>
      <c r="BGT39" s="108">
        <f t="shared" si="1165"/>
        <v>0.5836344346307204</v>
      </c>
      <c r="BGU39" s="108">
        <f t="shared" si="1527"/>
        <v>0.5198598359228408</v>
      </c>
      <c r="BGV39" s="108">
        <f t="shared" si="1165"/>
        <v>0.4778475261457471</v>
      </c>
      <c r="BGW39" s="108">
        <f t="shared" si="1528"/>
        <v>0.44482963718355961</v>
      </c>
      <c r="BGX39" s="109">
        <f t="shared" si="975"/>
        <v>0.44444950948645146</v>
      </c>
      <c r="BGY39" s="115"/>
      <c r="BGZ39" s="115"/>
      <c r="BHA39" s="115"/>
      <c r="BHB39" s="107">
        <f t="shared" si="1166"/>
        <v>0.54948387225336448</v>
      </c>
      <c r="BHC39" s="108">
        <f t="shared" si="1166"/>
        <v>0.56313402503445031</v>
      </c>
      <c r="BHD39" s="108">
        <f t="shared" si="1529"/>
        <v>0.55427252655059134</v>
      </c>
      <c r="BHE39" s="108">
        <f t="shared" si="1166"/>
        <v>0.57713029175833541</v>
      </c>
      <c r="BHF39" s="108">
        <f t="shared" si="1530"/>
        <v>0.58273799857584552</v>
      </c>
      <c r="BHG39" s="109">
        <f t="shared" si="976"/>
        <v>0.52033448836577512</v>
      </c>
      <c r="BHH39" s="115"/>
      <c r="BHI39" s="115"/>
      <c r="BHJ39" s="115"/>
      <c r="BHK39" s="107">
        <f t="shared" si="1167"/>
        <v>0.47347826888391598</v>
      </c>
      <c r="BHL39" s="108">
        <f t="shared" si="1167"/>
        <v>0.52716038705097967</v>
      </c>
      <c r="BHM39" s="108">
        <f t="shared" si="1531"/>
        <v>0.5390322773529217</v>
      </c>
      <c r="BHN39" s="108">
        <f t="shared" si="1167"/>
        <v>0.49152583745200695</v>
      </c>
      <c r="BHO39" s="108">
        <f t="shared" si="1532"/>
        <v>0.46263665350831185</v>
      </c>
      <c r="BHP39" s="109">
        <f t="shared" si="977"/>
        <v>0.44444950948645146</v>
      </c>
      <c r="BHQ39" s="115"/>
      <c r="BHR39" s="115"/>
      <c r="BHS39" s="115"/>
      <c r="BHT39" s="107">
        <f t="shared" si="1168"/>
        <v>0.44950306561001696</v>
      </c>
      <c r="BHU39" s="108">
        <f t="shared" si="1168"/>
        <v>0.49594315581876347</v>
      </c>
      <c r="BHV39" s="108">
        <f t="shared" si="1533"/>
        <v>0.53872236169905452</v>
      </c>
      <c r="BHW39" s="108">
        <f t="shared" si="1168"/>
        <v>0.53233663924526864</v>
      </c>
      <c r="BHX39" s="108">
        <f t="shared" si="1534"/>
        <v>0.50666218472032509</v>
      </c>
      <c r="BHY39" s="109">
        <f t="shared" si="978"/>
        <v>0.46108085573870616</v>
      </c>
      <c r="BHZ39" s="115"/>
      <c r="BIA39" s="115"/>
      <c r="BIB39" s="115"/>
      <c r="BIC39" s="107">
        <f t="shared" si="1169"/>
        <v>0.48091338225397651</v>
      </c>
      <c r="BID39" s="108">
        <f t="shared" si="1169"/>
        <v>0.5317767972327585</v>
      </c>
      <c r="BIE39" s="108">
        <f t="shared" si="1535"/>
        <v>0.58711138736141921</v>
      </c>
      <c r="BIF39" s="108">
        <f t="shared" si="1169"/>
        <v>0.57902204236264443</v>
      </c>
      <c r="BIG39" s="108">
        <f t="shared" si="1536"/>
        <v>0.53264328335401911</v>
      </c>
      <c r="BIH39" s="109">
        <f t="shared" si="979"/>
        <v>0.47478564839375731</v>
      </c>
      <c r="BII39" s="115"/>
      <c r="BIJ39" s="115"/>
      <c r="BIK39" s="115"/>
      <c r="BIL39" s="107">
        <f t="shared" si="1170"/>
        <v>0.58319143176954191</v>
      </c>
      <c r="BIM39" s="108">
        <f t="shared" si="1170"/>
        <v>0.61910980125515591</v>
      </c>
      <c r="BIN39" s="108">
        <f t="shared" si="1537"/>
        <v>0.61783083163766983</v>
      </c>
      <c r="BIO39" s="108">
        <f t="shared" si="1170"/>
        <v>0.55705459064753715</v>
      </c>
      <c r="BIP39" s="108">
        <f t="shared" si="1538"/>
        <v>0.49755655992033893</v>
      </c>
      <c r="BIQ39" s="109">
        <f t="shared" si="980"/>
        <v>0.45552509122608231</v>
      </c>
      <c r="BIR39" s="115"/>
      <c r="BIS39" s="115"/>
      <c r="BIT39" s="115"/>
      <c r="BIU39" s="107">
        <f t="shared" si="1171"/>
        <v>0.57654423217491246</v>
      </c>
      <c r="BIV39" s="108">
        <f t="shared" si="1171"/>
        <v>0.59937303525207575</v>
      </c>
      <c r="BIW39" s="108">
        <f t="shared" si="1539"/>
        <v>0.60421773625136566</v>
      </c>
      <c r="BIX39" s="108">
        <f t="shared" si="1171"/>
        <v>0.59863086863227766</v>
      </c>
      <c r="BIY39" s="108">
        <f t="shared" si="1540"/>
        <v>0.53705356326604481</v>
      </c>
      <c r="BIZ39" s="109">
        <f t="shared" si="981"/>
        <v>0.48587929393992441</v>
      </c>
      <c r="BJA39" s="115"/>
      <c r="BJB39" s="115"/>
      <c r="BJC39" s="115"/>
      <c r="BJD39" s="107">
        <f t="shared" si="1172"/>
        <v>0.55364825939436679</v>
      </c>
      <c r="BJE39" s="108">
        <f t="shared" si="1172"/>
        <v>0.53881484959693138</v>
      </c>
      <c r="BJF39" s="108">
        <f t="shared" si="1541"/>
        <v>0.5126091424369229</v>
      </c>
      <c r="BJG39" s="108">
        <f t="shared" si="1172"/>
        <v>0.49343697475021575</v>
      </c>
      <c r="BJH39" s="108">
        <f t="shared" si="1542"/>
        <v>0.51568659576514286</v>
      </c>
      <c r="BJI39" s="109">
        <f t="shared" si="982"/>
        <v>0.50156443617625068</v>
      </c>
      <c r="BJJ39" s="115"/>
      <c r="BJK39" s="115"/>
      <c r="BJL39" s="115"/>
      <c r="BJM39" s="107">
        <f t="shared" si="1173"/>
        <v>0.46425986374672434</v>
      </c>
      <c r="BJN39" s="108">
        <f t="shared" si="1173"/>
        <v>0.52387304801765011</v>
      </c>
      <c r="BJO39" s="108">
        <f t="shared" si="1543"/>
        <v>0.55038738271450549</v>
      </c>
      <c r="BJP39" s="108">
        <f t="shared" si="1173"/>
        <v>0.52322519058407735</v>
      </c>
      <c r="BJQ39" s="108">
        <f t="shared" si="1544"/>
        <v>0.48324247853465996</v>
      </c>
      <c r="BJR39" s="109">
        <f t="shared" si="983"/>
        <v>0.45632563225497036</v>
      </c>
      <c r="BJS39" s="115"/>
      <c r="BJT39" s="115"/>
      <c r="BJU39" s="115"/>
      <c r="BJV39" s="107">
        <f t="shared" si="1174"/>
        <v>0.48518663105705329</v>
      </c>
      <c r="BJW39" s="108">
        <f t="shared" si="1174"/>
        <v>0.58065481897182503</v>
      </c>
      <c r="BJX39" s="108">
        <f t="shared" si="1545"/>
        <v>0.5662089595408939</v>
      </c>
      <c r="BJY39" s="108">
        <f t="shared" si="1174"/>
        <v>0.51951642125203346</v>
      </c>
      <c r="BJZ39" s="108">
        <f t="shared" si="1546"/>
        <v>0.46437989429819809</v>
      </c>
      <c r="BKA39" s="109">
        <f t="shared" si="984"/>
        <v>0.44448968831928926</v>
      </c>
      <c r="BKB39" s="115"/>
      <c r="BKC39" s="115"/>
      <c r="BKD39" s="115"/>
      <c r="BKE39" s="107">
        <f t="shared" si="1175"/>
        <v>0.46393915294003391</v>
      </c>
      <c r="BKF39" s="108">
        <f t="shared" si="1175"/>
        <v>0.5517412312240737</v>
      </c>
      <c r="BKG39" s="108">
        <f t="shared" si="1547"/>
        <v>0.58464227773577415</v>
      </c>
      <c r="BKH39" s="108">
        <f t="shared" si="1175"/>
        <v>0.52732745150119997</v>
      </c>
      <c r="BKI39" s="108">
        <f t="shared" si="1548"/>
        <v>0.48013596896094424</v>
      </c>
      <c r="BKJ39" s="109">
        <f t="shared" si="985"/>
        <v>0.44670062773385433</v>
      </c>
      <c r="BKK39" s="115"/>
      <c r="BKL39" s="115"/>
      <c r="BKM39" s="115"/>
      <c r="BKN39" s="107">
        <f t="shared" si="1176"/>
        <v>0.49291537132488933</v>
      </c>
      <c r="BKO39" s="108">
        <f t="shared" si="1176"/>
        <v>0.54409932079625545</v>
      </c>
      <c r="BKP39" s="108">
        <f t="shared" si="1549"/>
        <v>0.60242139997665567</v>
      </c>
      <c r="BKQ39" s="108">
        <f t="shared" si="1176"/>
        <v>0.60554923376247516</v>
      </c>
      <c r="BKR39" s="108">
        <f t="shared" si="1550"/>
        <v>0.56980527292650685</v>
      </c>
      <c r="BKS39" s="109">
        <f t="shared" si="986"/>
        <v>0.51665158049219762</v>
      </c>
      <c r="BKT39" s="115"/>
      <c r="BKU39" s="115"/>
      <c r="BKV39" s="115"/>
      <c r="BKW39" s="107">
        <f t="shared" si="1177"/>
        <v>0.51631524535308781</v>
      </c>
      <c r="BKX39" s="108">
        <f t="shared" si="1177"/>
        <v>0.58424742211698655</v>
      </c>
      <c r="BKY39" s="108">
        <f t="shared" si="1551"/>
        <v>0.56816736974414495</v>
      </c>
      <c r="BKZ39" s="108">
        <f t="shared" si="1177"/>
        <v>0.52480002988675356</v>
      </c>
      <c r="BLA39" s="108">
        <f t="shared" si="1552"/>
        <v>0.49021248858985772</v>
      </c>
      <c r="BLB39" s="109">
        <f t="shared" si="987"/>
        <v>0.45702259532788614</v>
      </c>
      <c r="BLC39" s="115"/>
      <c r="BLD39" s="115"/>
      <c r="BLE39" s="115"/>
      <c r="BLF39" s="107">
        <f t="shared" si="1178"/>
        <v>0.44444950948645146</v>
      </c>
      <c r="BLG39" s="108">
        <f t="shared" si="1178"/>
        <v>0.49992435309394173</v>
      </c>
      <c r="BLH39" s="108">
        <f t="shared" si="1553"/>
        <v>0.58601362584335426</v>
      </c>
      <c r="BLI39" s="108">
        <f t="shared" si="1178"/>
        <v>0.56372344587799317</v>
      </c>
      <c r="BLJ39" s="108">
        <f t="shared" si="1554"/>
        <v>0.50735530232734749</v>
      </c>
      <c r="BLK39" s="109">
        <f t="shared" si="988"/>
        <v>0.46022514614364723</v>
      </c>
      <c r="BLL39" s="115"/>
      <c r="BLM39" s="115"/>
      <c r="BLN39" s="115"/>
      <c r="BLO39" s="107">
        <f t="shared" si="1179"/>
        <v>0.49905564002598368</v>
      </c>
      <c r="BLP39" s="108">
        <f t="shared" si="1179"/>
        <v>0.50928843996745465</v>
      </c>
      <c r="BLQ39" s="108">
        <f t="shared" si="1555"/>
        <v>0.52941997396283591</v>
      </c>
      <c r="BLR39" s="108">
        <f t="shared" si="1179"/>
        <v>0.58218844897032251</v>
      </c>
      <c r="BLS39" s="108">
        <f t="shared" si="1556"/>
        <v>0.60085673245990823</v>
      </c>
      <c r="BLT39" s="109">
        <f t="shared" si="989"/>
        <v>0.54351013096359324</v>
      </c>
      <c r="BLU39" s="115"/>
      <c r="BLV39" s="115"/>
      <c r="BLW39" s="115"/>
      <c r="BLX39" s="107">
        <f t="shared" si="1180"/>
        <v>0.55665555332411565</v>
      </c>
      <c r="BLY39" s="108">
        <f t="shared" si="1180"/>
        <v>0.56328573389630066</v>
      </c>
      <c r="BLZ39" s="108">
        <f t="shared" si="1557"/>
        <v>0.58354959512672733</v>
      </c>
      <c r="BMA39" s="108">
        <f t="shared" si="1180"/>
        <v>0.57858770819028982</v>
      </c>
      <c r="BMB39" s="108">
        <f t="shared" si="1558"/>
        <v>0.53122136236034789</v>
      </c>
      <c r="BMC39" s="109">
        <f t="shared" si="990"/>
        <v>0.4868840683625712</v>
      </c>
      <c r="BMD39" s="115"/>
      <c r="BME39" s="115"/>
      <c r="BMF39" s="115"/>
      <c r="BMG39" s="107">
        <f t="shared" si="1181"/>
        <v>0.44499352896489069</v>
      </c>
      <c r="BMH39" s="108">
        <f t="shared" si="1181"/>
        <v>0.49547938887786086</v>
      </c>
      <c r="BMI39" s="108">
        <f t="shared" si="1559"/>
        <v>0.59051516460515574</v>
      </c>
      <c r="BMJ39" s="108">
        <f t="shared" si="1181"/>
        <v>0.61069614950752826</v>
      </c>
      <c r="BMK39" s="108">
        <f t="shared" si="1560"/>
        <v>0.53260831977811396</v>
      </c>
      <c r="BML39" s="109">
        <f t="shared" si="991"/>
        <v>0.47669440993405476</v>
      </c>
      <c r="BMM39" s="115"/>
      <c r="BMN39" s="115"/>
      <c r="BMO39" s="115"/>
      <c r="BMP39" s="107">
        <f t="shared" si="1182"/>
        <v>0.59118642360018692</v>
      </c>
      <c r="BMQ39" s="108">
        <f t="shared" si="1182"/>
        <v>0.6134878564933115</v>
      </c>
      <c r="BMR39" s="108">
        <f t="shared" si="1561"/>
        <v>0.60998867171453941</v>
      </c>
      <c r="BMS39" s="108">
        <f t="shared" si="1182"/>
        <v>0.58268398866712068</v>
      </c>
      <c r="BMT39" s="108">
        <f t="shared" si="1562"/>
        <v>0.56070475219122617</v>
      </c>
      <c r="BMU39" s="109">
        <f t="shared" si="992"/>
        <v>0.53501542083772857</v>
      </c>
      <c r="BMV39" s="115"/>
      <c r="BMW39" s="115"/>
      <c r="BMX39" s="115"/>
      <c r="BMY39" s="107">
        <f t="shared" si="1183"/>
        <v>0.45081594577974449</v>
      </c>
      <c r="BMZ39" s="108">
        <f t="shared" si="1183"/>
        <v>0.5126488174298659</v>
      </c>
      <c r="BNA39" s="108">
        <f t="shared" si="1563"/>
        <v>0.55328467505143619</v>
      </c>
      <c r="BNB39" s="108">
        <f t="shared" si="1183"/>
        <v>0.50785971007752972</v>
      </c>
      <c r="BNC39" s="108">
        <f t="shared" si="1564"/>
        <v>0.47261110970150838</v>
      </c>
      <c r="BND39" s="109">
        <f t="shared" si="993"/>
        <v>0.44489151648537678</v>
      </c>
      <c r="BNE39" s="115"/>
      <c r="BNF39" s="115"/>
      <c r="BNG39" s="115"/>
    </row>
    <row r="40" spans="3:1723">
      <c r="C40" s="145">
        <v>2</v>
      </c>
      <c r="D40" s="104">
        <v>0</v>
      </c>
      <c r="E40" s="105">
        <v>2.5192111314905428</v>
      </c>
      <c r="F40" s="105">
        <v>2.8268750664668625</v>
      </c>
      <c r="G40" s="106">
        <v>0</v>
      </c>
      <c r="N40" s="107">
        <f t="shared" si="1184"/>
        <v>0.55285141485224187</v>
      </c>
      <c r="O40" s="108">
        <f t="shared" si="1185"/>
        <v>0.55961888308393237</v>
      </c>
      <c r="P40" s="108">
        <f t="shared" si="1565"/>
        <v>0.52644867573766729</v>
      </c>
      <c r="Q40" s="108">
        <f t="shared" si="1186"/>
        <v>0.4767183729531837</v>
      </c>
      <c r="R40" s="108">
        <f t="shared" si="1566"/>
        <v>0.45342308866125802</v>
      </c>
      <c r="S40" s="109">
        <f t="shared" si="994"/>
        <v>0.44448968831928926</v>
      </c>
      <c r="T40" s="115"/>
      <c r="U40" s="115"/>
      <c r="V40" s="115"/>
      <c r="W40" s="107">
        <f t="shared" si="995"/>
        <v>0.49927198816363721</v>
      </c>
      <c r="X40" s="108">
        <f t="shared" si="995"/>
        <v>0.58658476164166917</v>
      </c>
      <c r="Y40" s="108">
        <f t="shared" si="1187"/>
        <v>0.56763322706865138</v>
      </c>
      <c r="Z40" s="108">
        <f t="shared" si="995"/>
        <v>0.51059638659167506</v>
      </c>
      <c r="AA40" s="108">
        <f t="shared" si="1188"/>
        <v>0.46199360560925329</v>
      </c>
      <c r="AB40" s="109">
        <f t="shared" si="805"/>
        <v>0.44444950948645146</v>
      </c>
      <c r="AC40" s="115"/>
      <c r="AD40" s="115"/>
      <c r="AE40" s="115"/>
      <c r="AF40" s="107">
        <f t="shared" si="996"/>
        <v>0.4461597273888715</v>
      </c>
      <c r="AG40" s="108">
        <f t="shared" si="996"/>
        <v>0.50656571473554279</v>
      </c>
      <c r="AH40" s="108">
        <f t="shared" si="1189"/>
        <v>0.5734640938874771</v>
      </c>
      <c r="AI40" s="108">
        <f t="shared" si="996"/>
        <v>0.52104821963048609</v>
      </c>
      <c r="AJ40" s="108">
        <f t="shared" si="1190"/>
        <v>0.48618972163490964</v>
      </c>
      <c r="AK40" s="109">
        <f t="shared" si="806"/>
        <v>0.44944329414502315</v>
      </c>
      <c r="AL40" s="115"/>
      <c r="AM40" s="115"/>
      <c r="AN40" s="115"/>
      <c r="AO40" s="107">
        <f t="shared" si="997"/>
        <v>0.44751457669672701</v>
      </c>
      <c r="AP40" s="108">
        <f t="shared" si="997"/>
        <v>0.49824048044548946</v>
      </c>
      <c r="AQ40" s="108">
        <f t="shared" si="1191"/>
        <v>0.52870673248653333</v>
      </c>
      <c r="AR40" s="108">
        <f t="shared" si="997"/>
        <v>0.49435807991068226</v>
      </c>
      <c r="AS40" s="108">
        <f t="shared" si="1192"/>
        <v>0.46310458088469397</v>
      </c>
      <c r="AT40" s="109">
        <f t="shared" si="807"/>
        <v>0.44448968831928926</v>
      </c>
      <c r="AU40" s="115"/>
      <c r="AV40" s="115"/>
      <c r="AW40" s="115"/>
      <c r="AX40" s="107">
        <f t="shared" si="998"/>
        <v>0.53465874353878351</v>
      </c>
      <c r="AY40" s="108">
        <f t="shared" si="998"/>
        <v>0.63186687965224242</v>
      </c>
      <c r="AZ40" s="108">
        <f t="shared" si="1193"/>
        <v>0.66065175002786525</v>
      </c>
      <c r="BA40" s="108">
        <f t="shared" si="998"/>
        <v>0.625786093024289</v>
      </c>
      <c r="BB40" s="108">
        <f t="shared" si="1194"/>
        <v>0.5940942732654364</v>
      </c>
      <c r="BC40" s="109">
        <f t="shared" si="808"/>
        <v>0.55367946685719682</v>
      </c>
      <c r="BD40" s="115"/>
      <c r="BE40" s="115"/>
      <c r="BF40" s="115"/>
      <c r="BG40" s="107">
        <f t="shared" si="999"/>
        <v>0.59623834382545726</v>
      </c>
      <c r="BH40" s="108">
        <f t="shared" si="999"/>
        <v>0.61440890054877817</v>
      </c>
      <c r="BI40" s="108">
        <f t="shared" si="1195"/>
        <v>0.59593851985099711</v>
      </c>
      <c r="BJ40" s="108">
        <f t="shared" si="999"/>
        <v>0.5606311107338604</v>
      </c>
      <c r="BK40" s="108">
        <f t="shared" si="1196"/>
        <v>0.52193101774425521</v>
      </c>
      <c r="BL40" s="109">
        <f t="shared" si="809"/>
        <v>0.47728103052329751</v>
      </c>
      <c r="BM40" s="115"/>
      <c r="BN40" s="115"/>
      <c r="BO40" s="115"/>
      <c r="BP40" s="107">
        <f t="shared" si="1000"/>
        <v>0.5102761573535769</v>
      </c>
      <c r="BQ40" s="108">
        <f t="shared" si="1000"/>
        <v>0.57625596416401348</v>
      </c>
      <c r="BR40" s="108">
        <f t="shared" si="1197"/>
        <v>0.57155886714939619</v>
      </c>
      <c r="BS40" s="108">
        <f t="shared" si="1000"/>
        <v>0.56960346371262172</v>
      </c>
      <c r="BT40" s="108">
        <f t="shared" si="1198"/>
        <v>0.5457089352942901</v>
      </c>
      <c r="BU40" s="109">
        <f t="shared" si="810"/>
        <v>0.50627890851284896</v>
      </c>
      <c r="BV40" s="115"/>
      <c r="BW40" s="115"/>
      <c r="BX40" s="115"/>
      <c r="BY40" s="107">
        <f t="shared" si="1001"/>
        <v>0.56722941621113865</v>
      </c>
      <c r="BZ40" s="108">
        <f t="shared" si="1001"/>
        <v>0.60957852546416535</v>
      </c>
      <c r="CA40" s="108">
        <f t="shared" si="1199"/>
        <v>0.61396745709042333</v>
      </c>
      <c r="CB40" s="108">
        <f t="shared" si="1001"/>
        <v>0.57152226312236054</v>
      </c>
      <c r="CC40" s="108">
        <f t="shared" si="1200"/>
        <v>0.53627698348080988</v>
      </c>
      <c r="CD40" s="109">
        <f t="shared" si="811"/>
        <v>0.51024869553285057</v>
      </c>
      <c r="CE40" s="115"/>
      <c r="CF40" s="115"/>
      <c r="CG40" s="115"/>
      <c r="CH40" s="107">
        <f t="shared" si="1002"/>
        <v>0.45087093491140168</v>
      </c>
      <c r="CI40" s="108">
        <f t="shared" si="1002"/>
        <v>0.50369670014098444</v>
      </c>
      <c r="CJ40" s="108">
        <f t="shared" si="1201"/>
        <v>0.56023214521190434</v>
      </c>
      <c r="CK40" s="108">
        <f t="shared" si="1002"/>
        <v>0.53168895350340806</v>
      </c>
      <c r="CL40" s="108">
        <f t="shared" si="1202"/>
        <v>0.48530612602394335</v>
      </c>
      <c r="CM40" s="109">
        <f t="shared" si="812"/>
        <v>0.45610240969671884</v>
      </c>
      <c r="CN40" s="115"/>
      <c r="CO40" s="115"/>
      <c r="CP40" s="115"/>
      <c r="CQ40" s="107">
        <f t="shared" si="1003"/>
        <v>0.46465652120361606</v>
      </c>
      <c r="CR40" s="108">
        <f t="shared" si="1003"/>
        <v>0.54505933399399398</v>
      </c>
      <c r="CS40" s="108">
        <f t="shared" si="1203"/>
        <v>0.56449494512829401</v>
      </c>
      <c r="CT40" s="108">
        <f t="shared" si="1003"/>
        <v>0.51734017864783455</v>
      </c>
      <c r="CU40" s="108">
        <f t="shared" si="1204"/>
        <v>0.47142991906689263</v>
      </c>
      <c r="CV40" s="109">
        <f t="shared" si="813"/>
        <v>0.4454140007743882</v>
      </c>
      <c r="CW40" s="115"/>
      <c r="CX40" s="115"/>
      <c r="CY40" s="115"/>
      <c r="CZ40" s="107">
        <f t="shared" si="1004"/>
        <v>0.53797866209672784</v>
      </c>
      <c r="DA40" s="108">
        <f t="shared" si="1004"/>
        <v>0.56387638481001578</v>
      </c>
      <c r="DB40" s="108">
        <f t="shared" si="1205"/>
        <v>0.52235855200955283</v>
      </c>
      <c r="DC40" s="108">
        <f t="shared" si="1004"/>
        <v>0.47729662714628829</v>
      </c>
      <c r="DD40" s="108">
        <f t="shared" si="1206"/>
        <v>0.45096758900438505</v>
      </c>
      <c r="DE40" s="109">
        <f t="shared" si="814"/>
        <v>0.44444950948645146</v>
      </c>
      <c r="DF40" s="115"/>
      <c r="DG40" s="115"/>
      <c r="DH40" s="115"/>
      <c r="DI40" s="107">
        <f t="shared" si="1005"/>
        <v>0.45345843660046664</v>
      </c>
      <c r="DJ40" s="108">
        <f t="shared" si="1005"/>
        <v>0.5304944356958754</v>
      </c>
      <c r="DK40" s="108">
        <f t="shared" si="1207"/>
        <v>0.58167346011737486</v>
      </c>
      <c r="DL40" s="108">
        <f t="shared" si="1005"/>
        <v>0.52172243538541263</v>
      </c>
      <c r="DM40" s="108">
        <f t="shared" si="1208"/>
        <v>0.48031953635764002</v>
      </c>
      <c r="DN40" s="109">
        <f t="shared" si="815"/>
        <v>0.44562886334485885</v>
      </c>
      <c r="DO40" s="115"/>
      <c r="DP40" s="115"/>
      <c r="DQ40" s="115"/>
      <c r="DR40" s="107">
        <f t="shared" si="1006"/>
        <v>0.54122877115986745</v>
      </c>
      <c r="DS40" s="108">
        <f t="shared" si="1006"/>
        <v>0.55700230434605236</v>
      </c>
      <c r="DT40" s="108">
        <f t="shared" si="1209"/>
        <v>0.55541399862442475</v>
      </c>
      <c r="DU40" s="108">
        <f t="shared" si="1006"/>
        <v>0.53492217882367266</v>
      </c>
      <c r="DV40" s="108">
        <f t="shared" si="1210"/>
        <v>0.51792121998356211</v>
      </c>
      <c r="DW40" s="109">
        <f t="shared" si="816"/>
        <v>0.49717838823607141</v>
      </c>
      <c r="DX40" s="115"/>
      <c r="DY40" s="115"/>
      <c r="DZ40" s="115"/>
      <c r="EA40" s="107">
        <f t="shared" si="1007"/>
        <v>0.44444950948645146</v>
      </c>
      <c r="EB40" s="108">
        <f t="shared" si="1007"/>
        <v>0.50218619936036513</v>
      </c>
      <c r="EC40" s="108">
        <f t="shared" si="1211"/>
        <v>0.56877097351681472</v>
      </c>
      <c r="ED40" s="108">
        <f t="shared" si="1007"/>
        <v>0.52854819782793061</v>
      </c>
      <c r="EE40" s="108">
        <f t="shared" si="1212"/>
        <v>0.48904236759951902</v>
      </c>
      <c r="EF40" s="109">
        <f t="shared" si="817"/>
        <v>0.45135563153857883</v>
      </c>
      <c r="EG40" s="115"/>
      <c r="EH40" s="115"/>
      <c r="EI40" s="115"/>
      <c r="EJ40" s="107">
        <f t="shared" si="1008"/>
        <v>0.5080735978416816</v>
      </c>
      <c r="EK40" s="108">
        <f t="shared" si="1008"/>
        <v>0.50118699069060102</v>
      </c>
      <c r="EL40" s="108">
        <f t="shared" si="1213"/>
        <v>0.48333165163446806</v>
      </c>
      <c r="EM40" s="108">
        <f t="shared" si="1008"/>
        <v>0.46665761322563726</v>
      </c>
      <c r="EN40" s="108">
        <f t="shared" si="1214"/>
        <v>0.46231195264322816</v>
      </c>
      <c r="EO40" s="109">
        <f t="shared" si="818"/>
        <v>0.45976709449577569</v>
      </c>
      <c r="EP40" s="115"/>
      <c r="EQ40" s="115"/>
      <c r="ER40" s="115"/>
      <c r="ES40" s="107">
        <f t="shared" si="1009"/>
        <v>0.53911686897278333</v>
      </c>
      <c r="ET40" s="108">
        <f t="shared" si="1009"/>
        <v>0.5963990276861536</v>
      </c>
      <c r="EU40" s="108">
        <f t="shared" si="1215"/>
        <v>0.59519102284340508</v>
      </c>
      <c r="EV40" s="108">
        <f t="shared" si="1009"/>
        <v>0.5732605372092443</v>
      </c>
      <c r="EW40" s="108">
        <f t="shared" si="1216"/>
        <v>0.54711122668694634</v>
      </c>
      <c r="EX40" s="109">
        <f t="shared" si="819"/>
        <v>0.52103842132512934</v>
      </c>
      <c r="EY40" s="115"/>
      <c r="EZ40" s="115"/>
      <c r="FA40" s="115"/>
      <c r="FB40" s="107">
        <f t="shared" si="1010"/>
        <v>0.49574864157091675</v>
      </c>
      <c r="FC40" s="108">
        <f t="shared" si="1010"/>
        <v>0.56444461658830902</v>
      </c>
      <c r="FD40" s="108">
        <f t="shared" si="1217"/>
        <v>0.51195517833765158</v>
      </c>
      <c r="FE40" s="108">
        <f t="shared" si="1010"/>
        <v>0.48188889396554524</v>
      </c>
      <c r="FF40" s="108">
        <f t="shared" si="1218"/>
        <v>0.4491227106267367</v>
      </c>
      <c r="FG40" s="109">
        <f t="shared" si="820"/>
        <v>0.44444950948645146</v>
      </c>
      <c r="FH40" s="115"/>
      <c r="FI40" s="115"/>
      <c r="FJ40" s="115"/>
      <c r="FK40" s="107">
        <f t="shared" si="1011"/>
        <v>0.55265461066674459</v>
      </c>
      <c r="FL40" s="108">
        <f t="shared" si="1011"/>
        <v>0.56580340526881523</v>
      </c>
      <c r="FM40" s="108">
        <f t="shared" si="1219"/>
        <v>0.54305390921015761</v>
      </c>
      <c r="FN40" s="108">
        <f t="shared" si="1011"/>
        <v>0.49856717918073634</v>
      </c>
      <c r="FO40" s="108">
        <f t="shared" si="1220"/>
        <v>0.46812039558189472</v>
      </c>
      <c r="FP40" s="109">
        <f t="shared" si="821"/>
        <v>0.45153170329313325</v>
      </c>
      <c r="FQ40" s="115"/>
      <c r="FR40" s="115"/>
      <c r="FS40" s="115"/>
      <c r="FT40" s="107">
        <f t="shared" si="1012"/>
        <v>0.49091323607647597</v>
      </c>
      <c r="FU40" s="108">
        <f t="shared" si="1012"/>
        <v>0.5835145959846515</v>
      </c>
      <c r="FV40" s="108">
        <f t="shared" si="1221"/>
        <v>0.5657792606873594</v>
      </c>
      <c r="FW40" s="108">
        <f t="shared" si="1012"/>
        <v>0.51536563162051396</v>
      </c>
      <c r="FX40" s="108">
        <f t="shared" si="1222"/>
        <v>0.46353219255008687</v>
      </c>
      <c r="FY40" s="109">
        <f t="shared" si="822"/>
        <v>0.44493170327448228</v>
      </c>
      <c r="FZ40" s="115"/>
      <c r="GA40" s="115"/>
      <c r="GB40" s="115"/>
      <c r="GC40" s="107">
        <f t="shared" si="1013"/>
        <v>0.51095298671659262</v>
      </c>
      <c r="GD40" s="108">
        <f t="shared" si="1013"/>
        <v>0.51225225405973684</v>
      </c>
      <c r="GE40" s="108">
        <f t="shared" si="1223"/>
        <v>0.55002003377576325</v>
      </c>
      <c r="GF40" s="108">
        <f t="shared" si="1013"/>
        <v>0.62751581186030958</v>
      </c>
      <c r="GG40" s="108">
        <f t="shared" si="1224"/>
        <v>0.65239437338000927</v>
      </c>
      <c r="GH40" s="109">
        <f t="shared" si="823"/>
        <v>0.59444923362581581</v>
      </c>
      <c r="GI40" s="115"/>
      <c r="GJ40" s="115"/>
      <c r="GK40" s="115"/>
      <c r="GL40" s="107">
        <f t="shared" si="1014"/>
        <v>0.44676289068629305</v>
      </c>
      <c r="GM40" s="108">
        <f t="shared" si="1014"/>
        <v>0.49322713339649854</v>
      </c>
      <c r="GN40" s="108">
        <f t="shared" si="1225"/>
        <v>0.53475694185668921</v>
      </c>
      <c r="GO40" s="108">
        <f t="shared" si="1014"/>
        <v>0.49082353968545078</v>
      </c>
      <c r="GP40" s="108">
        <f t="shared" si="1226"/>
        <v>0.46822384321835797</v>
      </c>
      <c r="GQ40" s="109">
        <f t="shared" si="824"/>
        <v>0.44444950948645146</v>
      </c>
      <c r="GR40" s="115"/>
      <c r="GS40" s="115"/>
      <c r="GT40" s="115"/>
      <c r="GU40" s="107">
        <f t="shared" si="1015"/>
        <v>0.52049473501678944</v>
      </c>
      <c r="GV40" s="108">
        <f t="shared" si="1015"/>
        <v>0.58659168461795652</v>
      </c>
      <c r="GW40" s="108">
        <f t="shared" si="1227"/>
        <v>0.53872101305108111</v>
      </c>
      <c r="GX40" s="108">
        <f t="shared" si="1015"/>
        <v>0.49725403575942984</v>
      </c>
      <c r="GY40" s="108">
        <f t="shared" si="1228"/>
        <v>0.45222462477907727</v>
      </c>
      <c r="GZ40" s="109">
        <f t="shared" si="825"/>
        <v>0.44444950948645146</v>
      </c>
      <c r="HA40" s="115"/>
      <c r="HB40" s="115"/>
      <c r="HC40" s="115"/>
      <c r="HD40" s="107">
        <f t="shared" si="1016"/>
        <v>0.55220077100587839</v>
      </c>
      <c r="HE40" s="108">
        <f t="shared" si="1016"/>
        <v>0.57115646857289792</v>
      </c>
      <c r="HF40" s="108">
        <f t="shared" si="1229"/>
        <v>0.55160855111173979</v>
      </c>
      <c r="HG40" s="108">
        <f t="shared" si="1016"/>
        <v>0.49891258958267393</v>
      </c>
      <c r="HH40" s="108">
        <f t="shared" si="1230"/>
        <v>0.46236129812822069</v>
      </c>
      <c r="HI40" s="109">
        <f t="shared" si="826"/>
        <v>0.4465229323106587</v>
      </c>
      <c r="HJ40" s="115"/>
      <c r="HK40" s="115"/>
      <c r="HL40" s="115"/>
      <c r="HM40" s="107">
        <f t="shared" si="1017"/>
        <v>0.4850324514784296</v>
      </c>
      <c r="HN40" s="108">
        <f t="shared" si="1017"/>
        <v>0.55101059291113685</v>
      </c>
      <c r="HO40" s="108">
        <f t="shared" si="1231"/>
        <v>0.51292943306507932</v>
      </c>
      <c r="HP40" s="108">
        <f t="shared" si="1017"/>
        <v>0.49222798766558507</v>
      </c>
      <c r="HQ40" s="108">
        <f t="shared" si="1232"/>
        <v>0.45366982185421584</v>
      </c>
      <c r="HR40" s="109">
        <f t="shared" si="827"/>
        <v>0.44444950948645146</v>
      </c>
      <c r="HS40" s="115"/>
      <c r="HT40" s="115"/>
      <c r="HU40" s="115"/>
      <c r="HV40" s="107">
        <f t="shared" si="1018"/>
        <v>0.56683792643088882</v>
      </c>
      <c r="HW40" s="108">
        <f t="shared" si="1018"/>
        <v>0.59532632023811072</v>
      </c>
      <c r="HX40" s="108">
        <f t="shared" si="1233"/>
        <v>0.62185110212737671</v>
      </c>
      <c r="HY40" s="108">
        <f t="shared" si="1018"/>
        <v>0.60174023323984127</v>
      </c>
      <c r="HZ40" s="108">
        <f t="shared" si="1234"/>
        <v>0.56569061612874028</v>
      </c>
      <c r="IA40" s="109">
        <f t="shared" si="828"/>
        <v>0.53104877144509399</v>
      </c>
      <c r="IB40" s="115"/>
      <c r="IC40" s="115"/>
      <c r="ID40" s="115"/>
      <c r="IE40" s="107">
        <f t="shared" si="1019"/>
        <v>0.59192061025352438</v>
      </c>
      <c r="IF40" s="108">
        <f t="shared" si="1019"/>
        <v>0.61934144595809038</v>
      </c>
      <c r="IG40" s="108">
        <f t="shared" si="1235"/>
        <v>0.57897367392283183</v>
      </c>
      <c r="IH40" s="108">
        <f t="shared" si="1019"/>
        <v>0.54325415306564473</v>
      </c>
      <c r="II40" s="108">
        <f t="shared" si="1236"/>
        <v>0.53154374716030495</v>
      </c>
      <c r="IJ40" s="109">
        <f t="shared" si="829"/>
        <v>0.51669067817245518</v>
      </c>
      <c r="IK40" s="115"/>
      <c r="IL40" s="115"/>
      <c r="IM40" s="115"/>
      <c r="IN40" s="107">
        <f t="shared" si="1020"/>
        <v>0.60599038653969439</v>
      </c>
      <c r="IO40" s="108">
        <f t="shared" si="1020"/>
        <v>0.59989477230087362</v>
      </c>
      <c r="IP40" s="108">
        <f t="shared" si="1237"/>
        <v>0.61078686359104428</v>
      </c>
      <c r="IQ40" s="108">
        <f t="shared" si="1020"/>
        <v>0.61424948454985662</v>
      </c>
      <c r="IR40" s="108">
        <f t="shared" si="1238"/>
        <v>0.5436429779900509</v>
      </c>
      <c r="IS40" s="109">
        <f t="shared" si="830"/>
        <v>0.49088164465334266</v>
      </c>
      <c r="IT40" s="115"/>
      <c r="IU40" s="115"/>
      <c r="IV40" s="115"/>
      <c r="IW40" s="107">
        <f t="shared" si="1021"/>
        <v>0.54789653183321652</v>
      </c>
      <c r="IX40" s="108">
        <f t="shared" si="1021"/>
        <v>0.59168797361344216</v>
      </c>
      <c r="IY40" s="108">
        <f t="shared" si="1239"/>
        <v>0.58802865521767966</v>
      </c>
      <c r="IZ40" s="108">
        <f t="shared" si="1021"/>
        <v>0.53148314177146028</v>
      </c>
      <c r="JA40" s="108">
        <f t="shared" si="1240"/>
        <v>0.48632497651302647</v>
      </c>
      <c r="JB40" s="109">
        <f t="shared" si="831"/>
        <v>0.45149916128436834</v>
      </c>
      <c r="JC40" s="115"/>
      <c r="JD40" s="115"/>
      <c r="JE40" s="115"/>
      <c r="JF40" s="107">
        <f t="shared" si="1022"/>
        <v>0.45786439304575954</v>
      </c>
      <c r="JG40" s="108">
        <f t="shared" si="1022"/>
        <v>0.53465835694259511</v>
      </c>
      <c r="JH40" s="108">
        <f t="shared" si="1241"/>
        <v>0.58850677710491361</v>
      </c>
      <c r="JI40" s="108">
        <f t="shared" si="1022"/>
        <v>0.52944046200793726</v>
      </c>
      <c r="JJ40" s="108">
        <f t="shared" si="1242"/>
        <v>0.48255837752244479</v>
      </c>
      <c r="JK40" s="109">
        <f t="shared" si="832"/>
        <v>0.44727987490710308</v>
      </c>
      <c r="JL40" s="115"/>
      <c r="JM40" s="115"/>
      <c r="JN40" s="115"/>
      <c r="JO40" s="107">
        <f t="shared" si="1023"/>
        <v>0.53755217244813835</v>
      </c>
      <c r="JP40" s="108">
        <f t="shared" si="1023"/>
        <v>0.59620425899499863</v>
      </c>
      <c r="JQ40" s="108">
        <f t="shared" si="1243"/>
        <v>0.57669193665127538</v>
      </c>
      <c r="JR40" s="108">
        <f t="shared" si="1023"/>
        <v>0.52377661934708153</v>
      </c>
      <c r="JS40" s="108">
        <f t="shared" si="1244"/>
        <v>0.47162940973607137</v>
      </c>
      <c r="JT40" s="109">
        <f t="shared" si="833"/>
        <v>0.45294253097593151</v>
      </c>
      <c r="JU40" s="115"/>
      <c r="JV40" s="115"/>
      <c r="JW40" s="115"/>
      <c r="JX40" s="107">
        <f t="shared" si="1024"/>
        <v>0.54180471130504326</v>
      </c>
      <c r="JY40" s="108">
        <f t="shared" si="1024"/>
        <v>0.56939714649093498</v>
      </c>
      <c r="JZ40" s="108">
        <f t="shared" si="1245"/>
        <v>0.53777835772000004</v>
      </c>
      <c r="KA40" s="108">
        <f t="shared" si="1024"/>
        <v>0.49191482012133125</v>
      </c>
      <c r="KB40" s="108">
        <f t="shared" si="1246"/>
        <v>0.45916958679931347</v>
      </c>
      <c r="KC40" s="109">
        <f t="shared" si="834"/>
        <v>0.44694195032614376</v>
      </c>
      <c r="KD40" s="115"/>
      <c r="KE40" s="115"/>
      <c r="KF40" s="115"/>
      <c r="KG40" s="107">
        <f t="shared" si="1025"/>
        <v>0.45517126614175246</v>
      </c>
      <c r="KH40" s="108">
        <f t="shared" si="1025"/>
        <v>0.53525455589768411</v>
      </c>
      <c r="KI40" s="108">
        <f t="shared" si="1247"/>
        <v>0.60045840052830846</v>
      </c>
      <c r="KJ40" s="108">
        <f t="shared" si="1025"/>
        <v>0.55404320912624627</v>
      </c>
      <c r="KK40" s="108">
        <f t="shared" si="1248"/>
        <v>0.50038858384261653</v>
      </c>
      <c r="KL40" s="109">
        <f t="shared" si="835"/>
        <v>0.45244268032877732</v>
      </c>
      <c r="KM40" s="115"/>
      <c r="KN40" s="115"/>
      <c r="KO40" s="115"/>
      <c r="KP40" s="107">
        <f t="shared" si="1026"/>
        <v>0.58058245924734375</v>
      </c>
      <c r="KQ40" s="108">
        <f t="shared" si="1026"/>
        <v>0.58555790996814727</v>
      </c>
      <c r="KR40" s="108">
        <f t="shared" si="1249"/>
        <v>0.5481612437752541</v>
      </c>
      <c r="KS40" s="108">
        <f t="shared" si="1026"/>
        <v>0.48997210469271751</v>
      </c>
      <c r="KT40" s="108">
        <f t="shared" si="1250"/>
        <v>0.45459617525600976</v>
      </c>
      <c r="KU40" s="109">
        <f t="shared" si="836"/>
        <v>0.44444950948645146</v>
      </c>
      <c r="KV40" s="115"/>
      <c r="KW40" s="115"/>
      <c r="KX40" s="115"/>
      <c r="KY40" s="107">
        <f t="shared" si="1027"/>
        <v>0.61676481323986576</v>
      </c>
      <c r="KZ40" s="108">
        <f t="shared" si="1027"/>
        <v>0.61407223513698073</v>
      </c>
      <c r="LA40" s="108">
        <f t="shared" si="1251"/>
        <v>0.59482153763377521</v>
      </c>
      <c r="LB40" s="108">
        <f t="shared" si="1027"/>
        <v>0.57226205944499631</v>
      </c>
      <c r="LC40" s="108">
        <f t="shared" si="1252"/>
        <v>0.55506756250032208</v>
      </c>
      <c r="LD40" s="109">
        <f t="shared" si="837"/>
        <v>0.52499838286490152</v>
      </c>
      <c r="LE40" s="115"/>
      <c r="LF40" s="115"/>
      <c r="LG40" s="115"/>
      <c r="LH40" s="107">
        <f t="shared" si="1028"/>
        <v>0.49394482210194546</v>
      </c>
      <c r="LI40" s="108">
        <f t="shared" si="1028"/>
        <v>0.51088627719838697</v>
      </c>
      <c r="LJ40" s="108">
        <f t="shared" si="1253"/>
        <v>0.57016348542089856</v>
      </c>
      <c r="LK40" s="108">
        <f t="shared" si="1028"/>
        <v>0.5974759110611968</v>
      </c>
      <c r="LL40" s="108">
        <f t="shared" si="1254"/>
        <v>0.54487747933170239</v>
      </c>
      <c r="LM40" s="109">
        <f t="shared" si="838"/>
        <v>0.48720002725254613</v>
      </c>
      <c r="LN40" s="115"/>
      <c r="LO40" s="115"/>
      <c r="LP40" s="115"/>
      <c r="LQ40" s="107">
        <f t="shared" si="1029"/>
        <v>0.45341729815966869</v>
      </c>
      <c r="LR40" s="108">
        <f t="shared" si="1029"/>
        <v>0.50915326466396627</v>
      </c>
      <c r="LS40" s="108">
        <f t="shared" si="1255"/>
        <v>0.55167236674342379</v>
      </c>
      <c r="LT40" s="108">
        <f t="shared" si="1029"/>
        <v>0.50899587985133643</v>
      </c>
      <c r="LU40" s="108">
        <f t="shared" si="1256"/>
        <v>0.47734059577774285</v>
      </c>
      <c r="LV40" s="109">
        <f t="shared" si="839"/>
        <v>0.45201532904258279</v>
      </c>
      <c r="LW40" s="115"/>
      <c r="LX40" s="115"/>
      <c r="LY40" s="115"/>
      <c r="LZ40" s="107">
        <f t="shared" si="1030"/>
        <v>0.54608344196408176</v>
      </c>
      <c r="MA40" s="108">
        <f t="shared" si="1030"/>
        <v>0.61859908268358543</v>
      </c>
      <c r="MB40" s="108">
        <f t="shared" si="1257"/>
        <v>0.60028460854976085</v>
      </c>
      <c r="MC40" s="108">
        <f t="shared" si="1030"/>
        <v>0.5273006849981241</v>
      </c>
      <c r="MD40" s="108">
        <f t="shared" si="1258"/>
        <v>0.47448840228395062</v>
      </c>
      <c r="ME40" s="109">
        <f t="shared" si="840"/>
        <v>0.44872015348930544</v>
      </c>
      <c r="MF40" s="115"/>
      <c r="MG40" s="115"/>
      <c r="MH40" s="115"/>
      <c r="MI40" s="107">
        <f t="shared" si="1031"/>
        <v>0.61776485902869194</v>
      </c>
      <c r="MJ40" s="108">
        <f t="shared" si="1031"/>
        <v>0.61783773886214144</v>
      </c>
      <c r="MK40" s="108">
        <f t="shared" si="1259"/>
        <v>0.61019927868585189</v>
      </c>
      <c r="ML40" s="108">
        <f t="shared" si="1031"/>
        <v>0.60947158458421291</v>
      </c>
      <c r="MM40" s="108">
        <f t="shared" si="1260"/>
        <v>0.52868182591300372</v>
      </c>
      <c r="MN40" s="109">
        <f t="shared" si="841"/>
        <v>0.47884054362425649</v>
      </c>
      <c r="MO40" s="115"/>
      <c r="MP40" s="115"/>
      <c r="MQ40" s="115"/>
      <c r="MR40" s="107">
        <f t="shared" si="1032"/>
        <v>0.58532913444614509</v>
      </c>
      <c r="MS40" s="108">
        <f t="shared" si="1032"/>
        <v>0.60997248049923891</v>
      </c>
      <c r="MT40" s="108">
        <f t="shared" si="1261"/>
        <v>0.59744870876552492</v>
      </c>
      <c r="MU40" s="108">
        <f t="shared" si="1032"/>
        <v>0.56389253889622404</v>
      </c>
      <c r="MV40" s="108">
        <f t="shared" si="1262"/>
        <v>0.53092095504992776</v>
      </c>
      <c r="MW40" s="109">
        <f t="shared" si="842"/>
        <v>0.48604030863053366</v>
      </c>
      <c r="MX40" s="115"/>
      <c r="MY40" s="115"/>
      <c r="MZ40" s="115"/>
      <c r="NA40" s="107">
        <f t="shared" si="1033"/>
        <v>0.47039542691948039</v>
      </c>
      <c r="NB40" s="108">
        <f t="shared" si="1033"/>
        <v>0.55142339160997311</v>
      </c>
      <c r="NC40" s="108">
        <f t="shared" si="1263"/>
        <v>0.59529579906289876</v>
      </c>
      <c r="ND40" s="108">
        <f t="shared" si="1033"/>
        <v>0.52717606932624228</v>
      </c>
      <c r="NE40" s="108">
        <f t="shared" si="1264"/>
        <v>0.47989610402390626</v>
      </c>
      <c r="NF40" s="109">
        <f t="shared" si="843"/>
        <v>0.44579299072435741</v>
      </c>
      <c r="NG40" s="115"/>
      <c r="NH40" s="115"/>
      <c r="NI40" s="115"/>
      <c r="NJ40" s="107">
        <f t="shared" si="1034"/>
        <v>0.48652373281445405</v>
      </c>
      <c r="NK40" s="108">
        <f t="shared" si="1034"/>
        <v>0.58275667704016509</v>
      </c>
      <c r="NL40" s="108">
        <f t="shared" si="1265"/>
        <v>0.56677300728793312</v>
      </c>
      <c r="NM40" s="108">
        <f t="shared" si="1034"/>
        <v>0.51710275929891369</v>
      </c>
      <c r="NN40" s="108">
        <f t="shared" si="1266"/>
        <v>0.46455585113533149</v>
      </c>
      <c r="NO40" s="109">
        <f t="shared" si="844"/>
        <v>0.44501207901284606</v>
      </c>
      <c r="NP40" s="115"/>
      <c r="NQ40" s="115"/>
      <c r="NR40" s="115"/>
      <c r="NS40" s="107">
        <f t="shared" si="1035"/>
        <v>0.591121547015792</v>
      </c>
      <c r="NT40" s="108">
        <f t="shared" si="1035"/>
        <v>0.59856957512312892</v>
      </c>
      <c r="NU40" s="108">
        <f t="shared" si="1267"/>
        <v>0.5445333698398237</v>
      </c>
      <c r="NV40" s="108">
        <f t="shared" si="1035"/>
        <v>0.48656255174635549</v>
      </c>
      <c r="NW40" s="108">
        <f t="shared" si="1268"/>
        <v>0.4522168665738302</v>
      </c>
      <c r="NX40" s="109">
        <f t="shared" si="845"/>
        <v>0.44444950948645146</v>
      </c>
      <c r="NY40" s="115"/>
      <c r="NZ40" s="115"/>
      <c r="OA40" s="115"/>
      <c r="OB40" s="107">
        <f t="shared" si="1036"/>
        <v>0.47506998167167641</v>
      </c>
      <c r="OC40" s="108">
        <f t="shared" si="1036"/>
        <v>0.52956797503294906</v>
      </c>
      <c r="OD40" s="108">
        <f t="shared" si="1269"/>
        <v>0.5539877733406543</v>
      </c>
      <c r="OE40" s="108">
        <f t="shared" si="1036"/>
        <v>0.56661234732974175</v>
      </c>
      <c r="OF40" s="108">
        <f t="shared" si="1270"/>
        <v>0.538109846169465</v>
      </c>
      <c r="OG40" s="109">
        <f t="shared" si="846"/>
        <v>0.48614527712877076</v>
      </c>
      <c r="OH40" s="115"/>
      <c r="OI40" s="115"/>
      <c r="OJ40" s="115"/>
      <c r="OK40" s="107">
        <f t="shared" si="1037"/>
        <v>0.48391481361148919</v>
      </c>
      <c r="OL40" s="108">
        <f t="shared" si="1037"/>
        <v>0.48442908929503564</v>
      </c>
      <c r="OM40" s="108">
        <f t="shared" si="1271"/>
        <v>0.48153037992285291</v>
      </c>
      <c r="ON40" s="108">
        <f t="shared" si="1037"/>
        <v>0.47411766590870219</v>
      </c>
      <c r="OO40" s="108">
        <f t="shared" si="1272"/>
        <v>0.46741916724195448</v>
      </c>
      <c r="OP40" s="109">
        <f t="shared" si="847"/>
        <v>0.46401339456711749</v>
      </c>
      <c r="OQ40" s="115"/>
      <c r="OR40" s="115"/>
      <c r="OS40" s="115"/>
      <c r="OT40" s="107">
        <f t="shared" si="1038"/>
        <v>0.54385383689114586</v>
      </c>
      <c r="OU40" s="108">
        <f t="shared" si="1038"/>
        <v>0.55352069428983741</v>
      </c>
      <c r="OV40" s="108">
        <f t="shared" si="1273"/>
        <v>0.5382728546204566</v>
      </c>
      <c r="OW40" s="108">
        <f t="shared" si="1038"/>
        <v>0.51118186360148365</v>
      </c>
      <c r="OX40" s="108">
        <f t="shared" si="1274"/>
        <v>0.47200045407257446</v>
      </c>
      <c r="OY40" s="109">
        <f t="shared" si="848"/>
        <v>0.45581807544779368</v>
      </c>
      <c r="OZ40" s="115"/>
      <c r="PA40" s="115"/>
      <c r="PB40" s="115"/>
      <c r="PC40" s="107">
        <f t="shared" si="1039"/>
        <v>0.63061427193331843</v>
      </c>
      <c r="PD40" s="108">
        <f t="shared" si="1039"/>
        <v>0.6553505965421963</v>
      </c>
      <c r="PE40" s="108">
        <f t="shared" si="1275"/>
        <v>0.60749313931940796</v>
      </c>
      <c r="PF40" s="108">
        <f t="shared" si="1039"/>
        <v>0.57817331702478336</v>
      </c>
      <c r="PG40" s="108">
        <f t="shared" si="1276"/>
        <v>0.58541426935056884</v>
      </c>
      <c r="PH40" s="109">
        <f t="shared" si="849"/>
        <v>0.55350686742140676</v>
      </c>
      <c r="PI40" s="115"/>
      <c r="PJ40" s="115"/>
      <c r="PK40" s="115"/>
      <c r="PL40" s="107">
        <f t="shared" si="1040"/>
        <v>0.62503111492686259</v>
      </c>
      <c r="PM40" s="108">
        <f t="shared" si="1040"/>
        <v>0.60862597125137863</v>
      </c>
      <c r="PN40" s="108">
        <f t="shared" si="1277"/>
        <v>0.58241432230736956</v>
      </c>
      <c r="PO40" s="108">
        <f t="shared" si="1040"/>
        <v>0.5719467045637574</v>
      </c>
      <c r="PP40" s="108">
        <f t="shared" si="1278"/>
        <v>0.52892951076660499</v>
      </c>
      <c r="PQ40" s="109">
        <f t="shared" si="850"/>
        <v>0.47242986514864038</v>
      </c>
      <c r="PR40" s="115"/>
      <c r="PS40" s="115"/>
      <c r="PT40" s="115"/>
      <c r="PU40" s="107">
        <f t="shared" si="1041"/>
        <v>0.53225158321242794</v>
      </c>
      <c r="PV40" s="108">
        <f t="shared" si="1041"/>
        <v>0.5701994626525031</v>
      </c>
      <c r="PW40" s="108">
        <f t="shared" si="1279"/>
        <v>0.56821464203138194</v>
      </c>
      <c r="PX40" s="108">
        <f t="shared" si="1041"/>
        <v>0.54910500094926407</v>
      </c>
      <c r="PY40" s="108">
        <f t="shared" si="1280"/>
        <v>0.52023679416317703</v>
      </c>
      <c r="PZ40" s="109">
        <f t="shared" si="851"/>
        <v>0.50847133438656911</v>
      </c>
      <c r="QA40" s="115"/>
      <c r="QB40" s="115"/>
      <c r="QC40" s="115"/>
      <c r="QD40" s="107">
        <f t="shared" si="1042"/>
        <v>0.52317923547428424</v>
      </c>
      <c r="QE40" s="108">
        <f t="shared" si="1042"/>
        <v>0.5528836366091826</v>
      </c>
      <c r="QF40" s="108">
        <f t="shared" si="1281"/>
        <v>0.53069714442436822</v>
      </c>
      <c r="QG40" s="108">
        <f t="shared" si="1042"/>
        <v>0.49028625517849589</v>
      </c>
      <c r="QH40" s="108">
        <f t="shared" si="1282"/>
        <v>0.45691791332400028</v>
      </c>
      <c r="QI40" s="109">
        <f t="shared" si="852"/>
        <v>0.44565518813935212</v>
      </c>
      <c r="QJ40" s="115"/>
      <c r="QK40" s="115"/>
      <c r="QL40" s="115"/>
      <c r="QM40" s="107">
        <f t="shared" si="1043"/>
        <v>0.52344006358636008</v>
      </c>
      <c r="QN40" s="108">
        <f t="shared" si="1043"/>
        <v>0.51150162441165004</v>
      </c>
      <c r="QO40" s="108">
        <f t="shared" si="1283"/>
        <v>0.49289906464088812</v>
      </c>
      <c r="QP40" s="108">
        <f t="shared" si="1043"/>
        <v>0.45475770820734224</v>
      </c>
      <c r="QQ40" s="108">
        <f t="shared" si="1284"/>
        <v>0.44609743137241437</v>
      </c>
      <c r="QR40" s="109">
        <f t="shared" si="853"/>
        <v>0.44444950948645146</v>
      </c>
      <c r="QS40" s="115"/>
      <c r="QT40" s="115"/>
      <c r="QU40" s="115"/>
      <c r="QV40" s="107">
        <f t="shared" si="1044"/>
        <v>0.44901314149908084</v>
      </c>
      <c r="QW40" s="108">
        <f t="shared" si="1044"/>
        <v>0.50857585192411914</v>
      </c>
      <c r="QX40" s="108">
        <f t="shared" si="1285"/>
        <v>0.5585143916566192</v>
      </c>
      <c r="QY40" s="108">
        <f t="shared" si="1044"/>
        <v>0.50484007370038586</v>
      </c>
      <c r="QZ40" s="108">
        <f t="shared" si="1286"/>
        <v>0.47360195048717685</v>
      </c>
      <c r="RA40" s="109">
        <f t="shared" si="854"/>
        <v>0.44444950948645146</v>
      </c>
      <c r="RB40" s="115"/>
      <c r="RC40" s="115"/>
      <c r="RD40" s="115"/>
      <c r="RE40" s="107">
        <f t="shared" si="1045"/>
        <v>0.497898118962882</v>
      </c>
      <c r="RF40" s="108">
        <f t="shared" si="1045"/>
        <v>0.60207117180733571</v>
      </c>
      <c r="RG40" s="108">
        <f t="shared" si="1287"/>
        <v>0.59003505343151241</v>
      </c>
      <c r="RH40" s="108">
        <f t="shared" si="1045"/>
        <v>0.52639553213398682</v>
      </c>
      <c r="RI40" s="108">
        <f t="shared" si="1288"/>
        <v>0.47054470900301715</v>
      </c>
      <c r="RJ40" s="109">
        <f t="shared" si="855"/>
        <v>0.44537380537646798</v>
      </c>
      <c r="RK40" s="115"/>
      <c r="RL40" s="115"/>
      <c r="RM40" s="115"/>
      <c r="RN40" s="107">
        <f t="shared" si="1046"/>
        <v>0.59132323362664296</v>
      </c>
      <c r="RO40" s="108">
        <f t="shared" si="1046"/>
        <v>0.62919201669997349</v>
      </c>
      <c r="RP40" s="108">
        <f t="shared" si="1289"/>
        <v>0.63175957331205645</v>
      </c>
      <c r="RQ40" s="108">
        <f t="shared" si="1046"/>
        <v>0.59731312002498382</v>
      </c>
      <c r="RR40" s="108">
        <f t="shared" si="1290"/>
        <v>0.55731579577392187</v>
      </c>
      <c r="RS40" s="109">
        <f t="shared" si="856"/>
        <v>0.50685091542656302</v>
      </c>
      <c r="RT40" s="115"/>
      <c r="RU40" s="115"/>
      <c r="RV40" s="115"/>
      <c r="RW40" s="107">
        <f t="shared" si="1047"/>
        <v>0.62649076497353973</v>
      </c>
      <c r="RX40" s="108">
        <f t="shared" si="1047"/>
        <v>0.59532041460240959</v>
      </c>
      <c r="RY40" s="108">
        <f t="shared" si="1291"/>
        <v>0.56287909091749377</v>
      </c>
      <c r="RZ40" s="108">
        <f t="shared" si="1047"/>
        <v>0.53655473670087639</v>
      </c>
      <c r="SA40" s="108">
        <f t="shared" si="1292"/>
        <v>0.5229033191597402</v>
      </c>
      <c r="SB40" s="109">
        <f t="shared" si="857"/>
        <v>0.50863825201658808</v>
      </c>
      <c r="SC40" s="115"/>
      <c r="SD40" s="115"/>
      <c r="SE40" s="115"/>
      <c r="SF40" s="107">
        <f t="shared" si="1048"/>
        <v>0.54655656842476241</v>
      </c>
      <c r="SG40" s="108">
        <f t="shared" si="1048"/>
        <v>0.57539337259993184</v>
      </c>
      <c r="SH40" s="108">
        <f t="shared" si="1293"/>
        <v>0.55858084584991874</v>
      </c>
      <c r="SI40" s="108">
        <f t="shared" si="1048"/>
        <v>0.52000929910058968</v>
      </c>
      <c r="SJ40" s="108">
        <f t="shared" si="1294"/>
        <v>0.47689937038536184</v>
      </c>
      <c r="SK40" s="109">
        <f t="shared" si="858"/>
        <v>0.45421025088858857</v>
      </c>
      <c r="SL40" s="115"/>
      <c r="SM40" s="115"/>
      <c r="SN40" s="115"/>
      <c r="SO40" s="107">
        <f t="shared" si="1049"/>
        <v>0.59855304120615926</v>
      </c>
      <c r="SP40" s="108">
        <f t="shared" si="1049"/>
        <v>0.60065606039502284</v>
      </c>
      <c r="SQ40" s="108">
        <f t="shared" si="1295"/>
        <v>0.580274966592638</v>
      </c>
      <c r="SR40" s="108">
        <f t="shared" si="1049"/>
        <v>0.59462554250774768</v>
      </c>
      <c r="SS40" s="108">
        <f t="shared" si="1296"/>
        <v>0.58719993427375139</v>
      </c>
      <c r="ST40" s="109">
        <f t="shared" si="859"/>
        <v>0.54106675428776907</v>
      </c>
      <c r="SU40" s="115"/>
      <c r="SV40" s="115"/>
      <c r="SW40" s="115"/>
      <c r="SX40" s="107">
        <f t="shared" si="1050"/>
        <v>0.57691861793961519</v>
      </c>
      <c r="SY40" s="108">
        <f t="shared" si="1050"/>
        <v>0.56270473017755163</v>
      </c>
      <c r="SZ40" s="108">
        <f t="shared" si="1297"/>
        <v>0.55262042040435877</v>
      </c>
      <c r="TA40" s="108">
        <f t="shared" si="1050"/>
        <v>0.54502891211700888</v>
      </c>
      <c r="TB40" s="108">
        <f t="shared" si="1298"/>
        <v>0.5309027842914783</v>
      </c>
      <c r="TC40" s="109">
        <f t="shared" si="860"/>
        <v>0.51478274718011552</v>
      </c>
      <c r="TD40" s="115"/>
      <c r="TE40" s="115"/>
      <c r="TF40" s="115"/>
      <c r="TG40" s="107">
        <f t="shared" si="1051"/>
        <v>0.51693409883007502</v>
      </c>
      <c r="TH40" s="108">
        <f t="shared" si="1051"/>
        <v>0.56074608852907137</v>
      </c>
      <c r="TI40" s="108">
        <f t="shared" si="1299"/>
        <v>0.51645486034960342</v>
      </c>
      <c r="TJ40" s="108">
        <f t="shared" si="1051"/>
        <v>0.48002591674367867</v>
      </c>
      <c r="TK40" s="108">
        <f t="shared" si="1300"/>
        <v>0.45068557902515965</v>
      </c>
      <c r="TL40" s="109">
        <f t="shared" si="861"/>
        <v>0.44444950948645146</v>
      </c>
      <c r="TM40" s="115"/>
      <c r="TN40" s="115"/>
      <c r="TO40" s="115"/>
      <c r="TP40" s="107">
        <f t="shared" si="1052"/>
        <v>0.5298589245506572</v>
      </c>
      <c r="TQ40" s="108">
        <f t="shared" si="1052"/>
        <v>0.55700766098035459</v>
      </c>
      <c r="TR40" s="108">
        <f t="shared" si="1301"/>
        <v>0.55056461752077768</v>
      </c>
      <c r="TS40" s="108">
        <f t="shared" si="1052"/>
        <v>0.52431105459661664</v>
      </c>
      <c r="TT40" s="108">
        <f t="shared" si="1302"/>
        <v>0.50355929364460905</v>
      </c>
      <c r="TU40" s="109">
        <f t="shared" si="862"/>
        <v>0.47214565393114155</v>
      </c>
      <c r="TV40" s="115"/>
      <c r="TW40" s="115"/>
      <c r="TX40" s="115"/>
      <c r="TY40" s="107">
        <f t="shared" si="1053"/>
        <v>0.50250858787033459</v>
      </c>
      <c r="TZ40" s="108">
        <f t="shared" si="1053"/>
        <v>0.54121022507619032</v>
      </c>
      <c r="UA40" s="108">
        <f t="shared" si="1303"/>
        <v>0.57330328027396005</v>
      </c>
      <c r="UB40" s="108">
        <f t="shared" si="1053"/>
        <v>0.555298161417624</v>
      </c>
      <c r="UC40" s="108">
        <f t="shared" si="1304"/>
        <v>0.52576601853066629</v>
      </c>
      <c r="UD40" s="109">
        <f t="shared" si="863"/>
        <v>0.48805080070894757</v>
      </c>
      <c r="UE40" s="115"/>
      <c r="UF40" s="115"/>
      <c r="UG40" s="115"/>
      <c r="UH40" s="107">
        <f t="shared" si="1054"/>
        <v>0.44444950948645146</v>
      </c>
      <c r="UI40" s="108">
        <f t="shared" si="1054"/>
        <v>0.47524637446761803</v>
      </c>
      <c r="UJ40" s="108">
        <f t="shared" si="1305"/>
        <v>0.52621147775969224</v>
      </c>
      <c r="UK40" s="108">
        <f t="shared" si="1054"/>
        <v>0.54480893338507019</v>
      </c>
      <c r="UL40" s="108">
        <f t="shared" si="1306"/>
        <v>0.4863946184408236</v>
      </c>
      <c r="UM40" s="109">
        <f t="shared" si="864"/>
        <v>0.46397582526426423</v>
      </c>
      <c r="UN40" s="115"/>
      <c r="UO40" s="115"/>
      <c r="UP40" s="115"/>
      <c r="UQ40" s="107">
        <f t="shared" si="1055"/>
        <v>0.60457086397046855</v>
      </c>
      <c r="UR40" s="108">
        <f t="shared" si="1055"/>
        <v>0.63224925186262804</v>
      </c>
      <c r="US40" s="108">
        <f t="shared" si="1307"/>
        <v>0.62229699283208406</v>
      </c>
      <c r="UT40" s="108">
        <f t="shared" si="1055"/>
        <v>0.61838326287559275</v>
      </c>
      <c r="UU40" s="108">
        <f t="shared" si="1308"/>
        <v>0.57521473854228056</v>
      </c>
      <c r="UV40" s="109">
        <f t="shared" si="865"/>
        <v>0.50714488247190603</v>
      </c>
      <c r="UW40" s="115"/>
      <c r="UX40" s="115"/>
      <c r="UY40" s="115"/>
      <c r="UZ40" s="107">
        <f t="shared" si="1056"/>
        <v>0.60993734635175068</v>
      </c>
      <c r="VA40" s="108">
        <f t="shared" si="1056"/>
        <v>0.60083831450749481</v>
      </c>
      <c r="VB40" s="108">
        <f t="shared" si="1309"/>
        <v>0.56293844732568654</v>
      </c>
      <c r="VC40" s="108">
        <f t="shared" si="1056"/>
        <v>0.56511938477495149</v>
      </c>
      <c r="VD40" s="108">
        <f t="shared" si="1310"/>
        <v>0.54163996175283324</v>
      </c>
      <c r="VE40" s="109">
        <f t="shared" si="866"/>
        <v>0.51253550435189377</v>
      </c>
      <c r="VF40" s="115"/>
      <c r="VG40" s="115"/>
      <c r="VH40" s="115"/>
      <c r="VI40" s="107">
        <f t="shared" si="1057"/>
        <v>0.56887489351696108</v>
      </c>
      <c r="VJ40" s="108">
        <f t="shared" si="1057"/>
        <v>0.56533528890493867</v>
      </c>
      <c r="VK40" s="108">
        <f t="shared" si="1311"/>
        <v>0.56204060076598705</v>
      </c>
      <c r="VL40" s="108">
        <f t="shared" si="1057"/>
        <v>0.56438285470203198</v>
      </c>
      <c r="VM40" s="108">
        <f t="shared" si="1312"/>
        <v>0.51602546665334981</v>
      </c>
      <c r="VN40" s="109">
        <f t="shared" si="867"/>
        <v>0.48094202450460233</v>
      </c>
      <c r="VO40" s="115"/>
      <c r="VP40" s="115"/>
      <c r="VQ40" s="115"/>
      <c r="VR40" s="107">
        <f t="shared" si="1058"/>
        <v>0.54364924964243555</v>
      </c>
      <c r="VS40" s="108">
        <f t="shared" si="1058"/>
        <v>0.55470988929429776</v>
      </c>
      <c r="VT40" s="108">
        <f t="shared" si="1313"/>
        <v>0.52284045457340222</v>
      </c>
      <c r="VU40" s="108">
        <f t="shared" si="1058"/>
        <v>0.4767782147910804</v>
      </c>
      <c r="VV40" s="108">
        <f t="shared" si="1314"/>
        <v>0.45548428088594672</v>
      </c>
      <c r="VW40" s="109">
        <f t="shared" si="868"/>
        <v>0.44493170327448228</v>
      </c>
      <c r="VX40" s="115"/>
      <c r="VY40" s="115"/>
      <c r="VZ40" s="115"/>
      <c r="WA40" s="107">
        <f t="shared" si="1059"/>
        <v>0.5701913951211397</v>
      </c>
      <c r="WB40" s="108">
        <f t="shared" si="1059"/>
        <v>0.57600040054139312</v>
      </c>
      <c r="WC40" s="108">
        <f t="shared" si="1315"/>
        <v>0.57616414883961398</v>
      </c>
      <c r="WD40" s="108">
        <f t="shared" si="1059"/>
        <v>0.54640710409126747</v>
      </c>
      <c r="WE40" s="108">
        <f t="shared" si="1316"/>
        <v>0.51357806962099961</v>
      </c>
      <c r="WF40" s="109">
        <f t="shared" si="869"/>
        <v>0.48196069546146902</v>
      </c>
      <c r="WG40" s="115"/>
      <c r="WH40" s="115"/>
      <c r="WI40" s="115"/>
      <c r="WJ40" s="107">
        <f t="shared" si="1060"/>
        <v>0.44693752320375524</v>
      </c>
      <c r="WK40" s="108">
        <f t="shared" si="1060"/>
        <v>0.51004812923752663</v>
      </c>
      <c r="WL40" s="108">
        <f t="shared" si="1317"/>
        <v>0.59257944123413919</v>
      </c>
      <c r="WM40" s="108">
        <f t="shared" si="1060"/>
        <v>0.56049170230936618</v>
      </c>
      <c r="WN40" s="108">
        <f t="shared" si="1318"/>
        <v>0.4973991410980298</v>
      </c>
      <c r="WO40" s="109">
        <f t="shared" si="870"/>
        <v>0.456505669741191</v>
      </c>
      <c r="WP40" s="115"/>
      <c r="WQ40" s="115"/>
      <c r="WR40" s="115"/>
      <c r="WS40" s="107">
        <f t="shared" si="1061"/>
        <v>0.63134304372059158</v>
      </c>
      <c r="WT40" s="108">
        <f t="shared" si="1061"/>
        <v>0.63351913790000025</v>
      </c>
      <c r="WU40" s="108">
        <f t="shared" si="1319"/>
        <v>0.5953155800261678</v>
      </c>
      <c r="WV40" s="108">
        <f t="shared" si="1061"/>
        <v>0.59137876425900116</v>
      </c>
      <c r="WW40" s="108">
        <f t="shared" si="1320"/>
        <v>0.58457208545848038</v>
      </c>
      <c r="WX40" s="109">
        <f t="shared" si="871"/>
        <v>0.53432778879941667</v>
      </c>
      <c r="WY40" s="115"/>
      <c r="WZ40" s="115"/>
      <c r="XA40" s="115"/>
      <c r="XB40" s="107">
        <f t="shared" si="1062"/>
        <v>0.47742356788405982</v>
      </c>
      <c r="XC40" s="108">
        <f t="shared" si="1062"/>
        <v>0.51476358851803405</v>
      </c>
      <c r="XD40" s="108">
        <f t="shared" si="1321"/>
        <v>0.50278798743381481</v>
      </c>
      <c r="XE40" s="108">
        <f t="shared" si="1062"/>
        <v>0.48572021757912298</v>
      </c>
      <c r="XF40" s="108">
        <f t="shared" si="1322"/>
        <v>0.45403099258072338</v>
      </c>
      <c r="XG40" s="109">
        <f t="shared" si="872"/>
        <v>0.44726375265761498</v>
      </c>
      <c r="XH40" s="115"/>
      <c r="XI40" s="115"/>
      <c r="XJ40" s="115"/>
      <c r="XK40" s="107">
        <f t="shared" si="1063"/>
        <v>0.49652885424910698</v>
      </c>
      <c r="XL40" s="108">
        <f t="shared" si="1063"/>
        <v>0.57479250309510188</v>
      </c>
      <c r="XM40" s="108">
        <f t="shared" si="1323"/>
        <v>0.59352765377522887</v>
      </c>
      <c r="XN40" s="108">
        <f t="shared" si="1063"/>
        <v>0.5821402556607107</v>
      </c>
      <c r="XO40" s="108">
        <f t="shared" si="1324"/>
        <v>0.50997851714193121</v>
      </c>
      <c r="XP40" s="109">
        <f t="shared" si="873"/>
        <v>0.46842946771430227</v>
      </c>
      <c r="XQ40" s="115"/>
      <c r="XR40" s="115"/>
      <c r="XS40" s="115"/>
      <c r="XT40" s="107">
        <f t="shared" si="1064"/>
        <v>0.57269461299569469</v>
      </c>
      <c r="XU40" s="108">
        <f t="shared" si="1064"/>
        <v>0.5828606125153365</v>
      </c>
      <c r="XV40" s="108">
        <f t="shared" si="1325"/>
        <v>0.59869625445683294</v>
      </c>
      <c r="XW40" s="108">
        <f t="shared" si="1064"/>
        <v>0.61758173035621411</v>
      </c>
      <c r="XX40" s="108">
        <f t="shared" si="1326"/>
        <v>0.60606025392136331</v>
      </c>
      <c r="XY40" s="109">
        <f t="shared" si="874"/>
        <v>0.54044033926873158</v>
      </c>
      <c r="XZ40" s="115"/>
      <c r="YA40" s="115"/>
      <c r="YB40" s="115"/>
      <c r="YC40" s="107">
        <f t="shared" si="1065"/>
        <v>0.59950566230878399</v>
      </c>
      <c r="YD40" s="108">
        <f t="shared" si="1065"/>
        <v>0.60632766724292519</v>
      </c>
      <c r="YE40" s="108">
        <f t="shared" si="1327"/>
        <v>0.59508422052158172</v>
      </c>
      <c r="YF40" s="108">
        <f t="shared" si="1065"/>
        <v>0.60547129192410742</v>
      </c>
      <c r="YG40" s="108">
        <f t="shared" si="1328"/>
        <v>0.55149754549388941</v>
      </c>
      <c r="YH40" s="109">
        <f t="shared" si="875"/>
        <v>0.49152080749997901</v>
      </c>
      <c r="YI40" s="115"/>
      <c r="YJ40" s="115"/>
      <c r="YK40" s="115"/>
      <c r="YL40" s="107">
        <f t="shared" si="1066"/>
        <v>0.55290245993790677</v>
      </c>
      <c r="YM40" s="108">
        <f t="shared" si="1066"/>
        <v>0.56930045545616437</v>
      </c>
      <c r="YN40" s="108">
        <f t="shared" si="1329"/>
        <v>0.58358150097710404</v>
      </c>
      <c r="YO40" s="108">
        <f t="shared" si="1066"/>
        <v>0.55213139150055435</v>
      </c>
      <c r="YP40" s="108">
        <f t="shared" si="1330"/>
        <v>0.4958996736080255</v>
      </c>
      <c r="YQ40" s="109">
        <f t="shared" si="876"/>
        <v>0.46775828051906082</v>
      </c>
      <c r="YR40" s="115"/>
      <c r="YS40" s="115"/>
      <c r="YT40" s="115"/>
      <c r="YU40" s="107">
        <f t="shared" si="1067"/>
        <v>0.5801811971006765</v>
      </c>
      <c r="YV40" s="108">
        <f t="shared" si="1067"/>
        <v>0.59428800811582561</v>
      </c>
      <c r="YW40" s="108">
        <f t="shared" si="1331"/>
        <v>0.56610076066912485</v>
      </c>
      <c r="YX40" s="108">
        <f t="shared" si="1067"/>
        <v>0.50299140326714509</v>
      </c>
      <c r="YY40" s="108">
        <f t="shared" si="1332"/>
        <v>0.46720033024213264</v>
      </c>
      <c r="YZ40" s="109">
        <f t="shared" si="877"/>
        <v>0.44459324870848782</v>
      </c>
      <c r="ZA40" s="115"/>
      <c r="ZB40" s="115"/>
      <c r="ZC40" s="115"/>
      <c r="ZD40" s="107">
        <f t="shared" si="1068"/>
        <v>0.60429321879118569</v>
      </c>
      <c r="ZE40" s="108">
        <f t="shared" si="1068"/>
        <v>0.62618008120528912</v>
      </c>
      <c r="ZF40" s="108">
        <f t="shared" si="1333"/>
        <v>0.61339970495719931</v>
      </c>
      <c r="ZG40" s="108">
        <f t="shared" si="1068"/>
        <v>0.61001827020850619</v>
      </c>
      <c r="ZH40" s="108">
        <f t="shared" si="1334"/>
        <v>0.59879060933497419</v>
      </c>
      <c r="ZI40" s="109">
        <f t="shared" si="878"/>
        <v>0.56319827038360837</v>
      </c>
      <c r="ZJ40" s="115"/>
      <c r="ZK40" s="115"/>
      <c r="ZL40" s="115"/>
      <c r="ZM40" s="107">
        <f t="shared" si="1069"/>
        <v>0.53302752881323934</v>
      </c>
      <c r="ZN40" s="108">
        <f t="shared" si="1069"/>
        <v>0.54750230566872715</v>
      </c>
      <c r="ZO40" s="108">
        <f t="shared" si="1335"/>
        <v>0.54068011860582776</v>
      </c>
      <c r="ZP40" s="108">
        <f t="shared" si="1069"/>
        <v>0.52314486584160802</v>
      </c>
      <c r="ZQ40" s="108">
        <f t="shared" si="1336"/>
        <v>0.50797770409888832</v>
      </c>
      <c r="ZR40" s="109">
        <f t="shared" si="879"/>
        <v>0.47652103405735874</v>
      </c>
      <c r="ZS40" s="115"/>
      <c r="ZT40" s="115"/>
      <c r="ZU40" s="115"/>
      <c r="ZV40" s="107">
        <f t="shared" si="1070"/>
        <v>0.52600402304899041</v>
      </c>
      <c r="ZW40" s="108">
        <f t="shared" si="1070"/>
        <v>0.54982587810796735</v>
      </c>
      <c r="ZX40" s="108">
        <f t="shared" si="1337"/>
        <v>0.52826932494759749</v>
      </c>
      <c r="ZY40" s="108">
        <f t="shared" si="1070"/>
        <v>0.49355879272101177</v>
      </c>
      <c r="ZZ40" s="108">
        <f t="shared" si="1338"/>
        <v>0.4766124652067058</v>
      </c>
      <c r="AAA40" s="109">
        <f t="shared" si="880"/>
        <v>0.47512300463692642</v>
      </c>
      <c r="AAB40" s="115"/>
      <c r="AAC40" s="115"/>
      <c r="AAD40" s="115"/>
      <c r="AAE40" s="107">
        <f t="shared" si="1071"/>
        <v>0.44444950948645146</v>
      </c>
      <c r="AAF40" s="108">
        <f t="shared" si="1071"/>
        <v>0.48942674226580396</v>
      </c>
      <c r="AAG40" s="108">
        <f t="shared" si="1339"/>
        <v>0.53186520027767059</v>
      </c>
      <c r="AAH40" s="108">
        <f t="shared" si="1071"/>
        <v>0.49604095487785965</v>
      </c>
      <c r="AAI40" s="108">
        <f t="shared" si="1340"/>
        <v>0.46749498966151998</v>
      </c>
      <c r="AAJ40" s="109">
        <f t="shared" si="881"/>
        <v>0.44459005156252568</v>
      </c>
      <c r="AAK40" s="115"/>
      <c r="AAL40" s="115"/>
      <c r="AAM40" s="115"/>
      <c r="AAN40" s="107">
        <f t="shared" si="1072"/>
        <v>0.56630737710597745</v>
      </c>
      <c r="AAO40" s="108">
        <f t="shared" si="1072"/>
        <v>0.59595785124245637</v>
      </c>
      <c r="AAP40" s="108">
        <f t="shared" si="1341"/>
        <v>0.55294673978700004</v>
      </c>
      <c r="AAQ40" s="108">
        <f t="shared" si="1072"/>
        <v>0.49575722412460216</v>
      </c>
      <c r="AAR40" s="108">
        <f t="shared" si="1342"/>
        <v>0.45577365981744083</v>
      </c>
      <c r="AAS40" s="109">
        <f t="shared" si="882"/>
        <v>0.44457004816202988</v>
      </c>
      <c r="AAT40" s="115"/>
      <c r="AAU40" s="115"/>
      <c r="AAV40" s="115"/>
      <c r="AAW40" s="107">
        <f t="shared" si="1073"/>
        <v>0.56332080389487249</v>
      </c>
      <c r="AAX40" s="108">
        <f t="shared" si="1073"/>
        <v>0.55740105155646724</v>
      </c>
      <c r="AAY40" s="108">
        <f t="shared" si="1343"/>
        <v>0.55565640194485533</v>
      </c>
      <c r="AAZ40" s="108">
        <f t="shared" si="1073"/>
        <v>0.54034596040492366</v>
      </c>
      <c r="ABA40" s="108">
        <f t="shared" si="1344"/>
        <v>0.50897766099230879</v>
      </c>
      <c r="ABB40" s="109">
        <f t="shared" si="883"/>
        <v>0.53321553370910724</v>
      </c>
      <c r="ABC40" s="115"/>
      <c r="ABD40" s="115"/>
      <c r="ABE40" s="115"/>
      <c r="ABF40" s="107">
        <f t="shared" si="1074"/>
        <v>0.44444950948645146</v>
      </c>
      <c r="ABG40" s="108">
        <f t="shared" si="1074"/>
        <v>0.47278541326777923</v>
      </c>
      <c r="ABH40" s="108">
        <f t="shared" si="1345"/>
        <v>0.53007636922690393</v>
      </c>
      <c r="ABI40" s="108">
        <f t="shared" si="1074"/>
        <v>0.5421361203248044</v>
      </c>
      <c r="ABJ40" s="108">
        <f t="shared" si="1346"/>
        <v>0.49278591616321016</v>
      </c>
      <c r="ABK40" s="109">
        <f t="shared" si="884"/>
        <v>0.46187865404085016</v>
      </c>
      <c r="ABL40" s="115"/>
      <c r="ABM40" s="115"/>
      <c r="ABN40" s="115"/>
      <c r="ABO40" s="107">
        <f t="shared" si="1075"/>
        <v>0.51858058779238203</v>
      </c>
      <c r="ABP40" s="108">
        <f t="shared" si="1075"/>
        <v>0.53000864377016943</v>
      </c>
      <c r="ABQ40" s="108">
        <f t="shared" si="1347"/>
        <v>0.56842610481523659</v>
      </c>
      <c r="ABR40" s="108">
        <f t="shared" si="1075"/>
        <v>0.58049666127152622</v>
      </c>
      <c r="ABS40" s="108">
        <f t="shared" si="1348"/>
        <v>0.52314652816906571</v>
      </c>
      <c r="ABT40" s="109">
        <f t="shared" si="885"/>
        <v>0.4770249082906447</v>
      </c>
      <c r="ABU40" s="115"/>
      <c r="ABV40" s="115"/>
      <c r="ABW40" s="115"/>
      <c r="ABX40" s="107">
        <f t="shared" si="1076"/>
        <v>0.46712593781062589</v>
      </c>
      <c r="ABY40" s="108">
        <f t="shared" si="1076"/>
        <v>0.52159155611627939</v>
      </c>
      <c r="ABZ40" s="108">
        <f t="shared" si="1349"/>
        <v>0.54350297013040638</v>
      </c>
      <c r="ACA40" s="108">
        <f t="shared" si="1076"/>
        <v>0.50188820359055131</v>
      </c>
      <c r="ACB40" s="108">
        <f t="shared" si="1350"/>
        <v>0.47126034067771633</v>
      </c>
      <c r="ACC40" s="109">
        <f t="shared" si="886"/>
        <v>0.45057093928541475</v>
      </c>
      <c r="ACD40" s="115"/>
      <c r="ACE40" s="115"/>
      <c r="ACF40" s="115"/>
      <c r="ACG40" s="107">
        <f t="shared" si="1077"/>
        <v>0.51079987848082853</v>
      </c>
      <c r="ACH40" s="108">
        <f t="shared" si="1077"/>
        <v>0.56382366035915732</v>
      </c>
      <c r="ACI40" s="108">
        <f t="shared" si="1351"/>
        <v>0.51548497461309417</v>
      </c>
      <c r="ACJ40" s="108">
        <f t="shared" si="1077"/>
        <v>0.48253129227602803</v>
      </c>
      <c r="ACK40" s="108">
        <f t="shared" si="1352"/>
        <v>0.45120902905480226</v>
      </c>
      <c r="ACL40" s="109">
        <f t="shared" si="887"/>
        <v>0.44463476941943669</v>
      </c>
      <c r="ACM40" s="115"/>
      <c r="ACN40" s="115"/>
      <c r="ACO40" s="115"/>
      <c r="ACP40" s="107">
        <f t="shared" si="1078"/>
        <v>0.59381435865792176</v>
      </c>
      <c r="ACQ40" s="108">
        <f t="shared" si="1078"/>
        <v>0.60629450591481149</v>
      </c>
      <c r="ACR40" s="108">
        <f t="shared" si="1353"/>
        <v>0.60945648431280663</v>
      </c>
      <c r="ACS40" s="108">
        <f t="shared" si="1078"/>
        <v>0.59903315056192274</v>
      </c>
      <c r="ACT40" s="108">
        <f t="shared" si="1354"/>
        <v>0.57693422527586624</v>
      </c>
      <c r="ACU40" s="109">
        <f t="shared" si="888"/>
        <v>0.55470252860236358</v>
      </c>
      <c r="ACV40" s="115"/>
      <c r="ACW40" s="115"/>
      <c r="ACX40" s="115"/>
      <c r="ACY40" s="107">
        <f t="shared" si="1079"/>
        <v>0.58537729472734323</v>
      </c>
      <c r="ACZ40" s="108">
        <f t="shared" si="1079"/>
        <v>0.61505799047660925</v>
      </c>
      <c r="ADA40" s="108">
        <f t="shared" si="1355"/>
        <v>0.59816199532945225</v>
      </c>
      <c r="ADB40" s="108">
        <f t="shared" si="1079"/>
        <v>0.59436234558506951</v>
      </c>
      <c r="ADC40" s="108">
        <f t="shared" si="1356"/>
        <v>0.59534922378131883</v>
      </c>
      <c r="ADD40" s="109">
        <f t="shared" si="889"/>
        <v>0.5275486208769713</v>
      </c>
      <c r="ADE40" s="115"/>
      <c r="ADF40" s="115"/>
      <c r="ADG40" s="115"/>
      <c r="ADH40" s="107">
        <f t="shared" si="1080"/>
        <v>0.44444950948645146</v>
      </c>
      <c r="ADI40" s="108">
        <f t="shared" si="1080"/>
        <v>0.46251291823251389</v>
      </c>
      <c r="ADJ40" s="108">
        <f t="shared" si="1357"/>
        <v>0.49458282481101812</v>
      </c>
      <c r="ADK40" s="108">
        <f t="shared" si="1080"/>
        <v>0.50056111097241729</v>
      </c>
      <c r="ADL40" s="108">
        <f t="shared" si="1358"/>
        <v>0.47224673920302512</v>
      </c>
      <c r="ADM40" s="109">
        <f t="shared" si="890"/>
        <v>0.45478516066517694</v>
      </c>
      <c r="ADN40" s="115"/>
      <c r="ADO40" s="115"/>
      <c r="ADP40" s="115"/>
      <c r="ADQ40" s="107">
        <f t="shared" si="1081"/>
        <v>0.48305986266373291</v>
      </c>
      <c r="ADR40" s="108">
        <f t="shared" si="1081"/>
        <v>0.56810063861603366</v>
      </c>
      <c r="ADS40" s="108">
        <f t="shared" si="1359"/>
        <v>0.56142235642062965</v>
      </c>
      <c r="ADT40" s="108">
        <f t="shared" si="1081"/>
        <v>0.51681508725322467</v>
      </c>
      <c r="ADU40" s="108">
        <f t="shared" si="1360"/>
        <v>0.46569692897344955</v>
      </c>
      <c r="ADV40" s="109">
        <f t="shared" si="891"/>
        <v>0.44444950948645146</v>
      </c>
      <c r="ADW40" s="115"/>
      <c r="ADX40" s="115"/>
      <c r="ADY40" s="115"/>
      <c r="ADZ40" s="107">
        <f t="shared" si="1082"/>
        <v>0.50878461495234384</v>
      </c>
      <c r="AEA40" s="108">
        <f t="shared" si="1082"/>
        <v>0.57343256975655699</v>
      </c>
      <c r="AEB40" s="108">
        <f t="shared" si="1361"/>
        <v>0.57634602163285253</v>
      </c>
      <c r="AEC40" s="108">
        <f t="shared" si="1082"/>
        <v>0.55734089712190826</v>
      </c>
      <c r="AED40" s="108">
        <f t="shared" si="1362"/>
        <v>0.52278774497332092</v>
      </c>
      <c r="AEE40" s="109">
        <f t="shared" si="892"/>
        <v>0.49217718374289027</v>
      </c>
      <c r="AEF40" s="115"/>
      <c r="AEG40" s="115"/>
      <c r="AEH40" s="115"/>
      <c r="AEI40" s="107">
        <f t="shared" si="1083"/>
        <v>0.58031674106590692</v>
      </c>
      <c r="AEJ40" s="108">
        <f t="shared" si="1083"/>
        <v>0.62503935362463492</v>
      </c>
      <c r="AEK40" s="108">
        <f t="shared" si="1363"/>
        <v>0.63668441971428802</v>
      </c>
      <c r="AEL40" s="108">
        <f t="shared" si="1083"/>
        <v>0.60273090590801182</v>
      </c>
      <c r="AEM40" s="108">
        <f t="shared" si="1364"/>
        <v>0.53369647246423302</v>
      </c>
      <c r="AEN40" s="109">
        <f t="shared" si="893"/>
        <v>0.48436101053270336</v>
      </c>
      <c r="AEO40" s="115"/>
      <c r="AEP40" s="115"/>
      <c r="AEQ40" s="115"/>
      <c r="AER40" s="107">
        <f t="shared" si="1084"/>
        <v>0.56896814777099125</v>
      </c>
      <c r="AES40" s="108">
        <f t="shared" si="1084"/>
        <v>0.60258107895700885</v>
      </c>
      <c r="AET40" s="108">
        <f t="shared" si="1365"/>
        <v>0.61407912948858412</v>
      </c>
      <c r="AEU40" s="108">
        <f t="shared" si="1084"/>
        <v>0.61492460624803436</v>
      </c>
      <c r="AEV40" s="108">
        <f t="shared" si="1366"/>
        <v>0.56891126988044605</v>
      </c>
      <c r="AEW40" s="109">
        <f t="shared" si="894"/>
        <v>0.50219275169079436</v>
      </c>
      <c r="AEX40" s="115"/>
      <c r="AEY40" s="115"/>
      <c r="AEZ40" s="115"/>
      <c r="AFA40" s="107">
        <f t="shared" si="1085"/>
        <v>0.50780352272965457</v>
      </c>
      <c r="AFB40" s="108">
        <f t="shared" si="1085"/>
        <v>0.60765600918603779</v>
      </c>
      <c r="AFC40" s="108">
        <f t="shared" si="1367"/>
        <v>0.589343447118851</v>
      </c>
      <c r="AFD40" s="108">
        <f t="shared" si="1085"/>
        <v>0.52479315947802596</v>
      </c>
      <c r="AFE40" s="108">
        <f t="shared" si="1368"/>
        <v>0.46837783496070701</v>
      </c>
      <c r="AFF40" s="109">
        <f t="shared" si="895"/>
        <v>0.44505226796107888</v>
      </c>
      <c r="AFG40" s="115"/>
      <c r="AFH40" s="115"/>
      <c r="AFI40" s="115"/>
      <c r="AFJ40" s="107">
        <f t="shared" si="1086"/>
        <v>0.44444950948645146</v>
      </c>
      <c r="AFK40" s="108">
        <f t="shared" si="1086"/>
        <v>0.4489475216825376</v>
      </c>
      <c r="AFL40" s="108">
        <f t="shared" si="1369"/>
        <v>0.51330870053617794</v>
      </c>
      <c r="AFM40" s="108">
        <f t="shared" si="1086"/>
        <v>0.54639731188944318</v>
      </c>
      <c r="AFN40" s="108">
        <f t="shared" si="1370"/>
        <v>0.50448686275217747</v>
      </c>
      <c r="AFO40" s="109">
        <f t="shared" si="896"/>
        <v>0.47307657743448189</v>
      </c>
      <c r="AFP40" s="115"/>
      <c r="AFQ40" s="115"/>
      <c r="AFR40" s="115"/>
      <c r="AFS40" s="107">
        <f t="shared" si="1087"/>
        <v>0.56303001641946837</v>
      </c>
      <c r="AFT40" s="108">
        <f t="shared" si="1087"/>
        <v>0.60322418661859234</v>
      </c>
      <c r="AFU40" s="108">
        <f t="shared" si="1371"/>
        <v>0.62639359531628602</v>
      </c>
      <c r="AFV40" s="108">
        <f t="shared" si="1087"/>
        <v>0.62097913216362632</v>
      </c>
      <c r="AFW40" s="108">
        <f t="shared" si="1372"/>
        <v>0.58516877549523016</v>
      </c>
      <c r="AFX40" s="109">
        <f t="shared" si="897"/>
        <v>0.53943322628277057</v>
      </c>
      <c r="AFY40" s="115"/>
      <c r="AFZ40" s="115"/>
      <c r="AGA40" s="115"/>
      <c r="AGB40" s="107">
        <f t="shared" si="1088"/>
        <v>0.50765808238750332</v>
      </c>
      <c r="AGC40" s="108">
        <f t="shared" si="1088"/>
        <v>0.54394424655252982</v>
      </c>
      <c r="AGD40" s="108">
        <f t="shared" si="1373"/>
        <v>0.55727754878473534</v>
      </c>
      <c r="AGE40" s="108">
        <f t="shared" si="1088"/>
        <v>0.56372762343501936</v>
      </c>
      <c r="AGF40" s="108">
        <f t="shared" si="1374"/>
        <v>0.50387241085256873</v>
      </c>
      <c r="AGG40" s="109">
        <f t="shared" si="898"/>
        <v>0.47413874551648394</v>
      </c>
      <c r="AGH40" s="115"/>
      <c r="AGI40" s="115"/>
      <c r="AGJ40" s="115"/>
      <c r="AGK40" s="107">
        <f t="shared" si="1089"/>
        <v>0.58068260638690128</v>
      </c>
      <c r="AGL40" s="108">
        <f t="shared" si="1089"/>
        <v>0.60743018200429477</v>
      </c>
      <c r="AGM40" s="108">
        <f t="shared" si="1375"/>
        <v>0.62566234914893315</v>
      </c>
      <c r="AGN40" s="108">
        <f t="shared" si="1089"/>
        <v>0.62685939289391146</v>
      </c>
      <c r="AGO40" s="108">
        <f t="shared" si="1376"/>
        <v>0.60659232137744457</v>
      </c>
      <c r="AGP40" s="109">
        <f t="shared" si="899"/>
        <v>0.58876430054556195</v>
      </c>
      <c r="AGQ40" s="115"/>
      <c r="AGR40" s="115"/>
      <c r="AGS40" s="115"/>
      <c r="AGT40" s="107">
        <f t="shared" si="1090"/>
        <v>0.4923144869801615</v>
      </c>
      <c r="AGU40" s="108">
        <f t="shared" si="1090"/>
        <v>0.52629951494868865</v>
      </c>
      <c r="AGV40" s="108">
        <f t="shared" si="1377"/>
        <v>0.49776795963388953</v>
      </c>
      <c r="AGW40" s="108">
        <f t="shared" si="1090"/>
        <v>0.47579556430148706</v>
      </c>
      <c r="AGX40" s="108">
        <f t="shared" si="1378"/>
        <v>0.45327287419494389</v>
      </c>
      <c r="AGY40" s="109">
        <f t="shared" si="900"/>
        <v>0.44444950948645146</v>
      </c>
      <c r="AGZ40" s="115"/>
      <c r="AHA40" s="115"/>
      <c r="AHB40" s="115"/>
      <c r="AHC40" s="107">
        <f t="shared" si="1091"/>
        <v>0.60686370674819312</v>
      </c>
      <c r="AHD40" s="108">
        <f t="shared" si="1091"/>
        <v>0.57587860457195483</v>
      </c>
      <c r="AHE40" s="108">
        <f t="shared" si="1379"/>
        <v>0.55065156058822939</v>
      </c>
      <c r="AHF40" s="108">
        <f t="shared" si="1091"/>
        <v>0.53135120172906591</v>
      </c>
      <c r="AHG40" s="108">
        <f t="shared" si="1380"/>
        <v>0.49185508333666655</v>
      </c>
      <c r="AHH40" s="109">
        <f t="shared" si="901"/>
        <v>0.46554670434261608</v>
      </c>
      <c r="AHI40" s="115"/>
      <c r="AHJ40" s="115"/>
      <c r="AHK40" s="115"/>
      <c r="AHL40" s="107">
        <f t="shared" si="1092"/>
        <v>0.49880774963602498</v>
      </c>
      <c r="AHM40" s="108">
        <f t="shared" si="1092"/>
        <v>0.53370030087545461</v>
      </c>
      <c r="AHN40" s="108">
        <f t="shared" si="1381"/>
        <v>0.57804676847421965</v>
      </c>
      <c r="AHO40" s="108">
        <f t="shared" si="1092"/>
        <v>0.57150511739413123</v>
      </c>
      <c r="AHP40" s="108">
        <f t="shared" si="1382"/>
        <v>0.54198975885790501</v>
      </c>
      <c r="AHQ40" s="109">
        <f t="shared" si="902"/>
        <v>0.47890434907834994</v>
      </c>
      <c r="AHR40" s="115"/>
      <c r="AHS40" s="115"/>
      <c r="AHT40" s="115"/>
      <c r="AHU40" s="107">
        <f t="shared" si="1093"/>
        <v>0.45041631487311296</v>
      </c>
      <c r="AHV40" s="108">
        <f t="shared" si="1093"/>
        <v>0.51358620705124891</v>
      </c>
      <c r="AHW40" s="108">
        <f t="shared" si="1383"/>
        <v>0.56343337150395445</v>
      </c>
      <c r="AHX40" s="108">
        <f t="shared" si="1093"/>
        <v>0.5093239052024614</v>
      </c>
      <c r="AHY40" s="108">
        <f t="shared" si="1384"/>
        <v>0.47619641267520546</v>
      </c>
      <c r="AHZ40" s="109">
        <f t="shared" si="903"/>
        <v>0.44523697023972814</v>
      </c>
      <c r="AIA40" s="115"/>
      <c r="AIB40" s="115"/>
      <c r="AIC40" s="115"/>
      <c r="AID40" s="107">
        <f t="shared" si="1094"/>
        <v>0.64791273868430421</v>
      </c>
      <c r="AIE40" s="108">
        <f t="shared" si="1094"/>
        <v>0.66329662997798366</v>
      </c>
      <c r="AIF40" s="108">
        <f t="shared" si="1385"/>
        <v>0.66344491081098744</v>
      </c>
      <c r="AIG40" s="108">
        <f t="shared" si="1094"/>
        <v>0.63651044750001551</v>
      </c>
      <c r="AIH40" s="108">
        <f t="shared" si="1386"/>
        <v>0.62463553635760671</v>
      </c>
      <c r="AII40" s="109">
        <f t="shared" si="904"/>
        <v>0.58053555162167048</v>
      </c>
      <c r="AIJ40" s="115"/>
      <c r="AIK40" s="115"/>
      <c r="AIL40" s="115"/>
      <c r="AIM40" s="107">
        <f t="shared" si="1095"/>
        <v>0.48557187908571492</v>
      </c>
      <c r="AIN40" s="108">
        <f t="shared" si="1095"/>
        <v>0.56290664537965551</v>
      </c>
      <c r="AIO40" s="108">
        <f t="shared" si="1387"/>
        <v>0.53065059839313089</v>
      </c>
      <c r="AIP40" s="108">
        <f t="shared" si="1095"/>
        <v>0.50179659647360786</v>
      </c>
      <c r="AIQ40" s="108">
        <f t="shared" si="1388"/>
        <v>0.45671748894332859</v>
      </c>
      <c r="AIR40" s="109">
        <f t="shared" si="905"/>
        <v>0.4448513304170057</v>
      </c>
      <c r="AIS40" s="115"/>
      <c r="AIT40" s="115"/>
      <c r="AIU40" s="115"/>
      <c r="AIV40" s="107">
        <f t="shared" si="1096"/>
        <v>0.60266261259074638</v>
      </c>
      <c r="AIW40" s="108">
        <f t="shared" si="1096"/>
        <v>0.60834448059399837</v>
      </c>
      <c r="AIX40" s="108">
        <f t="shared" si="1389"/>
        <v>0.60067182626673499</v>
      </c>
      <c r="AIY40" s="108">
        <f t="shared" si="1096"/>
        <v>0.60725936434005168</v>
      </c>
      <c r="AIZ40" s="108">
        <f t="shared" si="1390"/>
        <v>0.56435976488375872</v>
      </c>
      <c r="AJA40" s="109">
        <f t="shared" si="906"/>
        <v>0.52823666890036214</v>
      </c>
      <c r="AJB40" s="115"/>
      <c r="AJC40" s="115"/>
      <c r="AJD40" s="115"/>
      <c r="AJE40" s="107">
        <f t="shared" si="1097"/>
        <v>0.52127814975174058</v>
      </c>
      <c r="AJF40" s="108">
        <f t="shared" si="1097"/>
        <v>0.56948350088084432</v>
      </c>
      <c r="AJG40" s="108">
        <f t="shared" si="1391"/>
        <v>0.52434315815433807</v>
      </c>
      <c r="AJH40" s="108">
        <f t="shared" si="1097"/>
        <v>0.486314656099047</v>
      </c>
      <c r="AJI40" s="108">
        <f t="shared" si="1392"/>
        <v>0.45404692884354092</v>
      </c>
      <c r="AJJ40" s="109">
        <f t="shared" si="907"/>
        <v>0.44444950948645146</v>
      </c>
      <c r="AJK40" s="115"/>
      <c r="AJL40" s="115"/>
      <c r="AJM40" s="115"/>
      <c r="AJN40" s="107">
        <f t="shared" si="1098"/>
        <v>0.56574991516401785</v>
      </c>
      <c r="AJO40" s="108">
        <f t="shared" si="1098"/>
        <v>0.52770059072801478</v>
      </c>
      <c r="AJP40" s="108">
        <f t="shared" si="1393"/>
        <v>0.48778818010367381</v>
      </c>
      <c r="AJQ40" s="108">
        <f t="shared" si="1098"/>
        <v>0.45439766345056232</v>
      </c>
      <c r="AJR40" s="108">
        <f t="shared" si="1394"/>
        <v>0.44444950948645146</v>
      </c>
      <c r="AJS40" s="109">
        <f t="shared" si="908"/>
        <v>0.44444950948645146</v>
      </c>
      <c r="AJT40" s="115"/>
      <c r="AJU40" s="115"/>
      <c r="AJV40" s="115"/>
      <c r="AJW40" s="107">
        <f t="shared" si="1099"/>
        <v>0.6164656941185428</v>
      </c>
      <c r="AJX40" s="108">
        <f t="shared" si="1099"/>
        <v>0.6222519040171175</v>
      </c>
      <c r="AJY40" s="108">
        <f t="shared" si="1395"/>
        <v>0.59849654719594358</v>
      </c>
      <c r="AJZ40" s="108">
        <f t="shared" si="1099"/>
        <v>0.61507708390595717</v>
      </c>
      <c r="AKA40" s="108">
        <f t="shared" si="1396"/>
        <v>0.62439850888640769</v>
      </c>
      <c r="AKB40" s="109">
        <f t="shared" si="909"/>
        <v>0.56735991127549035</v>
      </c>
      <c r="AKC40" s="115"/>
      <c r="AKD40" s="115"/>
      <c r="AKE40" s="115"/>
      <c r="AKF40" s="107">
        <f t="shared" si="1100"/>
        <v>0.6001611037020167</v>
      </c>
      <c r="AKG40" s="108">
        <f t="shared" si="1100"/>
        <v>0.62188978487135793</v>
      </c>
      <c r="AKH40" s="108">
        <f t="shared" si="1397"/>
        <v>0.61057496306652059</v>
      </c>
      <c r="AKI40" s="108">
        <f t="shared" si="1100"/>
        <v>0.59804033206204898</v>
      </c>
      <c r="AKJ40" s="108">
        <f t="shared" si="1398"/>
        <v>0.56152751885528318</v>
      </c>
      <c r="AKK40" s="109">
        <f t="shared" si="910"/>
        <v>0.51187630270596207</v>
      </c>
      <c r="AKL40" s="115"/>
      <c r="AKM40" s="115"/>
      <c r="AKN40" s="115"/>
      <c r="AKO40" s="107">
        <f t="shared" si="1101"/>
        <v>0.54110476461499701</v>
      </c>
      <c r="AKP40" s="108">
        <f t="shared" si="1101"/>
        <v>0.5288530267420587</v>
      </c>
      <c r="AKQ40" s="108">
        <f t="shared" si="1399"/>
        <v>0.5042180180351149</v>
      </c>
      <c r="AKR40" s="108">
        <f t="shared" si="1101"/>
        <v>0.45946223234278633</v>
      </c>
      <c r="AKS40" s="108">
        <f t="shared" si="1400"/>
        <v>0.44637890336380831</v>
      </c>
      <c r="AKT40" s="109">
        <f t="shared" si="911"/>
        <v>0.44444950948645146</v>
      </c>
      <c r="AKU40" s="115"/>
      <c r="AKV40" s="115"/>
      <c r="AKW40" s="115"/>
      <c r="AKX40" s="107">
        <f t="shared" si="1102"/>
        <v>0.55411800921373411</v>
      </c>
      <c r="AKY40" s="108">
        <f t="shared" si="1102"/>
        <v>0.62374090047261332</v>
      </c>
      <c r="AKZ40" s="108">
        <f t="shared" si="1401"/>
        <v>0.6081326989769259</v>
      </c>
      <c r="ALA40" s="108">
        <f t="shared" si="1102"/>
        <v>0.53493904765499189</v>
      </c>
      <c r="ALB40" s="108">
        <f t="shared" si="1402"/>
        <v>0.47627311357848462</v>
      </c>
      <c r="ALC40" s="109">
        <f t="shared" si="912"/>
        <v>0.4507258642295805</v>
      </c>
      <c r="ALD40" s="115"/>
      <c r="ALE40" s="115"/>
      <c r="ALF40" s="115"/>
      <c r="ALG40" s="107">
        <f t="shared" si="1103"/>
        <v>0.44444950948645146</v>
      </c>
      <c r="ALH40" s="108">
        <f t="shared" si="1103"/>
        <v>0.49201008247187372</v>
      </c>
      <c r="ALI40" s="108">
        <f t="shared" si="1403"/>
        <v>0.56464216667413836</v>
      </c>
      <c r="ALJ40" s="108">
        <f t="shared" si="1103"/>
        <v>0.52856107792156504</v>
      </c>
      <c r="ALK40" s="108">
        <f t="shared" si="1404"/>
        <v>0.49149632254088665</v>
      </c>
      <c r="ALL40" s="109">
        <f t="shared" si="913"/>
        <v>0.45344409262294588</v>
      </c>
      <c r="ALM40" s="115"/>
      <c r="ALN40" s="115"/>
      <c r="ALO40" s="115"/>
      <c r="ALP40" s="107">
        <f t="shared" si="1104"/>
        <v>0.50638827044104184</v>
      </c>
      <c r="ALQ40" s="108">
        <f t="shared" si="1104"/>
        <v>0.56568850327125131</v>
      </c>
      <c r="ALR40" s="108">
        <f t="shared" si="1405"/>
        <v>0.61181488737160095</v>
      </c>
      <c r="ALS40" s="108">
        <f t="shared" si="1104"/>
        <v>0.59317924127971011</v>
      </c>
      <c r="ALT40" s="108">
        <f t="shared" si="1406"/>
        <v>0.54472691097243986</v>
      </c>
      <c r="ALU40" s="109">
        <f t="shared" si="914"/>
        <v>0.49909755147875401</v>
      </c>
      <c r="ALV40" s="115"/>
      <c r="ALW40" s="115"/>
      <c r="ALX40" s="115"/>
      <c r="ALY40" s="107">
        <f t="shared" si="1105"/>
        <v>0.64127238587717328</v>
      </c>
      <c r="ALZ40" s="108">
        <f t="shared" si="1105"/>
        <v>0.62648231760704476</v>
      </c>
      <c r="AMA40" s="108">
        <f t="shared" si="1407"/>
        <v>0.59697462087369868</v>
      </c>
      <c r="AMB40" s="108">
        <f t="shared" si="1105"/>
        <v>0.54845742004980758</v>
      </c>
      <c r="AMC40" s="108">
        <f t="shared" si="1408"/>
        <v>0.53697524189826451</v>
      </c>
      <c r="AMD40" s="109">
        <f t="shared" si="915"/>
        <v>0.50703508273962961</v>
      </c>
      <c r="AME40" s="115"/>
      <c r="AMF40" s="115"/>
      <c r="AMG40" s="115"/>
      <c r="AMH40" s="107">
        <f t="shared" si="1106"/>
        <v>0.62383536583721566</v>
      </c>
      <c r="AMI40" s="108">
        <f t="shared" si="1106"/>
        <v>0.61268890697038547</v>
      </c>
      <c r="AMJ40" s="108">
        <f t="shared" si="1409"/>
        <v>0.62015013745178105</v>
      </c>
      <c r="AMK40" s="108">
        <f t="shared" si="1106"/>
        <v>0.59191396362699467</v>
      </c>
      <c r="AML40" s="108">
        <f t="shared" si="1410"/>
        <v>0.5077954234457096</v>
      </c>
      <c r="AMM40" s="109">
        <f t="shared" si="916"/>
        <v>0.46709462551050235</v>
      </c>
      <c r="AMN40" s="115"/>
      <c r="AMO40" s="115"/>
      <c r="AMP40" s="115"/>
      <c r="AMQ40" s="107">
        <f t="shared" si="1107"/>
        <v>0.48811996109310829</v>
      </c>
      <c r="AMR40" s="108">
        <f t="shared" si="1107"/>
        <v>0.51091379716836316</v>
      </c>
      <c r="AMS40" s="108">
        <f t="shared" si="1411"/>
        <v>0.56606139836342462</v>
      </c>
      <c r="AMT40" s="108">
        <f t="shared" si="1107"/>
        <v>0.59309836326920773</v>
      </c>
      <c r="AMU40" s="108">
        <f t="shared" si="1412"/>
        <v>0.5162828501016985</v>
      </c>
      <c r="AMV40" s="109">
        <f t="shared" si="917"/>
        <v>0.4761937827684718</v>
      </c>
      <c r="AMW40" s="115"/>
      <c r="AMX40" s="115"/>
      <c r="AMY40" s="115"/>
      <c r="AMZ40" s="107">
        <f t="shared" si="1108"/>
        <v>0.55587322157240127</v>
      </c>
      <c r="ANA40" s="108">
        <f t="shared" si="1108"/>
        <v>0.58347137980244268</v>
      </c>
      <c r="ANB40" s="108">
        <f t="shared" si="1413"/>
        <v>0.53706088217839654</v>
      </c>
      <c r="ANC40" s="108">
        <f t="shared" si="1108"/>
        <v>0.4858481210491043</v>
      </c>
      <c r="AND40" s="108">
        <f t="shared" si="1414"/>
        <v>0.45253784089725946</v>
      </c>
      <c r="ANE40" s="109">
        <f t="shared" si="918"/>
        <v>0.44444950948645146</v>
      </c>
      <c r="ANF40" s="115"/>
      <c r="ANG40" s="115"/>
      <c r="ANH40" s="115"/>
      <c r="ANI40" s="107">
        <f t="shared" si="1109"/>
        <v>0.48627909213367487</v>
      </c>
      <c r="ANJ40" s="108">
        <f t="shared" si="1109"/>
        <v>0.59141567333415734</v>
      </c>
      <c r="ANK40" s="108">
        <f t="shared" si="1415"/>
        <v>0.63856070435779044</v>
      </c>
      <c r="ANL40" s="108">
        <f t="shared" si="1109"/>
        <v>0.63616016905910855</v>
      </c>
      <c r="ANM40" s="108">
        <f t="shared" si="1416"/>
        <v>0.60142540459810834</v>
      </c>
      <c r="ANN40" s="109">
        <f t="shared" si="919"/>
        <v>0.54796342287809896</v>
      </c>
      <c r="ANO40" s="115"/>
      <c r="ANP40" s="115"/>
      <c r="ANQ40" s="115"/>
      <c r="ANR40" s="107">
        <f t="shared" si="1110"/>
        <v>0.45150514248955731</v>
      </c>
      <c r="ANS40" s="108">
        <f t="shared" si="1110"/>
        <v>0.51905488428532465</v>
      </c>
      <c r="ANT40" s="108">
        <f t="shared" si="1417"/>
        <v>0.57149186712219291</v>
      </c>
      <c r="ANU40" s="108">
        <f t="shared" si="1110"/>
        <v>0.51278188664027424</v>
      </c>
      <c r="ANV40" s="108">
        <f t="shared" si="1418"/>
        <v>0.47589244106317125</v>
      </c>
      <c r="ANW40" s="109">
        <f t="shared" si="920"/>
        <v>0.44444950948645146</v>
      </c>
      <c r="ANX40" s="115"/>
      <c r="ANY40" s="115"/>
      <c r="ANZ40" s="115"/>
      <c r="AOA40" s="107">
        <f t="shared" si="1111"/>
        <v>0.46541594640540684</v>
      </c>
      <c r="AOB40" s="108">
        <f t="shared" si="1111"/>
        <v>0.48677460718839977</v>
      </c>
      <c r="AOC40" s="108">
        <f t="shared" si="1419"/>
        <v>0.47426608684916483</v>
      </c>
      <c r="AOD40" s="108">
        <f t="shared" si="1111"/>
        <v>0.45672757552283522</v>
      </c>
      <c r="AOE40" s="108">
        <f t="shared" si="1420"/>
        <v>0.44664487559551092</v>
      </c>
      <c r="AOF40" s="109">
        <f t="shared" si="921"/>
        <v>0.44444950948645146</v>
      </c>
      <c r="AOG40" s="115"/>
      <c r="AOH40" s="115"/>
      <c r="AOI40" s="115"/>
      <c r="AOJ40" s="107">
        <f t="shared" si="1112"/>
        <v>0.57630030353601891</v>
      </c>
      <c r="AOK40" s="108">
        <f t="shared" si="1112"/>
        <v>0.59164737709226012</v>
      </c>
      <c r="AOL40" s="108">
        <f t="shared" si="1421"/>
        <v>0.59136082340403584</v>
      </c>
      <c r="AOM40" s="108">
        <f t="shared" si="1112"/>
        <v>0.59217540202895957</v>
      </c>
      <c r="AON40" s="108">
        <f t="shared" si="1422"/>
        <v>0.57853229802297301</v>
      </c>
      <c r="AOO40" s="109">
        <f t="shared" si="922"/>
        <v>0.52140857297503895</v>
      </c>
      <c r="AOP40" s="115"/>
      <c r="AOQ40" s="115"/>
      <c r="AOR40" s="115"/>
      <c r="AOS40" s="107">
        <f t="shared" si="1113"/>
        <v>0.52186748496124924</v>
      </c>
      <c r="AOT40" s="108">
        <f t="shared" si="1113"/>
        <v>0.53317142753518909</v>
      </c>
      <c r="AOU40" s="108">
        <f t="shared" si="1423"/>
        <v>0.50332014606339026</v>
      </c>
      <c r="AOV40" s="108">
        <f t="shared" si="1113"/>
        <v>0.46476899391853577</v>
      </c>
      <c r="AOW40" s="108">
        <f t="shared" si="1424"/>
        <v>0.44907470652464831</v>
      </c>
      <c r="AOX40" s="109">
        <f t="shared" si="923"/>
        <v>0.44444950948645146</v>
      </c>
      <c r="AOY40" s="115"/>
      <c r="AOZ40" s="115"/>
      <c r="APA40" s="115"/>
      <c r="APB40" s="107">
        <f t="shared" si="1114"/>
        <v>0.50430315020353322</v>
      </c>
      <c r="APC40" s="108">
        <f t="shared" si="1114"/>
        <v>0.53428580824530747</v>
      </c>
      <c r="APD40" s="108">
        <f t="shared" si="1425"/>
        <v>0.50023143605337128</v>
      </c>
      <c r="APE40" s="108">
        <f t="shared" si="1114"/>
        <v>0.46650114243580465</v>
      </c>
      <c r="APF40" s="108">
        <f t="shared" si="1426"/>
        <v>0.44637890336380831</v>
      </c>
      <c r="APG40" s="109">
        <f t="shared" si="924"/>
        <v>0.44444950948645146</v>
      </c>
      <c r="APH40" s="115"/>
      <c r="API40" s="115"/>
      <c r="APJ40" s="115"/>
      <c r="APK40" s="107">
        <f t="shared" si="1115"/>
        <v>0.60278174725572509</v>
      </c>
      <c r="APL40" s="108">
        <f t="shared" si="1115"/>
        <v>0.62421952928877222</v>
      </c>
      <c r="APM40" s="108">
        <f t="shared" si="1427"/>
        <v>0.62980927806209808</v>
      </c>
      <c r="APN40" s="108">
        <f t="shared" si="1115"/>
        <v>0.59780659766498256</v>
      </c>
      <c r="APO40" s="108">
        <f t="shared" si="1428"/>
        <v>0.55736810098571188</v>
      </c>
      <c r="APP40" s="109">
        <f t="shared" si="925"/>
        <v>0.53055999830495248</v>
      </c>
      <c r="APQ40" s="115"/>
      <c r="APR40" s="115"/>
      <c r="APS40" s="115"/>
      <c r="APT40" s="107">
        <f t="shared" si="1116"/>
        <v>0.52679828607521917</v>
      </c>
      <c r="APU40" s="108">
        <f t="shared" si="1116"/>
        <v>0.51498242525358184</v>
      </c>
      <c r="APV40" s="108">
        <f t="shared" si="1429"/>
        <v>0.51761013752607676</v>
      </c>
      <c r="APW40" s="108">
        <f t="shared" si="1116"/>
        <v>0.50412923596875958</v>
      </c>
      <c r="APX40" s="108">
        <f t="shared" si="1430"/>
        <v>0.50371510565780919</v>
      </c>
      <c r="APY40" s="109">
        <f t="shared" si="926"/>
        <v>0.49155217561610937</v>
      </c>
      <c r="APZ40" s="115"/>
      <c r="AQA40" s="115"/>
      <c r="AQB40" s="115"/>
      <c r="AQC40" s="107">
        <f t="shared" si="1117"/>
        <v>0.52991332650356782</v>
      </c>
      <c r="AQD40" s="108">
        <f t="shared" si="1117"/>
        <v>0.54703542451834763</v>
      </c>
      <c r="AQE40" s="108">
        <f t="shared" si="1431"/>
        <v>0.56720465203261383</v>
      </c>
      <c r="AQF40" s="108">
        <f t="shared" si="1117"/>
        <v>0.57883661509303252</v>
      </c>
      <c r="AQG40" s="108">
        <f t="shared" si="1432"/>
        <v>0.54625492084850003</v>
      </c>
      <c r="AQH40" s="109">
        <f t="shared" si="927"/>
        <v>0.50212645357101326</v>
      </c>
      <c r="AQI40" s="115"/>
      <c r="AQJ40" s="115"/>
      <c r="AQK40" s="115"/>
      <c r="AQL40" s="107">
        <f t="shared" si="1118"/>
        <v>0.53512144034402642</v>
      </c>
      <c r="AQM40" s="108">
        <f t="shared" si="1118"/>
        <v>0.54211834800658887</v>
      </c>
      <c r="AQN40" s="108">
        <f t="shared" si="1433"/>
        <v>0.51805475353364672</v>
      </c>
      <c r="AQO40" s="108">
        <f t="shared" si="1118"/>
        <v>0.49315943455876021</v>
      </c>
      <c r="AQP40" s="108">
        <f t="shared" si="1434"/>
        <v>0.48881538325636548</v>
      </c>
      <c r="AQQ40" s="109">
        <f t="shared" si="928"/>
        <v>0.47986607665010522</v>
      </c>
      <c r="AQR40" s="115"/>
      <c r="AQS40" s="115"/>
      <c r="AQT40" s="115"/>
      <c r="AQU40" s="107">
        <f t="shared" si="1119"/>
        <v>0.49812614149558593</v>
      </c>
      <c r="AQV40" s="108">
        <f t="shared" si="1119"/>
        <v>0.53383323692861273</v>
      </c>
      <c r="AQW40" s="108">
        <f t="shared" si="1435"/>
        <v>0.59820573993157777</v>
      </c>
      <c r="AQX40" s="108">
        <f t="shared" si="1119"/>
        <v>0.59479200794484577</v>
      </c>
      <c r="AQY40" s="108">
        <f t="shared" si="1436"/>
        <v>0.51513784811524099</v>
      </c>
      <c r="AQZ40" s="109">
        <f t="shared" si="929"/>
        <v>0.47419521235900142</v>
      </c>
      <c r="ARA40" s="115"/>
      <c r="ARB40" s="115"/>
      <c r="ARC40" s="115"/>
      <c r="ARD40" s="107">
        <f t="shared" si="1120"/>
        <v>0.6017011014493745</v>
      </c>
      <c r="ARE40" s="108">
        <f t="shared" si="1120"/>
        <v>0.6273145295974627</v>
      </c>
      <c r="ARF40" s="108">
        <f t="shared" si="1437"/>
        <v>0.63065749638920587</v>
      </c>
      <c r="ARG40" s="108">
        <f t="shared" si="1120"/>
        <v>0.63428491693442612</v>
      </c>
      <c r="ARH40" s="108">
        <f t="shared" si="1438"/>
        <v>0.60868532085492777</v>
      </c>
      <c r="ARI40" s="109">
        <f t="shared" si="930"/>
        <v>0.57120608910775539</v>
      </c>
      <c r="ARJ40" s="115"/>
      <c r="ARK40" s="115"/>
      <c r="ARL40" s="115"/>
      <c r="ARM40" s="107">
        <f t="shared" si="1121"/>
        <v>0.6221878058260325</v>
      </c>
      <c r="ARN40" s="108">
        <f t="shared" si="1121"/>
        <v>0.62194212465804954</v>
      </c>
      <c r="ARO40" s="108">
        <f t="shared" si="1439"/>
        <v>0.58513272844663644</v>
      </c>
      <c r="ARP40" s="108">
        <f t="shared" si="1121"/>
        <v>0.54484953144955972</v>
      </c>
      <c r="ARQ40" s="108">
        <f t="shared" si="1440"/>
        <v>0.50737907543708072</v>
      </c>
      <c r="ARR40" s="109">
        <f t="shared" si="931"/>
        <v>0.4829713398371589</v>
      </c>
      <c r="ARS40" s="115"/>
      <c r="ART40" s="115"/>
      <c r="ARU40" s="115"/>
      <c r="ARV40" s="107">
        <f t="shared" si="1122"/>
        <v>0.59715351219461665</v>
      </c>
      <c r="ARW40" s="108">
        <f t="shared" si="1122"/>
        <v>0.60126711988858772</v>
      </c>
      <c r="ARX40" s="108">
        <f t="shared" si="1441"/>
        <v>0.57990456014951175</v>
      </c>
      <c r="ARY40" s="108">
        <f t="shared" si="1122"/>
        <v>0.58320108980294194</v>
      </c>
      <c r="ARZ40" s="108">
        <f t="shared" si="1442"/>
        <v>0.58302156002329453</v>
      </c>
      <c r="ASA40" s="109">
        <f t="shared" si="932"/>
        <v>0.54675228645008578</v>
      </c>
      <c r="ASB40" s="115"/>
      <c r="ASC40" s="115"/>
      <c r="ASD40" s="115"/>
      <c r="ASE40" s="107">
        <f t="shared" si="1123"/>
        <v>0.50789810542486324</v>
      </c>
      <c r="ASF40" s="108">
        <f t="shared" si="1123"/>
        <v>0.58960883192542157</v>
      </c>
      <c r="ASG40" s="108">
        <f t="shared" si="1443"/>
        <v>0.55216385258867506</v>
      </c>
      <c r="ASH40" s="108">
        <f t="shared" si="1123"/>
        <v>0.50122439622694615</v>
      </c>
      <c r="ASI40" s="108">
        <f t="shared" si="1444"/>
        <v>0.45463861895002039</v>
      </c>
      <c r="ASJ40" s="109">
        <f t="shared" si="933"/>
        <v>0.44444950948645146</v>
      </c>
      <c r="ASK40" s="115"/>
      <c r="ASL40" s="115"/>
      <c r="ASM40" s="115"/>
      <c r="ASN40" s="107">
        <f t="shared" si="1124"/>
        <v>0.44660980222271368</v>
      </c>
      <c r="ASO40" s="108">
        <f t="shared" si="1124"/>
        <v>0.49702384732557292</v>
      </c>
      <c r="ASP40" s="108">
        <f t="shared" si="1445"/>
        <v>0.54068552070221998</v>
      </c>
      <c r="ASQ40" s="108">
        <f t="shared" si="1124"/>
        <v>0.49727351922644314</v>
      </c>
      <c r="ASR40" s="108">
        <f t="shared" si="1446"/>
        <v>0.46832012201233503</v>
      </c>
      <c r="ASS40" s="109">
        <f t="shared" si="934"/>
        <v>0.44593660574061028</v>
      </c>
      <c r="AST40" s="115"/>
      <c r="ASU40" s="115"/>
      <c r="ASV40" s="115"/>
      <c r="ASW40" s="107">
        <f t="shared" si="1125"/>
        <v>0.49413698035317793</v>
      </c>
      <c r="ASX40" s="108">
        <f t="shared" si="1125"/>
        <v>0.60510827755550534</v>
      </c>
      <c r="ASY40" s="108">
        <f t="shared" si="1447"/>
        <v>0.63166035162683754</v>
      </c>
      <c r="ASZ40" s="108">
        <f t="shared" si="1125"/>
        <v>0.55808995828770425</v>
      </c>
      <c r="ATA40" s="108">
        <f t="shared" si="1448"/>
        <v>0.489050517897198</v>
      </c>
      <c r="ATB40" s="109">
        <f t="shared" si="935"/>
        <v>0.45095518317113836</v>
      </c>
      <c r="ATC40" s="115"/>
      <c r="ATD40" s="115"/>
      <c r="ATE40" s="115"/>
      <c r="ATF40" s="107">
        <f t="shared" si="1126"/>
        <v>0.50139560083701662</v>
      </c>
      <c r="ATG40" s="108">
        <f t="shared" si="1126"/>
        <v>0.60791998803468872</v>
      </c>
      <c r="ATH40" s="108">
        <f t="shared" si="1449"/>
        <v>0.60266461263041526</v>
      </c>
      <c r="ATI40" s="108">
        <f t="shared" si="1126"/>
        <v>0.53260078527257959</v>
      </c>
      <c r="ATJ40" s="108">
        <f t="shared" si="1450"/>
        <v>0.47196447373397621</v>
      </c>
      <c r="ATK40" s="109">
        <f t="shared" si="936"/>
        <v>0.44497189078380966</v>
      </c>
      <c r="ATL40" s="115"/>
      <c r="ATM40" s="115"/>
      <c r="ATN40" s="115"/>
      <c r="ATO40" s="107">
        <f t="shared" si="1127"/>
        <v>0.53473883643091713</v>
      </c>
      <c r="ATP40" s="108">
        <f t="shared" si="1127"/>
        <v>0.57025491980761456</v>
      </c>
      <c r="ATQ40" s="108">
        <f t="shared" si="1451"/>
        <v>0.6084497815035691</v>
      </c>
      <c r="ATR40" s="108">
        <f t="shared" si="1127"/>
        <v>0.59281772526295762</v>
      </c>
      <c r="ATS40" s="108">
        <f t="shared" si="1452"/>
        <v>0.54191792152403739</v>
      </c>
      <c r="ATT40" s="109">
        <f t="shared" si="937"/>
        <v>0.49287102631949853</v>
      </c>
      <c r="ATU40" s="115"/>
      <c r="ATV40" s="115"/>
      <c r="ATW40" s="115"/>
      <c r="ATX40" s="107">
        <f t="shared" si="1128"/>
        <v>0.56024338708149635</v>
      </c>
      <c r="ATY40" s="108">
        <f t="shared" si="1128"/>
        <v>0.58486535992102995</v>
      </c>
      <c r="ATZ40" s="108">
        <f t="shared" si="1453"/>
        <v>0.59653506372210674</v>
      </c>
      <c r="AUA40" s="108">
        <f t="shared" si="1128"/>
        <v>0.5936209967306304</v>
      </c>
      <c r="AUB40" s="108">
        <f t="shared" si="1454"/>
        <v>0.54375223114820259</v>
      </c>
      <c r="AUC40" s="109">
        <f t="shared" si="938"/>
        <v>0.49227144501281206</v>
      </c>
      <c r="AUD40" s="115"/>
      <c r="AUE40" s="115"/>
      <c r="AUF40" s="115"/>
      <c r="AUG40" s="107">
        <f t="shared" si="1129"/>
        <v>0.51438459753584564</v>
      </c>
      <c r="AUH40" s="108">
        <f t="shared" si="1129"/>
        <v>0.54108718637463038</v>
      </c>
      <c r="AUI40" s="108">
        <f t="shared" si="1455"/>
        <v>0.51220165196466549</v>
      </c>
      <c r="AUJ40" s="108">
        <f t="shared" si="1129"/>
        <v>0.47993711192615995</v>
      </c>
      <c r="AUK40" s="108">
        <f t="shared" si="1456"/>
        <v>0.45394739887887842</v>
      </c>
      <c r="AUL40" s="109">
        <f t="shared" si="939"/>
        <v>0.44448968831928926</v>
      </c>
      <c r="AUM40" s="115"/>
      <c r="AUN40" s="115"/>
      <c r="AUO40" s="115"/>
      <c r="AUP40" s="107">
        <f t="shared" si="1130"/>
        <v>0.55324926166370125</v>
      </c>
      <c r="AUQ40" s="108">
        <f t="shared" si="1130"/>
        <v>0.56028258319372037</v>
      </c>
      <c r="AUR40" s="108">
        <f t="shared" si="1457"/>
        <v>0.58417237432436842</v>
      </c>
      <c r="AUS40" s="108">
        <f t="shared" si="1130"/>
        <v>0.56899084629203223</v>
      </c>
      <c r="AUT40" s="108">
        <f t="shared" si="1458"/>
        <v>0.52109642716985882</v>
      </c>
      <c r="AUU40" s="109">
        <f t="shared" si="940"/>
        <v>0.47271703819883754</v>
      </c>
      <c r="AUV40" s="115"/>
      <c r="AUW40" s="115"/>
      <c r="AUX40" s="115"/>
      <c r="AUY40" s="107">
        <f t="shared" si="1131"/>
        <v>0.46947623471021027</v>
      </c>
      <c r="AUZ40" s="108">
        <f t="shared" si="1131"/>
        <v>0.52342953686935856</v>
      </c>
      <c r="AVA40" s="108">
        <f t="shared" si="1459"/>
        <v>0.5781571975983486</v>
      </c>
      <c r="AVB40" s="108">
        <f t="shared" si="1131"/>
        <v>0.55880144106835139</v>
      </c>
      <c r="AVC40" s="108">
        <f t="shared" si="1460"/>
        <v>0.52673645304064143</v>
      </c>
      <c r="AVD40" s="109">
        <f t="shared" si="941"/>
        <v>0.49665993604441822</v>
      </c>
      <c r="AVE40" s="115"/>
      <c r="AVF40" s="115"/>
      <c r="AVG40" s="115"/>
      <c r="AVH40" s="107">
        <f t="shared" si="1132"/>
        <v>0.54601514613452429</v>
      </c>
      <c r="AVI40" s="108">
        <f t="shared" si="1132"/>
        <v>0.54252069202701081</v>
      </c>
      <c r="AVJ40" s="108">
        <f t="shared" si="1461"/>
        <v>0.5558680885773043</v>
      </c>
      <c r="AVK40" s="108">
        <f t="shared" si="1132"/>
        <v>0.59937736717897572</v>
      </c>
      <c r="AVL40" s="108">
        <f t="shared" si="1462"/>
        <v>0.59121893598171937</v>
      </c>
      <c r="AVM40" s="109">
        <f t="shared" si="942"/>
        <v>0.54661713215564256</v>
      </c>
      <c r="AVN40" s="115"/>
      <c r="AVO40" s="115"/>
      <c r="AVP40" s="115"/>
      <c r="AVQ40" s="107">
        <f t="shared" si="1133"/>
        <v>0.5764702947475997</v>
      </c>
      <c r="AVR40" s="108">
        <f t="shared" si="1133"/>
        <v>0.561712964019497</v>
      </c>
      <c r="AVS40" s="108">
        <f t="shared" si="1463"/>
        <v>0.50798580358150691</v>
      </c>
      <c r="AVT40" s="108">
        <f t="shared" si="1133"/>
        <v>0.46937612390229</v>
      </c>
      <c r="AVU40" s="108">
        <f t="shared" si="1464"/>
        <v>0.45189441407286884</v>
      </c>
      <c r="AVV40" s="109">
        <f t="shared" si="943"/>
        <v>0.44444950948645146</v>
      </c>
      <c r="AVW40" s="115"/>
      <c r="AVX40" s="115"/>
      <c r="AVY40" s="115"/>
      <c r="AVZ40" s="107">
        <f t="shared" si="1134"/>
        <v>0.45740251463010584</v>
      </c>
      <c r="AWA40" s="108">
        <f t="shared" si="1134"/>
        <v>0.52535872631663993</v>
      </c>
      <c r="AWB40" s="108">
        <f t="shared" si="1465"/>
        <v>0.5732690085446206</v>
      </c>
      <c r="AWC40" s="108">
        <f t="shared" si="1134"/>
        <v>0.56058215603091999</v>
      </c>
      <c r="AWD40" s="108">
        <f t="shared" si="1466"/>
        <v>0.55960658474302449</v>
      </c>
      <c r="AWE40" s="109">
        <f t="shared" si="944"/>
        <v>0.52748346715375372</v>
      </c>
      <c r="AWF40" s="115"/>
      <c r="AWG40" s="115"/>
      <c r="AWH40" s="115"/>
      <c r="AWI40" s="107">
        <f t="shared" si="1135"/>
        <v>0.57420916576727943</v>
      </c>
      <c r="AWJ40" s="108">
        <f t="shared" si="1135"/>
        <v>0.59755472751337146</v>
      </c>
      <c r="AWK40" s="108">
        <f t="shared" si="1467"/>
        <v>0.54244495030749507</v>
      </c>
      <c r="AWL40" s="108">
        <f t="shared" si="1135"/>
        <v>0.48762061611227719</v>
      </c>
      <c r="AWM40" s="108">
        <f t="shared" si="1468"/>
        <v>0.45122484726398254</v>
      </c>
      <c r="AWN40" s="109">
        <f t="shared" si="945"/>
        <v>0.44444950948645146</v>
      </c>
      <c r="AWO40" s="115"/>
      <c r="AWP40" s="115"/>
      <c r="AWQ40" s="115"/>
      <c r="AWR40" s="107">
        <f t="shared" si="1136"/>
        <v>0.59546625731534375</v>
      </c>
      <c r="AWS40" s="108">
        <f t="shared" si="1136"/>
        <v>0.61582397318984627</v>
      </c>
      <c r="AWT40" s="108">
        <f t="shared" si="1469"/>
        <v>0.61735041712581074</v>
      </c>
      <c r="AWU40" s="108">
        <f t="shared" si="1136"/>
        <v>0.62414204074013269</v>
      </c>
      <c r="AWV40" s="108">
        <f t="shared" si="1470"/>
        <v>0.59156091589418047</v>
      </c>
      <c r="AWW40" s="109">
        <f t="shared" si="946"/>
        <v>0.56305411582345943</v>
      </c>
      <c r="AWX40" s="115"/>
      <c r="AWY40" s="115"/>
      <c r="AWZ40" s="115"/>
      <c r="AXA40" s="107">
        <f t="shared" si="1137"/>
        <v>0.52787824047345777</v>
      </c>
      <c r="AXB40" s="108">
        <f t="shared" si="1137"/>
        <v>0.52468636771491473</v>
      </c>
      <c r="AXC40" s="108">
        <f t="shared" si="1471"/>
        <v>0.49932394776074945</v>
      </c>
      <c r="AXD40" s="108">
        <f t="shared" si="1137"/>
        <v>0.46169619241259174</v>
      </c>
      <c r="AXE40" s="108">
        <f t="shared" si="1472"/>
        <v>0.45080643657596209</v>
      </c>
      <c r="AXF40" s="109">
        <f t="shared" si="947"/>
        <v>0.44444950948645146</v>
      </c>
      <c r="AXG40" s="115"/>
      <c r="AXH40" s="115"/>
      <c r="AXI40" s="115"/>
      <c r="AXJ40" s="107">
        <f t="shared" si="1138"/>
        <v>0.61565794646839578</v>
      </c>
      <c r="AXK40" s="108">
        <f t="shared" si="1138"/>
        <v>0.62348633922269714</v>
      </c>
      <c r="AXL40" s="108">
        <f t="shared" si="1473"/>
        <v>0.60412408959140218</v>
      </c>
      <c r="AXM40" s="108">
        <f t="shared" si="1138"/>
        <v>0.59406797026988378</v>
      </c>
      <c r="AXN40" s="108">
        <f t="shared" si="1474"/>
        <v>0.57898486526848325</v>
      </c>
      <c r="AXO40" s="109">
        <f t="shared" si="948"/>
        <v>0.53637426563594071</v>
      </c>
      <c r="AXP40" s="115"/>
      <c r="AXQ40" s="115"/>
      <c r="AXR40" s="115"/>
      <c r="AXS40" s="107">
        <f t="shared" si="1139"/>
        <v>0.52718265885122373</v>
      </c>
      <c r="AXT40" s="108">
        <f t="shared" si="1139"/>
        <v>0.52867483939925941</v>
      </c>
      <c r="AXU40" s="108">
        <f t="shared" si="1475"/>
        <v>0.52501964246156363</v>
      </c>
      <c r="AXV40" s="108">
        <f t="shared" si="1139"/>
        <v>0.48848310843342774</v>
      </c>
      <c r="AXW40" s="108">
        <f t="shared" si="1476"/>
        <v>0.46288788981537138</v>
      </c>
      <c r="AXX40" s="109">
        <f t="shared" si="949"/>
        <v>0.45180715152246437</v>
      </c>
      <c r="AXY40" s="115"/>
      <c r="AXZ40" s="115"/>
      <c r="AYA40" s="115"/>
      <c r="AYB40" s="107">
        <f t="shared" si="1140"/>
        <v>0.58877429329184994</v>
      </c>
      <c r="AYC40" s="108">
        <f t="shared" si="1140"/>
        <v>0.61776359782083756</v>
      </c>
      <c r="AYD40" s="108">
        <f t="shared" si="1477"/>
        <v>0.5702387752066983</v>
      </c>
      <c r="AYE40" s="108">
        <f t="shared" si="1140"/>
        <v>0.50735786437590302</v>
      </c>
      <c r="AYF40" s="108">
        <f t="shared" si="1478"/>
        <v>0.45927810422885945</v>
      </c>
      <c r="AYG40" s="109">
        <f t="shared" si="950"/>
        <v>0.44645933025615603</v>
      </c>
      <c r="AYH40" s="115"/>
      <c r="AYI40" s="115"/>
      <c r="AYJ40" s="115"/>
      <c r="AYK40" s="107">
        <f t="shared" si="1141"/>
        <v>0.44750266338016781</v>
      </c>
      <c r="AYL40" s="108">
        <f t="shared" si="1141"/>
        <v>0.51126594888189791</v>
      </c>
      <c r="AYM40" s="108">
        <f t="shared" si="1479"/>
        <v>0.56884088115780673</v>
      </c>
      <c r="AYN40" s="108">
        <f t="shared" si="1141"/>
        <v>0.51183393915317432</v>
      </c>
      <c r="AYO40" s="108">
        <f t="shared" si="1480"/>
        <v>0.47709524968455475</v>
      </c>
      <c r="AYP40" s="109">
        <f t="shared" si="951"/>
        <v>0.44449582302398771</v>
      </c>
      <c r="AYQ40" s="115"/>
      <c r="AYR40" s="115"/>
      <c r="AYS40" s="115"/>
      <c r="AYT40" s="107">
        <f t="shared" si="1142"/>
        <v>0.44444950948645146</v>
      </c>
      <c r="AYU40" s="108">
        <f t="shared" si="1142"/>
        <v>0.4981833496916282</v>
      </c>
      <c r="AYV40" s="108">
        <f t="shared" si="1481"/>
        <v>0.56384972710037196</v>
      </c>
      <c r="AYW40" s="108">
        <f t="shared" si="1142"/>
        <v>0.52177030463487961</v>
      </c>
      <c r="AYX40" s="108">
        <f t="shared" si="1482"/>
        <v>0.48814013280060042</v>
      </c>
      <c r="AYY40" s="109">
        <f t="shared" si="952"/>
        <v>0.45114130184758572</v>
      </c>
      <c r="AYZ40" s="115"/>
      <c r="AZA40" s="115"/>
      <c r="AZB40" s="115"/>
      <c r="AZC40" s="107">
        <f t="shared" si="1143"/>
        <v>0.55343351510537986</v>
      </c>
      <c r="AZD40" s="108">
        <f t="shared" si="1143"/>
        <v>0.56195244310660619</v>
      </c>
      <c r="AZE40" s="108">
        <f t="shared" si="1483"/>
        <v>0.53290348286035127</v>
      </c>
      <c r="AZF40" s="108">
        <f t="shared" si="1143"/>
        <v>0.51224954103203735</v>
      </c>
      <c r="AZG40" s="108">
        <f t="shared" si="1484"/>
        <v>0.50566520479962351</v>
      </c>
      <c r="AZH40" s="109">
        <f t="shared" si="953"/>
        <v>0.50094838390691065</v>
      </c>
      <c r="AZI40" s="115"/>
      <c r="AZJ40" s="115"/>
      <c r="AZK40" s="115"/>
      <c r="AZL40" s="107">
        <f t="shared" si="1144"/>
        <v>0.6348570541474422</v>
      </c>
      <c r="AZM40" s="108">
        <f t="shared" si="1144"/>
        <v>0.6583321981620901</v>
      </c>
      <c r="AZN40" s="108">
        <f t="shared" si="1485"/>
        <v>0.66256917110933333</v>
      </c>
      <c r="AZO40" s="108">
        <f t="shared" si="1144"/>
        <v>0.65029727109113267</v>
      </c>
      <c r="AZP40" s="108">
        <f t="shared" si="1486"/>
        <v>0.62333350939282506</v>
      </c>
      <c r="AZQ40" s="109">
        <f t="shared" si="954"/>
        <v>0.56391802903564003</v>
      </c>
      <c r="AZR40" s="115"/>
      <c r="AZS40" s="115"/>
      <c r="AZT40" s="115"/>
      <c r="AZU40" s="107">
        <f t="shared" si="1145"/>
        <v>0.50126734114287341</v>
      </c>
      <c r="AZV40" s="108">
        <f t="shared" si="1145"/>
        <v>0.54509673773728495</v>
      </c>
      <c r="AZW40" s="108">
        <f t="shared" si="1487"/>
        <v>0.58981564186237301</v>
      </c>
      <c r="AZX40" s="108">
        <f t="shared" si="1145"/>
        <v>0.57530594746379171</v>
      </c>
      <c r="AZY40" s="108">
        <f t="shared" si="1488"/>
        <v>0.54267858329826779</v>
      </c>
      <c r="AZZ40" s="109">
        <f t="shared" si="955"/>
        <v>0.48313327348430807</v>
      </c>
      <c r="BAA40" s="115"/>
      <c r="BAB40" s="115"/>
      <c r="BAC40" s="115"/>
      <c r="BAD40" s="107">
        <f t="shared" si="1146"/>
        <v>0.4759908437954099</v>
      </c>
      <c r="BAE40" s="108">
        <f t="shared" si="1146"/>
        <v>0.54458560333616801</v>
      </c>
      <c r="BAF40" s="108">
        <f t="shared" si="1489"/>
        <v>0.52770229454761974</v>
      </c>
      <c r="BAG40" s="108">
        <f t="shared" si="1146"/>
        <v>0.50430473834972911</v>
      </c>
      <c r="BAH40" s="108">
        <f t="shared" si="1490"/>
        <v>0.45891233671225046</v>
      </c>
      <c r="BAI40" s="109">
        <f t="shared" si="956"/>
        <v>0.44549439371191618</v>
      </c>
      <c r="BAJ40" s="115"/>
      <c r="BAK40" s="115"/>
      <c r="BAL40" s="115"/>
      <c r="BAM40" s="107">
        <f t="shared" si="1147"/>
        <v>0.53801770034027641</v>
      </c>
      <c r="BAN40" s="108">
        <f t="shared" si="1147"/>
        <v>0.5447833019867967</v>
      </c>
      <c r="BAO40" s="108">
        <f t="shared" si="1491"/>
        <v>0.51487543936355584</v>
      </c>
      <c r="BAP40" s="108">
        <f t="shared" si="1147"/>
        <v>0.47141987353051235</v>
      </c>
      <c r="BAQ40" s="108">
        <f t="shared" si="1492"/>
        <v>0.45330543839126169</v>
      </c>
      <c r="BAR40" s="109">
        <f t="shared" si="957"/>
        <v>0.44444950948645146</v>
      </c>
      <c r="BAS40" s="115"/>
      <c r="BAT40" s="115"/>
      <c r="BAU40" s="115"/>
      <c r="BAV40" s="107">
        <f t="shared" si="1148"/>
        <v>0.44444950948645146</v>
      </c>
      <c r="BAW40" s="108">
        <f t="shared" si="1148"/>
        <v>0.4717508803139725</v>
      </c>
      <c r="BAX40" s="108">
        <f t="shared" si="1493"/>
        <v>0.53180567173530513</v>
      </c>
      <c r="BAY40" s="108">
        <f t="shared" si="1148"/>
        <v>0.56699670591236351</v>
      </c>
      <c r="BAZ40" s="108">
        <f t="shared" si="1494"/>
        <v>0.50521807995199985</v>
      </c>
      <c r="BBA40" s="109">
        <f t="shared" si="958"/>
        <v>0.4686153855678914</v>
      </c>
      <c r="BBB40" s="115"/>
      <c r="BBC40" s="115"/>
      <c r="BBD40" s="115"/>
      <c r="BBE40" s="107">
        <f t="shared" si="1149"/>
        <v>0.57582956739824509</v>
      </c>
      <c r="BBF40" s="108">
        <f t="shared" si="1149"/>
        <v>0.60800128277990639</v>
      </c>
      <c r="BBG40" s="108">
        <f t="shared" si="1495"/>
        <v>0.57688400082366931</v>
      </c>
      <c r="BBH40" s="108">
        <f t="shared" si="1149"/>
        <v>0.50777603942355454</v>
      </c>
      <c r="BBI40" s="108">
        <f t="shared" si="1496"/>
        <v>0.46979362227275012</v>
      </c>
      <c r="BBJ40" s="109">
        <f t="shared" si="959"/>
        <v>0.44830991403619458</v>
      </c>
      <c r="BBK40" s="115"/>
      <c r="BBL40" s="115"/>
      <c r="BBM40" s="115"/>
      <c r="BBN40" s="107">
        <f t="shared" si="1150"/>
        <v>0.531332984952121</v>
      </c>
      <c r="BBO40" s="108">
        <f t="shared" si="1150"/>
        <v>0.54130872677482567</v>
      </c>
      <c r="BBP40" s="108">
        <f t="shared" si="1497"/>
        <v>0.51005750344468381</v>
      </c>
      <c r="BBQ40" s="108">
        <f t="shared" si="1150"/>
        <v>0.46673912976965032</v>
      </c>
      <c r="BBR40" s="108">
        <f t="shared" si="1498"/>
        <v>0.44822942371988733</v>
      </c>
      <c r="BBS40" s="109">
        <f t="shared" si="960"/>
        <v>0.44444950948645146</v>
      </c>
      <c r="BBT40" s="115"/>
      <c r="BBU40" s="115"/>
      <c r="BBV40" s="115"/>
      <c r="BBW40" s="107">
        <f t="shared" si="1151"/>
        <v>0.50500864861161343</v>
      </c>
      <c r="BBX40" s="108">
        <f t="shared" si="1151"/>
        <v>0.57204655878667265</v>
      </c>
      <c r="BBY40" s="108">
        <f t="shared" si="1499"/>
        <v>0.525307317114723</v>
      </c>
      <c r="BBZ40" s="108">
        <f t="shared" si="1151"/>
        <v>0.48539041821326873</v>
      </c>
      <c r="BCA40" s="108">
        <f t="shared" si="1500"/>
        <v>0.44875282304010061</v>
      </c>
      <c r="BCB40" s="109">
        <f t="shared" si="961"/>
        <v>0.44444950948645146</v>
      </c>
      <c r="BCC40" s="115"/>
      <c r="BCD40" s="115"/>
      <c r="BCE40" s="115"/>
      <c r="BCF40" s="107">
        <f t="shared" si="1152"/>
        <v>0.51975617238757321</v>
      </c>
      <c r="BCG40" s="108">
        <f t="shared" si="1152"/>
        <v>0.57568752113000254</v>
      </c>
      <c r="BCH40" s="108">
        <f t="shared" si="1501"/>
        <v>0.53217696040741402</v>
      </c>
      <c r="BCI40" s="108">
        <f t="shared" si="1152"/>
        <v>0.49138759965179601</v>
      </c>
      <c r="BCJ40" s="108">
        <f t="shared" si="1502"/>
        <v>0.45469531194464546</v>
      </c>
      <c r="BCK40" s="109">
        <f t="shared" si="962"/>
        <v>0.44448968831928926</v>
      </c>
      <c r="BCL40" s="115"/>
      <c r="BCM40" s="115"/>
      <c r="BCN40" s="115"/>
      <c r="BCO40" s="107">
        <f t="shared" si="1153"/>
        <v>0.4905926831917114</v>
      </c>
      <c r="BCP40" s="108">
        <f t="shared" si="1153"/>
        <v>0.58622064250577643</v>
      </c>
      <c r="BCQ40" s="108">
        <f t="shared" si="1503"/>
        <v>0.62846683103934531</v>
      </c>
      <c r="BCR40" s="108">
        <f t="shared" si="1153"/>
        <v>0.56998470827749825</v>
      </c>
      <c r="BCS40" s="108">
        <f t="shared" si="1504"/>
        <v>0.50231160038039879</v>
      </c>
      <c r="BCT40" s="109">
        <f t="shared" si="963"/>
        <v>0.45501004909525133</v>
      </c>
      <c r="BCU40" s="115"/>
      <c r="BCV40" s="115"/>
      <c r="BCW40" s="115"/>
      <c r="BCX40" s="107">
        <f t="shared" si="1154"/>
        <v>0.47511451021534973</v>
      </c>
      <c r="BCY40" s="108">
        <f t="shared" si="1154"/>
        <v>0.5410349943211139</v>
      </c>
      <c r="BCZ40" s="108">
        <f t="shared" si="1505"/>
        <v>0.52609001030013758</v>
      </c>
      <c r="BDA40" s="108">
        <f t="shared" si="1154"/>
        <v>0.5007460247548301</v>
      </c>
      <c r="BDB40" s="108">
        <f t="shared" si="1506"/>
        <v>0.45847222362993073</v>
      </c>
      <c r="BDC40" s="109">
        <f t="shared" si="964"/>
        <v>0.44444950948645146</v>
      </c>
      <c r="BDD40" s="115"/>
      <c r="BDE40" s="115"/>
      <c r="BDF40" s="115"/>
      <c r="BDG40" s="107">
        <f t="shared" si="1155"/>
        <v>0.48505717642120877</v>
      </c>
      <c r="BDH40" s="108">
        <f t="shared" si="1155"/>
        <v>0.55972840693487846</v>
      </c>
      <c r="BDI40" s="108">
        <f t="shared" si="1507"/>
        <v>0.57048378919531184</v>
      </c>
      <c r="BDJ40" s="108">
        <f t="shared" si="1155"/>
        <v>0.54651725824550901</v>
      </c>
      <c r="BDK40" s="108">
        <f t="shared" si="1508"/>
        <v>0.54502117623091195</v>
      </c>
      <c r="BDL40" s="109">
        <f t="shared" si="965"/>
        <v>0.53470039460225893</v>
      </c>
      <c r="BDM40" s="115"/>
      <c r="BDN40" s="115"/>
      <c r="BDO40" s="115"/>
      <c r="BDP40" s="107">
        <f t="shared" si="1156"/>
        <v>0.55892543712979115</v>
      </c>
      <c r="BDQ40" s="108">
        <f t="shared" si="1156"/>
        <v>0.58253729536049836</v>
      </c>
      <c r="BDR40" s="108">
        <f t="shared" si="1509"/>
        <v>0.58700373898783298</v>
      </c>
      <c r="BDS40" s="108">
        <f t="shared" si="1156"/>
        <v>0.5434854129520259</v>
      </c>
      <c r="BDT40" s="108">
        <f t="shared" si="1510"/>
        <v>0.49674914990922764</v>
      </c>
      <c r="BDU40" s="109">
        <f t="shared" si="966"/>
        <v>0.46253798983610817</v>
      </c>
      <c r="BDV40" s="115"/>
      <c r="BDW40" s="115"/>
      <c r="BDX40" s="115"/>
      <c r="BDY40" s="107">
        <f t="shared" si="1157"/>
        <v>0.47984408285116259</v>
      </c>
      <c r="BDZ40" s="108">
        <f t="shared" si="1157"/>
        <v>0.54119733376603674</v>
      </c>
      <c r="BEA40" s="108">
        <f t="shared" si="1511"/>
        <v>0.5749553288266902</v>
      </c>
      <c r="BEB40" s="108">
        <f t="shared" si="1157"/>
        <v>0.6170345371852497</v>
      </c>
      <c r="BEC40" s="108">
        <f t="shared" si="1512"/>
        <v>0.59494481128920151</v>
      </c>
      <c r="BED40" s="109">
        <f t="shared" si="967"/>
        <v>0.53403960351096491</v>
      </c>
      <c r="BEE40" s="115"/>
      <c r="BEF40" s="115"/>
      <c r="BEG40" s="115"/>
      <c r="BEH40" s="107">
        <f t="shared" si="1158"/>
        <v>0.56782516076038791</v>
      </c>
      <c r="BEI40" s="108">
        <f t="shared" si="1158"/>
        <v>0.60293818686590572</v>
      </c>
      <c r="BEJ40" s="108">
        <f t="shared" si="1513"/>
        <v>0.59926069763372058</v>
      </c>
      <c r="BEK40" s="108">
        <f t="shared" si="1158"/>
        <v>0.59739114275393967</v>
      </c>
      <c r="BEL40" s="108">
        <f t="shared" si="1514"/>
        <v>0.57407199078649351</v>
      </c>
      <c r="BEM40" s="109">
        <f t="shared" si="968"/>
        <v>0.53794153200457184</v>
      </c>
      <c r="BEN40" s="115"/>
      <c r="BEO40" s="115"/>
      <c r="BEP40" s="115"/>
      <c r="BEQ40" s="107">
        <f t="shared" si="1159"/>
        <v>0.51243068750022169</v>
      </c>
      <c r="BER40" s="108">
        <f t="shared" si="1159"/>
        <v>0.56553867563463822</v>
      </c>
      <c r="BES40" s="108">
        <f t="shared" si="1515"/>
        <v>0.54269406509725426</v>
      </c>
      <c r="BET40" s="108">
        <f t="shared" si="1159"/>
        <v>0.50759846466601555</v>
      </c>
      <c r="BEU40" s="108">
        <f t="shared" si="1516"/>
        <v>0.46146726957911627</v>
      </c>
      <c r="BEV40" s="109">
        <f t="shared" si="969"/>
        <v>0.44895393371178349</v>
      </c>
      <c r="BEW40" s="115"/>
      <c r="BEX40" s="115"/>
      <c r="BEY40" s="115"/>
      <c r="BEZ40" s="107">
        <f t="shared" si="1160"/>
        <v>0.45365864861426747</v>
      </c>
      <c r="BFA40" s="108">
        <f t="shared" si="1160"/>
        <v>0.50141743235056768</v>
      </c>
      <c r="BFB40" s="108">
        <f t="shared" si="1517"/>
        <v>0.54884386592218226</v>
      </c>
      <c r="BFC40" s="108">
        <f t="shared" si="1160"/>
        <v>0.49479032668021639</v>
      </c>
      <c r="BFD40" s="108">
        <f t="shared" si="1518"/>
        <v>0.46908731383479396</v>
      </c>
      <c r="BFE40" s="109">
        <f t="shared" si="970"/>
        <v>0.44444950948645146</v>
      </c>
      <c r="BFF40" s="115"/>
      <c r="BFG40" s="115"/>
      <c r="BFH40" s="115"/>
      <c r="BFI40" s="107">
        <f t="shared" si="1161"/>
        <v>0.52871443121227357</v>
      </c>
      <c r="BFJ40" s="108">
        <f t="shared" si="1161"/>
        <v>0.58494537459959839</v>
      </c>
      <c r="BFK40" s="108">
        <f t="shared" si="1519"/>
        <v>0.54065666806521051</v>
      </c>
      <c r="BFL40" s="108">
        <f t="shared" si="1161"/>
        <v>0.49761125305267839</v>
      </c>
      <c r="BFM40" s="108">
        <f t="shared" si="1520"/>
        <v>0.45548428088594672</v>
      </c>
      <c r="BFN40" s="109">
        <f t="shared" si="971"/>
        <v>0.44493170327448228</v>
      </c>
      <c r="BFO40" s="115"/>
      <c r="BFP40" s="115"/>
      <c r="BFQ40" s="115"/>
      <c r="BFR40" s="107">
        <f t="shared" si="1162"/>
        <v>0.57112458044940628</v>
      </c>
      <c r="BFS40" s="108">
        <f t="shared" si="1162"/>
        <v>0.63011529346477202</v>
      </c>
      <c r="BFT40" s="108">
        <f t="shared" si="1521"/>
        <v>0.64893432385270966</v>
      </c>
      <c r="BFU40" s="108">
        <f t="shared" si="1162"/>
        <v>0.65914098996728987</v>
      </c>
      <c r="BFV40" s="108">
        <f t="shared" si="1522"/>
        <v>0.64619186067262868</v>
      </c>
      <c r="BFW40" s="109">
        <f t="shared" si="972"/>
        <v>0.61345134220765452</v>
      </c>
      <c r="BFX40" s="115"/>
      <c r="BFY40" s="115"/>
      <c r="BFZ40" s="115"/>
      <c r="BGA40" s="107">
        <f t="shared" si="1163"/>
        <v>0.47576782146422281</v>
      </c>
      <c r="BGB40" s="108">
        <f t="shared" si="1163"/>
        <v>0.57491938190787661</v>
      </c>
      <c r="BGC40" s="108">
        <f t="shared" si="1523"/>
        <v>0.61505203344803072</v>
      </c>
      <c r="BGD40" s="108">
        <f t="shared" si="1163"/>
        <v>0.57345723866760723</v>
      </c>
      <c r="BGE40" s="108">
        <f t="shared" si="1524"/>
        <v>0.5088138278373282</v>
      </c>
      <c r="BGF40" s="109">
        <f t="shared" si="973"/>
        <v>0.45621821552189951</v>
      </c>
      <c r="BGG40" s="115"/>
      <c r="BGH40" s="115"/>
      <c r="BGI40" s="115"/>
      <c r="BGJ40" s="107">
        <f t="shared" si="1164"/>
        <v>0.54098533291276907</v>
      </c>
      <c r="BGK40" s="108">
        <f t="shared" si="1164"/>
        <v>0.55871365670272333</v>
      </c>
      <c r="BGL40" s="108">
        <f t="shared" si="1525"/>
        <v>0.56539063632371933</v>
      </c>
      <c r="BGM40" s="108">
        <f t="shared" si="1164"/>
        <v>0.5394638257830926</v>
      </c>
      <c r="BGN40" s="108">
        <f t="shared" si="1526"/>
        <v>0.50431064333154496</v>
      </c>
      <c r="BGO40" s="109">
        <f t="shared" si="974"/>
        <v>0.49229335109824074</v>
      </c>
      <c r="BGP40" s="115"/>
      <c r="BGQ40" s="115"/>
      <c r="BGR40" s="115"/>
      <c r="BGS40" s="107">
        <f t="shared" si="1165"/>
        <v>0.53489999368465002</v>
      </c>
      <c r="BGT40" s="108">
        <f t="shared" si="1165"/>
        <v>0.57904394995134523</v>
      </c>
      <c r="BGU40" s="108">
        <f t="shared" si="1527"/>
        <v>0.52075229087404673</v>
      </c>
      <c r="BGV40" s="108">
        <f t="shared" si="1165"/>
        <v>0.47676816381117493</v>
      </c>
      <c r="BGW40" s="108">
        <f t="shared" si="1528"/>
        <v>0.44474624465988072</v>
      </c>
      <c r="BGX40" s="109">
        <f t="shared" si="975"/>
        <v>0.44444950948645146</v>
      </c>
      <c r="BGY40" s="115"/>
      <c r="BGZ40" s="115"/>
      <c r="BHA40" s="115"/>
      <c r="BHB40" s="107">
        <f t="shared" si="1166"/>
        <v>0.55527071799243555</v>
      </c>
      <c r="BHC40" s="108">
        <f t="shared" si="1166"/>
        <v>0.59181719660512733</v>
      </c>
      <c r="BHD40" s="108">
        <f t="shared" si="1529"/>
        <v>0.60560074170225242</v>
      </c>
      <c r="BHE40" s="108">
        <f t="shared" si="1166"/>
        <v>0.59855710023445852</v>
      </c>
      <c r="BHF40" s="108">
        <f t="shared" si="1530"/>
        <v>0.56481481281385515</v>
      </c>
      <c r="BHG40" s="109">
        <f t="shared" si="976"/>
        <v>0.51088795804498932</v>
      </c>
      <c r="BHH40" s="115"/>
      <c r="BHI40" s="115"/>
      <c r="BHJ40" s="115"/>
      <c r="BHK40" s="107">
        <f t="shared" si="1167"/>
        <v>0.4646638211779342</v>
      </c>
      <c r="BHL40" s="108">
        <f t="shared" si="1167"/>
        <v>0.51308328881801246</v>
      </c>
      <c r="BHM40" s="108">
        <f t="shared" si="1531"/>
        <v>0.53635408426257758</v>
      </c>
      <c r="BHN40" s="108">
        <f t="shared" si="1167"/>
        <v>0.4889577529102298</v>
      </c>
      <c r="BHO40" s="108">
        <f t="shared" si="1532"/>
        <v>0.46285884907215696</v>
      </c>
      <c r="BHP40" s="109">
        <f t="shared" si="977"/>
        <v>0.44444950948645146</v>
      </c>
      <c r="BHQ40" s="115"/>
      <c r="BHR40" s="115"/>
      <c r="BHS40" s="115"/>
      <c r="BHT40" s="107">
        <f t="shared" si="1168"/>
        <v>0.4880173158717982</v>
      </c>
      <c r="BHU40" s="108">
        <f t="shared" si="1168"/>
        <v>0.5222398737547691</v>
      </c>
      <c r="BHV40" s="108">
        <f t="shared" si="1533"/>
        <v>0.54290999072910551</v>
      </c>
      <c r="BHW40" s="108">
        <f t="shared" si="1168"/>
        <v>0.54124212027055885</v>
      </c>
      <c r="BHX40" s="108">
        <f t="shared" si="1534"/>
        <v>0.50750699905607521</v>
      </c>
      <c r="BHY40" s="109">
        <f t="shared" si="978"/>
        <v>0.4727577020958123</v>
      </c>
      <c r="BHZ40" s="115"/>
      <c r="BIA40" s="115"/>
      <c r="BIB40" s="115"/>
      <c r="BIC40" s="107">
        <f t="shared" si="1169"/>
        <v>0.49180438743990068</v>
      </c>
      <c r="BID40" s="108">
        <f t="shared" si="1169"/>
        <v>0.56955530685367339</v>
      </c>
      <c r="BIE40" s="108">
        <f t="shared" si="1535"/>
        <v>0.60971689352489489</v>
      </c>
      <c r="BIF40" s="108">
        <f t="shared" si="1169"/>
        <v>0.59825486225709623</v>
      </c>
      <c r="BIG40" s="108">
        <f t="shared" si="1536"/>
        <v>0.54853211866662477</v>
      </c>
      <c r="BIH40" s="109">
        <f t="shared" si="979"/>
        <v>0.50734432209006641</v>
      </c>
      <c r="BII40" s="115"/>
      <c r="BIJ40" s="115"/>
      <c r="BIK40" s="115"/>
      <c r="BIL40" s="107">
        <f t="shared" si="1170"/>
        <v>0.62335772329100059</v>
      </c>
      <c r="BIM40" s="108">
        <f t="shared" si="1170"/>
        <v>0.66054805616463808</v>
      </c>
      <c r="BIN40" s="108">
        <f t="shared" si="1537"/>
        <v>0.63296045134037637</v>
      </c>
      <c r="BIO40" s="108">
        <f t="shared" si="1170"/>
        <v>0.55574585699499457</v>
      </c>
      <c r="BIP40" s="108">
        <f t="shared" si="1538"/>
        <v>0.49246366421931032</v>
      </c>
      <c r="BIQ40" s="109">
        <f t="shared" si="980"/>
        <v>0.45672190032560428</v>
      </c>
      <c r="BIR40" s="115"/>
      <c r="BIS40" s="115"/>
      <c r="BIT40" s="115"/>
      <c r="BIU40" s="107">
        <f t="shared" si="1171"/>
        <v>0.61917246665928449</v>
      </c>
      <c r="BIV40" s="108">
        <f t="shared" si="1171"/>
        <v>0.61164860605832649</v>
      </c>
      <c r="BIW40" s="108">
        <f t="shared" si="1539"/>
        <v>0.6188629602214365</v>
      </c>
      <c r="BIX40" s="108">
        <f t="shared" si="1171"/>
        <v>0.59705354014894385</v>
      </c>
      <c r="BIY40" s="108">
        <f t="shared" si="1540"/>
        <v>0.5256736314559175</v>
      </c>
      <c r="BIZ40" s="109">
        <f t="shared" si="981"/>
        <v>0.48511872385474308</v>
      </c>
      <c r="BJA40" s="115"/>
      <c r="BJB40" s="115"/>
      <c r="BJC40" s="115"/>
      <c r="BJD40" s="107">
        <f t="shared" si="1172"/>
        <v>0.56295964117654029</v>
      </c>
      <c r="BJE40" s="108">
        <f t="shared" si="1172"/>
        <v>0.54086728187191468</v>
      </c>
      <c r="BJF40" s="108">
        <f t="shared" si="1541"/>
        <v>0.53596332095254806</v>
      </c>
      <c r="BJG40" s="108">
        <f t="shared" si="1172"/>
        <v>0.53771384388661569</v>
      </c>
      <c r="BJH40" s="108">
        <f t="shared" si="1542"/>
        <v>0.5267866784070907</v>
      </c>
      <c r="BJI40" s="109">
        <f t="shared" si="982"/>
        <v>0.49963625650063148</v>
      </c>
      <c r="BJJ40" s="115"/>
      <c r="BJK40" s="115"/>
      <c r="BJL40" s="115"/>
      <c r="BJM40" s="107">
        <f t="shared" si="1173"/>
        <v>0.49740178116269257</v>
      </c>
      <c r="BJN40" s="108">
        <f t="shared" si="1173"/>
        <v>0.54061366838217795</v>
      </c>
      <c r="BJO40" s="108">
        <f t="shared" si="1543"/>
        <v>0.5253337791880498</v>
      </c>
      <c r="BJP40" s="108">
        <f t="shared" si="1173"/>
        <v>0.49788044852757551</v>
      </c>
      <c r="BJQ40" s="108">
        <f t="shared" si="1544"/>
        <v>0.46000671689141709</v>
      </c>
      <c r="BJR40" s="109">
        <f t="shared" si="983"/>
        <v>0.44762583308479181</v>
      </c>
      <c r="BJS40" s="115"/>
      <c r="BJT40" s="115"/>
      <c r="BJU40" s="115"/>
      <c r="BJV40" s="107">
        <f t="shared" si="1174"/>
        <v>0.49624175393522185</v>
      </c>
      <c r="BJW40" s="108">
        <f t="shared" si="1174"/>
        <v>0.58655954368788921</v>
      </c>
      <c r="BJX40" s="108">
        <f t="shared" si="1545"/>
        <v>0.54955484501660234</v>
      </c>
      <c r="BJY40" s="108">
        <f t="shared" si="1174"/>
        <v>0.5076944639794676</v>
      </c>
      <c r="BJZ40" s="108">
        <f t="shared" si="1546"/>
        <v>0.45746895852983305</v>
      </c>
      <c r="BKA40" s="109">
        <f t="shared" si="984"/>
        <v>0.44444950948645146</v>
      </c>
      <c r="BKB40" s="115"/>
      <c r="BKC40" s="115"/>
      <c r="BKD40" s="115"/>
      <c r="BKE40" s="107">
        <f t="shared" si="1175"/>
        <v>0.47814873634746119</v>
      </c>
      <c r="BKF40" s="108">
        <f t="shared" si="1175"/>
        <v>0.57289227735597903</v>
      </c>
      <c r="BKG40" s="108">
        <f t="shared" si="1547"/>
        <v>0.58665768338732305</v>
      </c>
      <c r="BKH40" s="108">
        <f t="shared" si="1175"/>
        <v>0.52487250161616816</v>
      </c>
      <c r="BKI40" s="108">
        <f t="shared" si="1548"/>
        <v>0.47378426803102069</v>
      </c>
      <c r="BKJ40" s="109">
        <f t="shared" si="985"/>
        <v>0.44452986787798615</v>
      </c>
      <c r="BKK40" s="115"/>
      <c r="BKL40" s="115"/>
      <c r="BKM40" s="115"/>
      <c r="BKN40" s="107">
        <f t="shared" si="1176"/>
        <v>0.55347087564453767</v>
      </c>
      <c r="BKO40" s="108">
        <f t="shared" si="1176"/>
        <v>0.59436990387847866</v>
      </c>
      <c r="BKP40" s="108">
        <f t="shared" si="1549"/>
        <v>0.60781521739341238</v>
      </c>
      <c r="BKQ40" s="108">
        <f t="shared" si="1176"/>
        <v>0.58785251480205791</v>
      </c>
      <c r="BKR40" s="108">
        <f t="shared" si="1550"/>
        <v>0.5695423483081552</v>
      </c>
      <c r="BKS40" s="109">
        <f t="shared" si="986"/>
        <v>0.51573614795515088</v>
      </c>
      <c r="BKT40" s="115"/>
      <c r="BKU40" s="115"/>
      <c r="BKV40" s="115"/>
      <c r="BKW40" s="107">
        <f t="shared" si="1177"/>
        <v>0.5659709213077514</v>
      </c>
      <c r="BKX40" s="108">
        <f t="shared" si="1177"/>
        <v>0.60069013878434485</v>
      </c>
      <c r="BKY40" s="108">
        <f t="shared" si="1551"/>
        <v>0.58973936267581717</v>
      </c>
      <c r="BKZ40" s="108">
        <f t="shared" si="1177"/>
        <v>0.55649413363060962</v>
      </c>
      <c r="BLA40" s="108">
        <f t="shared" si="1552"/>
        <v>0.53423502228175923</v>
      </c>
      <c r="BLB40" s="109">
        <f t="shared" si="987"/>
        <v>0.48055676341978587</v>
      </c>
      <c r="BLC40" s="115"/>
      <c r="BLD40" s="115"/>
      <c r="BLE40" s="115"/>
      <c r="BLF40" s="107">
        <f t="shared" si="1178"/>
        <v>0.44444950948645146</v>
      </c>
      <c r="BLG40" s="108">
        <f t="shared" si="1178"/>
        <v>0.50149324662398032</v>
      </c>
      <c r="BLH40" s="108">
        <f t="shared" si="1553"/>
        <v>0.5777430476148373</v>
      </c>
      <c r="BLI40" s="108">
        <f t="shared" si="1178"/>
        <v>0.55129152527866176</v>
      </c>
      <c r="BLJ40" s="108">
        <f t="shared" si="1554"/>
        <v>0.50024035843575942</v>
      </c>
      <c r="BLK40" s="109">
        <f t="shared" si="988"/>
        <v>0.45696523683736939</v>
      </c>
      <c r="BLL40" s="115"/>
      <c r="BLM40" s="115"/>
      <c r="BLN40" s="115"/>
      <c r="BLO40" s="107">
        <f t="shared" si="1179"/>
        <v>0.59095051455544767</v>
      </c>
      <c r="BLP40" s="108">
        <f t="shared" si="1179"/>
        <v>0.60009063114385663</v>
      </c>
      <c r="BLQ40" s="108">
        <f t="shared" si="1555"/>
        <v>0.58436578888867963</v>
      </c>
      <c r="BLR40" s="108">
        <f t="shared" si="1179"/>
        <v>0.59731070562226107</v>
      </c>
      <c r="BLS40" s="108">
        <f t="shared" si="1556"/>
        <v>0.57666242487299157</v>
      </c>
      <c r="BLT40" s="109">
        <f t="shared" si="989"/>
        <v>0.51714785237841143</v>
      </c>
      <c r="BLU40" s="115"/>
      <c r="BLV40" s="115"/>
      <c r="BLW40" s="115"/>
      <c r="BLX40" s="107">
        <f t="shared" si="1180"/>
        <v>0.59147622910810027</v>
      </c>
      <c r="BLY40" s="108">
        <f t="shared" si="1180"/>
        <v>0.61405911921802969</v>
      </c>
      <c r="BLZ40" s="108">
        <f t="shared" si="1557"/>
        <v>0.58139869543985423</v>
      </c>
      <c r="BMA40" s="108">
        <f t="shared" si="1180"/>
        <v>0.54473646056542468</v>
      </c>
      <c r="BMB40" s="108">
        <f t="shared" si="1558"/>
        <v>0.50512087331738309</v>
      </c>
      <c r="BMC40" s="109">
        <f t="shared" si="990"/>
        <v>0.46832616499246355</v>
      </c>
      <c r="BMD40" s="115"/>
      <c r="BME40" s="115"/>
      <c r="BMF40" s="115"/>
      <c r="BMG40" s="107">
        <f t="shared" si="1181"/>
        <v>0.44444950948645146</v>
      </c>
      <c r="BMH40" s="108">
        <f t="shared" si="1181"/>
        <v>0.47778855082930966</v>
      </c>
      <c r="BMI40" s="108">
        <f t="shared" si="1559"/>
        <v>0.56129362182429343</v>
      </c>
      <c r="BMJ40" s="108">
        <f t="shared" si="1181"/>
        <v>0.60342606957917877</v>
      </c>
      <c r="BMK40" s="108">
        <f t="shared" si="1560"/>
        <v>0.52956693083863848</v>
      </c>
      <c r="BML40" s="109">
        <f t="shared" si="991"/>
        <v>0.47969522322346519</v>
      </c>
      <c r="BMM40" s="115"/>
      <c r="BMN40" s="115"/>
      <c r="BMO40" s="115"/>
      <c r="BMP40" s="107">
        <f t="shared" si="1182"/>
        <v>0.55608797287785283</v>
      </c>
      <c r="BMQ40" s="108">
        <f t="shared" si="1182"/>
        <v>0.54846658638883339</v>
      </c>
      <c r="BMR40" s="108">
        <f t="shared" si="1561"/>
        <v>0.53389293042812613</v>
      </c>
      <c r="BMS40" s="108">
        <f t="shared" si="1182"/>
        <v>0.52755898744719287</v>
      </c>
      <c r="BMT40" s="108">
        <f t="shared" si="1562"/>
        <v>0.51743357498599274</v>
      </c>
      <c r="BMU40" s="109">
        <f t="shared" si="992"/>
        <v>0.48540765615057058</v>
      </c>
      <c r="BMV40" s="115"/>
      <c r="BMW40" s="115"/>
      <c r="BMX40" s="115"/>
      <c r="BMY40" s="107">
        <f t="shared" si="1183"/>
        <v>0.451938065302666</v>
      </c>
      <c r="BMZ40" s="108">
        <f t="shared" si="1183"/>
        <v>0.50752853625359973</v>
      </c>
      <c r="BNA40" s="108">
        <f t="shared" si="1563"/>
        <v>0.54930253337216273</v>
      </c>
      <c r="BNB40" s="108">
        <f t="shared" si="1183"/>
        <v>0.50284583749693001</v>
      </c>
      <c r="BNC40" s="108">
        <f t="shared" si="1564"/>
        <v>0.47178822297069339</v>
      </c>
      <c r="BND40" s="109">
        <f t="shared" si="993"/>
        <v>0.44444950948645146</v>
      </c>
      <c r="BNE40" s="115"/>
      <c r="BNF40" s="115"/>
      <c r="BNG40" s="115"/>
    </row>
    <row r="41" spans="3:1723">
      <c r="C41" s="145"/>
      <c r="D41" s="107">
        <v>0</v>
      </c>
      <c r="E41" s="108">
        <v>44.242789195941718</v>
      </c>
      <c r="F41" s="108">
        <v>0</v>
      </c>
      <c r="G41" s="109">
        <v>0</v>
      </c>
      <c r="N41" s="110">
        <f t="shared" si="1184"/>
        <v>0.54841944828671552</v>
      </c>
      <c r="O41" s="111">
        <f t="shared" si="1185"/>
        <v>0.52391814719728169</v>
      </c>
      <c r="P41" s="111">
        <f t="shared" si="1565"/>
        <v>0.48878367518324517</v>
      </c>
      <c r="Q41" s="111">
        <f t="shared" si="1186"/>
        <v>0.45931398874313067</v>
      </c>
      <c r="R41" s="111">
        <f t="shared" si="1566"/>
        <v>0.44513264801308228</v>
      </c>
      <c r="S41" s="112">
        <f t="shared" si="994"/>
        <v>0.44444950948645146</v>
      </c>
      <c r="T41" s="115"/>
      <c r="U41" s="115"/>
      <c r="V41" s="115"/>
      <c r="W41" s="110">
        <f t="shared" si="995"/>
        <v>0.49265105647226126</v>
      </c>
      <c r="X41" s="111">
        <f t="shared" si="995"/>
        <v>0.5550870944844627</v>
      </c>
      <c r="Y41" s="111">
        <f t="shared" si="1187"/>
        <v>0.53808423299494512</v>
      </c>
      <c r="Z41" s="111">
        <f t="shared" si="995"/>
        <v>0.49122741836393913</v>
      </c>
      <c r="AA41" s="111">
        <f t="shared" si="1188"/>
        <v>0.45552966968949532</v>
      </c>
      <c r="AB41" s="112">
        <f t="shared" si="805"/>
        <v>0.44444950948645146</v>
      </c>
      <c r="AC41" s="115"/>
      <c r="AD41" s="115"/>
      <c r="AE41" s="115"/>
      <c r="AF41" s="110">
        <f t="shared" si="996"/>
        <v>0.44444950948645146</v>
      </c>
      <c r="AG41" s="111">
        <f t="shared" si="996"/>
        <v>0.49682544977637388</v>
      </c>
      <c r="AH41" s="111">
        <f t="shared" si="1189"/>
        <v>0.53645235514214262</v>
      </c>
      <c r="AI41" s="111">
        <f t="shared" si="996"/>
        <v>0.49788427357359599</v>
      </c>
      <c r="AJ41" s="111">
        <f t="shared" si="1190"/>
        <v>0.46770926879873309</v>
      </c>
      <c r="AK41" s="112">
        <f t="shared" si="806"/>
        <v>0.44461022917090803</v>
      </c>
      <c r="AL41" s="115"/>
      <c r="AM41" s="115"/>
      <c r="AN41" s="115"/>
      <c r="AO41" s="110">
        <f t="shared" si="997"/>
        <v>0.4539630744674335</v>
      </c>
      <c r="AP41" s="111">
        <f t="shared" si="997"/>
        <v>0.49089131922299495</v>
      </c>
      <c r="AQ41" s="111">
        <f t="shared" si="1191"/>
        <v>0.49869598881762617</v>
      </c>
      <c r="AR41" s="111">
        <f t="shared" si="997"/>
        <v>0.48325467775861536</v>
      </c>
      <c r="AS41" s="111">
        <f t="shared" si="1192"/>
        <v>0.45629921112594229</v>
      </c>
      <c r="AT41" s="112">
        <f t="shared" si="807"/>
        <v>0.44444950948645146</v>
      </c>
      <c r="AU41" s="115"/>
      <c r="AV41" s="115"/>
      <c r="AW41" s="115"/>
      <c r="AX41" s="110">
        <f t="shared" si="998"/>
        <v>0.52522237476568723</v>
      </c>
      <c r="AY41" s="111">
        <f t="shared" si="998"/>
        <v>0.60768597734752228</v>
      </c>
      <c r="AZ41" s="111">
        <f t="shared" si="1193"/>
        <v>0.62688471311651806</v>
      </c>
      <c r="BA41" s="111">
        <f t="shared" si="998"/>
        <v>0.61101064910330449</v>
      </c>
      <c r="BB41" s="111">
        <f t="shared" si="1194"/>
        <v>0.57106117065678752</v>
      </c>
      <c r="BC41" s="112">
        <f t="shared" si="808"/>
        <v>0.52757414432360439</v>
      </c>
      <c r="BD41" s="115"/>
      <c r="BE41" s="115"/>
      <c r="BF41" s="115"/>
      <c r="BG41" s="110">
        <f t="shared" si="999"/>
        <v>0.58722190160232912</v>
      </c>
      <c r="BH41" s="111">
        <f t="shared" si="999"/>
        <v>0.58170186112480715</v>
      </c>
      <c r="BI41" s="111">
        <f t="shared" si="1195"/>
        <v>0.551610103513683</v>
      </c>
      <c r="BJ41" s="111">
        <f t="shared" si="999"/>
        <v>0.52312106456561658</v>
      </c>
      <c r="BK41" s="111">
        <f t="shared" si="1196"/>
        <v>0.49682120154669557</v>
      </c>
      <c r="BL41" s="112">
        <f t="shared" si="809"/>
        <v>0.46665953475553917</v>
      </c>
      <c r="BM41" s="115"/>
      <c r="BN41" s="115"/>
      <c r="BO41" s="115"/>
      <c r="BP41" s="110">
        <f t="shared" si="1000"/>
        <v>0.5218519556036314</v>
      </c>
      <c r="BQ41" s="111">
        <f t="shared" si="1000"/>
        <v>0.57048181338061099</v>
      </c>
      <c r="BR41" s="111">
        <f t="shared" si="1197"/>
        <v>0.56531363843986771</v>
      </c>
      <c r="BS41" s="111">
        <f t="shared" si="1000"/>
        <v>0.53586582866319843</v>
      </c>
      <c r="BT41" s="111">
        <f t="shared" si="1198"/>
        <v>0.50752982960173021</v>
      </c>
      <c r="BU41" s="112">
        <f t="shared" si="810"/>
        <v>0.48986164093706192</v>
      </c>
      <c r="BV41" s="115"/>
      <c r="BW41" s="115"/>
      <c r="BX41" s="115"/>
      <c r="BY41" s="110">
        <f t="shared" si="1001"/>
        <v>0.57001027993200604</v>
      </c>
      <c r="BZ41" s="111">
        <f t="shared" si="1001"/>
        <v>0.58112149289108039</v>
      </c>
      <c r="CA41" s="111">
        <f t="shared" si="1199"/>
        <v>0.56162305123935541</v>
      </c>
      <c r="CB41" s="111">
        <f t="shared" si="1001"/>
        <v>0.51716097247647064</v>
      </c>
      <c r="CC41" s="111">
        <f t="shared" si="1200"/>
        <v>0.47104000141276198</v>
      </c>
      <c r="CD41" s="112">
        <f t="shared" si="811"/>
        <v>0.4530705220709963</v>
      </c>
      <c r="CE41" s="115"/>
      <c r="CF41" s="115"/>
      <c r="CG41" s="115"/>
      <c r="CH41" s="110">
        <f t="shared" si="1002"/>
        <v>0.44843890998113661</v>
      </c>
      <c r="CI41" s="111">
        <f t="shared" si="1002"/>
        <v>0.49530618261622034</v>
      </c>
      <c r="CJ41" s="111">
        <f t="shared" si="1201"/>
        <v>0.55835240483108617</v>
      </c>
      <c r="CK41" s="111">
        <f t="shared" si="1002"/>
        <v>0.54147671181750257</v>
      </c>
      <c r="CL41" s="111">
        <f t="shared" si="1202"/>
        <v>0.48188748491314309</v>
      </c>
      <c r="CM41" s="112">
        <f t="shared" si="812"/>
        <v>0.45836761760953021</v>
      </c>
      <c r="CN41" s="115"/>
      <c r="CO41" s="115"/>
      <c r="CP41" s="115"/>
      <c r="CQ41" s="110">
        <f t="shared" si="1003"/>
        <v>0.47262845210846982</v>
      </c>
      <c r="CR41" s="111">
        <f t="shared" si="1003"/>
        <v>0.53722374604592316</v>
      </c>
      <c r="CS41" s="111">
        <f t="shared" si="1203"/>
        <v>0.53551489642328864</v>
      </c>
      <c r="CT41" s="111">
        <f t="shared" si="1003"/>
        <v>0.49907464796487871</v>
      </c>
      <c r="CU41" s="111">
        <f t="shared" si="1204"/>
        <v>0.46083079757342227</v>
      </c>
      <c r="CV41" s="112">
        <f t="shared" si="813"/>
        <v>0.44448968831928926</v>
      </c>
      <c r="CW41" s="115"/>
      <c r="CX41" s="115"/>
      <c r="CY41" s="115"/>
      <c r="CZ41" s="110">
        <f t="shared" si="1004"/>
        <v>0.54136095474291113</v>
      </c>
      <c r="DA41" s="111">
        <f t="shared" si="1004"/>
        <v>0.52892454893259666</v>
      </c>
      <c r="DB41" s="111">
        <f t="shared" si="1205"/>
        <v>0.50020324621268419</v>
      </c>
      <c r="DC41" s="111">
        <f t="shared" si="1004"/>
        <v>0.45969184767163307</v>
      </c>
      <c r="DD41" s="111">
        <f t="shared" si="1206"/>
        <v>0.44537380537646798</v>
      </c>
      <c r="DE41" s="112">
        <f t="shared" si="814"/>
        <v>0.44444950948645146</v>
      </c>
      <c r="DF41" s="115"/>
      <c r="DG41" s="115"/>
      <c r="DH41" s="115"/>
      <c r="DI41" s="110">
        <f t="shared" si="1005"/>
        <v>0.4592180206509634</v>
      </c>
      <c r="DJ41" s="111">
        <f t="shared" si="1005"/>
        <v>0.52779172681347486</v>
      </c>
      <c r="DK41" s="111">
        <f t="shared" si="1207"/>
        <v>0.55698007932555782</v>
      </c>
      <c r="DL41" s="111">
        <f t="shared" si="1005"/>
        <v>0.50780915322426212</v>
      </c>
      <c r="DM41" s="111">
        <f t="shared" si="1208"/>
        <v>0.46953755125729674</v>
      </c>
      <c r="DN41" s="112">
        <f t="shared" si="815"/>
        <v>0.44449742152873684</v>
      </c>
      <c r="DO41" s="115"/>
      <c r="DP41" s="115"/>
      <c r="DQ41" s="115"/>
      <c r="DR41" s="110">
        <f t="shared" si="1006"/>
        <v>0.50598575729833795</v>
      </c>
      <c r="DS41" s="111">
        <f t="shared" si="1006"/>
        <v>0.52453321588067048</v>
      </c>
      <c r="DT41" s="111">
        <f t="shared" si="1209"/>
        <v>0.52385885979524727</v>
      </c>
      <c r="DU41" s="111">
        <f t="shared" si="1006"/>
        <v>0.51988499952225131</v>
      </c>
      <c r="DV41" s="111">
        <f t="shared" si="1210"/>
        <v>0.50775803877803249</v>
      </c>
      <c r="DW41" s="112">
        <f t="shared" si="816"/>
        <v>0.49484399974735693</v>
      </c>
      <c r="DX41" s="115"/>
      <c r="DY41" s="115"/>
      <c r="DZ41" s="115"/>
      <c r="EA41" s="110">
        <f t="shared" si="1007"/>
        <v>0.44444950948645146</v>
      </c>
      <c r="EB41" s="111">
        <f t="shared" si="1007"/>
        <v>0.497238325433281</v>
      </c>
      <c r="EC41" s="111">
        <f t="shared" si="1211"/>
        <v>0.55272399176156151</v>
      </c>
      <c r="ED41" s="111">
        <f t="shared" si="1007"/>
        <v>0.51891799565946972</v>
      </c>
      <c r="EE41" s="111">
        <f t="shared" si="1212"/>
        <v>0.47748761815410851</v>
      </c>
      <c r="EF41" s="112">
        <f t="shared" si="817"/>
        <v>0.45074000809021275</v>
      </c>
      <c r="EG41" s="115"/>
      <c r="EH41" s="115"/>
      <c r="EI41" s="115"/>
      <c r="EJ41" s="110">
        <f t="shared" si="1008"/>
        <v>0.50276005267986901</v>
      </c>
      <c r="EK41" s="111">
        <f t="shared" si="1008"/>
        <v>0.49797954182110127</v>
      </c>
      <c r="EL41" s="111">
        <f t="shared" si="1213"/>
        <v>0.48312142644509709</v>
      </c>
      <c r="EM41" s="111">
        <f t="shared" si="1008"/>
        <v>0.47172363366996123</v>
      </c>
      <c r="EN41" s="111">
        <f t="shared" si="1214"/>
        <v>0.46399229771879175</v>
      </c>
      <c r="EO41" s="112">
        <f t="shared" si="818"/>
        <v>0.46056812711990508</v>
      </c>
      <c r="EP41" s="115"/>
      <c r="EQ41" s="115"/>
      <c r="ER41" s="115"/>
      <c r="ES41" s="110">
        <f t="shared" si="1009"/>
        <v>0.50661668511037738</v>
      </c>
      <c r="ET41" s="111">
        <f t="shared" si="1009"/>
        <v>0.52953141252534075</v>
      </c>
      <c r="EU41" s="111">
        <f t="shared" si="1215"/>
        <v>0.52633665922931583</v>
      </c>
      <c r="EV41" s="111">
        <f t="shared" si="1009"/>
        <v>0.50837329201060477</v>
      </c>
      <c r="EW41" s="111">
        <f t="shared" si="1216"/>
        <v>0.49203457261170919</v>
      </c>
      <c r="EX41" s="112">
        <f t="shared" si="819"/>
        <v>0.48157406793829305</v>
      </c>
      <c r="EY41" s="115"/>
      <c r="EZ41" s="115"/>
      <c r="FA41" s="115"/>
      <c r="FB41" s="110">
        <f t="shared" si="1010"/>
        <v>0.50149108976558898</v>
      </c>
      <c r="FC41" s="111">
        <f t="shared" si="1010"/>
        <v>0.55377878642191691</v>
      </c>
      <c r="FD41" s="111">
        <f t="shared" si="1217"/>
        <v>0.50815237795985968</v>
      </c>
      <c r="FE41" s="111">
        <f t="shared" si="1010"/>
        <v>0.47457166288854374</v>
      </c>
      <c r="FF41" s="111">
        <f t="shared" si="1218"/>
        <v>0.44556510511224745</v>
      </c>
      <c r="FG41" s="112">
        <f t="shared" si="820"/>
        <v>0.44444950948645146</v>
      </c>
      <c r="FH41" s="115"/>
      <c r="FI41" s="115"/>
      <c r="FJ41" s="115"/>
      <c r="FK41" s="110">
        <f t="shared" si="1011"/>
        <v>0.53668456938643794</v>
      </c>
      <c r="FL41" s="111">
        <f t="shared" si="1011"/>
        <v>0.53246503692939384</v>
      </c>
      <c r="FM41" s="111">
        <f t="shared" si="1219"/>
        <v>0.49332462344274108</v>
      </c>
      <c r="FN41" s="111">
        <f t="shared" si="1011"/>
        <v>0.46753947385633249</v>
      </c>
      <c r="FO41" s="111">
        <f t="shared" si="1220"/>
        <v>0.45120933692401133</v>
      </c>
      <c r="FP41" s="112">
        <f t="shared" si="821"/>
        <v>0.44444950948645146</v>
      </c>
      <c r="FQ41" s="115"/>
      <c r="FR41" s="115"/>
      <c r="FS41" s="115"/>
      <c r="FT41" s="110">
        <f t="shared" si="1012"/>
        <v>0.49431604684730313</v>
      </c>
      <c r="FU41" s="111">
        <f t="shared" si="1012"/>
        <v>0.54597094800932244</v>
      </c>
      <c r="FV41" s="111">
        <f t="shared" si="1221"/>
        <v>0.52583064411819869</v>
      </c>
      <c r="FW41" s="111">
        <f t="shared" si="1012"/>
        <v>0.49080851985755752</v>
      </c>
      <c r="FX41" s="111">
        <f t="shared" si="1222"/>
        <v>0.4534264185790241</v>
      </c>
      <c r="FY41" s="112">
        <f t="shared" si="822"/>
        <v>0.44444950948645146</v>
      </c>
      <c r="FZ41" s="115"/>
      <c r="GA41" s="115"/>
      <c r="GB41" s="115"/>
      <c r="GC41" s="110">
        <f t="shared" si="1013"/>
        <v>0.5654054976114079</v>
      </c>
      <c r="GD41" s="111">
        <f t="shared" si="1013"/>
        <v>0.56557376307276053</v>
      </c>
      <c r="GE41" s="111">
        <f t="shared" si="1223"/>
        <v>0.58174821799395671</v>
      </c>
      <c r="GF41" s="111">
        <f t="shared" si="1013"/>
        <v>0.62383189096971936</v>
      </c>
      <c r="GG41" s="111">
        <f t="shared" si="1224"/>
        <v>0.6201463910298346</v>
      </c>
      <c r="GH41" s="112">
        <f t="shared" si="823"/>
        <v>0.54633931640349109</v>
      </c>
      <c r="GI41" s="115"/>
      <c r="GJ41" s="115"/>
      <c r="GK41" s="115"/>
      <c r="GL41" s="110">
        <f t="shared" si="1014"/>
        <v>0.44623749517240102</v>
      </c>
      <c r="GM41" s="111">
        <f t="shared" si="1014"/>
        <v>0.48371468167835185</v>
      </c>
      <c r="GN41" s="111">
        <f t="shared" si="1225"/>
        <v>0.51179053923323048</v>
      </c>
      <c r="GO41" s="111">
        <f t="shared" si="1014"/>
        <v>0.48238667668357582</v>
      </c>
      <c r="GP41" s="111">
        <f t="shared" si="1226"/>
        <v>0.45890355748000278</v>
      </c>
      <c r="GQ41" s="112">
        <f t="shared" si="824"/>
        <v>0.44444950948645146</v>
      </c>
      <c r="GR41" s="115"/>
      <c r="GS41" s="115"/>
      <c r="GT41" s="115"/>
      <c r="GU41" s="110">
        <f t="shared" si="1015"/>
        <v>0.50958694032827156</v>
      </c>
      <c r="GV41" s="111">
        <f t="shared" si="1015"/>
        <v>0.54701931421970973</v>
      </c>
      <c r="GW41" s="111">
        <f t="shared" si="1227"/>
        <v>0.50584109260217658</v>
      </c>
      <c r="GX41" s="111">
        <f t="shared" si="1015"/>
        <v>0.47263991169684511</v>
      </c>
      <c r="GY41" s="111">
        <f t="shared" si="1228"/>
        <v>0.44830991403619458</v>
      </c>
      <c r="GZ41" s="112">
        <f t="shared" si="825"/>
        <v>0.44444950948645146</v>
      </c>
      <c r="HA41" s="115"/>
      <c r="HB41" s="115"/>
      <c r="HC41" s="115"/>
      <c r="HD41" s="110">
        <f t="shared" si="1016"/>
        <v>0.53226530230883828</v>
      </c>
      <c r="HE41" s="111">
        <f t="shared" si="1016"/>
        <v>0.53116462178607471</v>
      </c>
      <c r="HF41" s="111">
        <f t="shared" si="1229"/>
        <v>0.51567658677691974</v>
      </c>
      <c r="HG41" s="111">
        <f t="shared" si="1016"/>
        <v>0.47784644449160368</v>
      </c>
      <c r="HH41" s="111">
        <f t="shared" si="1230"/>
        <v>0.45327598072079822</v>
      </c>
      <c r="HI41" s="112">
        <f t="shared" si="826"/>
        <v>0.44444950948645146</v>
      </c>
      <c r="HJ41" s="115"/>
      <c r="HK41" s="115"/>
      <c r="HL41" s="115"/>
      <c r="HM41" s="110">
        <f t="shared" si="1017"/>
        <v>0.49020738618723075</v>
      </c>
      <c r="HN41" s="111">
        <f t="shared" si="1017"/>
        <v>0.54898680116471454</v>
      </c>
      <c r="HO41" s="111">
        <f t="shared" si="1231"/>
        <v>0.50423261094444116</v>
      </c>
      <c r="HP41" s="111">
        <f t="shared" si="1017"/>
        <v>0.47569311330771175</v>
      </c>
      <c r="HQ41" s="111">
        <f t="shared" si="1232"/>
        <v>0.44894566256930191</v>
      </c>
      <c r="HR41" s="112">
        <f t="shared" si="827"/>
        <v>0.44444950948645146</v>
      </c>
      <c r="HS41" s="115"/>
      <c r="HT41" s="115"/>
      <c r="HU41" s="115"/>
      <c r="HV41" s="110">
        <f t="shared" si="1018"/>
        <v>0.59051132693201136</v>
      </c>
      <c r="HW41" s="111">
        <f t="shared" si="1018"/>
        <v>0.59415150694612551</v>
      </c>
      <c r="HX41" s="111">
        <f t="shared" si="1233"/>
        <v>0.59434700071865465</v>
      </c>
      <c r="HY41" s="111">
        <f t="shared" si="1018"/>
        <v>0.57553034951600113</v>
      </c>
      <c r="HZ41" s="111">
        <f t="shared" si="1234"/>
        <v>0.55906967527304041</v>
      </c>
      <c r="IA41" s="112">
        <f t="shared" si="828"/>
        <v>0.52789064772446082</v>
      </c>
      <c r="IB41" s="115"/>
      <c r="IC41" s="115"/>
      <c r="ID41" s="115"/>
      <c r="IE41" s="110">
        <f t="shared" si="1019"/>
        <v>0.54277289978997512</v>
      </c>
      <c r="IF41" s="111">
        <f t="shared" si="1019"/>
        <v>0.55804982447349971</v>
      </c>
      <c r="IG41" s="111">
        <f t="shared" si="1235"/>
        <v>0.55442200918448947</v>
      </c>
      <c r="IH41" s="111">
        <f t="shared" si="1019"/>
        <v>0.54279118309809249</v>
      </c>
      <c r="II41" s="111">
        <f t="shared" si="1236"/>
        <v>0.54338617604595141</v>
      </c>
      <c r="IJ41" s="112">
        <f t="shared" si="829"/>
        <v>0.52490966022376218</v>
      </c>
      <c r="IK41" s="115"/>
      <c r="IL41" s="115"/>
      <c r="IM41" s="115"/>
      <c r="IN41" s="110">
        <f t="shared" si="1020"/>
        <v>0.53138844093477178</v>
      </c>
      <c r="IO41" s="111">
        <f t="shared" si="1020"/>
        <v>0.53836090439810713</v>
      </c>
      <c r="IP41" s="111">
        <f t="shared" si="1237"/>
        <v>0.54254719688502162</v>
      </c>
      <c r="IQ41" s="111">
        <f t="shared" si="1020"/>
        <v>0.55835133635163792</v>
      </c>
      <c r="IR41" s="111">
        <f t="shared" si="1238"/>
        <v>0.53619948863934486</v>
      </c>
      <c r="IS41" s="112">
        <f t="shared" si="830"/>
        <v>0.47647160552001072</v>
      </c>
      <c r="IT41" s="115"/>
      <c r="IU41" s="115"/>
      <c r="IV41" s="115"/>
      <c r="IW41" s="110">
        <f t="shared" si="1021"/>
        <v>0.58289742103845388</v>
      </c>
      <c r="IX41" s="111">
        <f t="shared" si="1021"/>
        <v>0.57933858847116138</v>
      </c>
      <c r="IY41" s="111">
        <f t="shared" si="1239"/>
        <v>0.56674974466549388</v>
      </c>
      <c r="IZ41" s="111">
        <f t="shared" si="1021"/>
        <v>0.51822851783288126</v>
      </c>
      <c r="JA41" s="111">
        <f t="shared" si="1240"/>
        <v>0.46933989758778016</v>
      </c>
      <c r="JB41" s="112">
        <f t="shared" si="831"/>
        <v>0.45145110787654652</v>
      </c>
      <c r="JC41" s="115"/>
      <c r="JD41" s="115"/>
      <c r="JE41" s="115"/>
      <c r="JF41" s="110">
        <f t="shared" si="1022"/>
        <v>0.45495757275228332</v>
      </c>
      <c r="JG41" s="111">
        <f t="shared" si="1022"/>
        <v>0.51983685271574431</v>
      </c>
      <c r="JH41" s="111">
        <f t="shared" si="1241"/>
        <v>0.55382575822456825</v>
      </c>
      <c r="JI41" s="111">
        <f t="shared" si="1022"/>
        <v>0.51082673925209354</v>
      </c>
      <c r="JJ41" s="111">
        <f t="shared" si="1242"/>
        <v>0.47093937727302204</v>
      </c>
      <c r="JK41" s="112">
        <f t="shared" si="832"/>
        <v>0.4456398809825089</v>
      </c>
      <c r="JL41" s="115"/>
      <c r="JM41" s="115"/>
      <c r="JN41" s="115"/>
      <c r="JO41" s="110">
        <f t="shared" si="1023"/>
        <v>0.57296563236298925</v>
      </c>
      <c r="JP41" s="111">
        <f t="shared" si="1023"/>
        <v>0.60102987066147862</v>
      </c>
      <c r="JQ41" s="111">
        <f t="shared" si="1243"/>
        <v>0.5445764476253705</v>
      </c>
      <c r="JR41" s="111">
        <f t="shared" si="1023"/>
        <v>0.49156588707639493</v>
      </c>
      <c r="JS41" s="111">
        <f t="shared" si="1244"/>
        <v>0.45371648965369155</v>
      </c>
      <c r="JT41" s="112">
        <f t="shared" si="833"/>
        <v>0.44444950948645146</v>
      </c>
      <c r="JU41" s="115"/>
      <c r="JV41" s="115"/>
      <c r="JW41" s="115"/>
      <c r="JX41" s="110">
        <f t="shared" si="1024"/>
        <v>0.53402168689122265</v>
      </c>
      <c r="JY41" s="111">
        <f t="shared" si="1024"/>
        <v>0.53136098826547173</v>
      </c>
      <c r="JZ41" s="111">
        <f t="shared" si="1245"/>
        <v>0.50655428224622467</v>
      </c>
      <c r="KA41" s="111">
        <f t="shared" si="1024"/>
        <v>0.46536099084069726</v>
      </c>
      <c r="KB41" s="111">
        <f t="shared" si="1246"/>
        <v>0.44951759144177716</v>
      </c>
      <c r="KC41" s="112">
        <f t="shared" si="834"/>
        <v>0.44444950948645146</v>
      </c>
      <c r="KD41" s="115"/>
      <c r="KE41" s="115"/>
      <c r="KF41" s="115"/>
      <c r="KG41" s="110">
        <f t="shared" si="1025"/>
        <v>0.46153433839783115</v>
      </c>
      <c r="KH41" s="111">
        <f t="shared" si="1025"/>
        <v>0.53893674571521377</v>
      </c>
      <c r="KI41" s="111">
        <f t="shared" si="1247"/>
        <v>0.58879493457215948</v>
      </c>
      <c r="KJ41" s="111">
        <f t="shared" si="1025"/>
        <v>0.53484227763215531</v>
      </c>
      <c r="KK41" s="111">
        <f t="shared" si="1248"/>
        <v>0.48855004621478815</v>
      </c>
      <c r="KL41" s="112">
        <f t="shared" si="835"/>
        <v>0.44985844261455832</v>
      </c>
      <c r="KM41" s="115"/>
      <c r="KN41" s="115"/>
      <c r="KO41" s="115"/>
      <c r="KP41" s="110">
        <f t="shared" si="1026"/>
        <v>0.55048885042425999</v>
      </c>
      <c r="KQ41" s="111">
        <f t="shared" si="1026"/>
        <v>0.53563895025268859</v>
      </c>
      <c r="KR41" s="111">
        <f t="shared" si="1249"/>
        <v>0.50153916712440816</v>
      </c>
      <c r="KS41" s="111">
        <f t="shared" si="1026"/>
        <v>0.46281893252480466</v>
      </c>
      <c r="KT41" s="111">
        <f t="shared" si="1250"/>
        <v>0.44867215391280763</v>
      </c>
      <c r="KU41" s="112">
        <f t="shared" si="836"/>
        <v>0.44444950948645146</v>
      </c>
      <c r="KV41" s="115"/>
      <c r="KW41" s="115"/>
      <c r="KX41" s="115"/>
      <c r="KY41" s="110">
        <f t="shared" si="1027"/>
        <v>0.58327480276038912</v>
      </c>
      <c r="KZ41" s="111">
        <f t="shared" si="1027"/>
        <v>0.57861984089487584</v>
      </c>
      <c r="LA41" s="111">
        <f t="shared" si="1251"/>
        <v>0.55324022368875614</v>
      </c>
      <c r="LB41" s="111">
        <f t="shared" si="1027"/>
        <v>0.52558030576445325</v>
      </c>
      <c r="LC41" s="111">
        <f t="shared" si="1252"/>
        <v>0.52083428989531499</v>
      </c>
      <c r="LD41" s="112">
        <f t="shared" si="837"/>
        <v>0.50438615943387777</v>
      </c>
      <c r="LE41" s="115"/>
      <c r="LF41" s="115"/>
      <c r="LG41" s="115"/>
      <c r="LH41" s="110">
        <f t="shared" si="1028"/>
        <v>0.55119130501256031</v>
      </c>
      <c r="LI41" s="111">
        <f t="shared" si="1028"/>
        <v>0.56024044059123468</v>
      </c>
      <c r="LJ41" s="111">
        <f t="shared" si="1253"/>
        <v>0.58123722717959581</v>
      </c>
      <c r="LK41" s="111">
        <f t="shared" si="1028"/>
        <v>0.57847333852932226</v>
      </c>
      <c r="LL41" s="111">
        <f t="shared" si="1254"/>
        <v>0.52906698271866981</v>
      </c>
      <c r="LM41" s="112">
        <f t="shared" si="838"/>
        <v>0.47496485980464531</v>
      </c>
      <c r="LN41" s="115"/>
      <c r="LO41" s="115"/>
      <c r="LP41" s="115"/>
      <c r="LQ41" s="110">
        <f t="shared" si="1029"/>
        <v>0.45964865884469785</v>
      </c>
      <c r="LR41" s="111">
        <f t="shared" si="1029"/>
        <v>0.50348316683335137</v>
      </c>
      <c r="LS41" s="111">
        <f t="shared" si="1255"/>
        <v>0.51369105830606354</v>
      </c>
      <c r="LT41" s="111">
        <f t="shared" si="1029"/>
        <v>0.48867962265474485</v>
      </c>
      <c r="LU41" s="111">
        <f t="shared" si="1256"/>
        <v>0.45752927996199244</v>
      </c>
      <c r="LV41" s="112">
        <f t="shared" si="839"/>
        <v>0.44448968831928926</v>
      </c>
      <c r="LW41" s="115"/>
      <c r="LX41" s="115"/>
      <c r="LY41" s="115"/>
      <c r="LZ41" s="110">
        <f t="shared" si="1030"/>
        <v>0.54870673756209121</v>
      </c>
      <c r="MA41" s="111">
        <f t="shared" si="1030"/>
        <v>0.58767496503777539</v>
      </c>
      <c r="MB41" s="111">
        <f t="shared" si="1257"/>
        <v>0.5547095522418094</v>
      </c>
      <c r="MC41" s="111">
        <f t="shared" si="1030"/>
        <v>0.49569260356311912</v>
      </c>
      <c r="MD41" s="111">
        <f t="shared" si="1258"/>
        <v>0.45656843217061183</v>
      </c>
      <c r="ME41" s="112">
        <f t="shared" si="840"/>
        <v>0.44444950948645146</v>
      </c>
      <c r="MF41" s="115"/>
      <c r="MG41" s="115"/>
      <c r="MH41" s="115"/>
      <c r="MI41" s="110">
        <f t="shared" si="1031"/>
        <v>0.57832640809259095</v>
      </c>
      <c r="MJ41" s="111">
        <f t="shared" si="1031"/>
        <v>0.57066722759933175</v>
      </c>
      <c r="MK41" s="111">
        <f t="shared" si="1259"/>
        <v>0.5695962282816337</v>
      </c>
      <c r="ML41" s="111">
        <f t="shared" si="1031"/>
        <v>0.5596028592989768</v>
      </c>
      <c r="MM41" s="111">
        <f t="shared" si="1260"/>
        <v>0.51403584334807806</v>
      </c>
      <c r="MN41" s="112">
        <f t="shared" si="841"/>
        <v>0.47257212147595085</v>
      </c>
      <c r="MO41" s="115"/>
      <c r="MP41" s="115"/>
      <c r="MQ41" s="115"/>
      <c r="MR41" s="110">
        <f t="shared" si="1032"/>
        <v>0.59101231349259253</v>
      </c>
      <c r="MS41" s="111">
        <f t="shared" si="1032"/>
        <v>0.59485305135892874</v>
      </c>
      <c r="MT41" s="111">
        <f t="shared" si="1261"/>
        <v>0.5632788498822312</v>
      </c>
      <c r="MU41" s="111">
        <f t="shared" si="1032"/>
        <v>0.52524714464590538</v>
      </c>
      <c r="MV41" s="111">
        <f t="shared" si="1262"/>
        <v>0.50034360919496479</v>
      </c>
      <c r="MW41" s="112">
        <f t="shared" si="842"/>
        <v>0.48035350960842688</v>
      </c>
      <c r="MX41" s="115"/>
      <c r="MY41" s="115"/>
      <c r="MZ41" s="115"/>
      <c r="NA41" s="110">
        <f t="shared" si="1033"/>
        <v>0.45670428797345403</v>
      </c>
      <c r="NB41" s="111">
        <f t="shared" si="1033"/>
        <v>0.52252651988952648</v>
      </c>
      <c r="NC41" s="111">
        <f t="shared" si="1263"/>
        <v>0.56137745309244047</v>
      </c>
      <c r="ND41" s="111">
        <f t="shared" si="1033"/>
        <v>0.51016715714814209</v>
      </c>
      <c r="NE41" s="111">
        <f t="shared" si="1264"/>
        <v>0.46987820661613128</v>
      </c>
      <c r="NF41" s="112">
        <f t="shared" si="843"/>
        <v>0.44583937453532119</v>
      </c>
      <c r="NG41" s="115"/>
      <c r="NH41" s="115"/>
      <c r="NI41" s="115"/>
      <c r="NJ41" s="110">
        <f t="shared" si="1034"/>
        <v>0.49224185249565716</v>
      </c>
      <c r="NK41" s="111">
        <f t="shared" si="1034"/>
        <v>0.5532421695321833</v>
      </c>
      <c r="NL41" s="111">
        <f t="shared" si="1265"/>
        <v>0.53212086973416384</v>
      </c>
      <c r="NM41" s="111">
        <f t="shared" si="1034"/>
        <v>0.49399193410359066</v>
      </c>
      <c r="NN41" s="111">
        <f t="shared" si="1266"/>
        <v>0.45572430192600127</v>
      </c>
      <c r="NO41" s="112">
        <f t="shared" si="844"/>
        <v>0.44452986787798615</v>
      </c>
      <c r="NP41" s="115"/>
      <c r="NQ41" s="115"/>
      <c r="NR41" s="115"/>
      <c r="NS41" s="110">
        <f t="shared" si="1035"/>
        <v>0.55773652143994668</v>
      </c>
      <c r="NT41" s="111">
        <f t="shared" si="1035"/>
        <v>0.54741511083831262</v>
      </c>
      <c r="NU41" s="111">
        <f t="shared" si="1267"/>
        <v>0.50440121587355624</v>
      </c>
      <c r="NV41" s="111">
        <f t="shared" si="1035"/>
        <v>0.46002123522593658</v>
      </c>
      <c r="NW41" s="111">
        <f t="shared" si="1268"/>
        <v>0.44593660574061028</v>
      </c>
      <c r="NX41" s="112">
        <f t="shared" si="845"/>
        <v>0.44444950948645146</v>
      </c>
      <c r="NY41" s="115"/>
      <c r="NZ41" s="115"/>
      <c r="OA41" s="115"/>
      <c r="OB41" s="110">
        <f t="shared" si="1036"/>
        <v>0.46429251432335156</v>
      </c>
      <c r="OC41" s="111">
        <f t="shared" si="1036"/>
        <v>0.49647920449359945</v>
      </c>
      <c r="OD41" s="111">
        <f t="shared" si="1269"/>
        <v>0.51093030673333251</v>
      </c>
      <c r="OE41" s="111">
        <f t="shared" si="1036"/>
        <v>0.50518817063450228</v>
      </c>
      <c r="OF41" s="111">
        <f t="shared" si="1270"/>
        <v>0.51910035721088721</v>
      </c>
      <c r="OG41" s="112">
        <f t="shared" si="846"/>
        <v>0.49246571330324518</v>
      </c>
      <c r="OH41" s="115"/>
      <c r="OI41" s="115"/>
      <c r="OJ41" s="115"/>
      <c r="OK41" s="110">
        <f t="shared" si="1037"/>
        <v>0.48191034805408439</v>
      </c>
      <c r="OL41" s="111">
        <f t="shared" si="1037"/>
        <v>0.48689292174639964</v>
      </c>
      <c r="OM41" s="111">
        <f t="shared" si="1271"/>
        <v>0.48573127636538738</v>
      </c>
      <c r="ON41" s="111">
        <f t="shared" si="1037"/>
        <v>0.47799073129465142</v>
      </c>
      <c r="OO41" s="111">
        <f t="shared" si="1272"/>
        <v>0.46510417263130294</v>
      </c>
      <c r="OP41" s="112">
        <f t="shared" si="847"/>
        <v>0.45397598219911228</v>
      </c>
      <c r="OQ41" s="115"/>
      <c r="OR41" s="115"/>
      <c r="OS41" s="115"/>
      <c r="OT41" s="110">
        <f t="shared" si="1038"/>
        <v>0.53020264524163085</v>
      </c>
      <c r="OU41" s="111">
        <f t="shared" si="1038"/>
        <v>0.5096691642837905</v>
      </c>
      <c r="OV41" s="111">
        <f t="shared" si="1273"/>
        <v>0.49860320827321708</v>
      </c>
      <c r="OW41" s="111">
        <f t="shared" si="1038"/>
        <v>0.48644669684955871</v>
      </c>
      <c r="OX41" s="111">
        <f t="shared" si="1274"/>
        <v>0.46134480705833253</v>
      </c>
      <c r="OY41" s="112">
        <f t="shared" si="848"/>
        <v>0.44577318602423471</v>
      </c>
      <c r="OZ41" s="115"/>
      <c r="PA41" s="115"/>
      <c r="PB41" s="115"/>
      <c r="PC41" s="110">
        <f t="shared" si="1039"/>
        <v>0.62608953820989732</v>
      </c>
      <c r="PD41" s="111">
        <f t="shared" si="1039"/>
        <v>0.62833278332073483</v>
      </c>
      <c r="PE41" s="111">
        <f t="shared" si="1275"/>
        <v>0.6087233332578893</v>
      </c>
      <c r="PF41" s="111">
        <f t="shared" si="1039"/>
        <v>0.5862588996038296</v>
      </c>
      <c r="PG41" s="111">
        <f t="shared" si="1276"/>
        <v>0.57651813911159322</v>
      </c>
      <c r="PH41" s="112">
        <f t="shared" si="849"/>
        <v>0.54227649505915942</v>
      </c>
      <c r="PI41" s="115"/>
      <c r="PJ41" s="115"/>
      <c r="PK41" s="115"/>
      <c r="PL41" s="110">
        <f t="shared" si="1040"/>
        <v>0.58741078681079917</v>
      </c>
      <c r="PM41" s="111">
        <f t="shared" si="1040"/>
        <v>0.56975923046985855</v>
      </c>
      <c r="PN41" s="111">
        <f t="shared" si="1277"/>
        <v>0.53334451167737718</v>
      </c>
      <c r="PO41" s="111">
        <f t="shared" si="1040"/>
        <v>0.51027006676746756</v>
      </c>
      <c r="PP41" s="111">
        <f t="shared" si="1278"/>
        <v>0.50037831940689015</v>
      </c>
      <c r="PQ41" s="112">
        <f t="shared" si="850"/>
        <v>0.47006587590557886</v>
      </c>
      <c r="PR41" s="115"/>
      <c r="PS41" s="115"/>
      <c r="PT41" s="115"/>
      <c r="PU41" s="110">
        <f t="shared" si="1041"/>
        <v>0.53886829008714998</v>
      </c>
      <c r="PV41" s="111">
        <f t="shared" si="1041"/>
        <v>0.58439694372028816</v>
      </c>
      <c r="PW41" s="111">
        <f t="shared" si="1279"/>
        <v>0.56980332543421697</v>
      </c>
      <c r="PX41" s="111">
        <f t="shared" si="1041"/>
        <v>0.54690970074833056</v>
      </c>
      <c r="PY41" s="111">
        <f t="shared" si="1280"/>
        <v>0.52927787688054007</v>
      </c>
      <c r="PZ41" s="112">
        <f t="shared" si="851"/>
        <v>0.50488326843699682</v>
      </c>
      <c r="QA41" s="115"/>
      <c r="QB41" s="115"/>
      <c r="QC41" s="115"/>
      <c r="QD41" s="110">
        <f t="shared" si="1042"/>
        <v>0.52122761947513951</v>
      </c>
      <c r="QE41" s="111">
        <f t="shared" si="1042"/>
        <v>0.52418363178267557</v>
      </c>
      <c r="QF41" s="111">
        <f t="shared" si="1281"/>
        <v>0.50165217481635493</v>
      </c>
      <c r="QG41" s="111">
        <f t="shared" si="1042"/>
        <v>0.46608899363854583</v>
      </c>
      <c r="QH41" s="111">
        <f t="shared" si="1282"/>
        <v>0.4510078787200652</v>
      </c>
      <c r="QI41" s="112">
        <f t="shared" si="852"/>
        <v>0.44444950948645146</v>
      </c>
      <c r="QJ41" s="115"/>
      <c r="QK41" s="115"/>
      <c r="QL41" s="115"/>
      <c r="QM41" s="110">
        <f t="shared" si="1043"/>
        <v>0.52651166587665255</v>
      </c>
      <c r="QN41" s="111">
        <f t="shared" si="1043"/>
        <v>0.49414785036870645</v>
      </c>
      <c r="QO41" s="111">
        <f t="shared" si="1283"/>
        <v>0.47566526206777571</v>
      </c>
      <c r="QP41" s="111">
        <f t="shared" si="1043"/>
        <v>0.4525393591923727</v>
      </c>
      <c r="QQ41" s="111">
        <f t="shared" si="1284"/>
        <v>0.44444950948645146</v>
      </c>
      <c r="QR41" s="112">
        <f t="shared" si="853"/>
        <v>0.44444950948645146</v>
      </c>
      <c r="QS41" s="115"/>
      <c r="QT41" s="115"/>
      <c r="QU41" s="115"/>
      <c r="QV41" s="110">
        <f t="shared" si="1044"/>
        <v>0.44903374180145667</v>
      </c>
      <c r="QW41" s="111">
        <f t="shared" si="1044"/>
        <v>0.49732398273344108</v>
      </c>
      <c r="QX41" s="111">
        <f t="shared" si="1285"/>
        <v>0.5283063009025688</v>
      </c>
      <c r="QY41" s="111">
        <f t="shared" si="1044"/>
        <v>0.49248594904186493</v>
      </c>
      <c r="QZ41" s="111">
        <f t="shared" si="1286"/>
        <v>0.46307303196199745</v>
      </c>
      <c r="RA41" s="112">
        <f t="shared" si="854"/>
        <v>0.44444950948645146</v>
      </c>
      <c r="RB41" s="115"/>
      <c r="RC41" s="115"/>
      <c r="RD41" s="115"/>
      <c r="RE41" s="110">
        <f t="shared" si="1045"/>
        <v>0.50259877939618269</v>
      </c>
      <c r="RF41" s="111">
        <f t="shared" si="1045"/>
        <v>0.56554768898688468</v>
      </c>
      <c r="RG41" s="111">
        <f t="shared" si="1287"/>
        <v>0.54893797681791134</v>
      </c>
      <c r="RH41" s="111">
        <f t="shared" si="1045"/>
        <v>0.50116047208329662</v>
      </c>
      <c r="RI41" s="111">
        <f t="shared" si="1288"/>
        <v>0.45655250576927831</v>
      </c>
      <c r="RJ41" s="112">
        <f t="shared" si="855"/>
        <v>0.44444950948645146</v>
      </c>
      <c r="RK41" s="115"/>
      <c r="RL41" s="115"/>
      <c r="RM41" s="115"/>
      <c r="RN41" s="110">
        <f t="shared" si="1046"/>
        <v>0.61001923370744671</v>
      </c>
      <c r="RO41" s="111">
        <f t="shared" si="1046"/>
        <v>0.60109468237680341</v>
      </c>
      <c r="RP41" s="111">
        <f t="shared" si="1289"/>
        <v>0.56733134306401645</v>
      </c>
      <c r="RQ41" s="111">
        <f t="shared" si="1046"/>
        <v>0.53802007773975202</v>
      </c>
      <c r="RR41" s="111">
        <f t="shared" si="1290"/>
        <v>0.50755957245433181</v>
      </c>
      <c r="RS41" s="112">
        <f t="shared" si="856"/>
        <v>0.47985671533652774</v>
      </c>
      <c r="RT41" s="115"/>
      <c r="RU41" s="115"/>
      <c r="RV41" s="115"/>
      <c r="RW41" s="110">
        <f t="shared" si="1047"/>
        <v>0.58447231819428036</v>
      </c>
      <c r="RX41" s="111">
        <f t="shared" si="1047"/>
        <v>0.57867862464611342</v>
      </c>
      <c r="RY41" s="111">
        <f t="shared" si="1291"/>
        <v>0.56024030134390823</v>
      </c>
      <c r="RZ41" s="111">
        <f t="shared" si="1047"/>
        <v>0.55233391215116323</v>
      </c>
      <c r="SA41" s="111">
        <f t="shared" si="1292"/>
        <v>0.55175488011048779</v>
      </c>
      <c r="SB41" s="112">
        <f t="shared" si="857"/>
        <v>0.51946931034547261</v>
      </c>
      <c r="SC41" s="115"/>
      <c r="SD41" s="115"/>
      <c r="SE41" s="115"/>
      <c r="SF41" s="110">
        <f t="shared" si="1048"/>
        <v>0.56194222407075889</v>
      </c>
      <c r="SG41" s="111">
        <f t="shared" si="1048"/>
        <v>0.57933358950948344</v>
      </c>
      <c r="SH41" s="111">
        <f t="shared" si="1293"/>
        <v>0.56314059421708051</v>
      </c>
      <c r="SI41" s="111">
        <f t="shared" si="1048"/>
        <v>0.51699062038093768</v>
      </c>
      <c r="SJ41" s="111">
        <f t="shared" si="1294"/>
        <v>0.47098993629967995</v>
      </c>
      <c r="SK41" s="112">
        <f t="shared" si="858"/>
        <v>0.45458925128374322</v>
      </c>
      <c r="SL41" s="115"/>
      <c r="SM41" s="115"/>
      <c r="SN41" s="115"/>
      <c r="SO41" s="110">
        <f t="shared" si="1049"/>
        <v>0.57562118237622584</v>
      </c>
      <c r="SP41" s="111">
        <f t="shared" si="1049"/>
        <v>0.560461264236495</v>
      </c>
      <c r="SQ41" s="111">
        <f t="shared" si="1295"/>
        <v>0.54956612092648283</v>
      </c>
      <c r="SR41" s="111">
        <f t="shared" si="1049"/>
        <v>0.5313018787876147</v>
      </c>
      <c r="SS41" s="111">
        <f t="shared" si="1296"/>
        <v>0.52036491973605459</v>
      </c>
      <c r="ST41" s="112">
        <f t="shared" si="859"/>
        <v>0.50494708570636637</v>
      </c>
      <c r="SU41" s="115"/>
      <c r="SV41" s="115"/>
      <c r="SW41" s="115"/>
      <c r="SX41" s="110">
        <f t="shared" si="1050"/>
        <v>0.51456043724072542</v>
      </c>
      <c r="SY41" s="111">
        <f t="shared" si="1050"/>
        <v>0.51470579312396803</v>
      </c>
      <c r="SZ41" s="111">
        <f t="shared" si="1297"/>
        <v>0.50611738682207996</v>
      </c>
      <c r="TA41" s="111">
        <f t="shared" si="1050"/>
        <v>0.50986749081309901</v>
      </c>
      <c r="TB41" s="111">
        <f t="shared" si="1298"/>
        <v>0.51739081389121877</v>
      </c>
      <c r="TC41" s="112">
        <f t="shared" si="860"/>
        <v>0.50369212229800164</v>
      </c>
      <c r="TD41" s="115"/>
      <c r="TE41" s="115"/>
      <c r="TF41" s="115"/>
      <c r="TG41" s="110">
        <f t="shared" si="1051"/>
        <v>0.51249995171768048</v>
      </c>
      <c r="TH41" s="111">
        <f t="shared" si="1051"/>
        <v>0.52155742960220852</v>
      </c>
      <c r="TI41" s="111">
        <f t="shared" si="1299"/>
        <v>0.49225159817525055</v>
      </c>
      <c r="TJ41" s="111">
        <f t="shared" si="1051"/>
        <v>0.46016189732529367</v>
      </c>
      <c r="TK41" s="111">
        <f t="shared" si="1300"/>
        <v>0.44452986787798615</v>
      </c>
      <c r="TL41" s="112">
        <f t="shared" si="861"/>
        <v>0.44444950948645146</v>
      </c>
      <c r="TM41" s="115"/>
      <c r="TN41" s="115"/>
      <c r="TO41" s="115"/>
      <c r="TP41" s="110">
        <f t="shared" si="1052"/>
        <v>0.5603383868159062</v>
      </c>
      <c r="TQ41" s="111">
        <f t="shared" si="1052"/>
        <v>0.56626944971090432</v>
      </c>
      <c r="TR41" s="111">
        <f t="shared" si="1301"/>
        <v>0.55675382141516949</v>
      </c>
      <c r="TS41" s="111">
        <f t="shared" si="1052"/>
        <v>0.53984911142735403</v>
      </c>
      <c r="TT41" s="111">
        <f t="shared" si="1302"/>
        <v>0.50493317153704909</v>
      </c>
      <c r="TU41" s="112">
        <f t="shared" si="862"/>
        <v>0.47313282829738151</v>
      </c>
      <c r="TV41" s="115"/>
      <c r="TW41" s="115"/>
      <c r="TX41" s="115"/>
      <c r="TY41" s="110">
        <f t="shared" si="1053"/>
        <v>0.48670080974441626</v>
      </c>
      <c r="TZ41" s="111">
        <f t="shared" si="1053"/>
        <v>0.51904067753906658</v>
      </c>
      <c r="UA41" s="111">
        <f t="shared" si="1303"/>
        <v>0.53515905044342071</v>
      </c>
      <c r="UB41" s="111">
        <f t="shared" si="1053"/>
        <v>0.54856770138616073</v>
      </c>
      <c r="UC41" s="111">
        <f t="shared" si="1304"/>
        <v>0.53374720016511801</v>
      </c>
      <c r="UD41" s="112">
        <f t="shared" si="863"/>
        <v>0.49198382336335594</v>
      </c>
      <c r="UE41" s="115"/>
      <c r="UF41" s="115"/>
      <c r="UG41" s="115"/>
      <c r="UH41" s="110">
        <f t="shared" si="1054"/>
        <v>0.44444950948645146</v>
      </c>
      <c r="UI41" s="111">
        <f t="shared" si="1054"/>
        <v>0.46525850214099052</v>
      </c>
      <c r="UJ41" s="111">
        <f t="shared" si="1305"/>
        <v>0.51286772732444574</v>
      </c>
      <c r="UK41" s="111">
        <f t="shared" si="1054"/>
        <v>0.54328741380748369</v>
      </c>
      <c r="UL41" s="111">
        <f t="shared" si="1306"/>
        <v>0.48937995036400278</v>
      </c>
      <c r="UM41" s="112">
        <f t="shared" si="864"/>
        <v>0.46270241138511053</v>
      </c>
      <c r="UN41" s="115"/>
      <c r="UO41" s="115"/>
      <c r="UP41" s="115"/>
      <c r="UQ41" s="110">
        <f t="shared" si="1055"/>
        <v>0.61130794608485417</v>
      </c>
      <c r="UR41" s="111">
        <f t="shared" si="1055"/>
        <v>0.60633948772060309</v>
      </c>
      <c r="US41" s="111">
        <f t="shared" si="1307"/>
        <v>0.58521641768751143</v>
      </c>
      <c r="UT41" s="111">
        <f t="shared" si="1055"/>
        <v>0.55458198055246355</v>
      </c>
      <c r="UU41" s="111">
        <f t="shared" si="1308"/>
        <v>0.52688510133275435</v>
      </c>
      <c r="UV41" s="112">
        <f t="shared" si="865"/>
        <v>0.48749752419788045</v>
      </c>
      <c r="UW41" s="115"/>
      <c r="UX41" s="115"/>
      <c r="UY41" s="115"/>
      <c r="UZ41" s="110">
        <f t="shared" si="1056"/>
        <v>0.58738398827586247</v>
      </c>
      <c r="VA41" s="111">
        <f t="shared" si="1056"/>
        <v>0.57033990764126641</v>
      </c>
      <c r="VB41" s="111">
        <f t="shared" si="1309"/>
        <v>0.5329037463041415</v>
      </c>
      <c r="VC41" s="111">
        <f t="shared" si="1056"/>
        <v>0.51347231089831402</v>
      </c>
      <c r="VD41" s="111">
        <f t="shared" si="1310"/>
        <v>0.55067691043072386</v>
      </c>
      <c r="VE41" s="112">
        <f t="shared" si="866"/>
        <v>0.55063541365874846</v>
      </c>
      <c r="VF41" s="115"/>
      <c r="VG41" s="115"/>
      <c r="VH41" s="115"/>
      <c r="VI41" s="110">
        <f t="shared" si="1057"/>
        <v>0.57833347196060569</v>
      </c>
      <c r="VJ41" s="111">
        <f t="shared" si="1057"/>
        <v>0.58972813193732998</v>
      </c>
      <c r="VK41" s="111">
        <f t="shared" si="1311"/>
        <v>0.57379718515586564</v>
      </c>
      <c r="VL41" s="111">
        <f t="shared" si="1057"/>
        <v>0.54913211274985263</v>
      </c>
      <c r="VM41" s="111">
        <f t="shared" si="1312"/>
        <v>0.51599054841127234</v>
      </c>
      <c r="VN41" s="112">
        <f t="shared" si="867"/>
        <v>0.47271994589136751</v>
      </c>
      <c r="VO41" s="115"/>
      <c r="VP41" s="115"/>
      <c r="VQ41" s="115"/>
      <c r="VR41" s="110">
        <f t="shared" si="1058"/>
        <v>0.56236528071280911</v>
      </c>
      <c r="VS41" s="111">
        <f t="shared" si="1058"/>
        <v>0.52985641038853259</v>
      </c>
      <c r="VT41" s="111">
        <f t="shared" si="1313"/>
        <v>0.49897550697306403</v>
      </c>
      <c r="VU41" s="111">
        <f t="shared" si="1058"/>
        <v>0.45781341773983364</v>
      </c>
      <c r="VV41" s="111">
        <f t="shared" si="1314"/>
        <v>0.44605722390517183</v>
      </c>
      <c r="VW41" s="112">
        <f t="shared" si="868"/>
        <v>0.44444950948645146</v>
      </c>
      <c r="VX41" s="115"/>
      <c r="VY41" s="115"/>
      <c r="VZ41" s="115"/>
      <c r="WA41" s="110">
        <f t="shared" si="1059"/>
        <v>0.61103020281774556</v>
      </c>
      <c r="WB41" s="111">
        <f t="shared" si="1059"/>
        <v>0.63062927092504317</v>
      </c>
      <c r="WC41" s="111">
        <f t="shared" si="1315"/>
        <v>0.6066643100077872</v>
      </c>
      <c r="WD41" s="111">
        <f t="shared" si="1059"/>
        <v>0.58059247172044615</v>
      </c>
      <c r="WE41" s="111">
        <f t="shared" si="1316"/>
        <v>0.53862345761252617</v>
      </c>
      <c r="WF41" s="112">
        <f t="shared" si="869"/>
        <v>0.48419968333038138</v>
      </c>
      <c r="WG41" s="115"/>
      <c r="WH41" s="115"/>
      <c r="WI41" s="115"/>
      <c r="WJ41" s="110">
        <f t="shared" si="1060"/>
        <v>0.44444950948645146</v>
      </c>
      <c r="WK41" s="111">
        <f t="shared" si="1060"/>
        <v>0.49626860300060066</v>
      </c>
      <c r="WL41" s="111">
        <f t="shared" si="1317"/>
        <v>0.5506411738770931</v>
      </c>
      <c r="WM41" s="111">
        <f t="shared" si="1060"/>
        <v>0.53503054882473722</v>
      </c>
      <c r="WN41" s="111">
        <f t="shared" si="1318"/>
        <v>0.48713382204561351</v>
      </c>
      <c r="WO41" s="112">
        <f t="shared" si="870"/>
        <v>0.45094179391261857</v>
      </c>
      <c r="WP41" s="115"/>
      <c r="WQ41" s="115"/>
      <c r="WR41" s="115"/>
      <c r="WS41" s="110">
        <f t="shared" si="1061"/>
        <v>0.61931643406519143</v>
      </c>
      <c r="WT41" s="111">
        <f t="shared" si="1061"/>
        <v>0.60432663124629815</v>
      </c>
      <c r="WU41" s="111">
        <f t="shared" si="1319"/>
        <v>0.57733544945648529</v>
      </c>
      <c r="WV41" s="111">
        <f t="shared" si="1061"/>
        <v>0.54878334329727163</v>
      </c>
      <c r="WW41" s="111">
        <f t="shared" si="1320"/>
        <v>0.53960028600793064</v>
      </c>
      <c r="WX41" s="112">
        <f t="shared" si="871"/>
        <v>0.51645729862284384</v>
      </c>
      <c r="WY41" s="115"/>
      <c r="WZ41" s="115"/>
      <c r="XA41" s="115"/>
      <c r="XB41" s="110">
        <f t="shared" si="1062"/>
        <v>0.49176431795269399</v>
      </c>
      <c r="XC41" s="111">
        <f t="shared" si="1062"/>
        <v>0.51959053913413156</v>
      </c>
      <c r="XD41" s="111">
        <f t="shared" si="1321"/>
        <v>0.49379518291118057</v>
      </c>
      <c r="XE41" s="111">
        <f t="shared" si="1062"/>
        <v>0.4670500106287726</v>
      </c>
      <c r="XF41" s="111">
        <f t="shared" si="1322"/>
        <v>0.45153170329313325</v>
      </c>
      <c r="XG41" s="112">
        <f t="shared" si="872"/>
        <v>0.44444950948645146</v>
      </c>
      <c r="XH41" s="115"/>
      <c r="XI41" s="115"/>
      <c r="XJ41" s="115"/>
      <c r="XK41" s="110">
        <f t="shared" si="1063"/>
        <v>0.53607389464484101</v>
      </c>
      <c r="XL41" s="111">
        <f t="shared" si="1063"/>
        <v>0.60734337787196058</v>
      </c>
      <c r="XM41" s="111">
        <f t="shared" si="1323"/>
        <v>0.59226835986672832</v>
      </c>
      <c r="XN41" s="111">
        <f t="shared" si="1063"/>
        <v>0.54944665768914247</v>
      </c>
      <c r="XO41" s="111">
        <f t="shared" si="1324"/>
        <v>0.5004483286338286</v>
      </c>
      <c r="XP41" s="112">
        <f t="shared" si="873"/>
        <v>0.45947954487585635</v>
      </c>
      <c r="XQ41" s="115"/>
      <c r="XR41" s="115"/>
      <c r="XS41" s="115"/>
      <c r="XT41" s="110">
        <f t="shared" si="1064"/>
        <v>0.59547528366052993</v>
      </c>
      <c r="XU41" s="111">
        <f t="shared" si="1064"/>
        <v>0.59729371844240831</v>
      </c>
      <c r="XV41" s="111">
        <f t="shared" si="1325"/>
        <v>0.59203666998475901</v>
      </c>
      <c r="XW41" s="111">
        <f t="shared" si="1064"/>
        <v>0.5984681933880428</v>
      </c>
      <c r="XX41" s="111">
        <f t="shared" si="1326"/>
        <v>0.59024935773607856</v>
      </c>
      <c r="XY41" s="112">
        <f t="shared" si="874"/>
        <v>0.5147557885944436</v>
      </c>
      <c r="XZ41" s="115"/>
      <c r="YA41" s="115"/>
      <c r="YB41" s="115"/>
      <c r="YC41" s="110">
        <f t="shared" si="1065"/>
        <v>0.58978396753348517</v>
      </c>
      <c r="YD41" s="111">
        <f t="shared" si="1065"/>
        <v>0.57604826670854892</v>
      </c>
      <c r="YE41" s="111">
        <f t="shared" si="1327"/>
        <v>0.56743282156577646</v>
      </c>
      <c r="YF41" s="111">
        <f t="shared" si="1065"/>
        <v>0.55122832304813951</v>
      </c>
      <c r="YG41" s="111">
        <f t="shared" si="1328"/>
        <v>0.51527336732927465</v>
      </c>
      <c r="YH41" s="112">
        <f t="shared" si="875"/>
        <v>0.47281153241973806</v>
      </c>
      <c r="YI41" s="115"/>
      <c r="YJ41" s="115"/>
      <c r="YK41" s="115"/>
      <c r="YL41" s="110">
        <f t="shared" si="1066"/>
        <v>0.54370132888449252</v>
      </c>
      <c r="YM41" s="111">
        <f t="shared" si="1066"/>
        <v>0.54645444305853852</v>
      </c>
      <c r="YN41" s="111">
        <f t="shared" si="1329"/>
        <v>0.55651680654565006</v>
      </c>
      <c r="YO41" s="111">
        <f t="shared" si="1066"/>
        <v>0.53640103917668469</v>
      </c>
      <c r="YP41" s="111">
        <f t="shared" si="1330"/>
        <v>0.48033552467164264</v>
      </c>
      <c r="YQ41" s="112">
        <f t="shared" si="876"/>
        <v>0.46007710734314233</v>
      </c>
      <c r="YR41" s="115"/>
      <c r="YS41" s="115"/>
      <c r="YT41" s="115"/>
      <c r="YU41" s="110">
        <f t="shared" si="1067"/>
        <v>0.57314239543913326</v>
      </c>
      <c r="YV41" s="111">
        <f t="shared" si="1067"/>
        <v>0.56197834574624839</v>
      </c>
      <c r="YW41" s="111">
        <f t="shared" si="1331"/>
        <v>0.53733039927613591</v>
      </c>
      <c r="YX41" s="111">
        <f t="shared" si="1067"/>
        <v>0.4926286206568265</v>
      </c>
      <c r="YY41" s="111">
        <f t="shared" si="1332"/>
        <v>0.4577449517367202</v>
      </c>
      <c r="YZ41" s="112">
        <f t="shared" si="877"/>
        <v>0.45000082989257206</v>
      </c>
      <c r="ZA41" s="115"/>
      <c r="ZB41" s="115"/>
      <c r="ZC41" s="115"/>
      <c r="ZD41" s="110">
        <f t="shared" si="1068"/>
        <v>0.59134700679439378</v>
      </c>
      <c r="ZE41" s="111">
        <f t="shared" si="1068"/>
        <v>0.60167838309334376</v>
      </c>
      <c r="ZF41" s="111">
        <f t="shared" si="1333"/>
        <v>0.57964575406123664</v>
      </c>
      <c r="ZG41" s="111">
        <f t="shared" si="1068"/>
        <v>0.55957831275881653</v>
      </c>
      <c r="ZH41" s="111">
        <f t="shared" si="1334"/>
        <v>0.53091762950024912</v>
      </c>
      <c r="ZI41" s="112">
        <f t="shared" si="878"/>
        <v>0.5162913646358992</v>
      </c>
      <c r="ZJ41" s="115"/>
      <c r="ZK41" s="115"/>
      <c r="ZL41" s="115"/>
      <c r="ZM41" s="110">
        <f t="shared" si="1069"/>
        <v>0.56910443353477458</v>
      </c>
      <c r="ZN41" s="111">
        <f t="shared" si="1069"/>
        <v>0.5809557056471939</v>
      </c>
      <c r="ZO41" s="111">
        <f t="shared" si="1335"/>
        <v>0.56371575328142554</v>
      </c>
      <c r="ZP41" s="111">
        <f t="shared" si="1069"/>
        <v>0.54558328575625215</v>
      </c>
      <c r="ZQ41" s="111">
        <f t="shared" si="1336"/>
        <v>0.51299402667500549</v>
      </c>
      <c r="ZR41" s="112">
        <f t="shared" si="879"/>
        <v>0.47345378768306456</v>
      </c>
      <c r="ZS41" s="115"/>
      <c r="ZT41" s="115"/>
      <c r="ZU41" s="115"/>
      <c r="ZV41" s="110">
        <f t="shared" si="1070"/>
        <v>0.54586771437147852</v>
      </c>
      <c r="ZW41" s="111">
        <f t="shared" si="1070"/>
        <v>0.55582393427645305</v>
      </c>
      <c r="ZX41" s="111">
        <f t="shared" si="1337"/>
        <v>0.54699109616729957</v>
      </c>
      <c r="ZY41" s="111">
        <f t="shared" si="1070"/>
        <v>0.52259532287410626</v>
      </c>
      <c r="ZZ41" s="111">
        <f t="shared" si="1338"/>
        <v>0.52335929592760788</v>
      </c>
      <c r="AAA41" s="112">
        <f t="shared" si="880"/>
        <v>0.50927442419792157</v>
      </c>
      <c r="AAB41" s="115"/>
      <c r="AAC41" s="115"/>
      <c r="AAD41" s="115"/>
      <c r="AAE41" s="110">
        <f t="shared" si="1071"/>
        <v>0.44444950948645146</v>
      </c>
      <c r="AAF41" s="111">
        <f t="shared" si="1071"/>
        <v>0.48339677987798485</v>
      </c>
      <c r="AAG41" s="111">
        <f t="shared" si="1339"/>
        <v>0.51059733804549112</v>
      </c>
      <c r="AAH41" s="111">
        <f t="shared" si="1071"/>
        <v>0.48466358649651781</v>
      </c>
      <c r="AAI41" s="111">
        <f t="shared" si="1340"/>
        <v>0.46277391215103691</v>
      </c>
      <c r="AAJ41" s="112">
        <f t="shared" si="881"/>
        <v>0.44459165013493335</v>
      </c>
      <c r="AAK41" s="115"/>
      <c r="AAL41" s="115"/>
      <c r="AAM41" s="115"/>
      <c r="AAN41" s="110">
        <f t="shared" si="1072"/>
        <v>0.5565915782408315</v>
      </c>
      <c r="AAO41" s="111">
        <f t="shared" si="1072"/>
        <v>0.55866464235346336</v>
      </c>
      <c r="AAP41" s="111">
        <f t="shared" si="1341"/>
        <v>0.51553652537132633</v>
      </c>
      <c r="AAQ41" s="111">
        <f t="shared" si="1072"/>
        <v>0.47157279885442821</v>
      </c>
      <c r="AAR41" s="111">
        <f t="shared" si="1342"/>
        <v>0.44947732585855787</v>
      </c>
      <c r="AAS41" s="112">
        <f t="shared" si="882"/>
        <v>0.44444950948645146</v>
      </c>
      <c r="AAT41" s="115"/>
      <c r="AAU41" s="115"/>
      <c r="AAV41" s="115"/>
      <c r="AAW41" s="110">
        <f t="shared" si="1073"/>
        <v>0.50375668951851305</v>
      </c>
      <c r="AAX41" s="111">
        <f t="shared" si="1073"/>
        <v>0.51375850165817305</v>
      </c>
      <c r="AAY41" s="111">
        <f t="shared" si="1343"/>
        <v>0.48706624015890687</v>
      </c>
      <c r="AAZ41" s="111">
        <f t="shared" si="1073"/>
        <v>0.47067679495342424</v>
      </c>
      <c r="ABA41" s="111">
        <f t="shared" si="1344"/>
        <v>0.47864994824407292</v>
      </c>
      <c r="ABB41" s="112">
        <f t="shared" si="883"/>
        <v>0.47989021500734907</v>
      </c>
      <c r="ABC41" s="115"/>
      <c r="ABD41" s="115"/>
      <c r="ABE41" s="115"/>
      <c r="ABF41" s="110">
        <f t="shared" si="1074"/>
        <v>0.44444950948645146</v>
      </c>
      <c r="ABG41" s="111">
        <f t="shared" si="1074"/>
        <v>0.4672713329828394</v>
      </c>
      <c r="ABH41" s="111">
        <f t="shared" si="1345"/>
        <v>0.51186808842148568</v>
      </c>
      <c r="ABI41" s="111">
        <f t="shared" si="1074"/>
        <v>0.51904262733383344</v>
      </c>
      <c r="ABJ41" s="111">
        <f t="shared" si="1346"/>
        <v>0.48341964925513653</v>
      </c>
      <c r="ABK41" s="112">
        <f t="shared" si="884"/>
        <v>0.45626263963435859</v>
      </c>
      <c r="ABL41" s="115"/>
      <c r="ABM41" s="115"/>
      <c r="ABN41" s="115"/>
      <c r="ABO41" s="110">
        <f t="shared" si="1075"/>
        <v>0.50405639329779584</v>
      </c>
      <c r="ABP41" s="111">
        <f t="shared" si="1075"/>
        <v>0.49901768140086061</v>
      </c>
      <c r="ABQ41" s="111">
        <f t="shared" si="1347"/>
        <v>0.51467091773584206</v>
      </c>
      <c r="ABR41" s="111">
        <f t="shared" si="1075"/>
        <v>0.52181184363900635</v>
      </c>
      <c r="ABS41" s="111">
        <f t="shared" si="1348"/>
        <v>0.49523679030075851</v>
      </c>
      <c r="ABT41" s="112">
        <f t="shared" si="885"/>
        <v>0.45787437901476596</v>
      </c>
      <c r="ABU41" s="115"/>
      <c r="ABV41" s="115"/>
      <c r="ABW41" s="115"/>
      <c r="ABX41" s="110">
        <f t="shared" si="1076"/>
        <v>0.45809859929446795</v>
      </c>
      <c r="ABY41" s="111">
        <f t="shared" si="1076"/>
        <v>0.48873962933820064</v>
      </c>
      <c r="ABZ41" s="111">
        <f t="shared" si="1349"/>
        <v>0.5290209949668917</v>
      </c>
      <c r="ACA41" s="111">
        <f t="shared" si="1076"/>
        <v>0.5033007424283763</v>
      </c>
      <c r="ACB41" s="111">
        <f t="shared" si="1350"/>
        <v>0.4617667772695907</v>
      </c>
      <c r="ACC41" s="112">
        <f t="shared" si="886"/>
        <v>0.45078249551348276</v>
      </c>
      <c r="ACD41" s="115"/>
      <c r="ACE41" s="115"/>
      <c r="ACF41" s="115"/>
      <c r="ACG41" s="110">
        <f t="shared" si="1077"/>
        <v>0.50947822088382799</v>
      </c>
      <c r="ACH41" s="111">
        <f t="shared" si="1077"/>
        <v>0.52989237253760313</v>
      </c>
      <c r="ACI41" s="111">
        <f t="shared" si="1351"/>
        <v>0.49784204562913953</v>
      </c>
      <c r="ACJ41" s="111">
        <f t="shared" si="1077"/>
        <v>0.46372276983813504</v>
      </c>
      <c r="ACK41" s="111">
        <f t="shared" si="1352"/>
        <v>0.44567354294030009</v>
      </c>
      <c r="ACL41" s="112">
        <f t="shared" si="887"/>
        <v>0.44464116384421581</v>
      </c>
      <c r="ACM41" s="115"/>
      <c r="ACN41" s="115"/>
      <c r="ACO41" s="115"/>
      <c r="ACP41" s="110">
        <f t="shared" si="1078"/>
        <v>0.56131198017540784</v>
      </c>
      <c r="ACQ41" s="111">
        <f t="shared" si="1078"/>
        <v>0.55608173921445048</v>
      </c>
      <c r="ACR41" s="111">
        <f t="shared" si="1353"/>
        <v>0.55051112324802398</v>
      </c>
      <c r="ACS41" s="111">
        <f t="shared" si="1078"/>
        <v>0.55423040561934889</v>
      </c>
      <c r="ACT41" s="111">
        <f t="shared" si="1354"/>
        <v>0.54568605046840812</v>
      </c>
      <c r="ACU41" s="112">
        <f t="shared" si="888"/>
        <v>0.51711870596656617</v>
      </c>
      <c r="ACV41" s="115"/>
      <c r="ACW41" s="115"/>
      <c r="ACX41" s="115"/>
      <c r="ACY41" s="110">
        <f t="shared" si="1079"/>
        <v>0.56905631355835584</v>
      </c>
      <c r="ACZ41" s="111">
        <f t="shared" si="1079"/>
        <v>0.55345522988434059</v>
      </c>
      <c r="ADA41" s="111">
        <f t="shared" si="1355"/>
        <v>0.54611084516405373</v>
      </c>
      <c r="ADB41" s="111">
        <f t="shared" si="1079"/>
        <v>0.52638822642800109</v>
      </c>
      <c r="ADC41" s="111">
        <f t="shared" si="1356"/>
        <v>0.52480110354215037</v>
      </c>
      <c r="ADD41" s="112">
        <f t="shared" si="889"/>
        <v>0.51419308473565339</v>
      </c>
      <c r="ADE41" s="115"/>
      <c r="ADF41" s="115"/>
      <c r="ADG41" s="115"/>
      <c r="ADH41" s="110">
        <f t="shared" si="1080"/>
        <v>0.44444950948645146</v>
      </c>
      <c r="ADI41" s="111">
        <f t="shared" si="1080"/>
        <v>0.45822065910266807</v>
      </c>
      <c r="ADJ41" s="111">
        <f t="shared" si="1357"/>
        <v>0.48678688994639063</v>
      </c>
      <c r="ADK41" s="111">
        <f t="shared" si="1080"/>
        <v>0.49047950878873159</v>
      </c>
      <c r="ADL41" s="111">
        <f t="shared" si="1358"/>
        <v>0.46640566073987849</v>
      </c>
      <c r="ADM41" s="112">
        <f t="shared" si="890"/>
        <v>0.45226256865927661</v>
      </c>
      <c r="ADN41" s="115"/>
      <c r="ADO41" s="115"/>
      <c r="ADP41" s="115"/>
      <c r="ADQ41" s="110">
        <f t="shared" si="1081"/>
        <v>0.48808029775019218</v>
      </c>
      <c r="ADR41" s="111">
        <f t="shared" si="1081"/>
        <v>0.55919875042135914</v>
      </c>
      <c r="ADS41" s="111">
        <f t="shared" si="1359"/>
        <v>0.53819484057713662</v>
      </c>
      <c r="ADT41" s="111">
        <f t="shared" si="1081"/>
        <v>0.4930393704660665</v>
      </c>
      <c r="ADU41" s="111">
        <f t="shared" si="1360"/>
        <v>0.46069427679819325</v>
      </c>
      <c r="ADV41" s="112">
        <f t="shared" si="891"/>
        <v>0.44444950948645146</v>
      </c>
      <c r="ADW41" s="115"/>
      <c r="ADX41" s="115"/>
      <c r="ADY41" s="115"/>
      <c r="ADZ41" s="110">
        <f t="shared" si="1082"/>
        <v>0.50518822168570943</v>
      </c>
      <c r="AEA41" s="111">
        <f t="shared" si="1082"/>
        <v>0.57009167672400152</v>
      </c>
      <c r="AEB41" s="111">
        <f t="shared" si="1361"/>
        <v>0.57162002381716803</v>
      </c>
      <c r="AEC41" s="111">
        <f t="shared" si="1082"/>
        <v>0.54591342592874492</v>
      </c>
      <c r="AED41" s="111">
        <f t="shared" si="1362"/>
        <v>0.51858770185884284</v>
      </c>
      <c r="AEE41" s="112">
        <f t="shared" si="892"/>
        <v>0.48908517710983368</v>
      </c>
      <c r="AEF41" s="115"/>
      <c r="AEG41" s="115"/>
      <c r="AEH41" s="115"/>
      <c r="AEI41" s="110">
        <f t="shared" si="1083"/>
        <v>0.58663442421619982</v>
      </c>
      <c r="AEJ41" s="111">
        <f t="shared" si="1083"/>
        <v>0.60168361201735565</v>
      </c>
      <c r="AEK41" s="111">
        <f t="shared" si="1363"/>
        <v>0.59727491266932342</v>
      </c>
      <c r="AEL41" s="111">
        <f t="shared" si="1083"/>
        <v>0.59413289459896679</v>
      </c>
      <c r="AEM41" s="111">
        <f t="shared" si="1364"/>
        <v>0.54279618658966844</v>
      </c>
      <c r="AEN41" s="112">
        <f t="shared" si="893"/>
        <v>0.47864992102251486</v>
      </c>
      <c r="AEO41" s="115"/>
      <c r="AEP41" s="115"/>
      <c r="AEQ41" s="115"/>
      <c r="AER41" s="110">
        <f t="shared" si="1084"/>
        <v>0.60104846676852786</v>
      </c>
      <c r="AES41" s="111">
        <f t="shared" si="1084"/>
        <v>0.60810963342201696</v>
      </c>
      <c r="AET41" s="111">
        <f t="shared" si="1365"/>
        <v>0.63146661217886013</v>
      </c>
      <c r="AEU41" s="111">
        <f t="shared" si="1084"/>
        <v>0.60130685279310836</v>
      </c>
      <c r="AEV41" s="111">
        <f t="shared" si="1366"/>
        <v>0.54508560543656737</v>
      </c>
      <c r="AEW41" s="112">
        <f t="shared" si="894"/>
        <v>0.48806277606154252</v>
      </c>
      <c r="AEX41" s="115"/>
      <c r="AEY41" s="115"/>
      <c r="AEZ41" s="115"/>
      <c r="AFA41" s="110">
        <f t="shared" si="1085"/>
        <v>0.50721466789642933</v>
      </c>
      <c r="AFB41" s="111">
        <f t="shared" si="1085"/>
        <v>0.56770647264676055</v>
      </c>
      <c r="AFC41" s="111">
        <f t="shared" si="1367"/>
        <v>0.54660859216652802</v>
      </c>
      <c r="AFD41" s="111">
        <f t="shared" si="1085"/>
        <v>0.49837979174824043</v>
      </c>
      <c r="AFE41" s="111">
        <f t="shared" si="1368"/>
        <v>0.45581658813835879</v>
      </c>
      <c r="AFF41" s="112">
        <f t="shared" si="895"/>
        <v>0.44444950948645146</v>
      </c>
      <c r="AFG41" s="115"/>
      <c r="AFH41" s="115"/>
      <c r="AFI41" s="115"/>
      <c r="AFJ41" s="110">
        <f t="shared" si="1086"/>
        <v>0.44514991895550365</v>
      </c>
      <c r="AFK41" s="111">
        <f t="shared" si="1086"/>
        <v>0.47320668202365096</v>
      </c>
      <c r="AFL41" s="111">
        <f t="shared" si="1369"/>
        <v>0.54465281184188963</v>
      </c>
      <c r="AFM41" s="111">
        <f t="shared" si="1086"/>
        <v>0.57198986591308487</v>
      </c>
      <c r="AFN41" s="111">
        <f t="shared" si="1370"/>
        <v>0.55165707557409094</v>
      </c>
      <c r="AFO41" s="112">
        <f t="shared" si="896"/>
        <v>0.50705860636871847</v>
      </c>
      <c r="AFP41" s="115"/>
      <c r="AFQ41" s="115"/>
      <c r="AFR41" s="115"/>
      <c r="AFS41" s="110">
        <f t="shared" si="1087"/>
        <v>0.56549133161136667</v>
      </c>
      <c r="AFT41" s="111">
        <f t="shared" si="1087"/>
        <v>0.60047509241071828</v>
      </c>
      <c r="AFU41" s="111">
        <f t="shared" si="1371"/>
        <v>0.59556128934891894</v>
      </c>
      <c r="AFV41" s="111">
        <f t="shared" si="1087"/>
        <v>0.56629771969151288</v>
      </c>
      <c r="AFW41" s="111">
        <f t="shared" si="1372"/>
        <v>0.56143019334312771</v>
      </c>
      <c r="AFX41" s="112">
        <f t="shared" si="897"/>
        <v>0.54841259831449296</v>
      </c>
      <c r="AFY41" s="115"/>
      <c r="AFZ41" s="115"/>
      <c r="AGA41" s="115"/>
      <c r="AGB41" s="110">
        <f t="shared" si="1088"/>
        <v>0.54314433902782622</v>
      </c>
      <c r="AGC41" s="111">
        <f t="shared" si="1088"/>
        <v>0.55554297783044171</v>
      </c>
      <c r="AGD41" s="111">
        <f t="shared" si="1373"/>
        <v>0.56678448173340568</v>
      </c>
      <c r="AGE41" s="111">
        <f t="shared" si="1088"/>
        <v>0.55877579189895954</v>
      </c>
      <c r="AGF41" s="111">
        <f t="shared" si="1374"/>
        <v>0.49256252594107519</v>
      </c>
      <c r="AGG41" s="112">
        <f t="shared" si="898"/>
        <v>0.46426714169421912</v>
      </c>
      <c r="AGH41" s="115"/>
      <c r="AGI41" s="115"/>
      <c r="AGJ41" s="115"/>
      <c r="AGK41" s="110">
        <f t="shared" si="1089"/>
        <v>0.58877924296434392</v>
      </c>
      <c r="AGL41" s="111">
        <f t="shared" si="1089"/>
        <v>0.6024478530884112</v>
      </c>
      <c r="AGM41" s="111">
        <f t="shared" si="1375"/>
        <v>0.60700659624680064</v>
      </c>
      <c r="AGN41" s="111">
        <f t="shared" si="1089"/>
        <v>0.59745481568529879</v>
      </c>
      <c r="AGO41" s="111">
        <f t="shared" si="1376"/>
        <v>0.58254646320816028</v>
      </c>
      <c r="AGP41" s="112">
        <f t="shared" si="899"/>
        <v>0.5630231733833635</v>
      </c>
      <c r="AGQ41" s="115"/>
      <c r="AGR41" s="115"/>
      <c r="AGS41" s="115"/>
      <c r="AGT41" s="110">
        <f t="shared" si="1090"/>
        <v>0.4918798782959633</v>
      </c>
      <c r="AGU41" s="111">
        <f t="shared" si="1090"/>
        <v>0.49597708968239851</v>
      </c>
      <c r="AGV41" s="111">
        <f t="shared" si="1377"/>
        <v>0.48244960378343232</v>
      </c>
      <c r="AGW41" s="111">
        <f t="shared" si="1090"/>
        <v>0.45331381345513899</v>
      </c>
      <c r="AGX41" s="111">
        <f t="shared" si="1378"/>
        <v>0.44601701714378106</v>
      </c>
      <c r="AGY41" s="112">
        <f t="shared" si="900"/>
        <v>0.44444950948645146</v>
      </c>
      <c r="AGZ41" s="115"/>
      <c r="AHA41" s="115"/>
      <c r="AHB41" s="115"/>
      <c r="AHC41" s="110">
        <f t="shared" si="1091"/>
        <v>0.54782470049884724</v>
      </c>
      <c r="AHD41" s="111">
        <f t="shared" si="1091"/>
        <v>0.54114452617222408</v>
      </c>
      <c r="AHE41" s="111">
        <f t="shared" si="1379"/>
        <v>0.51868747416420624</v>
      </c>
      <c r="AHF41" s="111">
        <f t="shared" si="1091"/>
        <v>0.49566846440721074</v>
      </c>
      <c r="AHG41" s="111">
        <f t="shared" si="1380"/>
        <v>0.47710313279840294</v>
      </c>
      <c r="AHH41" s="112">
        <f t="shared" si="901"/>
        <v>0.45834595753375856</v>
      </c>
      <c r="AHI41" s="115"/>
      <c r="AHJ41" s="115"/>
      <c r="AHK41" s="115"/>
      <c r="AHL41" s="110">
        <f t="shared" si="1092"/>
        <v>0.52974403476273824</v>
      </c>
      <c r="AHM41" s="111">
        <f t="shared" si="1092"/>
        <v>0.54397269531400227</v>
      </c>
      <c r="AHN41" s="111">
        <f t="shared" si="1381"/>
        <v>0.53753728594540562</v>
      </c>
      <c r="AHO41" s="111">
        <f t="shared" si="1092"/>
        <v>0.54887003482579733</v>
      </c>
      <c r="AHP41" s="111">
        <f t="shared" si="1382"/>
        <v>0.52573560852908363</v>
      </c>
      <c r="AHQ41" s="112">
        <f t="shared" si="902"/>
        <v>0.47315265198895179</v>
      </c>
      <c r="AHR41" s="115"/>
      <c r="AHS41" s="115"/>
      <c r="AHT41" s="115"/>
      <c r="AHU41" s="110">
        <f t="shared" si="1093"/>
        <v>0.44982630392927175</v>
      </c>
      <c r="AHV41" s="111">
        <f t="shared" si="1093"/>
        <v>0.5001972709415462</v>
      </c>
      <c r="AHW41" s="111">
        <f t="shared" si="1383"/>
        <v>0.5357318587954133</v>
      </c>
      <c r="AHX41" s="111">
        <f t="shared" si="1093"/>
        <v>0.49723527757705688</v>
      </c>
      <c r="AHY41" s="111">
        <f t="shared" si="1384"/>
        <v>0.46542446396280968</v>
      </c>
      <c r="AHZ41" s="112">
        <f t="shared" si="903"/>
        <v>0.44535681568408708</v>
      </c>
      <c r="AIA41" s="115"/>
      <c r="AIB41" s="115"/>
      <c r="AIC41" s="115"/>
      <c r="AID41" s="110">
        <f t="shared" si="1094"/>
        <v>0.60917227350594472</v>
      </c>
      <c r="AIE41" s="111">
        <f t="shared" si="1094"/>
        <v>0.61695921042913338</v>
      </c>
      <c r="AIF41" s="111">
        <f t="shared" si="1385"/>
        <v>0.61763721628128887</v>
      </c>
      <c r="AIG41" s="111">
        <f t="shared" si="1094"/>
        <v>0.60749330811379887</v>
      </c>
      <c r="AIH41" s="111">
        <f t="shared" si="1386"/>
        <v>0.60223544427354592</v>
      </c>
      <c r="AII41" s="112">
        <f t="shared" si="904"/>
        <v>0.56614639178316128</v>
      </c>
      <c r="AIJ41" s="115"/>
      <c r="AIK41" s="115"/>
      <c r="AIL41" s="115"/>
      <c r="AIM41" s="110">
        <f t="shared" si="1095"/>
        <v>0.50803613899559186</v>
      </c>
      <c r="AIN41" s="111">
        <f t="shared" si="1095"/>
        <v>0.56555086632718943</v>
      </c>
      <c r="AIO41" s="111">
        <f t="shared" si="1387"/>
        <v>0.51927921296209567</v>
      </c>
      <c r="AIP41" s="111">
        <f t="shared" si="1095"/>
        <v>0.48415112690051082</v>
      </c>
      <c r="AIQ41" s="111">
        <f t="shared" si="1388"/>
        <v>0.45132094644658077</v>
      </c>
      <c r="AIR41" s="112">
        <f t="shared" si="905"/>
        <v>0.44444950948645146</v>
      </c>
      <c r="AIS41" s="115"/>
      <c r="AIT41" s="115"/>
      <c r="AIU41" s="115"/>
      <c r="AIV41" s="110">
        <f t="shared" si="1096"/>
        <v>0.59470388095870574</v>
      </c>
      <c r="AIW41" s="111">
        <f t="shared" si="1096"/>
        <v>0.56837797304424342</v>
      </c>
      <c r="AIX41" s="111">
        <f t="shared" si="1389"/>
        <v>0.58749195592770309</v>
      </c>
      <c r="AIY41" s="111">
        <f t="shared" si="1096"/>
        <v>0.59227147441793637</v>
      </c>
      <c r="AIZ41" s="111">
        <f t="shared" si="1390"/>
        <v>0.56725326764031447</v>
      </c>
      <c r="AJA41" s="112">
        <f t="shared" si="906"/>
        <v>0.52191499212073389</v>
      </c>
      <c r="AJB41" s="115"/>
      <c r="AJC41" s="115"/>
      <c r="AJD41" s="115"/>
      <c r="AJE41" s="110">
        <f t="shared" si="1097"/>
        <v>0.53148097029209451</v>
      </c>
      <c r="AJF41" s="111">
        <f t="shared" si="1097"/>
        <v>0.53960403595685402</v>
      </c>
      <c r="AJG41" s="111">
        <f t="shared" si="1391"/>
        <v>0.5023293788141413</v>
      </c>
      <c r="AJH41" s="111">
        <f t="shared" si="1097"/>
        <v>0.46557184842459742</v>
      </c>
      <c r="AJI41" s="111">
        <f t="shared" si="1392"/>
        <v>0.44629847927842448</v>
      </c>
      <c r="AJJ41" s="112">
        <f t="shared" si="907"/>
        <v>0.44444950948645146</v>
      </c>
      <c r="AJK41" s="115"/>
      <c r="AJL41" s="115"/>
      <c r="AJM41" s="115"/>
      <c r="AJN41" s="110">
        <f t="shared" si="1098"/>
        <v>0.53145776771746778</v>
      </c>
      <c r="AJO41" s="111">
        <f t="shared" si="1098"/>
        <v>0.50424025678884665</v>
      </c>
      <c r="AJP41" s="111">
        <f t="shared" si="1393"/>
        <v>0.46615723739011761</v>
      </c>
      <c r="AJQ41" s="111">
        <f t="shared" si="1098"/>
        <v>0.44814893611581125</v>
      </c>
      <c r="AJR41" s="111">
        <f t="shared" si="1394"/>
        <v>0.44444950948645146</v>
      </c>
      <c r="AJS41" s="112">
        <f t="shared" si="908"/>
        <v>0.44444950948645146</v>
      </c>
      <c r="AJT41" s="115"/>
      <c r="AJU41" s="115"/>
      <c r="AJV41" s="115"/>
      <c r="AJW41" s="110">
        <f t="shared" si="1099"/>
        <v>0.6177810595084734</v>
      </c>
      <c r="AJX41" s="111">
        <f t="shared" si="1099"/>
        <v>0.59806614537361213</v>
      </c>
      <c r="AJY41" s="111">
        <f t="shared" si="1395"/>
        <v>0.57817594674276496</v>
      </c>
      <c r="AJZ41" s="111">
        <f t="shared" si="1099"/>
        <v>0.58697346476451939</v>
      </c>
      <c r="AKA41" s="111">
        <f t="shared" si="1396"/>
        <v>0.5649524437187905</v>
      </c>
      <c r="AKB41" s="112">
        <f t="shared" si="909"/>
        <v>0.52320705497192688</v>
      </c>
      <c r="AKC41" s="115"/>
      <c r="AKD41" s="115"/>
      <c r="AKE41" s="115"/>
      <c r="AKF41" s="110">
        <f t="shared" si="1100"/>
        <v>0.57915736792060013</v>
      </c>
      <c r="AKG41" s="111">
        <f t="shared" si="1100"/>
        <v>0.56200177800906748</v>
      </c>
      <c r="AKH41" s="111">
        <f t="shared" si="1397"/>
        <v>0.54616600483789723</v>
      </c>
      <c r="AKI41" s="111">
        <f t="shared" si="1100"/>
        <v>0.52689152731806577</v>
      </c>
      <c r="AKJ41" s="111">
        <f t="shared" si="1398"/>
        <v>0.5032330987153697</v>
      </c>
      <c r="AKK41" s="112">
        <f t="shared" si="910"/>
        <v>0.48598216524795584</v>
      </c>
      <c r="AKL41" s="115"/>
      <c r="AKM41" s="115"/>
      <c r="AKN41" s="115"/>
      <c r="AKO41" s="110">
        <f t="shared" si="1101"/>
        <v>0.52912360331505204</v>
      </c>
      <c r="AKP41" s="111">
        <f t="shared" si="1101"/>
        <v>0.50028797878617426</v>
      </c>
      <c r="AKQ41" s="111">
        <f t="shared" si="1399"/>
        <v>0.47830767053671464</v>
      </c>
      <c r="AKR41" s="111">
        <f t="shared" si="1101"/>
        <v>0.45335352605227797</v>
      </c>
      <c r="AKS41" s="111">
        <f t="shared" si="1400"/>
        <v>0.44444950948645146</v>
      </c>
      <c r="AKT41" s="112">
        <f t="shared" si="911"/>
        <v>0.44444950948645146</v>
      </c>
      <c r="AKU41" s="115"/>
      <c r="AKV41" s="115"/>
      <c r="AKW41" s="115"/>
      <c r="AKX41" s="110">
        <f t="shared" si="1102"/>
        <v>0.56682794733146935</v>
      </c>
      <c r="AKY41" s="111">
        <f t="shared" si="1102"/>
        <v>0.58936522643962874</v>
      </c>
      <c r="AKZ41" s="111">
        <f t="shared" si="1401"/>
        <v>0.55257456004142302</v>
      </c>
      <c r="ALA41" s="111">
        <f t="shared" si="1102"/>
        <v>0.49918464625492265</v>
      </c>
      <c r="ALB41" s="111">
        <f t="shared" si="1402"/>
        <v>0.45620302798505752</v>
      </c>
      <c r="ALC41" s="112">
        <f t="shared" si="912"/>
        <v>0.44521303093571718</v>
      </c>
      <c r="ALD41" s="115"/>
      <c r="ALE41" s="115"/>
      <c r="ALF41" s="115"/>
      <c r="ALG41" s="110">
        <f t="shared" si="1103"/>
        <v>0.44444950948645146</v>
      </c>
      <c r="ALH41" s="111">
        <f t="shared" si="1103"/>
        <v>0.49548562072214891</v>
      </c>
      <c r="ALI41" s="111">
        <f t="shared" si="1403"/>
        <v>0.54500820787777604</v>
      </c>
      <c r="ALJ41" s="111">
        <f t="shared" si="1103"/>
        <v>0.51125318487825144</v>
      </c>
      <c r="ALK41" s="111">
        <f t="shared" si="1404"/>
        <v>0.47841048674273734</v>
      </c>
      <c r="ALL41" s="112">
        <f t="shared" si="913"/>
        <v>0.44886112234138181</v>
      </c>
      <c r="ALM41" s="115"/>
      <c r="ALN41" s="115"/>
      <c r="ALO41" s="115"/>
      <c r="ALP41" s="110">
        <f t="shared" si="1104"/>
        <v>0.51923934002932715</v>
      </c>
      <c r="ALQ41" s="111">
        <f t="shared" si="1104"/>
        <v>0.56255414856536379</v>
      </c>
      <c r="ALR41" s="111">
        <f t="shared" si="1405"/>
        <v>0.58735963488976228</v>
      </c>
      <c r="ALS41" s="111">
        <f t="shared" si="1104"/>
        <v>0.58712855794078245</v>
      </c>
      <c r="ALT41" s="111">
        <f t="shared" si="1406"/>
        <v>0.54916543739430379</v>
      </c>
      <c r="ALU41" s="112">
        <f t="shared" si="914"/>
        <v>0.50276082868615501</v>
      </c>
      <c r="ALV41" s="115"/>
      <c r="ALW41" s="115"/>
      <c r="ALX41" s="115"/>
      <c r="ALY41" s="110">
        <f t="shared" si="1105"/>
        <v>0.5541589230207995</v>
      </c>
      <c r="ALZ41" s="111">
        <f t="shared" si="1105"/>
        <v>0.56231644920335122</v>
      </c>
      <c r="AMA41" s="111">
        <f t="shared" si="1407"/>
        <v>0.57965226631413147</v>
      </c>
      <c r="AMB41" s="111">
        <f t="shared" si="1105"/>
        <v>0.56653026342984558</v>
      </c>
      <c r="AMC41" s="111">
        <f t="shared" si="1408"/>
        <v>0.54717872484637575</v>
      </c>
      <c r="AMD41" s="112">
        <f t="shared" si="915"/>
        <v>0.51355982624529461</v>
      </c>
      <c r="AME41" s="115"/>
      <c r="AMF41" s="115"/>
      <c r="AMG41" s="115"/>
      <c r="AMH41" s="110">
        <f t="shared" si="1106"/>
        <v>0.57147728687564259</v>
      </c>
      <c r="AMI41" s="111">
        <f t="shared" si="1106"/>
        <v>0.54842831374484813</v>
      </c>
      <c r="AMJ41" s="111">
        <f t="shared" si="1409"/>
        <v>0.54060548055745028</v>
      </c>
      <c r="AMK41" s="111">
        <f t="shared" si="1106"/>
        <v>0.53607604704478951</v>
      </c>
      <c r="AML41" s="111">
        <f t="shared" si="1410"/>
        <v>0.49355539908391177</v>
      </c>
      <c r="AMM41" s="112">
        <f t="shared" si="916"/>
        <v>0.45744044117560639</v>
      </c>
      <c r="AMN41" s="115"/>
      <c r="AMO41" s="115"/>
      <c r="AMP41" s="115"/>
      <c r="AMQ41" s="110">
        <f t="shared" si="1107"/>
        <v>0.45125601603248844</v>
      </c>
      <c r="AMR41" s="111">
        <f t="shared" si="1107"/>
        <v>0.46271897868872036</v>
      </c>
      <c r="AMS41" s="111">
        <f t="shared" si="1411"/>
        <v>0.51880904947419537</v>
      </c>
      <c r="AMT41" s="111">
        <f t="shared" si="1107"/>
        <v>0.56501099165709112</v>
      </c>
      <c r="AMU41" s="111">
        <f t="shared" si="1412"/>
        <v>0.52515390254520644</v>
      </c>
      <c r="AMV41" s="112">
        <f t="shared" si="917"/>
        <v>0.47842587416027738</v>
      </c>
      <c r="AMW41" s="115"/>
      <c r="AMX41" s="115"/>
      <c r="AMY41" s="115"/>
      <c r="AMZ41" s="110">
        <f t="shared" si="1108"/>
        <v>0.55441203599221811</v>
      </c>
      <c r="ANA41" s="111">
        <f t="shared" si="1108"/>
        <v>0.54830186850310014</v>
      </c>
      <c r="ANB41" s="111">
        <f t="shared" si="1413"/>
        <v>0.50687552434172856</v>
      </c>
      <c r="ANC41" s="111">
        <f t="shared" si="1108"/>
        <v>0.46470568707959914</v>
      </c>
      <c r="AND41" s="111">
        <f t="shared" si="1414"/>
        <v>0.44637890336380831</v>
      </c>
      <c r="ANE41" s="112">
        <f t="shared" si="918"/>
        <v>0.44444950948645146</v>
      </c>
      <c r="ANF41" s="115"/>
      <c r="ANG41" s="115"/>
      <c r="ANH41" s="115"/>
      <c r="ANI41" s="110">
        <f t="shared" si="1109"/>
        <v>0.49142715273225185</v>
      </c>
      <c r="ANJ41" s="111">
        <f t="shared" si="1109"/>
        <v>0.57492727954745515</v>
      </c>
      <c r="ANK41" s="111">
        <f t="shared" si="1415"/>
        <v>0.59382779322613732</v>
      </c>
      <c r="ANL41" s="111">
        <f t="shared" si="1109"/>
        <v>0.58460194457000425</v>
      </c>
      <c r="ANM41" s="111">
        <f t="shared" si="1416"/>
        <v>0.54973656239902335</v>
      </c>
      <c r="ANN41" s="112">
        <f t="shared" si="919"/>
        <v>0.51331274264047133</v>
      </c>
      <c r="ANO41" s="115"/>
      <c r="ANP41" s="115"/>
      <c r="ANQ41" s="115"/>
      <c r="ANR41" s="110">
        <f t="shared" si="1110"/>
        <v>0.44878186612599164</v>
      </c>
      <c r="ANS41" s="111">
        <f t="shared" si="1110"/>
        <v>0.4994605957922662</v>
      </c>
      <c r="ANT41" s="111">
        <f t="shared" si="1417"/>
        <v>0.53276044397942945</v>
      </c>
      <c r="ANU41" s="111">
        <f t="shared" si="1110"/>
        <v>0.49661574549862403</v>
      </c>
      <c r="ANV41" s="111">
        <f t="shared" si="1418"/>
        <v>0.46402538499129309</v>
      </c>
      <c r="ANW41" s="112">
        <f t="shared" si="920"/>
        <v>0.44444950948645146</v>
      </c>
      <c r="ANX41" s="115"/>
      <c r="ANY41" s="115"/>
      <c r="ANZ41" s="115"/>
      <c r="AOA41" s="110">
        <f t="shared" si="1111"/>
        <v>0.45998384419043425</v>
      </c>
      <c r="AOB41" s="111">
        <f t="shared" si="1111"/>
        <v>0.47391748342656553</v>
      </c>
      <c r="AOC41" s="111">
        <f t="shared" si="1419"/>
        <v>0.46924870310477479</v>
      </c>
      <c r="AOD41" s="111">
        <f t="shared" si="1111"/>
        <v>0.45412410974942541</v>
      </c>
      <c r="AOE41" s="111">
        <f t="shared" si="1420"/>
        <v>0.44617498697202879</v>
      </c>
      <c r="AOF41" s="112">
        <f t="shared" si="921"/>
        <v>0.44444950948645146</v>
      </c>
      <c r="AOG41" s="115"/>
      <c r="AOH41" s="115"/>
      <c r="AOI41" s="115"/>
      <c r="AOJ41" s="110">
        <f t="shared" si="1112"/>
        <v>0.54980397174811513</v>
      </c>
      <c r="AOK41" s="111">
        <f t="shared" si="1112"/>
        <v>0.5511771077966966</v>
      </c>
      <c r="AOL41" s="111">
        <f t="shared" si="1421"/>
        <v>0.53943721414503976</v>
      </c>
      <c r="AOM41" s="111">
        <f t="shared" si="1112"/>
        <v>0.531261082151822</v>
      </c>
      <c r="AON41" s="111">
        <f t="shared" si="1422"/>
        <v>0.52445825715190941</v>
      </c>
      <c r="AOO41" s="112">
        <f t="shared" si="922"/>
        <v>0.50420563691663989</v>
      </c>
      <c r="AOP41" s="115"/>
      <c r="AOQ41" s="115"/>
      <c r="AOR41" s="115"/>
      <c r="AOS41" s="110">
        <f t="shared" si="1113"/>
        <v>0.5183471788463313</v>
      </c>
      <c r="AOT41" s="111">
        <f t="shared" si="1113"/>
        <v>0.50275250570702479</v>
      </c>
      <c r="AOU41" s="111">
        <f t="shared" si="1423"/>
        <v>0.48478347344787337</v>
      </c>
      <c r="AOV41" s="111">
        <f t="shared" si="1113"/>
        <v>0.45489450664251529</v>
      </c>
      <c r="AOW41" s="111">
        <f t="shared" si="1424"/>
        <v>0.44493170327448228</v>
      </c>
      <c r="AOX41" s="112">
        <f t="shared" si="923"/>
        <v>0.44444950948645146</v>
      </c>
      <c r="AOY41" s="115"/>
      <c r="AOZ41" s="115"/>
      <c r="APA41" s="115"/>
      <c r="APB41" s="110">
        <f t="shared" si="1114"/>
        <v>0.49135379011964458</v>
      </c>
      <c r="APC41" s="111">
        <f t="shared" si="1114"/>
        <v>0.49976925980241621</v>
      </c>
      <c r="APD41" s="111">
        <f t="shared" si="1425"/>
        <v>0.48106764345815406</v>
      </c>
      <c r="APE41" s="111">
        <f t="shared" si="1114"/>
        <v>0.45715344077569731</v>
      </c>
      <c r="APF41" s="111">
        <f t="shared" si="1426"/>
        <v>0.44444950948645146</v>
      </c>
      <c r="APG41" s="112">
        <f t="shared" si="924"/>
        <v>0.44444950948645146</v>
      </c>
      <c r="APH41" s="115"/>
      <c r="API41" s="115"/>
      <c r="APJ41" s="115"/>
      <c r="APK41" s="110">
        <f t="shared" si="1115"/>
        <v>0.57658319738918029</v>
      </c>
      <c r="APL41" s="111">
        <f t="shared" si="1115"/>
        <v>0.57475351889027892</v>
      </c>
      <c r="APM41" s="111">
        <f t="shared" si="1427"/>
        <v>0.58292659903147737</v>
      </c>
      <c r="APN41" s="111">
        <f t="shared" si="1115"/>
        <v>0.59504939802909362</v>
      </c>
      <c r="APO41" s="111">
        <f t="shared" si="1428"/>
        <v>0.57237852170574877</v>
      </c>
      <c r="APP41" s="112">
        <f t="shared" si="925"/>
        <v>0.53168680156704895</v>
      </c>
      <c r="APQ41" s="115"/>
      <c r="APR41" s="115"/>
      <c r="APS41" s="115"/>
      <c r="APT41" s="110">
        <f t="shared" si="1116"/>
        <v>0.51781171160441164</v>
      </c>
      <c r="APU41" s="111">
        <f t="shared" si="1116"/>
        <v>0.50833089475128557</v>
      </c>
      <c r="APV41" s="111">
        <f t="shared" si="1429"/>
        <v>0.49927482556731934</v>
      </c>
      <c r="APW41" s="111">
        <f t="shared" si="1116"/>
        <v>0.4984503146952835</v>
      </c>
      <c r="APX41" s="111">
        <f t="shared" si="1430"/>
        <v>0.49319786749906874</v>
      </c>
      <c r="APY41" s="112">
        <f t="shared" si="926"/>
        <v>0.48141355357543131</v>
      </c>
      <c r="APZ41" s="115"/>
      <c r="AQA41" s="115"/>
      <c r="AQB41" s="115"/>
      <c r="AQC41" s="110">
        <f t="shared" si="1117"/>
        <v>0.55606496380622217</v>
      </c>
      <c r="AQD41" s="111">
        <f t="shared" si="1117"/>
        <v>0.60863148130686129</v>
      </c>
      <c r="AQE41" s="111">
        <f t="shared" si="1431"/>
        <v>0.61966908771931006</v>
      </c>
      <c r="AQF41" s="111">
        <f t="shared" si="1117"/>
        <v>0.59855834596563418</v>
      </c>
      <c r="AQG41" s="111">
        <f t="shared" si="1432"/>
        <v>0.55371033491701549</v>
      </c>
      <c r="AQH41" s="112">
        <f t="shared" si="927"/>
        <v>0.49003105941327701</v>
      </c>
      <c r="AQI41" s="115"/>
      <c r="AQJ41" s="115"/>
      <c r="AQK41" s="115"/>
      <c r="AQL41" s="110">
        <f t="shared" si="1118"/>
        <v>0.52040336410507981</v>
      </c>
      <c r="AQM41" s="111">
        <f t="shared" si="1118"/>
        <v>0.49964516078706861</v>
      </c>
      <c r="AQN41" s="111">
        <f t="shared" si="1433"/>
        <v>0.47930597284870263</v>
      </c>
      <c r="AQO41" s="111">
        <f t="shared" si="1118"/>
        <v>0.46931479117239494</v>
      </c>
      <c r="AQP41" s="111">
        <f t="shared" si="1434"/>
        <v>0.46729588370903113</v>
      </c>
      <c r="AQQ41" s="112">
        <f t="shared" si="928"/>
        <v>0.4665904265061005</v>
      </c>
      <c r="AQR41" s="115"/>
      <c r="AQS41" s="115"/>
      <c r="AQT41" s="115"/>
      <c r="AQU41" s="110">
        <f t="shared" si="1119"/>
        <v>0.51482377457865047</v>
      </c>
      <c r="AQV41" s="111">
        <f t="shared" si="1119"/>
        <v>0.54627961727314622</v>
      </c>
      <c r="AQW41" s="111">
        <f t="shared" si="1435"/>
        <v>0.57258828799878303</v>
      </c>
      <c r="AQX41" s="111">
        <f t="shared" si="1119"/>
        <v>0.57492052231681412</v>
      </c>
      <c r="AQY41" s="111">
        <f t="shared" si="1436"/>
        <v>0.50619750354234705</v>
      </c>
      <c r="AQZ41" s="112">
        <f t="shared" si="929"/>
        <v>0.46300435041255983</v>
      </c>
      <c r="ARA41" s="115"/>
      <c r="ARB41" s="115"/>
      <c r="ARC41" s="115"/>
      <c r="ARD41" s="110">
        <f t="shared" si="1120"/>
        <v>0.59400228592904192</v>
      </c>
      <c r="ARE41" s="111">
        <f t="shared" si="1120"/>
        <v>0.60159467689865354</v>
      </c>
      <c r="ARF41" s="111">
        <f t="shared" si="1437"/>
        <v>0.58059828623439236</v>
      </c>
      <c r="ARG41" s="111">
        <f t="shared" si="1120"/>
        <v>0.56416734901793608</v>
      </c>
      <c r="ARH41" s="111">
        <f t="shared" si="1438"/>
        <v>0.5746059966085092</v>
      </c>
      <c r="ARI41" s="112">
        <f t="shared" si="930"/>
        <v>0.56367344797176844</v>
      </c>
      <c r="ARJ41" s="115"/>
      <c r="ARK41" s="115"/>
      <c r="ARL41" s="115"/>
      <c r="ARM41" s="110">
        <f t="shared" si="1121"/>
        <v>0.56707344417718009</v>
      </c>
      <c r="ARN41" s="111">
        <f t="shared" si="1121"/>
        <v>0.55787684832854467</v>
      </c>
      <c r="ARO41" s="111">
        <f t="shared" si="1439"/>
        <v>0.53946990844053444</v>
      </c>
      <c r="ARP41" s="111">
        <f t="shared" si="1121"/>
        <v>0.51945838333438654</v>
      </c>
      <c r="ARQ41" s="111">
        <f t="shared" si="1440"/>
        <v>0.5045657299759051</v>
      </c>
      <c r="ARR41" s="112">
        <f t="shared" si="931"/>
        <v>0.48441063414351937</v>
      </c>
      <c r="ARS41" s="115"/>
      <c r="ART41" s="115"/>
      <c r="ARU41" s="115"/>
      <c r="ARV41" s="110">
        <f t="shared" si="1122"/>
        <v>0.57216692420493265</v>
      </c>
      <c r="ARW41" s="111">
        <f t="shared" si="1122"/>
        <v>0.56975145795463489</v>
      </c>
      <c r="ARX41" s="111">
        <f t="shared" si="1441"/>
        <v>0.55304943659662087</v>
      </c>
      <c r="ARY41" s="111">
        <f t="shared" si="1122"/>
        <v>0.52879851030511527</v>
      </c>
      <c r="ARZ41" s="111">
        <f t="shared" si="1442"/>
        <v>0.53716980427901717</v>
      </c>
      <c r="ASA41" s="112">
        <f t="shared" si="932"/>
        <v>0.52825735203481483</v>
      </c>
      <c r="ASB41" s="115"/>
      <c r="ASC41" s="115"/>
      <c r="ASD41" s="115"/>
      <c r="ASE41" s="110">
        <f t="shared" si="1123"/>
        <v>0.5036148453356768</v>
      </c>
      <c r="ASF41" s="111">
        <f t="shared" si="1123"/>
        <v>0.56969219206206057</v>
      </c>
      <c r="ASG41" s="111">
        <f t="shared" si="1443"/>
        <v>0.5375152303093873</v>
      </c>
      <c r="ASH41" s="111">
        <f t="shared" si="1123"/>
        <v>0.49112045498593271</v>
      </c>
      <c r="ASI41" s="111">
        <f t="shared" si="1444"/>
        <v>0.45360765921990415</v>
      </c>
      <c r="ASJ41" s="112">
        <f t="shared" si="933"/>
        <v>0.44444950948645146</v>
      </c>
      <c r="ASK41" s="115"/>
      <c r="ASL41" s="115"/>
      <c r="ASM41" s="115"/>
      <c r="ASN41" s="110">
        <f t="shared" si="1124"/>
        <v>0.45524081786309528</v>
      </c>
      <c r="ASO41" s="111">
        <f t="shared" si="1124"/>
        <v>0.50659265135501774</v>
      </c>
      <c r="ASP41" s="111">
        <f t="shared" si="1445"/>
        <v>0.52504053700695597</v>
      </c>
      <c r="ASQ41" s="111">
        <f t="shared" si="1124"/>
        <v>0.49492661893622575</v>
      </c>
      <c r="ASR41" s="111">
        <f t="shared" si="1446"/>
        <v>0.46246017653052618</v>
      </c>
      <c r="ASS41" s="112">
        <f t="shared" si="934"/>
        <v>0.44448968831928926</v>
      </c>
      <c r="AST41" s="115"/>
      <c r="ASU41" s="115"/>
      <c r="ASV41" s="115"/>
      <c r="ASW41" s="110">
        <f t="shared" si="1125"/>
        <v>0.48920707294412868</v>
      </c>
      <c r="ASX41" s="111">
        <f t="shared" si="1125"/>
        <v>0.58503008639302811</v>
      </c>
      <c r="ASY41" s="111">
        <f t="shared" si="1447"/>
        <v>0.59177828142462774</v>
      </c>
      <c r="ASZ41" s="111">
        <f t="shared" si="1125"/>
        <v>0.52908052117058313</v>
      </c>
      <c r="ATA41" s="111">
        <f t="shared" si="1448"/>
        <v>0.47379749902890789</v>
      </c>
      <c r="ATB41" s="112">
        <f t="shared" si="935"/>
        <v>0.4448807549466261</v>
      </c>
      <c r="ATC41" s="115"/>
      <c r="ATD41" s="115"/>
      <c r="ATE41" s="115"/>
      <c r="ATF41" s="110">
        <f t="shared" si="1126"/>
        <v>0.51120839221870895</v>
      </c>
      <c r="ATG41" s="111">
        <f t="shared" si="1126"/>
        <v>0.59987052489565595</v>
      </c>
      <c r="ATH41" s="111">
        <f t="shared" si="1449"/>
        <v>0.57584663981538353</v>
      </c>
      <c r="ATI41" s="111">
        <f t="shared" si="1126"/>
        <v>0.51681934586208489</v>
      </c>
      <c r="ATJ41" s="111">
        <f t="shared" si="1450"/>
        <v>0.46181251165891418</v>
      </c>
      <c r="ATK41" s="112">
        <f t="shared" si="936"/>
        <v>0.44452986787798615</v>
      </c>
      <c r="ATL41" s="115"/>
      <c r="ATM41" s="115"/>
      <c r="ATN41" s="115"/>
      <c r="ATO41" s="110">
        <f t="shared" si="1127"/>
        <v>0.51145202236362552</v>
      </c>
      <c r="ATP41" s="111">
        <f t="shared" si="1127"/>
        <v>0.56073487631210428</v>
      </c>
      <c r="ATQ41" s="111">
        <f t="shared" si="1451"/>
        <v>0.59495599740112393</v>
      </c>
      <c r="ATR41" s="111">
        <f t="shared" si="1127"/>
        <v>0.58465591179264864</v>
      </c>
      <c r="ATS41" s="111">
        <f t="shared" si="1452"/>
        <v>0.56133645744818206</v>
      </c>
      <c r="ATT41" s="112">
        <f t="shared" si="937"/>
        <v>0.51677540549946643</v>
      </c>
      <c r="ATU41" s="115"/>
      <c r="ATV41" s="115"/>
      <c r="ATW41" s="115"/>
      <c r="ATX41" s="110">
        <f t="shared" si="1128"/>
        <v>0.55783940620914452</v>
      </c>
      <c r="ATY41" s="111">
        <f t="shared" si="1128"/>
        <v>0.56415729629498124</v>
      </c>
      <c r="ATZ41" s="111">
        <f t="shared" si="1453"/>
        <v>0.55966895861631294</v>
      </c>
      <c r="AUA41" s="111">
        <f t="shared" si="1128"/>
        <v>0.55064267013492474</v>
      </c>
      <c r="AUB41" s="111">
        <f t="shared" si="1454"/>
        <v>0.51894722943394056</v>
      </c>
      <c r="AUC41" s="112">
        <f t="shared" si="938"/>
        <v>0.47777940281657483</v>
      </c>
      <c r="AUD41" s="115"/>
      <c r="AUE41" s="115"/>
      <c r="AUF41" s="115"/>
      <c r="AUG41" s="110">
        <f t="shared" si="1129"/>
        <v>0.52322685485251497</v>
      </c>
      <c r="AUH41" s="111">
        <f t="shared" si="1129"/>
        <v>0.51512670736549659</v>
      </c>
      <c r="AUI41" s="111">
        <f t="shared" si="1455"/>
        <v>0.49403094872775227</v>
      </c>
      <c r="AUJ41" s="111">
        <f t="shared" si="1129"/>
        <v>0.45790445494581622</v>
      </c>
      <c r="AUK41" s="111">
        <f t="shared" si="1456"/>
        <v>0.4478270129043142</v>
      </c>
      <c r="AUL41" s="112">
        <f t="shared" si="939"/>
        <v>0.44444950948645146</v>
      </c>
      <c r="AUM41" s="115"/>
      <c r="AUN41" s="115"/>
      <c r="AUO41" s="115"/>
      <c r="AUP41" s="110">
        <f t="shared" si="1130"/>
        <v>0.53615658082416118</v>
      </c>
      <c r="AUQ41" s="111">
        <f t="shared" si="1130"/>
        <v>0.53428280573215159</v>
      </c>
      <c r="AUR41" s="111">
        <f t="shared" si="1457"/>
        <v>0.53249821518589568</v>
      </c>
      <c r="AUS41" s="111">
        <f t="shared" si="1130"/>
        <v>0.51657557673224563</v>
      </c>
      <c r="AUT41" s="111">
        <f t="shared" si="1458"/>
        <v>0.49442432223548394</v>
      </c>
      <c r="AUU41" s="112">
        <f t="shared" si="940"/>
        <v>0.46189798120082187</v>
      </c>
      <c r="AUV41" s="115"/>
      <c r="AUW41" s="115"/>
      <c r="AUX41" s="115"/>
      <c r="AUY41" s="110">
        <f t="shared" si="1131"/>
        <v>0.53015145930158725</v>
      </c>
      <c r="AUZ41" s="111">
        <f t="shared" si="1131"/>
        <v>0.55826610238776053</v>
      </c>
      <c r="AVA41" s="111">
        <f t="shared" si="1459"/>
        <v>0.58441675155955319</v>
      </c>
      <c r="AVB41" s="111">
        <f t="shared" si="1131"/>
        <v>0.58270579769265873</v>
      </c>
      <c r="AVC41" s="111">
        <f t="shared" si="1460"/>
        <v>0.55274298024513935</v>
      </c>
      <c r="AVD41" s="112">
        <f t="shared" si="941"/>
        <v>0.5095028032512543</v>
      </c>
      <c r="AVE41" s="115"/>
      <c r="AVF41" s="115"/>
      <c r="AVG41" s="115"/>
      <c r="AVH41" s="110">
        <f t="shared" si="1132"/>
        <v>0.57245337155290443</v>
      </c>
      <c r="AVI41" s="111">
        <f t="shared" si="1132"/>
        <v>0.5751294711273478</v>
      </c>
      <c r="AVJ41" s="111">
        <f t="shared" si="1461"/>
        <v>0.58404709588784787</v>
      </c>
      <c r="AVK41" s="111">
        <f t="shared" si="1132"/>
        <v>0.59145519098375254</v>
      </c>
      <c r="AVL41" s="111">
        <f t="shared" si="1462"/>
        <v>0.55589160106646573</v>
      </c>
      <c r="AVM41" s="112">
        <f t="shared" si="942"/>
        <v>0.51469964115228961</v>
      </c>
      <c r="AVN41" s="115"/>
      <c r="AVO41" s="115"/>
      <c r="AVP41" s="115"/>
      <c r="AVQ41" s="110">
        <f t="shared" si="1133"/>
        <v>0.54487882216913686</v>
      </c>
      <c r="AVR41" s="111">
        <f t="shared" si="1133"/>
        <v>0.50999039357836429</v>
      </c>
      <c r="AVS41" s="111">
        <f t="shared" si="1463"/>
        <v>0.4713931397947605</v>
      </c>
      <c r="AVT41" s="111">
        <f t="shared" si="1133"/>
        <v>0.45298285155905138</v>
      </c>
      <c r="AVU41" s="111">
        <f t="shared" si="1464"/>
        <v>0.44444950948645146</v>
      </c>
      <c r="AVV41" s="112">
        <f t="shared" si="943"/>
        <v>0.44444950948645146</v>
      </c>
      <c r="AVW41" s="115"/>
      <c r="AVX41" s="115"/>
      <c r="AVY41" s="115"/>
      <c r="AVZ41" s="110">
        <f t="shared" si="1134"/>
        <v>0.47678598861394234</v>
      </c>
      <c r="AWA41" s="111">
        <f t="shared" si="1134"/>
        <v>0.55822994364445977</v>
      </c>
      <c r="AWB41" s="111">
        <f t="shared" si="1465"/>
        <v>0.59895814089516419</v>
      </c>
      <c r="AWC41" s="111">
        <f t="shared" si="1134"/>
        <v>0.59367996391781719</v>
      </c>
      <c r="AWD41" s="111">
        <f t="shared" si="1466"/>
        <v>0.55450538541896521</v>
      </c>
      <c r="AWE41" s="112">
        <f t="shared" si="944"/>
        <v>0.51567013499232384</v>
      </c>
      <c r="AWF41" s="115"/>
      <c r="AWG41" s="115"/>
      <c r="AWH41" s="115"/>
      <c r="AWI41" s="110">
        <f t="shared" si="1135"/>
        <v>0.55488255330682656</v>
      </c>
      <c r="AWJ41" s="111">
        <f t="shared" si="1135"/>
        <v>0.55330678216187501</v>
      </c>
      <c r="AWK41" s="111">
        <f t="shared" si="1467"/>
        <v>0.5065603591207658</v>
      </c>
      <c r="AWL41" s="111">
        <f t="shared" si="1135"/>
        <v>0.46386609731612283</v>
      </c>
      <c r="AWM41" s="111">
        <f t="shared" si="1468"/>
        <v>0.44561498846472875</v>
      </c>
      <c r="AWN41" s="112">
        <f t="shared" si="945"/>
        <v>0.44444950948645146</v>
      </c>
      <c r="AWO41" s="115"/>
      <c r="AWP41" s="115"/>
      <c r="AWQ41" s="115"/>
      <c r="AWR41" s="110">
        <f t="shared" si="1136"/>
        <v>0.60002681766722477</v>
      </c>
      <c r="AWS41" s="111">
        <f t="shared" si="1136"/>
        <v>0.59449565910173707</v>
      </c>
      <c r="AWT41" s="111">
        <f t="shared" si="1469"/>
        <v>0.58510190736350465</v>
      </c>
      <c r="AWU41" s="111">
        <f t="shared" si="1136"/>
        <v>0.5831499839241604</v>
      </c>
      <c r="AWV41" s="111">
        <f t="shared" si="1470"/>
        <v>0.56589867712367514</v>
      </c>
      <c r="AWW41" s="112">
        <f t="shared" si="946"/>
        <v>0.53826176755276711</v>
      </c>
      <c r="AWX41" s="115"/>
      <c r="AWY41" s="115"/>
      <c r="AWZ41" s="115"/>
      <c r="AXA41" s="110">
        <f t="shared" si="1137"/>
        <v>0.52253780851737286</v>
      </c>
      <c r="AXB41" s="111">
        <f t="shared" si="1137"/>
        <v>0.49817519150071504</v>
      </c>
      <c r="AXC41" s="111">
        <f t="shared" si="1471"/>
        <v>0.47157893646721288</v>
      </c>
      <c r="AXD41" s="111">
        <f t="shared" si="1137"/>
        <v>0.45366839544429727</v>
      </c>
      <c r="AXE41" s="111">
        <f t="shared" si="1472"/>
        <v>0.44444950948645146</v>
      </c>
      <c r="AXF41" s="112">
        <f t="shared" si="947"/>
        <v>0.44444950948645146</v>
      </c>
      <c r="AXG41" s="115"/>
      <c r="AXH41" s="115"/>
      <c r="AXI41" s="115"/>
      <c r="AXJ41" s="110">
        <f t="shared" si="1138"/>
        <v>0.5398937738362718</v>
      </c>
      <c r="AXK41" s="111">
        <f t="shared" si="1138"/>
        <v>0.54351979650275517</v>
      </c>
      <c r="AXL41" s="111">
        <f t="shared" si="1473"/>
        <v>0.53291992462794235</v>
      </c>
      <c r="AXM41" s="111">
        <f t="shared" si="1138"/>
        <v>0.51736326904895524</v>
      </c>
      <c r="AXN41" s="111">
        <f t="shared" si="1474"/>
        <v>0.51603221434416424</v>
      </c>
      <c r="AXO41" s="112">
        <f t="shared" si="948"/>
        <v>0.5128750560079206</v>
      </c>
      <c r="AXP41" s="115"/>
      <c r="AXQ41" s="115"/>
      <c r="AXR41" s="115"/>
      <c r="AXS41" s="110">
        <f t="shared" si="1139"/>
        <v>0.56221885335226318</v>
      </c>
      <c r="AXT41" s="111">
        <f t="shared" si="1139"/>
        <v>0.5595033482248688</v>
      </c>
      <c r="AXU41" s="111">
        <f t="shared" si="1475"/>
        <v>0.51865056346235672</v>
      </c>
      <c r="AXV41" s="111">
        <f t="shared" si="1139"/>
        <v>0.47558025032643753</v>
      </c>
      <c r="AXW41" s="111">
        <f t="shared" si="1476"/>
        <v>0.45585050700265362</v>
      </c>
      <c r="AXX41" s="112">
        <f t="shared" si="949"/>
        <v>0.44478936693060278</v>
      </c>
      <c r="AXY41" s="115"/>
      <c r="AXZ41" s="115"/>
      <c r="AYA41" s="115"/>
      <c r="AYB41" s="110">
        <f t="shared" si="1140"/>
        <v>0.56842791026827899</v>
      </c>
      <c r="AYC41" s="111">
        <f t="shared" si="1140"/>
        <v>0.57155588510951139</v>
      </c>
      <c r="AYD41" s="111">
        <f t="shared" si="1477"/>
        <v>0.520226244618892</v>
      </c>
      <c r="AYE41" s="111">
        <f t="shared" si="1140"/>
        <v>0.4729440727635571</v>
      </c>
      <c r="AYF41" s="111">
        <f t="shared" si="1478"/>
        <v>0.44935653308329759</v>
      </c>
      <c r="AYG41" s="112">
        <f t="shared" si="950"/>
        <v>0.44444950948645146</v>
      </c>
      <c r="AYH41" s="115"/>
      <c r="AYI41" s="115"/>
      <c r="AYJ41" s="115"/>
      <c r="AYK41" s="110">
        <f t="shared" si="1141"/>
        <v>0.44653934429940384</v>
      </c>
      <c r="AYL41" s="111">
        <f t="shared" si="1141"/>
        <v>0.50146005649286829</v>
      </c>
      <c r="AYM41" s="111">
        <f t="shared" si="1479"/>
        <v>0.54232637844416876</v>
      </c>
      <c r="AYN41" s="111">
        <f t="shared" si="1141"/>
        <v>0.50016428697777138</v>
      </c>
      <c r="AYO41" s="111">
        <f t="shared" si="1480"/>
        <v>0.46818448209021002</v>
      </c>
      <c r="AYP41" s="112">
        <f t="shared" si="951"/>
        <v>0.44449742152873684</v>
      </c>
      <c r="AYQ41" s="115"/>
      <c r="AYR41" s="115"/>
      <c r="AYS41" s="115"/>
      <c r="AYT41" s="110">
        <f t="shared" si="1142"/>
        <v>0.44444950948645146</v>
      </c>
      <c r="AYU41" s="111">
        <f t="shared" si="1142"/>
        <v>0.49639215512879442</v>
      </c>
      <c r="AYV41" s="111">
        <f t="shared" si="1481"/>
        <v>0.54901930257054765</v>
      </c>
      <c r="AYW41" s="111">
        <f t="shared" si="1142"/>
        <v>0.51087931782426199</v>
      </c>
      <c r="AYX41" s="111">
        <f t="shared" si="1482"/>
        <v>0.47440148923848113</v>
      </c>
      <c r="AYY41" s="112">
        <f t="shared" si="952"/>
        <v>0.44916802496868408</v>
      </c>
      <c r="AYZ41" s="115"/>
      <c r="AZA41" s="115"/>
      <c r="AZB41" s="115"/>
      <c r="AZC41" s="110">
        <f t="shared" si="1143"/>
        <v>0.52132678842521185</v>
      </c>
      <c r="AZD41" s="111">
        <f t="shared" si="1143"/>
        <v>0.5149226470535424</v>
      </c>
      <c r="AZE41" s="111">
        <f t="shared" si="1483"/>
        <v>0.50154110359196724</v>
      </c>
      <c r="AZF41" s="111">
        <f t="shared" si="1143"/>
        <v>0.48886849409699679</v>
      </c>
      <c r="AZG41" s="111">
        <f t="shared" si="1484"/>
        <v>0.48479796772647865</v>
      </c>
      <c r="AZH41" s="112">
        <f t="shared" si="953"/>
        <v>0.48637524177716612</v>
      </c>
      <c r="AZI41" s="115"/>
      <c r="AZJ41" s="115"/>
      <c r="AZK41" s="115"/>
      <c r="AZL41" s="110">
        <f t="shared" si="1144"/>
        <v>0.60380748812623097</v>
      </c>
      <c r="AZM41" s="111">
        <f t="shared" si="1144"/>
        <v>0.60551594421786148</v>
      </c>
      <c r="AZN41" s="111">
        <f t="shared" si="1485"/>
        <v>0.59016818954601868</v>
      </c>
      <c r="AZO41" s="111">
        <f t="shared" si="1144"/>
        <v>0.57733146618985942</v>
      </c>
      <c r="AZP41" s="111">
        <f t="shared" si="1486"/>
        <v>0.56796572565698877</v>
      </c>
      <c r="AZQ41" s="112">
        <f t="shared" si="954"/>
        <v>0.53635465769431634</v>
      </c>
      <c r="AZR41" s="115"/>
      <c r="AZS41" s="115"/>
      <c r="AZT41" s="115"/>
      <c r="AZU41" s="110">
        <f t="shared" si="1145"/>
        <v>0.53778636560621573</v>
      </c>
      <c r="AZV41" s="111">
        <f t="shared" si="1145"/>
        <v>0.5740890973367212</v>
      </c>
      <c r="AZW41" s="111">
        <f t="shared" si="1487"/>
        <v>0.60254559387956641</v>
      </c>
      <c r="AZX41" s="111">
        <f t="shared" si="1145"/>
        <v>0.58838326238434924</v>
      </c>
      <c r="AZY41" s="111">
        <f t="shared" si="1488"/>
        <v>0.54030861461580693</v>
      </c>
      <c r="AZZ41" s="112">
        <f t="shared" si="955"/>
        <v>0.48238539482539067</v>
      </c>
      <c r="BAA41" s="115"/>
      <c r="BAB41" s="115"/>
      <c r="BAC41" s="115"/>
      <c r="BAD41" s="110">
        <f t="shared" si="1146"/>
        <v>0.48040058120066681</v>
      </c>
      <c r="BAE41" s="111">
        <f t="shared" si="1146"/>
        <v>0.5291142603872524</v>
      </c>
      <c r="BAF41" s="111">
        <f t="shared" si="1489"/>
        <v>0.4985422293213766</v>
      </c>
      <c r="BAG41" s="111">
        <f t="shared" si="1146"/>
        <v>0.47673016698574117</v>
      </c>
      <c r="BAH41" s="111">
        <f t="shared" si="1490"/>
        <v>0.45278125482354181</v>
      </c>
      <c r="BAI41" s="112">
        <f t="shared" si="956"/>
        <v>0.44444950948645146</v>
      </c>
      <c r="BAJ41" s="115"/>
      <c r="BAK41" s="115"/>
      <c r="BAL41" s="115"/>
      <c r="BAM41" s="110">
        <f t="shared" si="1147"/>
        <v>0.53428582620450848</v>
      </c>
      <c r="BAN41" s="111">
        <f t="shared" si="1147"/>
        <v>0.51067953263777288</v>
      </c>
      <c r="BAO41" s="111">
        <f t="shared" si="1491"/>
        <v>0.48597955963447692</v>
      </c>
      <c r="BAP41" s="111">
        <f t="shared" si="1147"/>
        <v>0.4556560849760668</v>
      </c>
      <c r="BAQ41" s="111">
        <f t="shared" si="1492"/>
        <v>0.44529341672488038</v>
      </c>
      <c r="BAR41" s="112">
        <f t="shared" si="957"/>
        <v>0.44444950948645146</v>
      </c>
      <c r="BAS41" s="115"/>
      <c r="BAT41" s="115"/>
      <c r="BAU41" s="115"/>
      <c r="BAV41" s="110">
        <f t="shared" si="1148"/>
        <v>0.44444950948645146</v>
      </c>
      <c r="BAW41" s="111">
        <f t="shared" si="1148"/>
        <v>0.459028629675649</v>
      </c>
      <c r="BAX41" s="111">
        <f t="shared" si="1493"/>
        <v>0.51245898746019447</v>
      </c>
      <c r="BAY41" s="111">
        <f t="shared" si="1148"/>
        <v>0.53575958863773998</v>
      </c>
      <c r="BAZ41" s="111">
        <f t="shared" si="1494"/>
        <v>0.49271798942268474</v>
      </c>
      <c r="BBA41" s="112">
        <f t="shared" si="958"/>
        <v>0.46316495341572483</v>
      </c>
      <c r="BBB41" s="115"/>
      <c r="BBC41" s="115"/>
      <c r="BBD41" s="115"/>
      <c r="BBE41" s="110">
        <f t="shared" si="1149"/>
        <v>0.55207608409917452</v>
      </c>
      <c r="BBF41" s="111">
        <f t="shared" si="1149"/>
        <v>0.55379209802242513</v>
      </c>
      <c r="BBG41" s="111">
        <f t="shared" si="1495"/>
        <v>0.52494772387868482</v>
      </c>
      <c r="BBH41" s="111">
        <f t="shared" si="1149"/>
        <v>0.47724589924594318</v>
      </c>
      <c r="BBI41" s="111">
        <f t="shared" si="1496"/>
        <v>0.44999417895173477</v>
      </c>
      <c r="BBJ41" s="112">
        <f t="shared" si="959"/>
        <v>0.44452986787798615</v>
      </c>
      <c r="BBK41" s="115"/>
      <c r="BBL41" s="115"/>
      <c r="BBM41" s="115"/>
      <c r="BBN41" s="110">
        <f t="shared" si="1150"/>
        <v>0.52181997971878091</v>
      </c>
      <c r="BBO41" s="111">
        <f t="shared" si="1150"/>
        <v>0.50363174667707322</v>
      </c>
      <c r="BBP41" s="111">
        <f t="shared" si="1497"/>
        <v>0.48523049368964866</v>
      </c>
      <c r="BBQ41" s="111">
        <f t="shared" si="1150"/>
        <v>0.45477600636910387</v>
      </c>
      <c r="BBR41" s="111">
        <f t="shared" si="1498"/>
        <v>0.44448968831928926</v>
      </c>
      <c r="BBS41" s="112">
        <f t="shared" si="960"/>
        <v>0.44444950948645146</v>
      </c>
      <c r="BBT41" s="115"/>
      <c r="BBU41" s="115"/>
      <c r="BBV41" s="115"/>
      <c r="BBW41" s="110">
        <f t="shared" si="1151"/>
        <v>0.49373975239615919</v>
      </c>
      <c r="BBX41" s="111">
        <f t="shared" si="1151"/>
        <v>0.53260818058262061</v>
      </c>
      <c r="BBY41" s="111">
        <f t="shared" si="1499"/>
        <v>0.50303155282678402</v>
      </c>
      <c r="BBZ41" s="111">
        <f t="shared" si="1151"/>
        <v>0.47035254722008912</v>
      </c>
      <c r="BCA41" s="111">
        <f t="shared" si="1500"/>
        <v>0.44627374683663723</v>
      </c>
      <c r="BCB41" s="112">
        <f t="shared" si="961"/>
        <v>0.44444950948645146</v>
      </c>
      <c r="BCC41" s="115"/>
      <c r="BCD41" s="115"/>
      <c r="BCE41" s="115"/>
      <c r="BCF41" s="110">
        <f t="shared" si="1152"/>
        <v>0.52570703167115074</v>
      </c>
      <c r="BCG41" s="111">
        <f t="shared" si="1152"/>
        <v>0.54056324336635286</v>
      </c>
      <c r="BCH41" s="111">
        <f t="shared" si="1501"/>
        <v>0.50682386119124245</v>
      </c>
      <c r="BCI41" s="111">
        <f t="shared" si="1152"/>
        <v>0.46849242486054576</v>
      </c>
      <c r="BCJ41" s="111">
        <f t="shared" si="1502"/>
        <v>0.4475453659538991</v>
      </c>
      <c r="BCK41" s="112">
        <f t="shared" si="962"/>
        <v>0.44444950948645146</v>
      </c>
      <c r="BCL41" s="115"/>
      <c r="BCM41" s="115"/>
      <c r="BCN41" s="115"/>
      <c r="BCO41" s="110">
        <f t="shared" si="1153"/>
        <v>0.46895673341453326</v>
      </c>
      <c r="BCP41" s="111">
        <f t="shared" si="1153"/>
        <v>0.54312112300444682</v>
      </c>
      <c r="BCQ41" s="111">
        <f t="shared" si="1503"/>
        <v>0.57989319802606398</v>
      </c>
      <c r="BCR41" s="111">
        <f t="shared" si="1153"/>
        <v>0.52900163242855036</v>
      </c>
      <c r="BCS41" s="111">
        <f t="shared" si="1504"/>
        <v>0.48055262160502704</v>
      </c>
      <c r="BCT41" s="112">
        <f t="shared" si="963"/>
        <v>0.45135533897949093</v>
      </c>
      <c r="BCU41" s="115"/>
      <c r="BCV41" s="115"/>
      <c r="BCW41" s="115"/>
      <c r="BCX41" s="110">
        <f t="shared" si="1154"/>
        <v>0.47586766499190974</v>
      </c>
      <c r="BCY41" s="111">
        <f t="shared" si="1154"/>
        <v>0.52766263672215008</v>
      </c>
      <c r="BCZ41" s="111">
        <f t="shared" si="1505"/>
        <v>0.50069126382902585</v>
      </c>
      <c r="BDA41" s="111">
        <f t="shared" si="1154"/>
        <v>0.4777012078304339</v>
      </c>
      <c r="BDB41" s="111">
        <f t="shared" si="1506"/>
        <v>0.45205411727975853</v>
      </c>
      <c r="BDC41" s="112">
        <f t="shared" si="964"/>
        <v>0.44444950948645146</v>
      </c>
      <c r="BDD41" s="115"/>
      <c r="BDE41" s="115"/>
      <c r="BDF41" s="115"/>
      <c r="BDG41" s="110">
        <f t="shared" si="1155"/>
        <v>0.48978349426085982</v>
      </c>
      <c r="BDH41" s="111">
        <f t="shared" si="1155"/>
        <v>0.54701823153903728</v>
      </c>
      <c r="BDI41" s="111">
        <f t="shared" si="1507"/>
        <v>0.53871328900162241</v>
      </c>
      <c r="BDJ41" s="111">
        <f t="shared" si="1155"/>
        <v>0.52414243168463437</v>
      </c>
      <c r="BDK41" s="111">
        <f t="shared" si="1508"/>
        <v>0.51643237534193376</v>
      </c>
      <c r="BDL41" s="112">
        <f t="shared" si="965"/>
        <v>0.52792166135203056</v>
      </c>
      <c r="BDM41" s="115"/>
      <c r="BDN41" s="115"/>
      <c r="BDO41" s="115"/>
      <c r="BDP41" s="110">
        <f t="shared" si="1156"/>
        <v>0.54433968243050435</v>
      </c>
      <c r="BDQ41" s="111">
        <f t="shared" si="1156"/>
        <v>0.55340757754342784</v>
      </c>
      <c r="BDR41" s="111">
        <f t="shared" si="1509"/>
        <v>0.54109696625844061</v>
      </c>
      <c r="BDS41" s="111">
        <f t="shared" si="1156"/>
        <v>0.49768125620897491</v>
      </c>
      <c r="BDT41" s="111">
        <f t="shared" si="1510"/>
        <v>0.46828245986538725</v>
      </c>
      <c r="BDU41" s="112">
        <f t="shared" si="966"/>
        <v>0.45153170329313325</v>
      </c>
      <c r="BDV41" s="115"/>
      <c r="BDW41" s="115"/>
      <c r="BDX41" s="115"/>
      <c r="BDY41" s="110">
        <f t="shared" si="1157"/>
        <v>0.47405583707182436</v>
      </c>
      <c r="BDZ41" s="111">
        <f t="shared" si="1157"/>
        <v>0.5414244185215068</v>
      </c>
      <c r="BEA41" s="111">
        <f t="shared" si="1511"/>
        <v>0.56515359538955512</v>
      </c>
      <c r="BEB41" s="111">
        <f t="shared" si="1157"/>
        <v>0.54986353603352933</v>
      </c>
      <c r="BEC41" s="111">
        <f t="shared" si="1512"/>
        <v>0.53109443024625735</v>
      </c>
      <c r="BED41" s="112">
        <f t="shared" si="967"/>
        <v>0.49887516283202532</v>
      </c>
      <c r="BEE41" s="115"/>
      <c r="BEF41" s="115"/>
      <c r="BEG41" s="115"/>
      <c r="BEH41" s="110">
        <f t="shared" si="1158"/>
        <v>0.5981250511584022</v>
      </c>
      <c r="BEI41" s="111">
        <f t="shared" si="1158"/>
        <v>0.56915157518249837</v>
      </c>
      <c r="BEJ41" s="111">
        <f t="shared" si="1513"/>
        <v>0.552324871615818</v>
      </c>
      <c r="BEK41" s="111">
        <f t="shared" si="1158"/>
        <v>0.53104319680361278</v>
      </c>
      <c r="BEL41" s="111">
        <f t="shared" si="1514"/>
        <v>0.50790476168214882</v>
      </c>
      <c r="BEM41" s="112">
        <f t="shared" si="968"/>
        <v>0.48785800010565594</v>
      </c>
      <c r="BEN41" s="115"/>
      <c r="BEO41" s="115"/>
      <c r="BEP41" s="115"/>
      <c r="BEQ41" s="110">
        <f t="shared" si="1159"/>
        <v>0.54618894112114791</v>
      </c>
      <c r="BER41" s="111">
        <f t="shared" si="1159"/>
        <v>0.56702526434081257</v>
      </c>
      <c r="BES41" s="111">
        <f t="shared" si="1515"/>
        <v>0.5233290050999666</v>
      </c>
      <c r="BET41" s="111">
        <f t="shared" si="1159"/>
        <v>0.47891884931494327</v>
      </c>
      <c r="BEU41" s="111">
        <f t="shared" si="1516"/>
        <v>0.45310048749554827</v>
      </c>
      <c r="BEV41" s="112">
        <f t="shared" si="969"/>
        <v>0.44448968831928926</v>
      </c>
      <c r="BEW41" s="115"/>
      <c r="BEX41" s="115"/>
      <c r="BEY41" s="115"/>
      <c r="BEZ41" s="110">
        <f t="shared" si="1160"/>
        <v>0.44868605528179228</v>
      </c>
      <c r="BFA41" s="111">
        <f t="shared" si="1160"/>
        <v>0.50174360761046866</v>
      </c>
      <c r="BFB41" s="111">
        <f t="shared" si="1517"/>
        <v>0.55283174736284357</v>
      </c>
      <c r="BFC41" s="111">
        <f t="shared" si="1160"/>
        <v>0.50089627556778804</v>
      </c>
      <c r="BFD41" s="111">
        <f t="shared" si="1518"/>
        <v>0.471875897834864</v>
      </c>
      <c r="BFE41" s="112">
        <f t="shared" si="970"/>
        <v>0.44444950948645146</v>
      </c>
      <c r="BFF41" s="115"/>
      <c r="BFG41" s="115"/>
      <c r="BFH41" s="115"/>
      <c r="BFI41" s="110">
        <f t="shared" si="1161"/>
        <v>0.57623797836573298</v>
      </c>
      <c r="BFJ41" s="111">
        <f t="shared" si="1161"/>
        <v>0.57827435804907401</v>
      </c>
      <c r="BFK41" s="111">
        <f t="shared" si="1519"/>
        <v>0.52897018023918518</v>
      </c>
      <c r="BFL41" s="111">
        <f t="shared" si="1161"/>
        <v>0.47510817489442458</v>
      </c>
      <c r="BFM41" s="111">
        <f t="shared" si="1520"/>
        <v>0.44943706093739361</v>
      </c>
      <c r="BFN41" s="112">
        <f t="shared" si="971"/>
        <v>0.44444950948645146</v>
      </c>
      <c r="BFO41" s="115"/>
      <c r="BFP41" s="115"/>
      <c r="BFQ41" s="115"/>
      <c r="BFR41" s="110">
        <f t="shared" si="1162"/>
        <v>0.51892713569657412</v>
      </c>
      <c r="BFS41" s="111">
        <f t="shared" si="1162"/>
        <v>0.57941064724257962</v>
      </c>
      <c r="BFT41" s="111">
        <f t="shared" si="1521"/>
        <v>0.60675049053397778</v>
      </c>
      <c r="BFU41" s="111">
        <f t="shared" si="1162"/>
        <v>0.60077700228003039</v>
      </c>
      <c r="BFV41" s="111">
        <f t="shared" si="1522"/>
        <v>0.60083986933148048</v>
      </c>
      <c r="BFW41" s="112">
        <f t="shared" si="972"/>
        <v>0.59794427326628263</v>
      </c>
      <c r="BFX41" s="115"/>
      <c r="BFY41" s="115"/>
      <c r="BFZ41" s="115"/>
      <c r="BGA41" s="110">
        <f t="shared" si="1163"/>
        <v>0.48675211429490761</v>
      </c>
      <c r="BGB41" s="111">
        <f t="shared" si="1163"/>
        <v>0.58300386679123173</v>
      </c>
      <c r="BGC41" s="111">
        <f t="shared" si="1523"/>
        <v>0.59048623855376436</v>
      </c>
      <c r="BGD41" s="111">
        <f t="shared" si="1163"/>
        <v>0.53836954085461808</v>
      </c>
      <c r="BGE41" s="111">
        <f t="shared" si="1524"/>
        <v>0.48234339818794486</v>
      </c>
      <c r="BGF41" s="112">
        <f t="shared" si="973"/>
        <v>0.45196574800595202</v>
      </c>
      <c r="BGG41" s="115"/>
      <c r="BGH41" s="115"/>
      <c r="BGI41" s="115"/>
      <c r="BGJ41" s="110">
        <f t="shared" si="1164"/>
        <v>0.57882437133560183</v>
      </c>
      <c r="BGK41" s="111">
        <f t="shared" si="1164"/>
        <v>0.60117179868070059</v>
      </c>
      <c r="BGL41" s="111">
        <f t="shared" si="1525"/>
        <v>0.57060771716888325</v>
      </c>
      <c r="BGM41" s="111">
        <f t="shared" si="1164"/>
        <v>0.53570811262162299</v>
      </c>
      <c r="BGN41" s="111">
        <f t="shared" si="1526"/>
        <v>0.51760493636564509</v>
      </c>
      <c r="BGO41" s="112">
        <f t="shared" si="974"/>
        <v>0.49686779887769505</v>
      </c>
      <c r="BGP41" s="115"/>
      <c r="BGQ41" s="115"/>
      <c r="BGR41" s="115"/>
      <c r="BGS41" s="110">
        <f t="shared" si="1165"/>
        <v>0.54899276588963475</v>
      </c>
      <c r="BGT41" s="111">
        <f t="shared" si="1165"/>
        <v>0.56869755581235215</v>
      </c>
      <c r="BGU41" s="111">
        <f t="shared" si="1527"/>
        <v>0.51799217559227029</v>
      </c>
      <c r="BGV41" s="111">
        <f t="shared" si="1165"/>
        <v>0.47148791913209898</v>
      </c>
      <c r="BGW41" s="111">
        <f t="shared" si="1528"/>
        <v>0.44469059336111821</v>
      </c>
      <c r="BGX41" s="112">
        <f t="shared" si="975"/>
        <v>0.44444950948645146</v>
      </c>
      <c r="BGY41" s="115"/>
      <c r="BGZ41" s="115"/>
      <c r="BHA41" s="115"/>
      <c r="BHB41" s="110">
        <f t="shared" si="1166"/>
        <v>0.5876836974649231</v>
      </c>
      <c r="BHC41" s="111">
        <f t="shared" si="1166"/>
        <v>0.59300139288840925</v>
      </c>
      <c r="BHD41" s="111">
        <f t="shared" si="1529"/>
        <v>0.60294356119254688</v>
      </c>
      <c r="BHE41" s="111">
        <f t="shared" si="1166"/>
        <v>0.59580689245605467</v>
      </c>
      <c r="BHF41" s="111">
        <f t="shared" si="1530"/>
        <v>0.53257852887543977</v>
      </c>
      <c r="BHG41" s="112">
        <f t="shared" si="976"/>
        <v>0.48403342366835628</v>
      </c>
      <c r="BHH41" s="115"/>
      <c r="BHI41" s="115"/>
      <c r="BHJ41" s="115"/>
      <c r="BHK41" s="110">
        <f t="shared" si="1167"/>
        <v>0.45361557480781295</v>
      </c>
      <c r="BHL41" s="111">
        <f t="shared" si="1167"/>
        <v>0.49682130394986335</v>
      </c>
      <c r="BHM41" s="111">
        <f t="shared" si="1531"/>
        <v>0.52296957966202817</v>
      </c>
      <c r="BHN41" s="111">
        <f t="shared" si="1167"/>
        <v>0.4846112335116623</v>
      </c>
      <c r="BHO41" s="111">
        <f t="shared" si="1532"/>
        <v>0.46024197141393336</v>
      </c>
      <c r="BHP41" s="112">
        <f t="shared" si="977"/>
        <v>0.44444950948645146</v>
      </c>
      <c r="BHQ41" s="115"/>
      <c r="BHR41" s="115"/>
      <c r="BHS41" s="115"/>
      <c r="BHT41" s="110">
        <f t="shared" si="1168"/>
        <v>0.52475150470775134</v>
      </c>
      <c r="BHU41" s="111">
        <f t="shared" si="1168"/>
        <v>0.56612839358924683</v>
      </c>
      <c r="BHV41" s="111">
        <f t="shared" si="1533"/>
        <v>0.58399146097525567</v>
      </c>
      <c r="BHW41" s="111">
        <f t="shared" si="1168"/>
        <v>0.56406482366566357</v>
      </c>
      <c r="BHX41" s="111">
        <f t="shared" si="1534"/>
        <v>0.51033171229045604</v>
      </c>
      <c r="BHY41" s="112">
        <f t="shared" si="978"/>
        <v>0.47040134706443865</v>
      </c>
      <c r="BHZ41" s="115"/>
      <c r="BIA41" s="115"/>
      <c r="BIB41" s="115"/>
      <c r="BIC41" s="110">
        <f t="shared" si="1169"/>
        <v>0.48947710007103912</v>
      </c>
      <c r="BID41" s="111">
        <f t="shared" si="1169"/>
        <v>0.55259272684798533</v>
      </c>
      <c r="BIE41" s="111">
        <f t="shared" si="1535"/>
        <v>0.56014439450614029</v>
      </c>
      <c r="BIF41" s="111">
        <f t="shared" si="1169"/>
        <v>0.55861129235630869</v>
      </c>
      <c r="BIG41" s="111">
        <f t="shared" si="1536"/>
        <v>0.54879775028543665</v>
      </c>
      <c r="BIH41" s="112">
        <f t="shared" si="979"/>
        <v>0.50601269774940039</v>
      </c>
      <c r="BII41" s="115"/>
      <c r="BIJ41" s="115"/>
      <c r="BIK41" s="115"/>
      <c r="BIL41" s="110">
        <f t="shared" si="1170"/>
        <v>0.6117802824239581</v>
      </c>
      <c r="BIM41" s="111">
        <f t="shared" si="1170"/>
        <v>0.63445799685690252</v>
      </c>
      <c r="BIN41" s="111">
        <f t="shared" si="1537"/>
        <v>0.59786736669250329</v>
      </c>
      <c r="BIO41" s="111">
        <f t="shared" si="1170"/>
        <v>0.52283946752344779</v>
      </c>
      <c r="BIP41" s="111">
        <f t="shared" si="1538"/>
        <v>0.47025983073586514</v>
      </c>
      <c r="BIQ41" s="112">
        <f t="shared" si="980"/>
        <v>0.44883838481150945</v>
      </c>
      <c r="BIR41" s="115"/>
      <c r="BIS41" s="115"/>
      <c r="BIT41" s="115"/>
      <c r="BIU41" s="110">
        <f t="shared" si="1171"/>
        <v>0.59572858970150722</v>
      </c>
      <c r="BIV41" s="111">
        <f t="shared" si="1171"/>
        <v>0.58407388324344101</v>
      </c>
      <c r="BIW41" s="111">
        <f t="shared" si="1539"/>
        <v>0.59129927035324936</v>
      </c>
      <c r="BIX41" s="111">
        <f t="shared" si="1171"/>
        <v>0.57900834005333413</v>
      </c>
      <c r="BIY41" s="111">
        <f t="shared" si="1540"/>
        <v>0.5149528597681301</v>
      </c>
      <c r="BIZ41" s="112">
        <f t="shared" si="981"/>
        <v>0.46978296733203334</v>
      </c>
      <c r="BJA41" s="115"/>
      <c r="BJB41" s="115"/>
      <c r="BJC41" s="115"/>
      <c r="BJD41" s="110">
        <f t="shared" si="1172"/>
        <v>0.55217469743739533</v>
      </c>
      <c r="BJE41" s="111">
        <f t="shared" si="1172"/>
        <v>0.55743776557422486</v>
      </c>
      <c r="BJF41" s="111">
        <f t="shared" si="1541"/>
        <v>0.53041955248387973</v>
      </c>
      <c r="BJG41" s="111">
        <f t="shared" si="1172"/>
        <v>0.50405383548550953</v>
      </c>
      <c r="BJH41" s="111">
        <f t="shared" si="1542"/>
        <v>0.51110779757535907</v>
      </c>
      <c r="BJI41" s="112">
        <f t="shared" si="982"/>
        <v>0.48542818414510569</v>
      </c>
      <c r="BJJ41" s="115"/>
      <c r="BJK41" s="115"/>
      <c r="BJL41" s="115"/>
      <c r="BJM41" s="110">
        <f t="shared" si="1173"/>
        <v>0.52017798993101094</v>
      </c>
      <c r="BJN41" s="111">
        <f t="shared" si="1173"/>
        <v>0.53262991469398457</v>
      </c>
      <c r="BJO41" s="111">
        <f t="shared" si="1543"/>
        <v>0.50612757312281065</v>
      </c>
      <c r="BJP41" s="111">
        <f t="shared" si="1173"/>
        <v>0.46809033417180845</v>
      </c>
      <c r="BJQ41" s="111">
        <f t="shared" si="1544"/>
        <v>0.45197502342255419</v>
      </c>
      <c r="BJR41" s="112">
        <f t="shared" si="983"/>
        <v>0.44444950948645146</v>
      </c>
      <c r="BJS41" s="115"/>
      <c r="BJT41" s="115"/>
      <c r="BJU41" s="115"/>
      <c r="BJV41" s="110">
        <f t="shared" si="1174"/>
        <v>0.50055903413545155</v>
      </c>
      <c r="BJW41" s="111">
        <f t="shared" si="1174"/>
        <v>0.55500865465464533</v>
      </c>
      <c r="BJX41" s="111">
        <f t="shared" si="1545"/>
        <v>0.52010300840866353</v>
      </c>
      <c r="BJY41" s="111">
        <f t="shared" si="1174"/>
        <v>0.48372898249177781</v>
      </c>
      <c r="BJZ41" s="111">
        <f t="shared" si="1546"/>
        <v>0.45237051688812635</v>
      </c>
      <c r="BKA41" s="112">
        <f t="shared" si="984"/>
        <v>0.44444950948645146</v>
      </c>
      <c r="BKB41" s="115"/>
      <c r="BKC41" s="115"/>
      <c r="BKD41" s="115"/>
      <c r="BKE41" s="110">
        <f t="shared" si="1175"/>
        <v>0.48348463754201043</v>
      </c>
      <c r="BKF41" s="111">
        <f t="shared" si="1175"/>
        <v>0.57381400090142642</v>
      </c>
      <c r="BKG41" s="111">
        <f t="shared" si="1547"/>
        <v>0.58184963329077943</v>
      </c>
      <c r="BKH41" s="111">
        <f t="shared" si="1175"/>
        <v>0.5177821143145509</v>
      </c>
      <c r="BKI41" s="111">
        <f t="shared" si="1548"/>
        <v>0.47065686816265895</v>
      </c>
      <c r="BKJ41" s="112">
        <f t="shared" si="985"/>
        <v>0.44444950948645146</v>
      </c>
      <c r="BKK41" s="115"/>
      <c r="BKL41" s="115"/>
      <c r="BKM41" s="115"/>
      <c r="BKN41" s="110">
        <f t="shared" si="1176"/>
        <v>0.56587697029715289</v>
      </c>
      <c r="BKO41" s="111">
        <f t="shared" si="1176"/>
        <v>0.59123941725405948</v>
      </c>
      <c r="BKP41" s="111">
        <f t="shared" si="1549"/>
        <v>0.57444362733856891</v>
      </c>
      <c r="BKQ41" s="111">
        <f t="shared" si="1176"/>
        <v>0.53645311318759781</v>
      </c>
      <c r="BKR41" s="111">
        <f t="shared" si="1550"/>
        <v>0.51185837947048218</v>
      </c>
      <c r="BKS41" s="112">
        <f t="shared" si="986"/>
        <v>0.49757446355294116</v>
      </c>
      <c r="BKT41" s="115"/>
      <c r="BKU41" s="115"/>
      <c r="BKV41" s="115"/>
      <c r="BKW41" s="110">
        <f t="shared" si="1177"/>
        <v>0.54341494983981875</v>
      </c>
      <c r="BKX41" s="111">
        <f t="shared" si="1177"/>
        <v>0.54529126722852472</v>
      </c>
      <c r="BKY41" s="111">
        <f t="shared" si="1551"/>
        <v>0.56608144484554523</v>
      </c>
      <c r="BKZ41" s="111">
        <f t="shared" si="1177"/>
        <v>0.55328715144105223</v>
      </c>
      <c r="BLA41" s="111">
        <f t="shared" si="1552"/>
        <v>0.51990940161714794</v>
      </c>
      <c r="BLB41" s="112">
        <f t="shared" si="987"/>
        <v>0.47958736306250638</v>
      </c>
      <c r="BLC41" s="115"/>
      <c r="BLD41" s="115"/>
      <c r="BLE41" s="115"/>
      <c r="BLF41" s="110">
        <f t="shared" si="1178"/>
        <v>0.44444950948645146</v>
      </c>
      <c r="BLG41" s="111">
        <f t="shared" si="1178"/>
        <v>0.48541366440977057</v>
      </c>
      <c r="BLH41" s="111">
        <f t="shared" si="1553"/>
        <v>0.53468446631461419</v>
      </c>
      <c r="BLI41" s="111">
        <f t="shared" si="1178"/>
        <v>0.51981564836902305</v>
      </c>
      <c r="BLJ41" s="111">
        <f t="shared" si="1554"/>
        <v>0.480803722447534</v>
      </c>
      <c r="BLK41" s="112">
        <f t="shared" si="988"/>
        <v>0.45141266396390162</v>
      </c>
      <c r="BLL41" s="115"/>
      <c r="BLM41" s="115"/>
      <c r="BLN41" s="115"/>
      <c r="BLO41" s="110">
        <f t="shared" si="1179"/>
        <v>0.59148013220625895</v>
      </c>
      <c r="BLP41" s="111">
        <f t="shared" si="1179"/>
        <v>0.5752113635353383</v>
      </c>
      <c r="BLQ41" s="111">
        <f t="shared" si="1555"/>
        <v>0.54757272827188974</v>
      </c>
      <c r="BLR41" s="111">
        <f t="shared" si="1179"/>
        <v>0.5407686362324432</v>
      </c>
      <c r="BLS41" s="111">
        <f t="shared" si="1556"/>
        <v>0.5196294478527258</v>
      </c>
      <c r="BLT41" s="112">
        <f t="shared" si="989"/>
        <v>0.48887018847504665</v>
      </c>
      <c r="BLU41" s="115"/>
      <c r="BLV41" s="115"/>
      <c r="BLW41" s="115"/>
      <c r="BLX41" s="110">
        <f t="shared" si="1180"/>
        <v>0.55105232815988814</v>
      </c>
      <c r="BLY41" s="111">
        <f t="shared" si="1180"/>
        <v>0.5410178776551372</v>
      </c>
      <c r="BLZ41" s="111">
        <f t="shared" si="1557"/>
        <v>0.52388391492456232</v>
      </c>
      <c r="BMA41" s="111">
        <f t="shared" si="1180"/>
        <v>0.51068742672518896</v>
      </c>
      <c r="BMB41" s="111">
        <f t="shared" si="1558"/>
        <v>0.4799816790357237</v>
      </c>
      <c r="BMC41" s="112">
        <f t="shared" si="990"/>
        <v>0.46266365582262886</v>
      </c>
      <c r="BMD41" s="115"/>
      <c r="BME41" s="115"/>
      <c r="BMF41" s="115"/>
      <c r="BMG41" s="110">
        <f t="shared" si="1181"/>
        <v>0.44444950948645146</v>
      </c>
      <c r="BMH41" s="111">
        <f t="shared" si="1181"/>
        <v>0.46159166411831754</v>
      </c>
      <c r="BMI41" s="111">
        <f t="shared" si="1559"/>
        <v>0.52447310663431268</v>
      </c>
      <c r="BMJ41" s="111">
        <f t="shared" si="1181"/>
        <v>0.55920228335390121</v>
      </c>
      <c r="BMK41" s="111">
        <f t="shared" si="1560"/>
        <v>0.51003424872580505</v>
      </c>
      <c r="BML41" s="112">
        <f t="shared" si="991"/>
        <v>0.46854615357436502</v>
      </c>
      <c r="BMM41" s="115"/>
      <c r="BMN41" s="115"/>
      <c r="BMO41" s="115"/>
      <c r="BMP41" s="110">
        <f t="shared" si="1182"/>
        <v>0.50015818270625689</v>
      </c>
      <c r="BMQ41" s="111">
        <f t="shared" si="1182"/>
        <v>0.5038003470006357</v>
      </c>
      <c r="BMR41" s="111">
        <f t="shared" si="1561"/>
        <v>0.50629521732342342</v>
      </c>
      <c r="BMS41" s="111">
        <f t="shared" si="1182"/>
        <v>0.50561477003307687</v>
      </c>
      <c r="BMT41" s="111">
        <f t="shared" si="1562"/>
        <v>0.48956016570424882</v>
      </c>
      <c r="BMU41" s="112">
        <f t="shared" si="992"/>
        <v>0.46930290979285039</v>
      </c>
      <c r="BMV41" s="115"/>
      <c r="BMW41" s="115"/>
      <c r="BMX41" s="115"/>
      <c r="BMY41" s="110">
        <f t="shared" si="1183"/>
        <v>0.44946928750232296</v>
      </c>
      <c r="BMZ41" s="111">
        <f t="shared" si="1183"/>
        <v>0.50122535841358751</v>
      </c>
      <c r="BNA41" s="111">
        <f t="shared" si="1563"/>
        <v>0.52600401234111915</v>
      </c>
      <c r="BNB41" s="111">
        <f t="shared" si="1183"/>
        <v>0.48794199504648583</v>
      </c>
      <c r="BNC41" s="111">
        <f t="shared" si="1564"/>
        <v>0.46346367389346854</v>
      </c>
      <c r="BND41" s="112">
        <f t="shared" si="993"/>
        <v>0.44444950948645146</v>
      </c>
      <c r="BNE41" s="115"/>
      <c r="BNF41" s="115"/>
      <c r="BNG41" s="115"/>
    </row>
    <row r="42" spans="3:1723">
      <c r="C42" s="145"/>
      <c r="D42" s="107">
        <v>0</v>
      </c>
      <c r="E42" s="108">
        <v>0</v>
      </c>
      <c r="F42" s="108">
        <v>0</v>
      </c>
      <c r="G42" s="109">
        <v>0</v>
      </c>
      <c r="N42" s="104">
        <f t="shared" ref="N42:S47" si="1567">1/(1+EXP(-SUMPRODUCT(N13:Q16,$D$40:$G$43)+$J$37))</f>
        <v>1.6679789399211498E-18</v>
      </c>
      <c r="O42" s="105">
        <f t="shared" si="1567"/>
        <v>1.6679789399211498E-18</v>
      </c>
      <c r="P42" s="105">
        <f t="shared" si="1567"/>
        <v>1.6679789399211498E-18</v>
      </c>
      <c r="Q42" s="105">
        <f t="shared" si="1567"/>
        <v>1.6679789399211498E-18</v>
      </c>
      <c r="R42" s="105">
        <f t="shared" si="1567"/>
        <v>7.5262264644031485E-11</v>
      </c>
      <c r="S42" s="106">
        <f t="shared" si="1567"/>
        <v>1</v>
      </c>
      <c r="T42" s="114"/>
      <c r="U42" s="115"/>
      <c r="V42" s="115"/>
      <c r="W42" s="104">
        <f t="shared" ref="W42:AB47" si="1568">1/(1+EXP(-SUMPRODUCT(W13:Z16,$D$40:$G$43)+$J$37))</f>
        <v>1.6679789399211498E-18</v>
      </c>
      <c r="X42" s="105">
        <f t="shared" si="1568"/>
        <v>2.0967716568097028E-16</v>
      </c>
      <c r="Y42" s="105">
        <f t="shared" si="1568"/>
        <v>1</v>
      </c>
      <c r="Z42" s="105">
        <f t="shared" si="1568"/>
        <v>0.68552133909455604</v>
      </c>
      <c r="AA42" s="105">
        <f t="shared" si="1568"/>
        <v>1.6679789399211498E-18</v>
      </c>
      <c r="AB42" s="106">
        <f t="shared" si="1568"/>
        <v>1.6679789399211498E-18</v>
      </c>
      <c r="AC42" s="114"/>
      <c r="AD42" s="115"/>
      <c r="AE42" s="115"/>
      <c r="AF42" s="104">
        <f t="shared" ref="AF42:AK47" si="1569">1/(1+EXP(-SUMPRODUCT(AF13:AI16,$D$40:$G$43)+$J$37))</f>
        <v>1.6679789399211498E-18</v>
      </c>
      <c r="AG42" s="105">
        <f t="shared" si="1569"/>
        <v>1.6679789399211498E-18</v>
      </c>
      <c r="AH42" s="105">
        <f t="shared" si="1569"/>
        <v>1.6679789399211498E-18</v>
      </c>
      <c r="AI42" s="105">
        <f t="shared" si="1569"/>
        <v>1.0701039326038542E-4</v>
      </c>
      <c r="AJ42" s="105">
        <f t="shared" si="1569"/>
        <v>1</v>
      </c>
      <c r="AK42" s="106">
        <f t="shared" si="1569"/>
        <v>1.6679789399211498E-18</v>
      </c>
      <c r="AL42" s="114"/>
      <c r="AM42" s="115"/>
      <c r="AN42" s="115"/>
      <c r="AO42" s="104">
        <f t="shared" ref="AO42:AT47" si="1570">1/(1+EXP(-SUMPRODUCT(AO13:AR16,$D$40:$G$43)+$J$37))</f>
        <v>1.6679789399211498E-18</v>
      </c>
      <c r="AP42" s="105">
        <f t="shared" si="1570"/>
        <v>1.6679789399211498E-18</v>
      </c>
      <c r="AQ42" s="105">
        <f t="shared" si="1570"/>
        <v>1.6679789399211498E-18</v>
      </c>
      <c r="AR42" s="105">
        <f t="shared" si="1570"/>
        <v>1.0475942848005725E-17</v>
      </c>
      <c r="AS42" s="105">
        <f t="shared" si="1570"/>
        <v>1</v>
      </c>
      <c r="AT42" s="106">
        <f t="shared" si="1570"/>
        <v>5.7497594562456779E-18</v>
      </c>
      <c r="AU42" s="114"/>
      <c r="AV42" s="115"/>
      <c r="AW42" s="115"/>
      <c r="AX42" s="104">
        <f t="shared" ref="AX42:BC47" si="1571">1/(1+EXP(-SUMPRODUCT(AX13:BA16,$D$40:$G$43)+$J$37))</f>
        <v>5.0233344880072822E-18</v>
      </c>
      <c r="AY42" s="105">
        <f t="shared" si="1571"/>
        <v>1</v>
      </c>
      <c r="AZ42" s="105">
        <f t="shared" si="1571"/>
        <v>1</v>
      </c>
      <c r="BA42" s="105">
        <f t="shared" si="1571"/>
        <v>1</v>
      </c>
      <c r="BB42" s="105">
        <f t="shared" si="1571"/>
        <v>1</v>
      </c>
      <c r="BC42" s="106">
        <f t="shared" si="1571"/>
        <v>0.99999999999999933</v>
      </c>
      <c r="BD42" s="114"/>
      <c r="BE42" s="115"/>
      <c r="BF42" s="115"/>
      <c r="BG42" s="104">
        <f t="shared" ref="BG42:BL47" si="1572">1/(1+EXP(-SUMPRODUCT(BG13:BJ16,$D$40:$G$43)+$J$37))</f>
        <v>1</v>
      </c>
      <c r="BH42" s="105">
        <f t="shared" si="1572"/>
        <v>1</v>
      </c>
      <c r="BI42" s="105">
        <f t="shared" si="1572"/>
        <v>0.99977220081830775</v>
      </c>
      <c r="BJ42" s="105">
        <f t="shared" si="1572"/>
        <v>1.1501433326835503E-2</v>
      </c>
      <c r="BK42" s="105">
        <f t="shared" si="1572"/>
        <v>1</v>
      </c>
      <c r="BL42" s="106">
        <f t="shared" si="1572"/>
        <v>1.6679789399211498E-18</v>
      </c>
      <c r="BM42" s="114"/>
      <c r="BN42" s="115"/>
      <c r="BO42" s="115"/>
      <c r="BP42" s="104">
        <f t="shared" ref="BP42:BU47" si="1573">1/(1+EXP(-SUMPRODUCT(BP13:BS16,$D$40:$G$43)+$J$37))</f>
        <v>1</v>
      </c>
      <c r="BQ42" s="105">
        <f t="shared" si="1573"/>
        <v>1</v>
      </c>
      <c r="BR42" s="105">
        <f t="shared" si="1573"/>
        <v>1</v>
      </c>
      <c r="BS42" s="105">
        <f t="shared" si="1573"/>
        <v>1</v>
      </c>
      <c r="BT42" s="105">
        <f t="shared" si="1573"/>
        <v>1</v>
      </c>
      <c r="BU42" s="106">
        <f t="shared" si="1573"/>
        <v>1.5237387896600983E-17</v>
      </c>
      <c r="BV42" s="114"/>
      <c r="BW42" s="115"/>
      <c r="BX42" s="115"/>
      <c r="BY42" s="104">
        <f t="shared" ref="BY42:CD47" si="1574">1/(1+EXP(-SUMPRODUCT(BY13:CB16,$D$40:$G$43)+$J$37))</f>
        <v>2.5708595438343525E-13</v>
      </c>
      <c r="BZ42" s="105">
        <f t="shared" si="1574"/>
        <v>1.4941632441581157E-7</v>
      </c>
      <c r="CA42" s="105">
        <f t="shared" si="1574"/>
        <v>1.1616369162741499E-14</v>
      </c>
      <c r="CB42" s="105">
        <f t="shared" si="1574"/>
        <v>1.6679789399211498E-18</v>
      </c>
      <c r="CC42" s="105">
        <f t="shared" si="1574"/>
        <v>1.6679789399211498E-18</v>
      </c>
      <c r="CD42" s="106">
        <f t="shared" si="1574"/>
        <v>1.6679789399211498E-18</v>
      </c>
      <c r="CE42" s="114"/>
      <c r="CF42" s="115"/>
      <c r="CG42" s="115"/>
      <c r="CH42" s="104">
        <f t="shared" ref="CH42:CM47" si="1575">1/(1+EXP(-SUMPRODUCT(CH13:CK16,$D$40:$G$43)+$J$37))</f>
        <v>1.6679789399211498E-18</v>
      </c>
      <c r="CI42" s="105">
        <f t="shared" si="1575"/>
        <v>4.8833194469732712E-18</v>
      </c>
      <c r="CJ42" s="105">
        <f t="shared" si="1575"/>
        <v>1</v>
      </c>
      <c r="CK42" s="105">
        <f t="shared" si="1575"/>
        <v>4.2010526373541308E-15</v>
      </c>
      <c r="CL42" s="105">
        <f t="shared" si="1575"/>
        <v>1.6679789399211498E-18</v>
      </c>
      <c r="CM42" s="106">
        <f t="shared" si="1575"/>
        <v>1.6679789399211498E-18</v>
      </c>
      <c r="CN42" s="114"/>
      <c r="CO42" s="115"/>
      <c r="CP42" s="115"/>
      <c r="CQ42" s="104">
        <f t="shared" ref="CQ42:CV47" si="1576">1/(1+EXP(-SUMPRODUCT(CQ13:CT16,$D$40:$G$43)+$J$37))</f>
        <v>1.6679789399211498E-18</v>
      </c>
      <c r="CR42" s="105">
        <f t="shared" si="1576"/>
        <v>1.6679789399211498E-18</v>
      </c>
      <c r="CS42" s="105">
        <f t="shared" si="1576"/>
        <v>3.8623722512064398E-15</v>
      </c>
      <c r="CT42" s="105">
        <f t="shared" si="1576"/>
        <v>2.8968012375833296E-11</v>
      </c>
      <c r="CU42" s="105">
        <f t="shared" si="1576"/>
        <v>1</v>
      </c>
      <c r="CV42" s="106">
        <f t="shared" si="1576"/>
        <v>1.6679789399211498E-18</v>
      </c>
      <c r="CW42" s="114"/>
      <c r="CX42" s="115"/>
      <c r="CY42" s="115"/>
      <c r="CZ42" s="104">
        <f t="shared" ref="CZ42:DE47" si="1577">1/(1+EXP(-SUMPRODUCT(CZ13:DC16,$D$40:$G$43)+$J$37))</f>
        <v>1.6679789399211498E-18</v>
      </c>
      <c r="DA42" s="105">
        <f t="shared" si="1577"/>
        <v>1.6679789399211498E-18</v>
      </c>
      <c r="DB42" s="105">
        <f t="shared" si="1577"/>
        <v>2.4778102024025366E-18</v>
      </c>
      <c r="DC42" s="105">
        <f t="shared" si="1577"/>
        <v>2.9092846673252698E-7</v>
      </c>
      <c r="DD42" s="105">
        <f t="shared" si="1577"/>
        <v>0.99995154821453569</v>
      </c>
      <c r="DE42" s="106">
        <f t="shared" si="1577"/>
        <v>1.6679789399211498E-18</v>
      </c>
      <c r="DF42" s="114"/>
      <c r="DG42" s="115"/>
      <c r="DH42" s="115"/>
      <c r="DI42" s="104">
        <f t="shared" ref="DI42:DN47" si="1578">1/(1+EXP(-SUMPRODUCT(DI13:DL16,$D$40:$G$43)+$J$37))</f>
        <v>1.6679789399211498E-18</v>
      </c>
      <c r="DJ42" s="105">
        <f t="shared" si="1578"/>
        <v>1.6679789399211498E-18</v>
      </c>
      <c r="DK42" s="105">
        <f t="shared" si="1578"/>
        <v>2.7042310758174561E-16</v>
      </c>
      <c r="DL42" s="105">
        <f t="shared" si="1578"/>
        <v>1</v>
      </c>
      <c r="DM42" s="105">
        <f t="shared" si="1578"/>
        <v>3.7121603832319054E-7</v>
      </c>
      <c r="DN42" s="106">
        <f t="shared" si="1578"/>
        <v>1.6679789399211498E-18</v>
      </c>
      <c r="DO42" s="114"/>
      <c r="DP42" s="115"/>
      <c r="DQ42" s="115"/>
      <c r="DR42" s="104">
        <f t="shared" ref="DR42:DW47" si="1579">1/(1+EXP(-SUMPRODUCT(DR13:DU16,$D$40:$G$43)+$J$37))</f>
        <v>7.390438509246183E-10</v>
      </c>
      <c r="DS42" s="105">
        <f t="shared" si="1579"/>
        <v>3.4604698808877794E-2</v>
      </c>
      <c r="DT42" s="105">
        <f t="shared" si="1579"/>
        <v>0.99999990199811906</v>
      </c>
      <c r="DU42" s="105">
        <f t="shared" si="1579"/>
        <v>3.3722399441933231E-16</v>
      </c>
      <c r="DV42" s="105">
        <f t="shared" si="1579"/>
        <v>1.6679789399211498E-18</v>
      </c>
      <c r="DW42" s="106">
        <f t="shared" si="1579"/>
        <v>1.6679789399211498E-18</v>
      </c>
      <c r="DX42" s="114"/>
      <c r="DY42" s="115"/>
      <c r="DZ42" s="115"/>
      <c r="EA42" s="104">
        <f t="shared" ref="EA42:EF47" si="1580">1/(1+EXP(-SUMPRODUCT(EA13:ED16,$D$40:$G$43)+$J$37))</f>
        <v>1.6679789399211498E-18</v>
      </c>
      <c r="EB42" s="105">
        <f t="shared" si="1580"/>
        <v>1.6679789399211498E-18</v>
      </c>
      <c r="EC42" s="105">
        <f t="shared" si="1580"/>
        <v>3.0199988236545337E-18</v>
      </c>
      <c r="ED42" s="105">
        <f t="shared" si="1580"/>
        <v>2.6790705530539329E-11</v>
      </c>
      <c r="EE42" s="105">
        <f t="shared" si="1580"/>
        <v>1</v>
      </c>
      <c r="EF42" s="106">
        <f t="shared" si="1580"/>
        <v>1.6679789399211498E-18</v>
      </c>
      <c r="EG42" s="114"/>
      <c r="EH42" s="115"/>
      <c r="EI42" s="115"/>
      <c r="EJ42" s="104">
        <f t="shared" ref="EJ42:EO47" si="1581">1/(1+EXP(-SUMPRODUCT(EJ13:EM16,$D$40:$G$43)+$J$37))</f>
        <v>1.3919719509315738E-16</v>
      </c>
      <c r="EK42" s="105">
        <f t="shared" si="1581"/>
        <v>8.8558507166442178E-12</v>
      </c>
      <c r="EL42" s="105">
        <f t="shared" si="1581"/>
        <v>1.6679789399211498E-18</v>
      </c>
      <c r="EM42" s="105">
        <f t="shared" si="1581"/>
        <v>1.6679789399211498E-18</v>
      </c>
      <c r="EN42" s="105">
        <f t="shared" si="1581"/>
        <v>1.6679789399211498E-18</v>
      </c>
      <c r="EO42" s="106">
        <f t="shared" si="1581"/>
        <v>1.6679789399211498E-18</v>
      </c>
      <c r="EP42" s="114"/>
      <c r="EQ42" s="115"/>
      <c r="ER42" s="115"/>
      <c r="ES42" s="104">
        <f t="shared" ref="ES42:EX47" si="1582">1/(1+EXP(-SUMPRODUCT(ES13:EV16,$D$40:$G$43)+$J$37))</f>
        <v>1</v>
      </c>
      <c r="ET42" s="105">
        <f t="shared" si="1582"/>
        <v>1</v>
      </c>
      <c r="EU42" s="105">
        <f t="shared" si="1582"/>
        <v>1</v>
      </c>
      <c r="EV42" s="105">
        <f t="shared" si="1582"/>
        <v>0.99999999999999911</v>
      </c>
      <c r="EW42" s="105">
        <f t="shared" si="1582"/>
        <v>2.325637409427333E-7</v>
      </c>
      <c r="EX42" s="106">
        <f t="shared" si="1582"/>
        <v>1.6679789399211498E-18</v>
      </c>
      <c r="EY42" s="114"/>
      <c r="EZ42" s="115"/>
      <c r="FA42" s="115"/>
      <c r="FB42" s="104">
        <f t="shared" ref="FB42:FG47" si="1583">1/(1+EXP(-SUMPRODUCT(FB13:FE16,$D$40:$G$43)+$J$37))</f>
        <v>1.6679789399211498E-18</v>
      </c>
      <c r="FC42" s="105">
        <f t="shared" si="1583"/>
        <v>1.6679789399211498E-18</v>
      </c>
      <c r="FD42" s="105">
        <f t="shared" si="1583"/>
        <v>1.6679789399211498E-18</v>
      </c>
      <c r="FE42" s="105">
        <f t="shared" si="1583"/>
        <v>0.99999474553987078</v>
      </c>
      <c r="FF42" s="105">
        <f t="shared" si="1583"/>
        <v>0.99956169148533214</v>
      </c>
      <c r="FG42" s="106">
        <f t="shared" si="1583"/>
        <v>1.6679789399211498E-18</v>
      </c>
      <c r="FH42" s="114"/>
      <c r="FI42" s="115"/>
      <c r="FJ42" s="115"/>
      <c r="FK42" s="104">
        <f t="shared" ref="FK42:FP47" si="1584">1/(1+EXP(-SUMPRODUCT(FK13:FN16,$D$40:$G$43)+$J$37))</f>
        <v>1.6679789399211498E-18</v>
      </c>
      <c r="FL42" s="105">
        <f t="shared" si="1584"/>
        <v>1.6679789399211498E-18</v>
      </c>
      <c r="FM42" s="105">
        <f t="shared" si="1584"/>
        <v>1.6679789399211498E-18</v>
      </c>
      <c r="FN42" s="105">
        <f t="shared" si="1584"/>
        <v>1.6679789399211498E-18</v>
      </c>
      <c r="FO42" s="105">
        <f t="shared" si="1584"/>
        <v>1.6679789399211498E-18</v>
      </c>
      <c r="FP42" s="106">
        <f t="shared" si="1584"/>
        <v>2.1665787348093679E-16</v>
      </c>
      <c r="FQ42" s="114"/>
      <c r="FR42" s="115"/>
      <c r="FS42" s="115"/>
      <c r="FT42" s="104">
        <f t="shared" ref="FT42:FY47" si="1585">1/(1+EXP(-SUMPRODUCT(FT13:FW16,$D$40:$G$43)+$J$37))</f>
        <v>1.6679789399211498E-18</v>
      </c>
      <c r="FU42" s="105">
        <f t="shared" si="1585"/>
        <v>1.6679789399211498E-18</v>
      </c>
      <c r="FV42" s="105">
        <f t="shared" si="1585"/>
        <v>1.6679789399211498E-18</v>
      </c>
      <c r="FW42" s="105">
        <f t="shared" si="1585"/>
        <v>2.0704895710035624E-7</v>
      </c>
      <c r="FX42" s="105">
        <f t="shared" si="1585"/>
        <v>1</v>
      </c>
      <c r="FY42" s="106">
        <f t="shared" si="1585"/>
        <v>3.786472279514911E-15</v>
      </c>
      <c r="FZ42" s="114"/>
      <c r="GA42" s="115"/>
      <c r="GB42" s="115"/>
      <c r="GC42" s="104">
        <f t="shared" ref="GC42:GH47" si="1586">1/(1+EXP(-SUMPRODUCT(GC13:GF16,$D$40:$G$43)+$J$37))</f>
        <v>1.6679789399211498E-18</v>
      </c>
      <c r="GD42" s="105">
        <f t="shared" si="1586"/>
        <v>0.99999994693069427</v>
      </c>
      <c r="GE42" s="105">
        <f t="shared" si="1586"/>
        <v>1</v>
      </c>
      <c r="GF42" s="105">
        <f t="shared" si="1586"/>
        <v>1</v>
      </c>
      <c r="GG42" s="105">
        <f t="shared" si="1586"/>
        <v>1</v>
      </c>
      <c r="GH42" s="106">
        <f t="shared" si="1586"/>
        <v>1</v>
      </c>
      <c r="GI42" s="114"/>
      <c r="GJ42" s="115"/>
      <c r="GK42" s="115"/>
      <c r="GL42" s="104">
        <f t="shared" ref="GL42:GQ47" si="1587">1/(1+EXP(-SUMPRODUCT(GL13:GO16,$D$40:$G$43)+$J$37))</f>
        <v>1.6679789399211498E-18</v>
      </c>
      <c r="GM42" s="105">
        <f t="shared" si="1587"/>
        <v>1.6679789399211498E-18</v>
      </c>
      <c r="GN42" s="105">
        <f t="shared" si="1587"/>
        <v>4.8833194469732712E-18</v>
      </c>
      <c r="GO42" s="105">
        <f t="shared" si="1587"/>
        <v>1</v>
      </c>
      <c r="GP42" s="105">
        <f t="shared" si="1587"/>
        <v>6.5276416717368497E-17</v>
      </c>
      <c r="GQ42" s="106">
        <f t="shared" si="1587"/>
        <v>1.6679789399211498E-18</v>
      </c>
      <c r="GR42" s="114"/>
      <c r="GS42" s="115"/>
      <c r="GT42" s="115"/>
      <c r="GU42" s="104">
        <f t="shared" ref="GU42:GZ47" si="1588">1/(1+EXP(-SUMPRODUCT(GU13:GX16,$D$40:$G$43)+$J$37))</f>
        <v>1.6679789399211498E-18</v>
      </c>
      <c r="GV42" s="105">
        <f t="shared" si="1588"/>
        <v>1.6679789399211498E-18</v>
      </c>
      <c r="GW42" s="105">
        <f t="shared" si="1588"/>
        <v>1.3898334012817302E-17</v>
      </c>
      <c r="GX42" s="105">
        <f t="shared" si="1588"/>
        <v>0.99999999999999978</v>
      </c>
      <c r="GY42" s="105">
        <f t="shared" si="1588"/>
        <v>1</v>
      </c>
      <c r="GZ42" s="106">
        <f t="shared" si="1588"/>
        <v>1.6679789399211498E-18</v>
      </c>
      <c r="HA42" s="114"/>
      <c r="HB42" s="115"/>
      <c r="HC42" s="115"/>
      <c r="HD42" s="104">
        <f t="shared" ref="HD42:HI47" si="1589">1/(1+EXP(-SUMPRODUCT(HD13:HG16,$D$40:$G$43)+$J$37))</f>
        <v>3.8646314265261891E-15</v>
      </c>
      <c r="HE42" s="105">
        <f t="shared" si="1589"/>
        <v>2.0275294434612351E-10</v>
      </c>
      <c r="HF42" s="105">
        <f t="shared" si="1589"/>
        <v>3.1054073216242871E-13</v>
      </c>
      <c r="HG42" s="105">
        <f t="shared" si="1589"/>
        <v>2.1663296704919016E-7</v>
      </c>
      <c r="HH42" s="105">
        <f t="shared" si="1589"/>
        <v>1</v>
      </c>
      <c r="HI42" s="106">
        <f t="shared" si="1589"/>
        <v>1.6679789399211498E-18</v>
      </c>
      <c r="HJ42" s="114"/>
      <c r="HK42" s="115"/>
      <c r="HL42" s="115"/>
      <c r="HM42" s="104">
        <f t="shared" ref="HM42:HR47" si="1590">1/(1+EXP(-SUMPRODUCT(HM13:HP16,$D$40:$G$43)+$J$37))</f>
        <v>1.6679789399211498E-18</v>
      </c>
      <c r="HN42" s="105">
        <f t="shared" si="1590"/>
        <v>1.6679789399211498E-18</v>
      </c>
      <c r="HO42" s="105">
        <f t="shared" si="1590"/>
        <v>2.4087463767719257E-18</v>
      </c>
      <c r="HP42" s="105">
        <f t="shared" si="1590"/>
        <v>0.99999994318139784</v>
      </c>
      <c r="HQ42" s="105">
        <f t="shared" si="1590"/>
        <v>0.99999999981852561</v>
      </c>
      <c r="HR42" s="106">
        <f t="shared" si="1590"/>
        <v>1.6679789399211498E-18</v>
      </c>
      <c r="HS42" s="114"/>
      <c r="HT42" s="115"/>
      <c r="HU42" s="115"/>
      <c r="HV42" s="104">
        <f t="shared" ref="HV42:IA47" si="1591">1/(1+EXP(-SUMPRODUCT(HV13:HY16,$D$40:$G$43)+$J$37))</f>
        <v>1</v>
      </c>
      <c r="HW42" s="105">
        <f t="shared" si="1591"/>
        <v>1</v>
      </c>
      <c r="HX42" s="105">
        <f t="shared" si="1591"/>
        <v>0.97236455282887335</v>
      </c>
      <c r="HY42" s="105">
        <f t="shared" si="1591"/>
        <v>3.3205990235704796E-6</v>
      </c>
      <c r="HZ42" s="105">
        <f t="shared" si="1591"/>
        <v>0.99999999999988032</v>
      </c>
      <c r="IA42" s="106">
        <f t="shared" si="1591"/>
        <v>0.99999998330222983</v>
      </c>
      <c r="IB42" s="114"/>
      <c r="IC42" s="115"/>
      <c r="ID42" s="115"/>
      <c r="IE42" s="104">
        <f t="shared" ref="IE42:IJ47" si="1592">1/(1+EXP(-SUMPRODUCT(IE13:IH16,$D$40:$G$43)+$J$37))</f>
        <v>3.5657224968995576E-4</v>
      </c>
      <c r="IF42" s="105">
        <f t="shared" si="1592"/>
        <v>2.2567624914531956E-11</v>
      </c>
      <c r="IG42" s="105">
        <f t="shared" si="1592"/>
        <v>6.9752564265574654E-13</v>
      </c>
      <c r="IH42" s="105">
        <f t="shared" si="1592"/>
        <v>1.6834710068707066E-12</v>
      </c>
      <c r="II42" s="105">
        <f t="shared" si="1592"/>
        <v>1</v>
      </c>
      <c r="IJ42" s="106">
        <f t="shared" si="1592"/>
        <v>5.6608916850745914E-16</v>
      </c>
      <c r="IK42" s="114"/>
      <c r="IL42" s="115"/>
      <c r="IM42" s="115"/>
      <c r="IN42" s="104">
        <f t="shared" ref="IN42:IS47" si="1593">1/(1+EXP(-SUMPRODUCT(IN13:IQ16,$D$40:$G$43)+$J$37))</f>
        <v>1.6679789399211498E-18</v>
      </c>
      <c r="IO42" s="105">
        <f t="shared" si="1593"/>
        <v>1.6679789399211498E-18</v>
      </c>
      <c r="IP42" s="105">
        <f t="shared" si="1593"/>
        <v>1.6679789399211498E-18</v>
      </c>
      <c r="IQ42" s="105">
        <f t="shared" si="1593"/>
        <v>2.7588376760439377E-4</v>
      </c>
      <c r="IR42" s="105">
        <f t="shared" si="1593"/>
        <v>1</v>
      </c>
      <c r="IS42" s="106">
        <f t="shared" si="1593"/>
        <v>1</v>
      </c>
      <c r="IT42" s="114"/>
      <c r="IU42" s="115"/>
      <c r="IV42" s="115"/>
      <c r="IW42" s="104">
        <f t="shared" ref="IW42:JB47" si="1594">1/(1+EXP(-SUMPRODUCT(IW13:IZ16,$D$40:$G$43)+$J$37))</f>
        <v>1</v>
      </c>
      <c r="IX42" s="105">
        <f t="shared" si="1594"/>
        <v>3.6791980795510923E-7</v>
      </c>
      <c r="IY42" s="105">
        <f t="shared" si="1594"/>
        <v>1</v>
      </c>
      <c r="IZ42" s="105">
        <f t="shared" si="1594"/>
        <v>2.814222231336996E-14</v>
      </c>
      <c r="JA42" s="105">
        <f t="shared" si="1594"/>
        <v>1.6679789399211498E-18</v>
      </c>
      <c r="JB42" s="106">
        <f t="shared" si="1594"/>
        <v>1.6679789399211498E-18</v>
      </c>
      <c r="JC42" s="114"/>
      <c r="JD42" s="115"/>
      <c r="JE42" s="115"/>
      <c r="JF42" s="104">
        <f t="shared" ref="JF42:JK47" si="1595">1/(1+EXP(-SUMPRODUCT(JF13:JI16,$D$40:$G$43)+$J$37))</f>
        <v>1.6679789399211498E-18</v>
      </c>
      <c r="JG42" s="105">
        <f t="shared" si="1595"/>
        <v>1.6679789399211498E-18</v>
      </c>
      <c r="JH42" s="105">
        <f t="shared" si="1595"/>
        <v>2.1813832085139699E-11</v>
      </c>
      <c r="JI42" s="105">
        <f t="shared" si="1595"/>
        <v>1</v>
      </c>
      <c r="JJ42" s="105">
        <f t="shared" si="1595"/>
        <v>2.6624125387084527E-18</v>
      </c>
      <c r="JK42" s="106">
        <f t="shared" si="1595"/>
        <v>1.6679789399211498E-18</v>
      </c>
      <c r="JL42" s="114"/>
      <c r="JM42" s="115"/>
      <c r="JN42" s="115"/>
      <c r="JO42" s="104">
        <f t="shared" ref="JO42:JT47" si="1596">1/(1+EXP(-SUMPRODUCT(JO13:JR16,$D$40:$G$43)+$J$37))</f>
        <v>1.6679789399211498E-18</v>
      </c>
      <c r="JP42" s="105">
        <f t="shared" si="1596"/>
        <v>1.6679789399211498E-18</v>
      </c>
      <c r="JQ42" s="105">
        <f t="shared" si="1596"/>
        <v>1.6679789399211498E-18</v>
      </c>
      <c r="JR42" s="105">
        <f t="shared" si="1596"/>
        <v>1.6679789399211498E-18</v>
      </c>
      <c r="JS42" s="105">
        <f t="shared" si="1596"/>
        <v>1.6679789399211498E-18</v>
      </c>
      <c r="JT42" s="106">
        <f t="shared" si="1596"/>
        <v>1</v>
      </c>
      <c r="JU42" s="114"/>
      <c r="JV42" s="115"/>
      <c r="JW42" s="115"/>
      <c r="JX42" s="104">
        <f t="shared" ref="JX42:KC47" si="1597">1/(1+EXP(-SUMPRODUCT(JX13:KA16,$D$40:$G$43)+$J$37))</f>
        <v>1.6679789399211498E-18</v>
      </c>
      <c r="JY42" s="105">
        <f t="shared" si="1597"/>
        <v>1.6679789399211498E-18</v>
      </c>
      <c r="JZ42" s="105">
        <f t="shared" si="1597"/>
        <v>1.6679789399211498E-18</v>
      </c>
      <c r="KA42" s="105">
        <f t="shared" si="1597"/>
        <v>6.7682782063038777E-10</v>
      </c>
      <c r="KB42" s="105">
        <f t="shared" si="1597"/>
        <v>1</v>
      </c>
      <c r="KC42" s="106">
        <f t="shared" si="1597"/>
        <v>1</v>
      </c>
      <c r="KD42" s="114"/>
      <c r="KE42" s="115"/>
      <c r="KF42" s="115"/>
      <c r="KG42" s="104">
        <f t="shared" ref="KG42:KL47" si="1598">1/(1+EXP(-SUMPRODUCT(KG13:KJ16,$D$40:$G$43)+$J$37))</f>
        <v>1.6679789399211498E-18</v>
      </c>
      <c r="KH42" s="105">
        <f t="shared" si="1598"/>
        <v>1.6679789399211498E-18</v>
      </c>
      <c r="KI42" s="105">
        <f t="shared" si="1598"/>
        <v>7.0520542813764841E-18</v>
      </c>
      <c r="KJ42" s="105">
        <f t="shared" si="1598"/>
        <v>1</v>
      </c>
      <c r="KK42" s="105">
        <f t="shared" si="1598"/>
        <v>0.99990003450023135</v>
      </c>
      <c r="KL42" s="106">
        <f t="shared" si="1598"/>
        <v>1.6679789399211498E-18</v>
      </c>
      <c r="KM42" s="114"/>
      <c r="KN42" s="115"/>
      <c r="KO42" s="115"/>
      <c r="KP42" s="104">
        <f t="shared" ref="KP42:KU47" si="1599">1/(1+EXP(-SUMPRODUCT(KP13:KS16,$D$40:$G$43)+$J$37))</f>
        <v>1.6679789399211498E-18</v>
      </c>
      <c r="KQ42" s="105">
        <f t="shared" si="1599"/>
        <v>1.6679789399211498E-18</v>
      </c>
      <c r="KR42" s="105">
        <f t="shared" si="1599"/>
        <v>3.2454252998841963E-17</v>
      </c>
      <c r="KS42" s="105">
        <f t="shared" si="1599"/>
        <v>1</v>
      </c>
      <c r="KT42" s="105">
        <f t="shared" si="1599"/>
        <v>1</v>
      </c>
      <c r="KU42" s="106">
        <f t="shared" si="1599"/>
        <v>1.5325658694274474E-14</v>
      </c>
      <c r="KV42" s="114"/>
      <c r="KW42" s="115"/>
      <c r="KX42" s="115"/>
      <c r="KY42" s="104">
        <f t="shared" ref="KY42:LD47" si="1600">1/(1+EXP(-SUMPRODUCT(KY13:LB16,$D$40:$G$43)+$J$37))</f>
        <v>1</v>
      </c>
      <c r="KZ42" s="105">
        <f t="shared" si="1600"/>
        <v>1</v>
      </c>
      <c r="LA42" s="105">
        <f t="shared" si="1600"/>
        <v>1</v>
      </c>
      <c r="LB42" s="105">
        <f t="shared" si="1600"/>
        <v>1</v>
      </c>
      <c r="LC42" s="105">
        <f t="shared" si="1600"/>
        <v>1</v>
      </c>
      <c r="LD42" s="106">
        <f t="shared" si="1600"/>
        <v>1</v>
      </c>
      <c r="LE42" s="114"/>
      <c r="LF42" s="115"/>
      <c r="LG42" s="115"/>
      <c r="LH42" s="104">
        <f t="shared" ref="LH42:LM47" si="1601">1/(1+EXP(-SUMPRODUCT(LH13:LK16,$D$40:$G$43)+$J$37))</f>
        <v>1.2436171571285053E-3</v>
      </c>
      <c r="LI42" s="105">
        <f t="shared" si="1601"/>
        <v>1</v>
      </c>
      <c r="LJ42" s="105">
        <f t="shared" si="1601"/>
        <v>0.22199451050153296</v>
      </c>
      <c r="LK42" s="105">
        <f t="shared" si="1601"/>
        <v>1</v>
      </c>
      <c r="LL42" s="105">
        <f t="shared" si="1601"/>
        <v>9.6941631930625939E-13</v>
      </c>
      <c r="LM42" s="106">
        <f t="shared" si="1601"/>
        <v>1.6679789399211498E-18</v>
      </c>
      <c r="LN42" s="114"/>
      <c r="LO42" s="115"/>
      <c r="LP42" s="115"/>
      <c r="LQ42" s="104">
        <f t="shared" ref="LQ42:LV47" si="1602">1/(1+EXP(-SUMPRODUCT(LQ13:LT16,$D$40:$G$43)+$J$37))</f>
        <v>1.6679789399211498E-18</v>
      </c>
      <c r="LR42" s="105">
        <f t="shared" si="1602"/>
        <v>1.6679789399211498E-18</v>
      </c>
      <c r="LS42" s="105">
        <f t="shared" si="1602"/>
        <v>1.6679789399211498E-18</v>
      </c>
      <c r="LT42" s="105">
        <f t="shared" si="1602"/>
        <v>1.6679789399211498E-18</v>
      </c>
      <c r="LU42" s="105">
        <f t="shared" si="1602"/>
        <v>6.4229025091422403E-14</v>
      </c>
      <c r="LV42" s="106">
        <f t="shared" si="1602"/>
        <v>1</v>
      </c>
      <c r="LW42" s="114"/>
      <c r="LX42" s="115"/>
      <c r="LY42" s="115"/>
      <c r="LZ42" s="104">
        <f t="shared" ref="LZ42:ME47" si="1603">1/(1+EXP(-SUMPRODUCT(LZ13:MC16,$D$40:$G$43)+$J$37))</f>
        <v>1.6679789399211498E-18</v>
      </c>
      <c r="MA42" s="105">
        <f t="shared" si="1603"/>
        <v>1.6679789399211498E-18</v>
      </c>
      <c r="MB42" s="105">
        <f t="shared" si="1603"/>
        <v>1.6679789399211498E-18</v>
      </c>
      <c r="MC42" s="105">
        <f t="shared" si="1603"/>
        <v>2.2763401029556959E-18</v>
      </c>
      <c r="MD42" s="105">
        <f t="shared" si="1603"/>
        <v>0.99999999999999978</v>
      </c>
      <c r="ME42" s="106">
        <f t="shared" si="1603"/>
        <v>1</v>
      </c>
      <c r="MF42" s="114"/>
      <c r="MG42" s="115"/>
      <c r="MH42" s="115"/>
      <c r="MI42" s="104">
        <f t="shared" ref="MI42:MN47" si="1604">1/(1+EXP(-SUMPRODUCT(MI13:ML16,$D$40:$G$43)+$J$37))</f>
        <v>1.6679789399211498E-18</v>
      </c>
      <c r="MJ42" s="105">
        <f t="shared" si="1604"/>
        <v>1.6679789399211498E-18</v>
      </c>
      <c r="MK42" s="105">
        <f t="shared" si="1604"/>
        <v>0.9937062236335743</v>
      </c>
      <c r="ML42" s="105">
        <f t="shared" si="1604"/>
        <v>1</v>
      </c>
      <c r="MM42" s="105">
        <f t="shared" si="1604"/>
        <v>1</v>
      </c>
      <c r="MN42" s="106">
        <f t="shared" si="1604"/>
        <v>1</v>
      </c>
      <c r="MO42" s="114"/>
      <c r="MP42" s="115"/>
      <c r="MQ42" s="115"/>
      <c r="MR42" s="104">
        <f t="shared" ref="MR42:MW47" si="1605">1/(1+EXP(-SUMPRODUCT(MR13:MU16,$D$40:$G$43)+$J$37))</f>
        <v>1.6679789399211498E-18</v>
      </c>
      <c r="MS42" s="105">
        <f t="shared" si="1605"/>
        <v>5.0378483988510357E-17</v>
      </c>
      <c r="MT42" s="105">
        <f t="shared" si="1605"/>
        <v>1</v>
      </c>
      <c r="MU42" s="105">
        <f t="shared" si="1605"/>
        <v>1</v>
      </c>
      <c r="MV42" s="105">
        <f t="shared" si="1605"/>
        <v>1</v>
      </c>
      <c r="MW42" s="106">
        <f t="shared" si="1605"/>
        <v>5.7456940913015123E-17</v>
      </c>
      <c r="MX42" s="114"/>
      <c r="MY42" s="115"/>
      <c r="MZ42" s="115"/>
      <c r="NA42" s="104">
        <f t="shared" ref="NA42:NF47" si="1606">1/(1+EXP(-SUMPRODUCT(NA13:ND16,$D$40:$G$43)+$J$37))</f>
        <v>1.6679789399211498E-18</v>
      </c>
      <c r="NB42" s="105">
        <f t="shared" si="1606"/>
        <v>1.4296828485325266E-17</v>
      </c>
      <c r="NC42" s="105">
        <f t="shared" si="1606"/>
        <v>0.99971414086924404</v>
      </c>
      <c r="ND42" s="105">
        <f t="shared" si="1606"/>
        <v>1.1281881699178225E-6</v>
      </c>
      <c r="NE42" s="105">
        <f t="shared" si="1606"/>
        <v>1.6679789399211498E-18</v>
      </c>
      <c r="NF42" s="106">
        <f t="shared" si="1606"/>
        <v>1.6679789399211498E-18</v>
      </c>
      <c r="NG42" s="114"/>
      <c r="NH42" s="115"/>
      <c r="NI42" s="115"/>
      <c r="NJ42" s="104">
        <f t="shared" ref="NJ42:NO47" si="1607">1/(1+EXP(-SUMPRODUCT(NJ13:NM16,$D$40:$G$43)+$J$37))</f>
        <v>1.6679789399211498E-18</v>
      </c>
      <c r="NK42" s="105">
        <f t="shared" si="1607"/>
        <v>1.6679789399211498E-18</v>
      </c>
      <c r="NL42" s="105">
        <f t="shared" si="1607"/>
        <v>2.9358226135641525E-18</v>
      </c>
      <c r="NM42" s="105">
        <f t="shared" si="1607"/>
        <v>2.4976672194293838E-3</v>
      </c>
      <c r="NN42" s="105">
        <f t="shared" si="1607"/>
        <v>1</v>
      </c>
      <c r="NO42" s="106">
        <f t="shared" si="1607"/>
        <v>1.6679789399211498E-18</v>
      </c>
      <c r="NP42" s="114"/>
      <c r="NQ42" s="115"/>
      <c r="NR42" s="115"/>
      <c r="NS42" s="104">
        <f t="shared" ref="NS42:NX47" si="1608">1/(1+EXP(-SUMPRODUCT(NS13:NV16,$D$40:$G$43)+$J$37))</f>
        <v>1.6679789399211498E-18</v>
      </c>
      <c r="NT42" s="105">
        <f t="shared" si="1608"/>
        <v>1.6679789399211498E-18</v>
      </c>
      <c r="NU42" s="105">
        <f t="shared" si="1608"/>
        <v>1.6939534888010589E-17</v>
      </c>
      <c r="NV42" s="105">
        <f t="shared" si="1608"/>
        <v>1</v>
      </c>
      <c r="NW42" s="105">
        <f t="shared" si="1608"/>
        <v>0.99999999982136956</v>
      </c>
      <c r="NX42" s="106">
        <f t="shared" si="1608"/>
        <v>1.6679789399211498E-18</v>
      </c>
      <c r="NY42" s="114"/>
      <c r="NZ42" s="115"/>
      <c r="OA42" s="115"/>
      <c r="OB42" s="104">
        <f t="shared" ref="OB42:OG47" si="1609">1/(1+EXP(-SUMPRODUCT(OB13:OE16,$D$40:$G$43)+$J$37))</f>
        <v>1.6679789399211498E-18</v>
      </c>
      <c r="OC42" s="105">
        <f t="shared" si="1609"/>
        <v>6.1225287674962953E-18</v>
      </c>
      <c r="OD42" s="105">
        <f t="shared" si="1609"/>
        <v>1</v>
      </c>
      <c r="OE42" s="105">
        <f t="shared" si="1609"/>
        <v>2.1240923319684812E-13</v>
      </c>
      <c r="OF42" s="105">
        <f t="shared" si="1609"/>
        <v>7.5729441428526764E-2</v>
      </c>
      <c r="OG42" s="106">
        <f t="shared" si="1609"/>
        <v>3.0806221157992951E-15</v>
      </c>
      <c r="OH42" s="114"/>
      <c r="OI42" s="115"/>
      <c r="OJ42" s="115"/>
      <c r="OK42" s="104">
        <f t="shared" ref="OK42:OP47" si="1610">1/(1+EXP(-SUMPRODUCT(OK13:ON16,$D$40:$G$43)+$J$37))</f>
        <v>7.6214563556105857E-9</v>
      </c>
      <c r="OL42" s="105">
        <f t="shared" si="1610"/>
        <v>2.5791737739991508E-14</v>
      </c>
      <c r="OM42" s="105">
        <f t="shared" si="1610"/>
        <v>0.99999999999912204</v>
      </c>
      <c r="ON42" s="105">
        <f t="shared" si="1610"/>
        <v>1.6679789399211498E-18</v>
      </c>
      <c r="OO42" s="105">
        <f t="shared" si="1610"/>
        <v>1.6679789399211498E-18</v>
      </c>
      <c r="OP42" s="106">
        <f t="shared" si="1610"/>
        <v>1.6679789399211498E-18</v>
      </c>
      <c r="OQ42" s="114"/>
      <c r="OR42" s="115"/>
      <c r="OS42" s="115"/>
      <c r="OT42" s="104">
        <f t="shared" ref="OT42:OY47" si="1611">1/(1+EXP(-SUMPRODUCT(OT13:OW16,$D$40:$G$43)+$J$37))</f>
        <v>1</v>
      </c>
      <c r="OU42" s="105">
        <f t="shared" si="1611"/>
        <v>9.2662001317795391E-3</v>
      </c>
      <c r="OV42" s="105">
        <f t="shared" si="1611"/>
        <v>1.2943020750651797E-13</v>
      </c>
      <c r="OW42" s="105">
        <f t="shared" si="1611"/>
        <v>8.9184397379464057E-13</v>
      </c>
      <c r="OX42" s="105">
        <f t="shared" si="1611"/>
        <v>0.99999534590891548</v>
      </c>
      <c r="OY42" s="106">
        <f t="shared" si="1611"/>
        <v>1.6679789399211498E-18</v>
      </c>
      <c r="OZ42" s="114"/>
      <c r="PA42" s="115"/>
      <c r="PB42" s="115"/>
      <c r="PC42" s="104">
        <f t="shared" ref="PC42:PH47" si="1612">1/(1+EXP(-SUMPRODUCT(PC13:PF16,$D$40:$G$43)+$J$37))</f>
        <v>3.8303623185982268E-7</v>
      </c>
      <c r="PD42" s="105">
        <f t="shared" si="1612"/>
        <v>1</v>
      </c>
      <c r="PE42" s="105">
        <f t="shared" si="1612"/>
        <v>1</v>
      </c>
      <c r="PF42" s="105">
        <f t="shared" si="1612"/>
        <v>1</v>
      </c>
      <c r="PG42" s="105">
        <f t="shared" si="1612"/>
        <v>9.8237479780160786E-2</v>
      </c>
      <c r="PH42" s="106">
        <f t="shared" si="1612"/>
        <v>1.6679789399211498E-18</v>
      </c>
      <c r="PI42" s="114"/>
      <c r="PJ42" s="115"/>
      <c r="PK42" s="115"/>
      <c r="PL42" s="104">
        <f t="shared" ref="PL42:PQ47" si="1613">1/(1+EXP(-SUMPRODUCT(PL13:PO16,$D$40:$G$43)+$J$37))</f>
        <v>2.3416075621878243E-18</v>
      </c>
      <c r="PM42" s="105">
        <f t="shared" si="1613"/>
        <v>6.9797453743332413E-15</v>
      </c>
      <c r="PN42" s="105">
        <f t="shared" si="1613"/>
        <v>0.50530189785400093</v>
      </c>
      <c r="PO42" s="105">
        <f t="shared" si="1613"/>
        <v>1.0256201289269232E-9</v>
      </c>
      <c r="PP42" s="105">
        <f t="shared" si="1613"/>
        <v>8.2646021606649232E-13</v>
      </c>
      <c r="PQ42" s="106">
        <f t="shared" si="1613"/>
        <v>1</v>
      </c>
      <c r="PR42" s="114"/>
      <c r="PS42" s="115"/>
      <c r="PT42" s="115"/>
      <c r="PU42" s="104">
        <f t="shared" ref="PU42:PZ47" si="1614">1/(1+EXP(-SUMPRODUCT(PU13:PX16,$D$40:$G$43)+$J$37))</f>
        <v>7.6762044580256212E-18</v>
      </c>
      <c r="PV42" s="105">
        <f t="shared" si="1614"/>
        <v>0.99999999718769605</v>
      </c>
      <c r="PW42" s="105">
        <f t="shared" si="1614"/>
        <v>7.7340694949675237E-13</v>
      </c>
      <c r="PX42" s="105">
        <f t="shared" si="1614"/>
        <v>1.5173194876116478E-14</v>
      </c>
      <c r="PY42" s="105">
        <f t="shared" si="1614"/>
        <v>1</v>
      </c>
      <c r="PZ42" s="106">
        <f t="shared" si="1614"/>
        <v>6.2895929437211172E-18</v>
      </c>
      <c r="QA42" s="114"/>
      <c r="QB42" s="115"/>
      <c r="QC42" s="115"/>
      <c r="QD42" s="104">
        <f t="shared" ref="QD42:QI47" si="1615">1/(1+EXP(-SUMPRODUCT(QD13:QG16,$D$40:$G$43)+$J$37))</f>
        <v>1.6679789399211498E-18</v>
      </c>
      <c r="QE42" s="105">
        <f t="shared" si="1615"/>
        <v>1.6679789399211498E-18</v>
      </c>
      <c r="QF42" s="105">
        <f t="shared" si="1615"/>
        <v>1.6679789399211498E-18</v>
      </c>
      <c r="QG42" s="105">
        <f t="shared" si="1615"/>
        <v>1.6679789399211498E-18</v>
      </c>
      <c r="QH42" s="105">
        <f t="shared" si="1615"/>
        <v>5.9185562368010188E-5</v>
      </c>
      <c r="QI42" s="106">
        <f t="shared" si="1615"/>
        <v>1</v>
      </c>
      <c r="QJ42" s="114"/>
      <c r="QK42" s="115"/>
      <c r="QL42" s="115"/>
      <c r="QM42" s="104">
        <f t="shared" ref="QM42:QR47" si="1616">1/(1+EXP(-SUMPRODUCT(QM13:QP16,$D$40:$G$43)+$J$37))</f>
        <v>1.6679789399211498E-18</v>
      </c>
      <c r="QN42" s="105">
        <f t="shared" si="1616"/>
        <v>1.6679789399211498E-18</v>
      </c>
      <c r="QO42" s="105">
        <f t="shared" si="1616"/>
        <v>1.6679789399211498E-18</v>
      </c>
      <c r="QP42" s="105">
        <f t="shared" si="1616"/>
        <v>1.6679789399211498E-18</v>
      </c>
      <c r="QQ42" s="105">
        <f t="shared" si="1616"/>
        <v>0.99999999985358468</v>
      </c>
      <c r="QR42" s="106">
        <f t="shared" si="1616"/>
        <v>2.347793440893075E-5</v>
      </c>
      <c r="QS42" s="114"/>
      <c r="QT42" s="115"/>
      <c r="QU42" s="115"/>
      <c r="QV42" s="104">
        <f t="shared" ref="QV42:RA47" si="1617">1/(1+EXP(-SUMPRODUCT(QV13:QY16,$D$40:$G$43)+$J$37))</f>
        <v>1.6679789399211498E-18</v>
      </c>
      <c r="QW42" s="105">
        <f t="shared" si="1617"/>
        <v>1.0342536846302052E-16</v>
      </c>
      <c r="QX42" s="105">
        <f t="shared" si="1617"/>
        <v>1</v>
      </c>
      <c r="QY42" s="105">
        <f t="shared" si="1617"/>
        <v>4.0014955862614302E-13</v>
      </c>
      <c r="QZ42" s="105">
        <f t="shared" si="1617"/>
        <v>1.6679789399211498E-18</v>
      </c>
      <c r="RA42" s="106">
        <f t="shared" si="1617"/>
        <v>1.6679789399211498E-18</v>
      </c>
      <c r="RB42" s="114"/>
      <c r="RC42" s="115"/>
      <c r="RD42" s="115"/>
      <c r="RE42" s="104">
        <f t="shared" ref="RE42:RJ47" si="1618">1/(1+EXP(-SUMPRODUCT(RE13:RH16,$D$40:$G$43)+$J$37))</f>
        <v>1.6679789399211498E-18</v>
      </c>
      <c r="RF42" s="105">
        <f t="shared" si="1618"/>
        <v>1.6679789399211498E-18</v>
      </c>
      <c r="RG42" s="105">
        <f t="shared" si="1618"/>
        <v>1.8156053347928043E-18</v>
      </c>
      <c r="RH42" s="105">
        <f t="shared" si="1618"/>
        <v>1.4903377330780885E-12</v>
      </c>
      <c r="RI42" s="105">
        <f t="shared" si="1618"/>
        <v>1</v>
      </c>
      <c r="RJ42" s="106">
        <f t="shared" si="1618"/>
        <v>0.99633996604276731</v>
      </c>
      <c r="RK42" s="114"/>
      <c r="RL42" s="115"/>
      <c r="RM42" s="115"/>
      <c r="RN42" s="104">
        <f t="shared" ref="RN42:RS47" si="1619">1/(1+EXP(-SUMPRODUCT(RN13:RQ16,$D$40:$G$43)+$J$37))</f>
        <v>1.2319918386906652E-13</v>
      </c>
      <c r="RO42" s="105">
        <f t="shared" si="1619"/>
        <v>3.0632128198609877E-4</v>
      </c>
      <c r="RP42" s="105">
        <f t="shared" si="1619"/>
        <v>8.0180142784680414E-2</v>
      </c>
      <c r="RQ42" s="105">
        <f t="shared" si="1619"/>
        <v>0.99999999840481069</v>
      </c>
      <c r="RR42" s="105">
        <f t="shared" si="1619"/>
        <v>1</v>
      </c>
      <c r="RS42" s="106">
        <f t="shared" si="1619"/>
        <v>0.99999999999999867</v>
      </c>
      <c r="RT42" s="114"/>
      <c r="RU42" s="115"/>
      <c r="RV42" s="115"/>
      <c r="RW42" s="104">
        <f t="shared" ref="RW42:SB47" si="1620">1/(1+EXP(-SUMPRODUCT(RW13:RZ16,$D$40:$G$43)+$J$37))</f>
        <v>1</v>
      </c>
      <c r="RX42" s="105">
        <f t="shared" si="1620"/>
        <v>0.99999999999942801</v>
      </c>
      <c r="RY42" s="105">
        <f t="shared" si="1620"/>
        <v>0.99999487906176188</v>
      </c>
      <c r="RZ42" s="105">
        <f t="shared" si="1620"/>
        <v>1</v>
      </c>
      <c r="SA42" s="105">
        <f t="shared" si="1620"/>
        <v>1</v>
      </c>
      <c r="SB42" s="106">
        <f t="shared" si="1620"/>
        <v>1.0611831998979374E-13</v>
      </c>
      <c r="SC42" s="114"/>
      <c r="SD42" s="115"/>
      <c r="SE42" s="115"/>
      <c r="SF42" s="104">
        <f t="shared" ref="SF42:SK47" si="1621">1/(1+EXP(-SUMPRODUCT(SF13:SI16,$D$40:$G$43)+$J$37))</f>
        <v>2.496511239942721E-15</v>
      </c>
      <c r="SG42" s="105">
        <f t="shared" si="1621"/>
        <v>2.2566155827496521E-10</v>
      </c>
      <c r="SH42" s="105">
        <f t="shared" si="1621"/>
        <v>2.0795364423148049E-6</v>
      </c>
      <c r="SI42" s="105">
        <f t="shared" si="1621"/>
        <v>0.99999954724478424</v>
      </c>
      <c r="SJ42" s="105">
        <f t="shared" si="1621"/>
        <v>1</v>
      </c>
      <c r="SK42" s="106">
        <f t="shared" si="1621"/>
        <v>1.6679789399211498E-18</v>
      </c>
      <c r="SL42" s="114"/>
      <c r="SM42" s="115"/>
      <c r="SN42" s="115"/>
      <c r="SO42" s="104">
        <f t="shared" ref="SO42:ST47" si="1622">1/(1+EXP(-SUMPRODUCT(SO13:SR16,$D$40:$G$43)+$J$37))</f>
        <v>1.6679789399211498E-18</v>
      </c>
      <c r="SP42" s="105">
        <f t="shared" si="1622"/>
        <v>8.2149386533038787E-13</v>
      </c>
      <c r="SQ42" s="105">
        <f t="shared" si="1622"/>
        <v>7.8130243921323908E-3</v>
      </c>
      <c r="SR42" s="105">
        <f t="shared" si="1622"/>
        <v>1.6387447158364491E-13</v>
      </c>
      <c r="SS42" s="105">
        <f t="shared" si="1622"/>
        <v>6.3928334395275501E-14</v>
      </c>
      <c r="ST42" s="106">
        <f t="shared" si="1622"/>
        <v>5.2937466747514201E-14</v>
      </c>
      <c r="SU42" s="114"/>
      <c r="SV42" s="115"/>
      <c r="SW42" s="115"/>
      <c r="SX42" s="104">
        <f t="shared" ref="SX42:TC47" si="1623">1/(1+EXP(-SUMPRODUCT(SX13:TA16,$D$40:$G$43)+$J$37))</f>
        <v>1</v>
      </c>
      <c r="SY42" s="105">
        <f t="shared" si="1623"/>
        <v>1</v>
      </c>
      <c r="SZ42" s="105">
        <f t="shared" si="1623"/>
        <v>0.99999999999999067</v>
      </c>
      <c r="TA42" s="105">
        <f t="shared" si="1623"/>
        <v>1</v>
      </c>
      <c r="TB42" s="105">
        <f t="shared" si="1623"/>
        <v>1.6679789399211498E-18</v>
      </c>
      <c r="TC42" s="106">
        <f t="shared" si="1623"/>
        <v>1.6679789399211498E-18</v>
      </c>
      <c r="TD42" s="114"/>
      <c r="TE42" s="115"/>
      <c r="TF42" s="115"/>
      <c r="TG42" s="104">
        <f t="shared" ref="TG42:TL47" si="1624">1/(1+EXP(-SUMPRODUCT(TG13:TJ16,$D$40:$G$43)+$J$37))</f>
        <v>1.6679789399211498E-18</v>
      </c>
      <c r="TH42" s="105">
        <f t="shared" si="1624"/>
        <v>1.6679789399211498E-18</v>
      </c>
      <c r="TI42" s="105">
        <f t="shared" si="1624"/>
        <v>6.6644102192406444E-18</v>
      </c>
      <c r="TJ42" s="105">
        <f t="shared" si="1624"/>
        <v>0.98943042190632113</v>
      </c>
      <c r="TK42" s="105">
        <f t="shared" si="1624"/>
        <v>1</v>
      </c>
      <c r="TL42" s="106">
        <f t="shared" si="1624"/>
        <v>1.6679789399211498E-18</v>
      </c>
      <c r="TM42" s="114"/>
      <c r="TN42" s="115"/>
      <c r="TO42" s="115"/>
      <c r="TP42" s="104">
        <f t="shared" ref="TP42:TU47" si="1625">1/(1+EXP(-SUMPRODUCT(TP13:TS16,$D$40:$G$43)+$J$37))</f>
        <v>1</v>
      </c>
      <c r="TQ42" s="105">
        <f t="shared" si="1625"/>
        <v>0.99999999451468735</v>
      </c>
      <c r="TR42" s="105">
        <f t="shared" si="1625"/>
        <v>4.6013016692261653E-8</v>
      </c>
      <c r="TS42" s="105">
        <f t="shared" si="1625"/>
        <v>7.2087637187218993E-5</v>
      </c>
      <c r="TT42" s="105">
        <f t="shared" si="1625"/>
        <v>0.99999999999998668</v>
      </c>
      <c r="TU42" s="106">
        <f t="shared" si="1625"/>
        <v>1.6679789399211498E-18</v>
      </c>
      <c r="TV42" s="114"/>
      <c r="TW42" s="115"/>
      <c r="TX42" s="115"/>
      <c r="TY42" s="104">
        <f t="shared" ref="TY42:UD47" si="1626">1/(1+EXP(-SUMPRODUCT(TY13:UB16,$D$40:$G$43)+$J$37))</f>
        <v>4.0066037948514217E-18</v>
      </c>
      <c r="TZ42" s="105">
        <f t="shared" si="1626"/>
        <v>3.6941290990194869E-12</v>
      </c>
      <c r="UA42" s="105">
        <f t="shared" si="1626"/>
        <v>1</v>
      </c>
      <c r="UB42" s="105">
        <f t="shared" si="1626"/>
        <v>1</v>
      </c>
      <c r="UC42" s="105">
        <f t="shared" si="1626"/>
        <v>2.5961785357273211E-18</v>
      </c>
      <c r="UD42" s="106">
        <f t="shared" si="1626"/>
        <v>1.6679789399211498E-18</v>
      </c>
      <c r="UE42" s="114"/>
      <c r="UF42" s="115"/>
      <c r="UG42" s="115"/>
      <c r="UH42" s="104">
        <f t="shared" ref="UH42:UM47" si="1627">1/(1+EXP(-SUMPRODUCT(UH13:UK16,$D$40:$G$43)+$J$37))</f>
        <v>1.6679789399211498E-18</v>
      </c>
      <c r="UI42" s="105">
        <f t="shared" si="1627"/>
        <v>1.6679789399211498E-18</v>
      </c>
      <c r="UJ42" s="105">
        <f t="shared" si="1627"/>
        <v>3.4784966217176344E-18</v>
      </c>
      <c r="UK42" s="105">
        <f t="shared" si="1627"/>
        <v>1</v>
      </c>
      <c r="UL42" s="105">
        <f t="shared" si="1627"/>
        <v>1.6679789399211498E-18</v>
      </c>
      <c r="UM42" s="106">
        <f t="shared" si="1627"/>
        <v>1.6679789399211498E-18</v>
      </c>
      <c r="UN42" s="114"/>
      <c r="UO42" s="115"/>
      <c r="UP42" s="115"/>
      <c r="UQ42" s="104">
        <f t="shared" ref="UQ42:UV47" si="1628">1/(1+EXP(-SUMPRODUCT(UQ13:UT16,$D$40:$G$43)+$J$37))</f>
        <v>1.6679789399211498E-18</v>
      </c>
      <c r="UR42" s="105">
        <f t="shared" si="1628"/>
        <v>1.6679789399211498E-18</v>
      </c>
      <c r="US42" s="105">
        <f t="shared" si="1628"/>
        <v>1</v>
      </c>
      <c r="UT42" s="105">
        <f t="shared" si="1628"/>
        <v>1</v>
      </c>
      <c r="UU42" s="105">
        <f t="shared" si="1628"/>
        <v>1</v>
      </c>
      <c r="UV42" s="106">
        <f t="shared" si="1628"/>
        <v>1</v>
      </c>
      <c r="UW42" s="114"/>
      <c r="UX42" s="115"/>
      <c r="UY42" s="115"/>
      <c r="UZ42" s="104">
        <f t="shared" ref="UZ42:VE47" si="1629">1/(1+EXP(-SUMPRODUCT(UZ13:VC16,$D$40:$G$43)+$J$37))</f>
        <v>1.6679789399211498E-18</v>
      </c>
      <c r="VA42" s="105">
        <f t="shared" si="1629"/>
        <v>5.1104456852248062E-8</v>
      </c>
      <c r="VB42" s="105">
        <f t="shared" si="1629"/>
        <v>1</v>
      </c>
      <c r="VC42" s="105">
        <f t="shared" si="1629"/>
        <v>1</v>
      </c>
      <c r="VD42" s="105">
        <f t="shared" si="1629"/>
        <v>5.2488294371695198E-16</v>
      </c>
      <c r="VE42" s="106">
        <f t="shared" si="1629"/>
        <v>1.6679789399211498E-18</v>
      </c>
      <c r="VF42" s="114"/>
      <c r="VG42" s="115"/>
      <c r="VH42" s="115"/>
      <c r="VI42" s="104">
        <f t="shared" ref="VI42:VN47" si="1630">1/(1+EXP(-SUMPRODUCT(VI13:VL16,$D$40:$G$43)+$J$37))</f>
        <v>1.6679789399211498E-18</v>
      </c>
      <c r="VJ42" s="105">
        <f t="shared" si="1630"/>
        <v>2.4920020238618659E-14</v>
      </c>
      <c r="VK42" s="105">
        <f t="shared" si="1630"/>
        <v>1</v>
      </c>
      <c r="VL42" s="105">
        <f t="shared" si="1630"/>
        <v>1.5084293298920308E-9</v>
      </c>
      <c r="VM42" s="105">
        <f t="shared" si="1630"/>
        <v>1.7998934361561123E-12</v>
      </c>
      <c r="VN42" s="106">
        <f t="shared" si="1630"/>
        <v>1</v>
      </c>
      <c r="VO42" s="114"/>
      <c r="VP42" s="115"/>
      <c r="VQ42" s="115"/>
      <c r="VR42" s="104">
        <f t="shared" ref="VR42:VW47" si="1631">1/(1+EXP(-SUMPRODUCT(VR13:VU16,$D$40:$G$43)+$J$37))</f>
        <v>1.6679789399211498E-18</v>
      </c>
      <c r="VS42" s="105">
        <f t="shared" si="1631"/>
        <v>1.6679789399211498E-18</v>
      </c>
      <c r="VT42" s="105">
        <f t="shared" si="1631"/>
        <v>0.99999999999983147</v>
      </c>
      <c r="VU42" s="105">
        <f t="shared" si="1631"/>
        <v>1</v>
      </c>
      <c r="VV42" s="105">
        <f t="shared" si="1631"/>
        <v>1</v>
      </c>
      <c r="VW42" s="106">
        <f t="shared" si="1631"/>
        <v>1</v>
      </c>
      <c r="VX42" s="114"/>
      <c r="VY42" s="115"/>
      <c r="VZ42" s="115"/>
      <c r="WA42" s="104">
        <f t="shared" ref="WA42:WF47" si="1632">1/(1+EXP(-SUMPRODUCT(WA13:WD16,$D$40:$G$43)+$J$37))</f>
        <v>1.8156053347928043E-18</v>
      </c>
      <c r="WB42" s="105">
        <f t="shared" si="1632"/>
        <v>2.8518117596168447E-16</v>
      </c>
      <c r="WC42" s="105">
        <f t="shared" si="1632"/>
        <v>1</v>
      </c>
      <c r="WD42" s="105">
        <f t="shared" si="1632"/>
        <v>1</v>
      </c>
      <c r="WE42" s="105">
        <f t="shared" si="1632"/>
        <v>1</v>
      </c>
      <c r="WF42" s="106">
        <f t="shared" si="1632"/>
        <v>1</v>
      </c>
      <c r="WG42" s="114"/>
      <c r="WH42" s="115"/>
      <c r="WI42" s="115"/>
      <c r="WJ42" s="104">
        <f t="shared" ref="WJ42:WO47" si="1633">1/(1+EXP(-SUMPRODUCT(WJ13:WM16,$D$40:$G$43)+$J$37))</f>
        <v>1.6679789399211498E-18</v>
      </c>
      <c r="WK42" s="105">
        <f t="shared" si="1633"/>
        <v>3.6808278882827434E-18</v>
      </c>
      <c r="WL42" s="105">
        <f t="shared" si="1633"/>
        <v>1.9847216567643226E-10</v>
      </c>
      <c r="WM42" s="105">
        <f t="shared" si="1633"/>
        <v>1</v>
      </c>
      <c r="WN42" s="105">
        <f t="shared" si="1633"/>
        <v>1.6679789399211498E-18</v>
      </c>
      <c r="WO42" s="106">
        <f t="shared" si="1633"/>
        <v>1.6679789399211498E-18</v>
      </c>
      <c r="WP42" s="114"/>
      <c r="WQ42" s="115"/>
      <c r="WR42" s="115"/>
      <c r="WS42" s="104">
        <f t="shared" ref="WS42:WX47" si="1634">1/(1+EXP(-SUMPRODUCT(WS13:WV16,$D$40:$G$43)+$J$37))</f>
        <v>1.6679789399211498E-18</v>
      </c>
      <c r="WT42" s="105">
        <f t="shared" si="1634"/>
        <v>1.6679789399211498E-18</v>
      </c>
      <c r="WU42" s="105">
        <f t="shared" si="1634"/>
        <v>4.0409041313734356E-18</v>
      </c>
      <c r="WV42" s="105">
        <f t="shared" si="1634"/>
        <v>1</v>
      </c>
      <c r="WW42" s="105">
        <f t="shared" si="1634"/>
        <v>1</v>
      </c>
      <c r="WX42" s="106">
        <f t="shared" si="1634"/>
        <v>1</v>
      </c>
      <c r="WY42" s="114"/>
      <c r="WZ42" s="115"/>
      <c r="XA42" s="115"/>
      <c r="XB42" s="104">
        <f t="shared" ref="XB42:XG47" si="1635">1/(1+EXP(-SUMPRODUCT(XB13:XE16,$D$40:$G$43)+$J$37))</f>
        <v>1.6679789399211498E-18</v>
      </c>
      <c r="XC42" s="105">
        <f t="shared" si="1635"/>
        <v>1.6679789399211498E-18</v>
      </c>
      <c r="XD42" s="105">
        <f t="shared" si="1635"/>
        <v>1.6679789399211498E-18</v>
      </c>
      <c r="XE42" s="105">
        <f t="shared" si="1635"/>
        <v>1.6679789399211498E-18</v>
      </c>
      <c r="XF42" s="105">
        <f t="shared" si="1635"/>
        <v>1.6679789399211498E-18</v>
      </c>
      <c r="XG42" s="106">
        <f t="shared" si="1635"/>
        <v>2.5146206574995526E-3</v>
      </c>
      <c r="XH42" s="114"/>
      <c r="XI42" s="115"/>
      <c r="XJ42" s="115"/>
      <c r="XK42" s="104">
        <f t="shared" ref="XK42:XP47" si="1636">1/(1+EXP(-SUMPRODUCT(XK13:XN16,$D$40:$G$43)+$J$37))</f>
        <v>1</v>
      </c>
      <c r="XL42" s="105">
        <f t="shared" si="1636"/>
        <v>1</v>
      </c>
      <c r="XM42" s="105">
        <f t="shared" si="1636"/>
        <v>0.99999999999999956</v>
      </c>
      <c r="XN42" s="105">
        <f t="shared" si="1636"/>
        <v>1</v>
      </c>
      <c r="XO42" s="105">
        <f t="shared" si="1636"/>
        <v>6.8178332286076271E-14</v>
      </c>
      <c r="XP42" s="106">
        <f t="shared" si="1636"/>
        <v>1.6679789399211498E-18</v>
      </c>
      <c r="XQ42" s="114"/>
      <c r="XR42" s="115"/>
      <c r="XS42" s="115"/>
      <c r="XT42" s="104">
        <f t="shared" ref="XT42:XY47" si="1637">1/(1+EXP(-SUMPRODUCT(XT13:XW16,$D$40:$G$43)+$J$37))</f>
        <v>1.6679789399211498E-18</v>
      </c>
      <c r="XU42" s="105">
        <f t="shared" si="1637"/>
        <v>1.9212123733845517E-18</v>
      </c>
      <c r="XV42" s="105">
        <f t="shared" si="1637"/>
        <v>3.1728405576915761E-15</v>
      </c>
      <c r="XW42" s="105">
        <f t="shared" si="1637"/>
        <v>0.99999339274853949</v>
      </c>
      <c r="XX42" s="105">
        <f t="shared" si="1637"/>
        <v>1.1840381145909327E-13</v>
      </c>
      <c r="XY42" s="106">
        <f t="shared" si="1637"/>
        <v>8.7924179161559917E-14</v>
      </c>
      <c r="XZ42" s="114"/>
      <c r="YA42" s="115"/>
      <c r="YB42" s="115"/>
      <c r="YC42" s="104">
        <f t="shared" ref="YC42:YH47" si="1638">1/(1+EXP(-SUMPRODUCT(YC13:YF16,$D$40:$G$43)+$J$37))</f>
        <v>1.6679789399211498E-18</v>
      </c>
      <c r="YD42" s="105">
        <f t="shared" si="1638"/>
        <v>1.635603931979178E-8</v>
      </c>
      <c r="YE42" s="105">
        <f t="shared" si="1638"/>
        <v>1</v>
      </c>
      <c r="YF42" s="105">
        <f t="shared" si="1638"/>
        <v>1</v>
      </c>
      <c r="YG42" s="105">
        <f t="shared" si="1638"/>
        <v>1</v>
      </c>
      <c r="YH42" s="106">
        <f t="shared" si="1638"/>
        <v>0.9999999999947482</v>
      </c>
      <c r="YI42" s="114"/>
      <c r="YJ42" s="115"/>
      <c r="YK42" s="115"/>
      <c r="YL42" s="104">
        <f t="shared" ref="YL42:YQ47" si="1639">1/(1+EXP(-SUMPRODUCT(YL13:YO16,$D$40:$G$43)+$J$37))</f>
        <v>1.6679789399211498E-18</v>
      </c>
      <c r="YM42" s="105">
        <f t="shared" si="1639"/>
        <v>0.99999999999095923</v>
      </c>
      <c r="YN42" s="105">
        <f t="shared" si="1639"/>
        <v>1</v>
      </c>
      <c r="YO42" s="105">
        <f t="shared" si="1639"/>
        <v>1</v>
      </c>
      <c r="YP42" s="105">
        <f t="shared" si="1639"/>
        <v>6.7977022103400357E-9</v>
      </c>
      <c r="YQ42" s="106">
        <f t="shared" si="1639"/>
        <v>1</v>
      </c>
      <c r="YR42" s="114"/>
      <c r="YS42" s="115"/>
      <c r="YT42" s="115"/>
      <c r="YU42" s="104">
        <f t="shared" ref="YU42:YZ47" si="1640">1/(1+EXP(-SUMPRODUCT(YU13:YX16,$D$40:$G$43)+$J$37))</f>
        <v>1.6679789399211498E-18</v>
      </c>
      <c r="YV42" s="105">
        <f t="shared" si="1640"/>
        <v>0.99999999975082288</v>
      </c>
      <c r="YW42" s="105">
        <f t="shared" si="1640"/>
        <v>0.999999999999994</v>
      </c>
      <c r="YX42" s="105">
        <f t="shared" si="1640"/>
        <v>1</v>
      </c>
      <c r="YY42" s="105">
        <f t="shared" si="1640"/>
        <v>1.6679789399211498E-18</v>
      </c>
      <c r="YZ42" s="106">
        <f t="shared" si="1640"/>
        <v>1.6679789399211498E-18</v>
      </c>
      <c r="ZA42" s="114"/>
      <c r="ZB42" s="115"/>
      <c r="ZC42" s="115"/>
      <c r="ZD42" s="104">
        <f t="shared" ref="ZD42:ZI47" si="1641">1/(1+EXP(-SUMPRODUCT(ZD13:ZG16,$D$40:$G$43)+$J$37))</f>
        <v>1.6679789399211498E-18</v>
      </c>
      <c r="ZE42" s="105">
        <f t="shared" si="1641"/>
        <v>1.6679789399211498E-18</v>
      </c>
      <c r="ZF42" s="105">
        <f t="shared" si="1641"/>
        <v>1</v>
      </c>
      <c r="ZG42" s="105">
        <f t="shared" si="1641"/>
        <v>1</v>
      </c>
      <c r="ZH42" s="105">
        <f t="shared" si="1641"/>
        <v>1</v>
      </c>
      <c r="ZI42" s="106">
        <f t="shared" si="1641"/>
        <v>0.96469782020302297</v>
      </c>
      <c r="ZJ42" s="114"/>
      <c r="ZK42" s="115"/>
      <c r="ZL42" s="115"/>
      <c r="ZM42" s="104">
        <f t="shared" ref="ZM42:ZR47" si="1642">1/(1+EXP(-SUMPRODUCT(ZM13:ZP16,$D$40:$G$43)+$J$37))</f>
        <v>1.3919719509315738E-16</v>
      </c>
      <c r="ZN42" s="105">
        <f t="shared" si="1642"/>
        <v>1</v>
      </c>
      <c r="ZO42" s="105">
        <f t="shared" si="1642"/>
        <v>1</v>
      </c>
      <c r="ZP42" s="105">
        <f t="shared" si="1642"/>
        <v>1</v>
      </c>
      <c r="ZQ42" s="105">
        <f t="shared" si="1642"/>
        <v>1</v>
      </c>
      <c r="ZR42" s="106">
        <f t="shared" si="1642"/>
        <v>0.99992529289804244</v>
      </c>
      <c r="ZS42" s="114"/>
      <c r="ZT42" s="115"/>
      <c r="ZU42" s="115"/>
      <c r="ZV42" s="104">
        <f t="shared" ref="ZV42:AAA47" si="1643">1/(1+EXP(-SUMPRODUCT(ZV13:ZY16,$D$40:$G$43)+$J$37))</f>
        <v>2.5815789004400268E-17</v>
      </c>
      <c r="ZW42" s="105">
        <f t="shared" si="1643"/>
        <v>1</v>
      </c>
      <c r="ZX42" s="105">
        <f t="shared" si="1643"/>
        <v>2.4090344299464599E-3</v>
      </c>
      <c r="ZY42" s="105">
        <f t="shared" si="1643"/>
        <v>0.99999999999999978</v>
      </c>
      <c r="ZZ42" s="105">
        <f t="shared" si="1643"/>
        <v>6.1675134121146276E-8</v>
      </c>
      <c r="AAA42" s="106">
        <f t="shared" si="1643"/>
        <v>1.6679789399211498E-18</v>
      </c>
      <c r="AAB42" s="114"/>
      <c r="AAC42" s="115"/>
      <c r="AAD42" s="115"/>
      <c r="AAE42" s="104">
        <f t="shared" ref="AAE42:AAJ47" si="1644">1/(1+EXP(-SUMPRODUCT(AAE13:AAH16,$D$40:$G$43)+$J$37))</f>
        <v>1.6679789399211498E-18</v>
      </c>
      <c r="AAF42" s="105">
        <f t="shared" si="1644"/>
        <v>1.6679789399211498E-18</v>
      </c>
      <c r="AAG42" s="105">
        <f t="shared" si="1644"/>
        <v>2.5457874082672684E-8</v>
      </c>
      <c r="AAH42" s="105">
        <f t="shared" si="1644"/>
        <v>8.8558507166442178E-12</v>
      </c>
      <c r="AAI42" s="105">
        <f t="shared" si="1644"/>
        <v>1.6679789399211498E-18</v>
      </c>
      <c r="AAJ42" s="106">
        <f t="shared" si="1644"/>
        <v>1.6679789399211498E-18</v>
      </c>
      <c r="AAK42" s="114"/>
      <c r="AAL42" s="115"/>
      <c r="AAM42" s="115"/>
      <c r="AAN42" s="104">
        <f t="shared" ref="AAN42:AAS47" si="1645">1/(1+EXP(-SUMPRODUCT(AAN13:AAQ16,$D$40:$G$43)+$J$37))</f>
        <v>1.6679789399211498E-18</v>
      </c>
      <c r="AAO42" s="105">
        <f t="shared" si="1645"/>
        <v>1.6679789399211498E-18</v>
      </c>
      <c r="AAP42" s="105">
        <f t="shared" si="1645"/>
        <v>1.6679789399211498E-18</v>
      </c>
      <c r="AAQ42" s="105">
        <f t="shared" si="1645"/>
        <v>5.1015602042174914E-17</v>
      </c>
      <c r="AAR42" s="105">
        <f t="shared" si="1645"/>
        <v>1</v>
      </c>
      <c r="AAS42" s="106">
        <f t="shared" si="1645"/>
        <v>1.0290753913351905E-5</v>
      </c>
      <c r="AAT42" s="114"/>
      <c r="AAU42" s="115"/>
      <c r="AAV42" s="115"/>
      <c r="AAW42" s="104">
        <f t="shared" ref="AAW42:ABB47" si="1646">1/(1+EXP(-SUMPRODUCT(AAW13:AAZ16,$D$40:$G$43)+$J$37))</f>
        <v>0.99990725674192227</v>
      </c>
      <c r="AAX42" s="105">
        <f t="shared" si="1646"/>
        <v>1</v>
      </c>
      <c r="AAY42" s="105">
        <f t="shared" si="1646"/>
        <v>1</v>
      </c>
      <c r="AAZ42" s="105">
        <f t="shared" si="1646"/>
        <v>0.99999999999999889</v>
      </c>
      <c r="ABA42" s="105">
        <f t="shared" si="1646"/>
        <v>1</v>
      </c>
      <c r="ABB42" s="106">
        <f t="shared" si="1646"/>
        <v>1.2469028555812719E-5</v>
      </c>
      <c r="ABC42" s="114"/>
      <c r="ABD42" s="115"/>
      <c r="ABE42" s="115"/>
      <c r="ABF42" s="104">
        <f t="shared" ref="ABF42:ABK47" si="1647">1/(1+EXP(-SUMPRODUCT(ABF13:ABI16,$D$40:$G$43)+$J$37))</f>
        <v>1.6679789399211498E-18</v>
      </c>
      <c r="ABG42" s="105">
        <f t="shared" si="1647"/>
        <v>1.6679789399211498E-18</v>
      </c>
      <c r="ABH42" s="105">
        <f t="shared" si="1647"/>
        <v>1.2967097495459281E-16</v>
      </c>
      <c r="ABI42" s="105">
        <f t="shared" si="1647"/>
        <v>0.99999999999999201</v>
      </c>
      <c r="ABJ42" s="105">
        <f t="shared" si="1647"/>
        <v>5.8461284383845144E-8</v>
      </c>
      <c r="ABK42" s="106">
        <f t="shared" si="1647"/>
        <v>1.6679789399211498E-18</v>
      </c>
      <c r="ABL42" s="114"/>
      <c r="ABM42" s="115"/>
      <c r="ABN42" s="115"/>
      <c r="ABO42" s="104">
        <f t="shared" ref="ABO42:ABT47" si="1648">1/(1+EXP(-SUMPRODUCT(ABO13:ABR16,$D$40:$G$43)+$J$37))</f>
        <v>1.6679789399211498E-18</v>
      </c>
      <c r="ABP42" s="105">
        <f t="shared" si="1648"/>
        <v>1.6679789399211498E-18</v>
      </c>
      <c r="ABQ42" s="105">
        <f t="shared" si="1648"/>
        <v>1.6679789399211498E-18</v>
      </c>
      <c r="ABR42" s="105">
        <f t="shared" si="1648"/>
        <v>1.9212123733845517E-18</v>
      </c>
      <c r="ABS42" s="105">
        <f t="shared" si="1648"/>
        <v>0.50501232031680943</v>
      </c>
      <c r="ABT42" s="106">
        <f t="shared" si="1648"/>
        <v>1</v>
      </c>
      <c r="ABU42" s="114"/>
      <c r="ABV42" s="115"/>
      <c r="ABW42" s="115"/>
      <c r="ABX42" s="104">
        <f t="shared" ref="ABX42:ACC47" si="1649">1/(1+EXP(-SUMPRODUCT(ABX13:ACA16,$D$40:$G$43)+$J$37))</f>
        <v>1.6679789399211498E-18</v>
      </c>
      <c r="ABY42" s="105">
        <f t="shared" si="1649"/>
        <v>7.6964669519718544E-16</v>
      </c>
      <c r="ABZ42" s="105">
        <f t="shared" si="1649"/>
        <v>1</v>
      </c>
      <c r="ACA42" s="105">
        <f t="shared" si="1649"/>
        <v>7.6833293612327268E-7</v>
      </c>
      <c r="ACB42" s="105">
        <f t="shared" si="1649"/>
        <v>1.6679789399211498E-18</v>
      </c>
      <c r="ACC42" s="106">
        <f t="shared" si="1649"/>
        <v>1.6679789399211498E-18</v>
      </c>
      <c r="ACD42" s="114"/>
      <c r="ACE42" s="115"/>
      <c r="ACF42" s="115"/>
      <c r="ACG42" s="104">
        <f t="shared" ref="ACG42:ACL47" si="1650">1/(1+EXP(-SUMPRODUCT(ACG13:ACJ16,$D$40:$G$43)+$J$37))</f>
        <v>1.6679789399211498E-18</v>
      </c>
      <c r="ACH42" s="105">
        <f t="shared" si="1650"/>
        <v>1.6679789399211498E-18</v>
      </c>
      <c r="ACI42" s="105">
        <f t="shared" si="1650"/>
        <v>1.9212123733845517E-18</v>
      </c>
      <c r="ACJ42" s="105">
        <f t="shared" si="1650"/>
        <v>1.3626853640138348E-4</v>
      </c>
      <c r="ACK42" s="105">
        <f t="shared" si="1650"/>
        <v>0.99999999909300108</v>
      </c>
      <c r="ACL42" s="106">
        <f t="shared" si="1650"/>
        <v>1.6679789399211498E-18</v>
      </c>
      <c r="ACM42" s="114"/>
      <c r="ACN42" s="115"/>
      <c r="ACO42" s="115"/>
      <c r="ACP42" s="104">
        <f t="shared" ref="ACP42:ACU47" si="1651">1/(1+EXP(-SUMPRODUCT(ACP13:ACS16,$D$40:$G$43)+$J$37))</f>
        <v>6.6810344823148814E-4</v>
      </c>
      <c r="ACQ42" s="105">
        <f t="shared" si="1651"/>
        <v>1</v>
      </c>
      <c r="ACR42" s="105">
        <f t="shared" si="1651"/>
        <v>1</v>
      </c>
      <c r="ACS42" s="105">
        <f t="shared" si="1651"/>
        <v>1</v>
      </c>
      <c r="ACT42" s="105">
        <f t="shared" si="1651"/>
        <v>1.5088786675473866E-12</v>
      </c>
      <c r="ACU42" s="106">
        <f t="shared" si="1651"/>
        <v>1.6679789399211498E-18</v>
      </c>
      <c r="ACV42" s="114"/>
      <c r="ACW42" s="115"/>
      <c r="ACX42" s="115"/>
      <c r="ACY42" s="104">
        <f t="shared" ref="ACY42:ADD47" si="1652">1/(1+EXP(-SUMPRODUCT(ACY13:ADB16,$D$40:$G$43)+$J$37))</f>
        <v>1.6679789399211498E-18</v>
      </c>
      <c r="ACZ42" s="105">
        <f t="shared" si="1652"/>
        <v>2.0912514845971965E-18</v>
      </c>
      <c r="ADA42" s="105">
        <f t="shared" si="1652"/>
        <v>1</v>
      </c>
      <c r="ADB42" s="105">
        <f t="shared" si="1652"/>
        <v>1</v>
      </c>
      <c r="ADC42" s="105">
        <f t="shared" si="1652"/>
        <v>1</v>
      </c>
      <c r="ADD42" s="106">
        <f t="shared" si="1652"/>
        <v>0.98114301779128044</v>
      </c>
      <c r="ADE42" s="114"/>
      <c r="ADF42" s="115"/>
      <c r="ADG42" s="115"/>
      <c r="ADH42" s="104">
        <f t="shared" ref="ADH42:ADM47" si="1653">1/(1+EXP(-SUMPRODUCT(ADH13:ADK16,$D$40:$G$43)+$J$37))</f>
        <v>1.6679789399211498E-18</v>
      </c>
      <c r="ADI42" s="105">
        <f t="shared" si="1653"/>
        <v>1.6679789399211498E-18</v>
      </c>
      <c r="ADJ42" s="105">
        <f t="shared" si="1653"/>
        <v>1.206640596038307E-17</v>
      </c>
      <c r="ADK42" s="105">
        <f t="shared" si="1653"/>
        <v>2.8934369154285551E-5</v>
      </c>
      <c r="ADL42" s="105">
        <f t="shared" si="1653"/>
        <v>3.8122558429577707E-9</v>
      </c>
      <c r="ADM42" s="106">
        <f t="shared" si="1653"/>
        <v>1.6679789399211498E-18</v>
      </c>
      <c r="ADN42" s="114"/>
      <c r="ADO42" s="115"/>
      <c r="ADP42" s="115"/>
      <c r="ADQ42" s="104">
        <f t="shared" ref="ADQ42:ADV47" si="1654">1/(1+EXP(-SUMPRODUCT(ADQ13:ADT16,$D$40:$G$43)+$J$37))</f>
        <v>1.6679789399211498E-18</v>
      </c>
      <c r="ADR42" s="105">
        <f t="shared" si="1654"/>
        <v>1.6679789399211498E-18</v>
      </c>
      <c r="ADS42" s="105">
        <f t="shared" si="1654"/>
        <v>1.6679789399211498E-18</v>
      </c>
      <c r="ADT42" s="105">
        <f t="shared" si="1654"/>
        <v>0.99999999993135003</v>
      </c>
      <c r="ADU42" s="105">
        <f t="shared" si="1654"/>
        <v>0.99999999999999911</v>
      </c>
      <c r="ADV42" s="106">
        <f t="shared" si="1654"/>
        <v>1.6679789399211498E-18</v>
      </c>
      <c r="ADW42" s="114"/>
      <c r="ADX42" s="115"/>
      <c r="ADY42" s="115"/>
      <c r="ADZ42" s="104">
        <f t="shared" ref="ADZ42:AEE47" si="1655">1/(1+EXP(-SUMPRODUCT(ADZ13:AEC16,$D$40:$G$43)+$J$37))</f>
        <v>7.6226474304069154E-8</v>
      </c>
      <c r="AEA42" s="105">
        <f t="shared" si="1655"/>
        <v>1.1535633538075881E-11</v>
      </c>
      <c r="AEB42" s="105">
        <f t="shared" si="1655"/>
        <v>4.2954902660531358E-13</v>
      </c>
      <c r="AEC42" s="105">
        <f t="shared" si="1655"/>
        <v>8.2429108413479835E-3</v>
      </c>
      <c r="AED42" s="105">
        <f t="shared" si="1655"/>
        <v>0.99999999998398903</v>
      </c>
      <c r="AEE42" s="106">
        <f t="shared" si="1655"/>
        <v>1.6679789399211498E-18</v>
      </c>
      <c r="AEF42" s="114"/>
      <c r="AEG42" s="115"/>
      <c r="AEH42" s="115"/>
      <c r="AEI42" s="104">
        <f t="shared" ref="AEI42:AEN47" si="1656">1/(1+EXP(-SUMPRODUCT(AEI13:AEL16,$D$40:$G$43)+$J$37))</f>
        <v>1.6679789399211498E-18</v>
      </c>
      <c r="AEJ42" s="105">
        <f t="shared" si="1656"/>
        <v>2.0914017352248039E-13</v>
      </c>
      <c r="AEK42" s="105">
        <f t="shared" si="1656"/>
        <v>1</v>
      </c>
      <c r="AEL42" s="105">
        <f t="shared" si="1656"/>
        <v>1</v>
      </c>
      <c r="AEM42" s="105">
        <f t="shared" si="1656"/>
        <v>1</v>
      </c>
      <c r="AEN42" s="106">
        <f t="shared" si="1656"/>
        <v>1.6517121290389465E-13</v>
      </c>
      <c r="AEO42" s="114"/>
      <c r="AEP42" s="115"/>
      <c r="AEQ42" s="115"/>
      <c r="AER42" s="104">
        <f t="shared" ref="AER42:AEW47" si="1657">1/(1+EXP(-SUMPRODUCT(AER13:AEU16,$D$40:$G$43)+$J$37))</f>
        <v>1.6679789399211498E-18</v>
      </c>
      <c r="AES42" s="105">
        <f t="shared" si="1657"/>
        <v>1.6679789399211498E-18</v>
      </c>
      <c r="AET42" s="105">
        <f t="shared" si="1657"/>
        <v>8.956942560120359E-9</v>
      </c>
      <c r="AEU42" s="105">
        <f t="shared" si="1657"/>
        <v>1</v>
      </c>
      <c r="AEV42" s="105">
        <f t="shared" si="1657"/>
        <v>1</v>
      </c>
      <c r="AEW42" s="106">
        <f t="shared" si="1657"/>
        <v>1</v>
      </c>
      <c r="AEX42" s="114"/>
      <c r="AEY42" s="115"/>
      <c r="AEZ42" s="115"/>
      <c r="AFA42" s="104">
        <f t="shared" ref="AFA42:AFF47" si="1658">1/(1+EXP(-SUMPRODUCT(AFA13:AFD16,$D$40:$G$43)+$J$37))</f>
        <v>1.6679789399211498E-18</v>
      </c>
      <c r="AFB42" s="105">
        <f t="shared" si="1658"/>
        <v>1.6679789399211498E-18</v>
      </c>
      <c r="AFC42" s="105">
        <f t="shared" si="1658"/>
        <v>3.796359645486152E-16</v>
      </c>
      <c r="AFD42" s="105">
        <f t="shared" si="1658"/>
        <v>1</v>
      </c>
      <c r="AFE42" s="105">
        <f t="shared" si="1658"/>
        <v>4.2571700604006119E-7</v>
      </c>
      <c r="AFF42" s="106">
        <f t="shared" si="1658"/>
        <v>1.6679789399211498E-18</v>
      </c>
      <c r="AFG42" s="114"/>
      <c r="AFH42" s="115"/>
      <c r="AFI42" s="115"/>
      <c r="AFJ42" s="104">
        <f t="shared" ref="AFJ42:AFO47" si="1659">1/(1+EXP(-SUMPRODUCT(AFJ13:AFM16,$D$40:$G$43)+$J$37))</f>
        <v>3.3722399441933231E-16</v>
      </c>
      <c r="AFK42" s="105">
        <f t="shared" si="1659"/>
        <v>1</v>
      </c>
      <c r="AFL42" s="105">
        <f t="shared" si="1659"/>
        <v>1</v>
      </c>
      <c r="AFM42" s="105">
        <f t="shared" si="1659"/>
        <v>1</v>
      </c>
      <c r="AFN42" s="105">
        <f t="shared" si="1659"/>
        <v>1.6679789399211498E-18</v>
      </c>
      <c r="AFO42" s="106">
        <f t="shared" si="1659"/>
        <v>1.6679789399211498E-18</v>
      </c>
      <c r="AFP42" s="114"/>
      <c r="AFQ42" s="115"/>
      <c r="AFR42" s="115"/>
      <c r="AFS42" s="104">
        <f t="shared" ref="AFS42:AFX47" si="1660">1/(1+EXP(-SUMPRODUCT(AFS13:AFV16,$D$40:$G$43)+$J$37))</f>
        <v>0.11907022117594233</v>
      </c>
      <c r="AFT42" s="105">
        <f t="shared" si="1660"/>
        <v>1</v>
      </c>
      <c r="AFU42" s="105">
        <f t="shared" si="1660"/>
        <v>1</v>
      </c>
      <c r="AFV42" s="105">
        <f t="shared" si="1660"/>
        <v>1</v>
      </c>
      <c r="AFW42" s="105">
        <f t="shared" si="1660"/>
        <v>0.99999999999998823</v>
      </c>
      <c r="AFX42" s="106">
        <f t="shared" si="1660"/>
        <v>1.6679789399211498E-18</v>
      </c>
      <c r="AFY42" s="114"/>
      <c r="AFZ42" s="115"/>
      <c r="AGA42" s="115"/>
      <c r="AGB42" s="104">
        <f t="shared" ref="AGB42:AGG47" si="1661">1/(1+EXP(-SUMPRODUCT(AGB13:AGE16,$D$40:$G$43)+$J$37))</f>
        <v>1.6679789399211498E-18</v>
      </c>
      <c r="AGC42" s="105">
        <f t="shared" si="1661"/>
        <v>1.6679789399211498E-18</v>
      </c>
      <c r="AGD42" s="105">
        <f t="shared" si="1661"/>
        <v>2.629699721412501E-12</v>
      </c>
      <c r="AGE42" s="105">
        <f t="shared" si="1661"/>
        <v>1</v>
      </c>
      <c r="AGF42" s="105">
        <f t="shared" si="1661"/>
        <v>4.7209372969914296E-8</v>
      </c>
      <c r="AGG42" s="106">
        <f t="shared" si="1661"/>
        <v>1</v>
      </c>
      <c r="AGH42" s="114"/>
      <c r="AGI42" s="115"/>
      <c r="AGJ42" s="115"/>
      <c r="AGK42" s="104">
        <f t="shared" ref="AGK42:AGP47" si="1662">1/(1+EXP(-SUMPRODUCT(AGK13:AGN16,$D$40:$G$43)+$J$37))</f>
        <v>1.6679789399211498E-18</v>
      </c>
      <c r="AGL42" s="105">
        <f t="shared" si="1662"/>
        <v>1.6679789399211498E-18</v>
      </c>
      <c r="AGM42" s="105">
        <f t="shared" si="1662"/>
        <v>1</v>
      </c>
      <c r="AGN42" s="105">
        <f t="shared" si="1662"/>
        <v>1</v>
      </c>
      <c r="AGO42" s="105">
        <f t="shared" si="1662"/>
        <v>1</v>
      </c>
      <c r="AGP42" s="106">
        <f t="shared" si="1662"/>
        <v>0.49249655205304377</v>
      </c>
      <c r="AGQ42" s="114"/>
      <c r="AGR42" s="115"/>
      <c r="AGS42" s="115"/>
      <c r="AGT42" s="104">
        <f t="shared" ref="AGT42:AGY47" si="1663">1/(1+EXP(-SUMPRODUCT(AGT13:AGW16,$D$40:$G$43)+$J$37))</f>
        <v>1.6679789399211498E-18</v>
      </c>
      <c r="AGU42" s="105">
        <f t="shared" si="1663"/>
        <v>1.6679789399211498E-18</v>
      </c>
      <c r="AGV42" s="105">
        <f t="shared" si="1663"/>
        <v>1.6679789399211498E-18</v>
      </c>
      <c r="AGW42" s="105">
        <f t="shared" si="1663"/>
        <v>5.7122981339822313E-17</v>
      </c>
      <c r="AGX42" s="105">
        <f t="shared" si="1663"/>
        <v>1</v>
      </c>
      <c r="AGY42" s="106">
        <f t="shared" si="1663"/>
        <v>4.6855778185532187E-18</v>
      </c>
      <c r="AGZ42" s="114"/>
      <c r="AHA42" s="115"/>
      <c r="AHB42" s="115"/>
      <c r="AHC42" s="104">
        <f t="shared" ref="AHC42:AHH47" si="1664">1/(1+EXP(-SUMPRODUCT(AHC13:AHF16,$D$40:$G$43)+$J$37))</f>
        <v>1.6679789399211498E-18</v>
      </c>
      <c r="AHD42" s="105">
        <f t="shared" si="1664"/>
        <v>1.6679789399211498E-18</v>
      </c>
      <c r="AHE42" s="105">
        <f t="shared" si="1664"/>
        <v>1</v>
      </c>
      <c r="AHF42" s="105">
        <f t="shared" si="1664"/>
        <v>1</v>
      </c>
      <c r="AHG42" s="105">
        <f t="shared" si="1664"/>
        <v>0.99999999999999978</v>
      </c>
      <c r="AHH42" s="106">
        <f t="shared" si="1664"/>
        <v>0.99999983975251416</v>
      </c>
      <c r="AHI42" s="114"/>
      <c r="AHJ42" s="115"/>
      <c r="AHK42" s="115"/>
      <c r="AHL42" s="104">
        <f t="shared" ref="AHL42:AHQ47" si="1665">1/(1+EXP(-SUMPRODUCT(AHL13:AHO16,$D$40:$G$43)+$J$37))</f>
        <v>1.6679789399211498E-18</v>
      </c>
      <c r="AHM42" s="105">
        <f t="shared" si="1665"/>
        <v>1.8676625590258434E-18</v>
      </c>
      <c r="AHN42" s="105">
        <f t="shared" si="1665"/>
        <v>2.2168748598043519E-17</v>
      </c>
      <c r="AHO42" s="105">
        <f t="shared" si="1665"/>
        <v>1</v>
      </c>
      <c r="AHP42" s="105">
        <f t="shared" si="1665"/>
        <v>3.3393524848293001E-11</v>
      </c>
      <c r="AHQ42" s="106">
        <f t="shared" si="1665"/>
        <v>1.6679789399211498E-18</v>
      </c>
      <c r="AHR42" s="114"/>
      <c r="AHS42" s="115"/>
      <c r="AHT42" s="115"/>
      <c r="AHU42" s="104">
        <f t="shared" ref="AHU42:AHZ47" si="1666">1/(1+EXP(-SUMPRODUCT(AHU13:AHX16,$D$40:$G$43)+$J$37))</f>
        <v>1.6679789399211498E-18</v>
      </c>
      <c r="AHV42" s="105">
        <f t="shared" si="1666"/>
        <v>1.6679789399211498E-18</v>
      </c>
      <c r="AHW42" s="105">
        <f t="shared" si="1666"/>
        <v>1.6679789399211498E-18</v>
      </c>
      <c r="AHX42" s="105">
        <f t="shared" si="1666"/>
        <v>0.99870109040253785</v>
      </c>
      <c r="AHY42" s="105">
        <f t="shared" si="1666"/>
        <v>1</v>
      </c>
      <c r="AHZ42" s="106">
        <f t="shared" si="1666"/>
        <v>3.0533011496905723E-18</v>
      </c>
      <c r="AIA42" s="114"/>
      <c r="AIB42" s="115"/>
      <c r="AIC42" s="115"/>
      <c r="AID42" s="104">
        <f t="shared" ref="AID42:AII47" si="1667">1/(1+EXP(-SUMPRODUCT(AID13:AIG16,$D$40:$G$43)+$J$37))</f>
        <v>1.0748848073379785E-7</v>
      </c>
      <c r="AIE42" s="105">
        <f t="shared" si="1667"/>
        <v>1</v>
      </c>
      <c r="AIF42" s="105">
        <f t="shared" si="1667"/>
        <v>1</v>
      </c>
      <c r="AIG42" s="105">
        <f t="shared" si="1667"/>
        <v>1</v>
      </c>
      <c r="AIH42" s="105">
        <f t="shared" si="1667"/>
        <v>1.3919719509315738E-16</v>
      </c>
      <c r="AII42" s="106">
        <f t="shared" si="1667"/>
        <v>1.6679789399211498E-18</v>
      </c>
      <c r="AIJ42" s="114"/>
      <c r="AIK42" s="115"/>
      <c r="AIL42" s="115"/>
      <c r="AIM42" s="104">
        <f t="shared" ref="AIM42:AIR47" si="1668">1/(1+EXP(-SUMPRODUCT(AIM13:AIP16,$D$40:$G$43)+$J$37))</f>
        <v>1.6679789399211498E-18</v>
      </c>
      <c r="AIN42" s="105">
        <f t="shared" si="1668"/>
        <v>8.9430671549111054E-17</v>
      </c>
      <c r="AIO42" s="105">
        <f t="shared" si="1668"/>
        <v>4.7949316518966525E-15</v>
      </c>
      <c r="AIP42" s="105">
        <f t="shared" si="1668"/>
        <v>5.2843967259279728E-2</v>
      </c>
      <c r="AIQ42" s="105">
        <f t="shared" si="1668"/>
        <v>1</v>
      </c>
      <c r="AIR42" s="106">
        <f t="shared" si="1668"/>
        <v>0.99999999999095923</v>
      </c>
      <c r="AIS42" s="114"/>
      <c r="AIT42" s="115"/>
      <c r="AIU42" s="115"/>
      <c r="AIV42" s="104">
        <f t="shared" ref="AIV42:AJA47" si="1669">1/(1+EXP(-SUMPRODUCT(AIV13:AIY16,$D$40:$G$43)+$J$37))</f>
        <v>1.6679789399211498E-18</v>
      </c>
      <c r="AIW42" s="105">
        <f t="shared" si="1669"/>
        <v>1.6679789399211498E-18</v>
      </c>
      <c r="AIX42" s="105">
        <f t="shared" si="1669"/>
        <v>0.99999999999997136</v>
      </c>
      <c r="AIY42" s="105">
        <f t="shared" si="1669"/>
        <v>1</v>
      </c>
      <c r="AIZ42" s="105">
        <f t="shared" si="1669"/>
        <v>1</v>
      </c>
      <c r="AJA42" s="106">
        <f t="shared" si="1669"/>
        <v>0.99999999999959144</v>
      </c>
      <c r="AJB42" s="114"/>
      <c r="AJC42" s="115"/>
      <c r="AJD42" s="115"/>
      <c r="AJE42" s="104">
        <f t="shared" ref="AJE42:AJJ47" si="1670">1/(1+EXP(-SUMPRODUCT(AJE13:AJH16,$D$40:$G$43)+$J$37))</f>
        <v>1.6679789399211498E-18</v>
      </c>
      <c r="AJF42" s="105">
        <f t="shared" si="1670"/>
        <v>1.6679789399211498E-18</v>
      </c>
      <c r="AJG42" s="105">
        <f t="shared" si="1670"/>
        <v>1.6679789399211498E-18</v>
      </c>
      <c r="AJH42" s="105">
        <f t="shared" si="1670"/>
        <v>2.2473520265544527E-17</v>
      </c>
      <c r="AJI42" s="105">
        <f t="shared" si="1670"/>
        <v>1</v>
      </c>
      <c r="AJJ42" s="106">
        <f t="shared" si="1670"/>
        <v>7.3689480302018769E-8</v>
      </c>
      <c r="AJK42" s="114"/>
      <c r="AJL42" s="115"/>
      <c r="AJM42" s="115"/>
      <c r="AJN42" s="104">
        <f t="shared" ref="AJN42:AJS47" si="1671">1/(1+EXP(-SUMPRODUCT(AJN13:AJQ16,$D$40:$G$43)+$J$37))</f>
        <v>1.6679789399211498E-18</v>
      </c>
      <c r="AJO42" s="105">
        <f t="shared" si="1671"/>
        <v>1.7158034048681802E-18</v>
      </c>
      <c r="AJP42" s="105">
        <f t="shared" si="1671"/>
        <v>2.4558723926132145E-11</v>
      </c>
      <c r="AJQ42" s="105">
        <f t="shared" si="1671"/>
        <v>1</v>
      </c>
      <c r="AJR42" s="105">
        <f t="shared" si="1671"/>
        <v>1.6679789399211498E-18</v>
      </c>
      <c r="AJS42" s="106">
        <f t="shared" si="1671"/>
        <v>1.6679789399211498E-18</v>
      </c>
      <c r="AJT42" s="114"/>
      <c r="AJU42" s="115"/>
      <c r="AJV42" s="115"/>
      <c r="AJW42" s="104">
        <f t="shared" ref="AJW42:AKB47" si="1672">1/(1+EXP(-SUMPRODUCT(AJW13:AJZ16,$D$40:$G$43)+$J$37))</f>
        <v>1.6679789399211498E-18</v>
      </c>
      <c r="AJX42" s="105">
        <f t="shared" si="1672"/>
        <v>1.6679789399211498E-18</v>
      </c>
      <c r="AJY42" s="105">
        <f t="shared" si="1672"/>
        <v>1.6679789399211498E-18</v>
      </c>
      <c r="AJZ42" s="105">
        <f t="shared" si="1672"/>
        <v>5.1976407115729254E-11</v>
      </c>
      <c r="AKA42" s="105">
        <f t="shared" si="1672"/>
        <v>1</v>
      </c>
      <c r="AKB42" s="106">
        <f t="shared" si="1672"/>
        <v>1</v>
      </c>
      <c r="AKC42" s="114"/>
      <c r="AKD42" s="115"/>
      <c r="AKE42" s="115"/>
      <c r="AKF42" s="104">
        <f t="shared" ref="AKF42:AKK47" si="1673">1/(1+EXP(-SUMPRODUCT(AKF13:AKI16,$D$40:$G$43)+$J$37))</f>
        <v>2.8176484423518496E-17</v>
      </c>
      <c r="AKG42" s="105">
        <f t="shared" si="1673"/>
        <v>1</v>
      </c>
      <c r="AKH42" s="105">
        <f t="shared" si="1673"/>
        <v>0.99999999976674303</v>
      </c>
      <c r="AKI42" s="105">
        <f t="shared" si="1673"/>
        <v>1.2737391005004386E-9</v>
      </c>
      <c r="AKJ42" s="105">
        <f t="shared" si="1673"/>
        <v>1</v>
      </c>
      <c r="AKK42" s="106">
        <f t="shared" si="1673"/>
        <v>0.99998727045622815</v>
      </c>
      <c r="AKL42" s="114"/>
      <c r="AKM42" s="115"/>
      <c r="AKN42" s="115"/>
      <c r="AKO42" s="104">
        <f t="shared" ref="AKO42:AKT47" si="1674">1/(1+EXP(-SUMPRODUCT(AKO13:AKR16,$D$40:$G$43)+$J$37))</f>
        <v>1.6679789399211498E-18</v>
      </c>
      <c r="AKP42" s="105">
        <f t="shared" si="1674"/>
        <v>1.6679789399211498E-18</v>
      </c>
      <c r="AKQ42" s="105">
        <f t="shared" si="1674"/>
        <v>1.6679789399211498E-18</v>
      </c>
      <c r="AKR42" s="105">
        <f t="shared" si="1674"/>
        <v>1.2359376481846083E-9</v>
      </c>
      <c r="AKS42" s="105">
        <f t="shared" si="1674"/>
        <v>1</v>
      </c>
      <c r="AKT42" s="106">
        <f t="shared" si="1674"/>
        <v>1.6679789399211498E-18</v>
      </c>
      <c r="AKU42" s="114"/>
      <c r="AKV42" s="115"/>
      <c r="AKW42" s="115"/>
      <c r="AKX42" s="104">
        <f t="shared" ref="AKX42:ALC47" si="1675">1/(1+EXP(-SUMPRODUCT(AKX13:ALA16,$D$40:$G$43)+$J$37))</f>
        <v>1.6679789399211498E-18</v>
      </c>
      <c r="AKY42" s="105">
        <f t="shared" si="1675"/>
        <v>1.6679789399211498E-18</v>
      </c>
      <c r="AKZ42" s="105">
        <f t="shared" si="1675"/>
        <v>8.8416098263721174E-18</v>
      </c>
      <c r="ALA42" s="105">
        <f t="shared" si="1675"/>
        <v>1</v>
      </c>
      <c r="ALB42" s="105">
        <f t="shared" si="1675"/>
        <v>1</v>
      </c>
      <c r="ALC42" s="106">
        <f t="shared" si="1675"/>
        <v>1</v>
      </c>
      <c r="ALD42" s="114"/>
      <c r="ALE42" s="115"/>
      <c r="ALF42" s="115"/>
      <c r="ALG42" s="104">
        <f t="shared" ref="ALG42:ALL47" si="1676">1/(1+EXP(-SUMPRODUCT(ALG13:ALJ16,$D$40:$G$43)+$J$37))</f>
        <v>1.6679789399211498E-18</v>
      </c>
      <c r="ALH42" s="105">
        <f t="shared" si="1676"/>
        <v>1.6679789399211498E-18</v>
      </c>
      <c r="ALI42" s="105">
        <f t="shared" si="1676"/>
        <v>4.2396530999378719E-18</v>
      </c>
      <c r="ALJ42" s="105">
        <f t="shared" si="1676"/>
        <v>3.8688918431136386E-8</v>
      </c>
      <c r="ALK42" s="105">
        <f t="shared" si="1676"/>
        <v>0.99999935273226193</v>
      </c>
      <c r="ALL42" s="106">
        <f t="shared" si="1676"/>
        <v>1.6679789399211498E-18</v>
      </c>
      <c r="ALM42" s="114"/>
      <c r="ALN42" s="115"/>
      <c r="ALO42" s="115"/>
      <c r="ALP42" s="104">
        <f t="shared" ref="ALP42:ALU47" si="1677">1/(1+EXP(-SUMPRODUCT(ALP13:ALS16,$D$40:$G$43)+$J$37))</f>
        <v>1.7649990978281966E-18</v>
      </c>
      <c r="ALQ42" s="105">
        <f t="shared" si="1677"/>
        <v>0.99999999999999978</v>
      </c>
      <c r="ALR42" s="105">
        <f t="shared" si="1677"/>
        <v>1</v>
      </c>
      <c r="ALS42" s="105">
        <f t="shared" si="1677"/>
        <v>1</v>
      </c>
      <c r="ALT42" s="105">
        <f t="shared" si="1677"/>
        <v>1</v>
      </c>
      <c r="ALU42" s="106">
        <f t="shared" si="1677"/>
        <v>0.99999999968856845</v>
      </c>
      <c r="ALV42" s="114"/>
      <c r="ALW42" s="115"/>
      <c r="ALX42" s="115"/>
      <c r="ALY42" s="104">
        <f t="shared" ref="ALY42:AMD47" si="1678">1/(1+EXP(-SUMPRODUCT(ALY13:AMB16,$D$40:$G$43)+$J$37))</f>
        <v>2.7389724119171221E-15</v>
      </c>
      <c r="ALZ42" s="105">
        <f t="shared" si="1678"/>
        <v>1</v>
      </c>
      <c r="AMA42" s="105">
        <f t="shared" si="1678"/>
        <v>1</v>
      </c>
      <c r="AMB42" s="105">
        <f t="shared" si="1678"/>
        <v>1</v>
      </c>
      <c r="AMC42" s="105">
        <f t="shared" si="1678"/>
        <v>1</v>
      </c>
      <c r="AMD42" s="106">
        <f t="shared" si="1678"/>
        <v>1</v>
      </c>
      <c r="AME42" s="114"/>
      <c r="AMF42" s="115"/>
      <c r="AMG42" s="115"/>
      <c r="AMH42" s="104">
        <f t="shared" ref="AMH42:AMM47" si="1679">1/(1+EXP(-SUMPRODUCT(AMH13:AMK16,$D$40:$G$43)+$J$37))</f>
        <v>1.6679789399211498E-18</v>
      </c>
      <c r="AMI42" s="105">
        <f t="shared" si="1679"/>
        <v>5.986749237897742E-11</v>
      </c>
      <c r="AMJ42" s="105">
        <f t="shared" si="1679"/>
        <v>1</v>
      </c>
      <c r="AMK42" s="105">
        <f t="shared" si="1679"/>
        <v>0.99999999999999978</v>
      </c>
      <c r="AML42" s="105">
        <f t="shared" si="1679"/>
        <v>2.321923624781751E-9</v>
      </c>
      <c r="AMM42" s="106">
        <f t="shared" si="1679"/>
        <v>1</v>
      </c>
      <c r="AMN42" s="114"/>
      <c r="AMO42" s="115"/>
      <c r="AMP42" s="115"/>
      <c r="AMQ42" s="104">
        <f t="shared" ref="AMQ42:AMV47" si="1680">1/(1+EXP(-SUMPRODUCT(AMQ13:AMT16,$D$40:$G$43)+$J$37))</f>
        <v>1.6679789399211498E-18</v>
      </c>
      <c r="AMR42" s="105">
        <f t="shared" si="1680"/>
        <v>1.6679789399211498E-18</v>
      </c>
      <c r="AMS42" s="105">
        <f t="shared" si="1680"/>
        <v>1.6679789399211498E-18</v>
      </c>
      <c r="AMT42" s="105">
        <f t="shared" si="1680"/>
        <v>1.9599194903710269E-10</v>
      </c>
      <c r="AMU42" s="105">
        <f t="shared" si="1680"/>
        <v>1</v>
      </c>
      <c r="AMV42" s="106">
        <f t="shared" si="1680"/>
        <v>4.0409041313734356E-18</v>
      </c>
      <c r="AMW42" s="114"/>
      <c r="AMX42" s="115"/>
      <c r="AMY42" s="115"/>
      <c r="AMZ42" s="104">
        <f t="shared" ref="AMZ42:ANE47" si="1681">1/(1+EXP(-SUMPRODUCT(AMZ13:ANC16,$D$40:$G$43)+$J$37))</f>
        <v>1.6679789399211498E-18</v>
      </c>
      <c r="ANA42" s="105">
        <f t="shared" si="1681"/>
        <v>1.6679789399211498E-18</v>
      </c>
      <c r="ANB42" s="105">
        <f t="shared" si="1681"/>
        <v>1.6679789399211498E-18</v>
      </c>
      <c r="ANC42" s="105">
        <f t="shared" si="1681"/>
        <v>0.99999903766349163</v>
      </c>
      <c r="AND42" s="105">
        <f t="shared" si="1681"/>
        <v>1</v>
      </c>
      <c r="ANE42" s="106">
        <f t="shared" si="1681"/>
        <v>1.6679789399211498E-18</v>
      </c>
      <c r="ANF42" s="114"/>
      <c r="ANG42" s="115"/>
      <c r="ANH42" s="115"/>
      <c r="ANI42" s="104">
        <f t="shared" ref="ANI42:ANN47" si="1682">1/(1+EXP(-SUMPRODUCT(ANI13:ANL16,$D$40:$G$43)+$J$37))</f>
        <v>1.6679789399211498E-18</v>
      </c>
      <c r="ANJ42" s="105">
        <f t="shared" si="1682"/>
        <v>2.7744435092317156E-18</v>
      </c>
      <c r="ANK42" s="105">
        <f t="shared" si="1682"/>
        <v>1</v>
      </c>
      <c r="ANL42" s="105">
        <f t="shared" si="1682"/>
        <v>1</v>
      </c>
      <c r="ANM42" s="105">
        <f t="shared" si="1682"/>
        <v>0.99999999999999978</v>
      </c>
      <c r="ANN42" s="106">
        <f t="shared" si="1682"/>
        <v>3.4869528542474874E-2</v>
      </c>
      <c r="ANO42" s="114"/>
      <c r="ANP42" s="115"/>
      <c r="ANQ42" s="115"/>
      <c r="ANR42" s="104">
        <f t="shared" ref="ANR42:ANW47" si="1683">1/(1+EXP(-SUMPRODUCT(ANR13:ANU16,$D$40:$G$43)+$J$37))</f>
        <v>1.6679789399211498E-18</v>
      </c>
      <c r="ANS42" s="105">
        <f t="shared" si="1683"/>
        <v>1.6679789399211498E-18</v>
      </c>
      <c r="ANT42" s="105">
        <f t="shared" si="1683"/>
        <v>5.8012527146106554E-16</v>
      </c>
      <c r="ANU42" s="105">
        <f t="shared" si="1683"/>
        <v>1</v>
      </c>
      <c r="ANV42" s="105">
        <f t="shared" si="1683"/>
        <v>1.6679789399211498E-18</v>
      </c>
      <c r="ANW42" s="106">
        <f t="shared" si="1683"/>
        <v>1.6679789399211498E-18</v>
      </c>
      <c r="ANX42" s="114"/>
      <c r="ANY42" s="115"/>
      <c r="ANZ42" s="115"/>
      <c r="AOA42" s="104">
        <f t="shared" ref="AOA42:AOF47" si="1684">1/(1+EXP(-SUMPRODUCT(AOA13:AOD16,$D$40:$G$43)+$J$37))</f>
        <v>1.6679789399211498E-18</v>
      </c>
      <c r="AOB42" s="105">
        <f t="shared" si="1684"/>
        <v>7.481943881953331E-16</v>
      </c>
      <c r="AOC42" s="105">
        <f t="shared" si="1684"/>
        <v>1</v>
      </c>
      <c r="AOD42" s="105">
        <f t="shared" si="1684"/>
        <v>1.6679789399211498E-18</v>
      </c>
      <c r="AOE42" s="105">
        <f t="shared" si="1684"/>
        <v>1.6679789399211498E-18</v>
      </c>
      <c r="AOF42" s="106">
        <f t="shared" si="1684"/>
        <v>1.6679789399211498E-18</v>
      </c>
      <c r="AOG42" s="114"/>
      <c r="AOH42" s="115"/>
      <c r="AOI42" s="115"/>
      <c r="AOJ42" s="104">
        <f t="shared" ref="AOJ42:AOO47" si="1685">1/(1+EXP(-SUMPRODUCT(AOJ13:AOM16,$D$40:$G$43)+$J$37))</f>
        <v>5.7859797525172807E-18</v>
      </c>
      <c r="AOK42" s="105">
        <f t="shared" si="1685"/>
        <v>1</v>
      </c>
      <c r="AOL42" s="105">
        <f t="shared" si="1685"/>
        <v>1</v>
      </c>
      <c r="AOM42" s="105">
        <f t="shared" si="1685"/>
        <v>7.0443402902436184E-2</v>
      </c>
      <c r="AON42" s="105">
        <f t="shared" si="1685"/>
        <v>1.2878602147383045E-6</v>
      </c>
      <c r="AOO42" s="106">
        <f t="shared" si="1685"/>
        <v>1</v>
      </c>
      <c r="AOP42" s="114"/>
      <c r="AOQ42" s="115"/>
      <c r="AOR42" s="115"/>
      <c r="AOS42" s="104">
        <f t="shared" ref="AOS42:AOX47" si="1686">1/(1+EXP(-SUMPRODUCT(AOS13:AOV16,$D$40:$G$43)+$J$37))</f>
        <v>1.6679789399211498E-18</v>
      </c>
      <c r="AOT42" s="105">
        <f t="shared" si="1686"/>
        <v>1.6679789399211498E-18</v>
      </c>
      <c r="AOU42" s="105">
        <f t="shared" si="1686"/>
        <v>1.6679789399211498E-18</v>
      </c>
      <c r="AOV42" s="105">
        <f t="shared" si="1686"/>
        <v>9.6241466751831801E-18</v>
      </c>
      <c r="AOW42" s="105">
        <f t="shared" si="1686"/>
        <v>1</v>
      </c>
      <c r="AOX42" s="106">
        <f t="shared" si="1686"/>
        <v>1.3436991050485113E-15</v>
      </c>
      <c r="AOY42" s="114"/>
      <c r="AOZ42" s="115"/>
      <c r="APA42" s="115"/>
      <c r="APB42" s="104">
        <f t="shared" ref="APB42:APG47" si="1687">1/(1+EXP(-SUMPRODUCT(APB13:APE16,$D$40:$G$43)+$J$37))</f>
        <v>1.6679789399211498E-18</v>
      </c>
      <c r="APC42" s="105">
        <f t="shared" si="1687"/>
        <v>2.2128918389223882E-18</v>
      </c>
      <c r="APD42" s="105">
        <f t="shared" si="1687"/>
        <v>4.7478647089758143E-16</v>
      </c>
      <c r="APE42" s="105">
        <f t="shared" si="1687"/>
        <v>1</v>
      </c>
      <c r="APF42" s="105">
        <f t="shared" si="1687"/>
        <v>1.6679789399211498E-18</v>
      </c>
      <c r="APG42" s="106">
        <f t="shared" si="1687"/>
        <v>1.6679789399211498E-18</v>
      </c>
      <c r="APH42" s="114"/>
      <c r="API42" s="115"/>
      <c r="APJ42" s="115"/>
      <c r="APK42" s="104">
        <f t="shared" ref="APK42:APP47" si="1688">1/(1+EXP(-SUMPRODUCT(APK13:APN16,$D$40:$G$43)+$J$37))</f>
        <v>9.7896357131000079E-18</v>
      </c>
      <c r="APL42" s="105">
        <f t="shared" si="1688"/>
        <v>1</v>
      </c>
      <c r="APM42" s="105">
        <f t="shared" si="1688"/>
        <v>1</v>
      </c>
      <c r="APN42" s="105">
        <f t="shared" si="1688"/>
        <v>0.17580871272291493</v>
      </c>
      <c r="APO42" s="105">
        <f t="shared" si="1688"/>
        <v>1</v>
      </c>
      <c r="APP42" s="106">
        <f t="shared" si="1688"/>
        <v>1.6679789399211498E-18</v>
      </c>
      <c r="APQ42" s="114"/>
      <c r="APR42" s="115"/>
      <c r="APS42" s="115"/>
      <c r="APT42" s="104">
        <f t="shared" ref="APT42:APY47" si="1689">1/(1+EXP(-SUMPRODUCT(APT13:APW16,$D$40:$G$43)+$J$37))</f>
        <v>1.6679789399211498E-18</v>
      </c>
      <c r="APU42" s="105">
        <f t="shared" si="1689"/>
        <v>1.6679789399211498E-18</v>
      </c>
      <c r="APV42" s="105">
        <f t="shared" si="1689"/>
        <v>1</v>
      </c>
      <c r="APW42" s="105">
        <f t="shared" si="1689"/>
        <v>1</v>
      </c>
      <c r="APX42" s="105">
        <f t="shared" si="1689"/>
        <v>1</v>
      </c>
      <c r="APY42" s="106">
        <f t="shared" si="1689"/>
        <v>1</v>
      </c>
      <c r="APZ42" s="114"/>
      <c r="AQA42" s="115"/>
      <c r="AQB42" s="115"/>
      <c r="AQC42" s="104">
        <f t="shared" ref="AQC42:AQH47" si="1690">1/(1+EXP(-SUMPRODUCT(AQC13:AQF16,$D$40:$G$43)+$J$37))</f>
        <v>0.99999908810764615</v>
      </c>
      <c r="AQD42" s="105">
        <f t="shared" si="1690"/>
        <v>1</v>
      </c>
      <c r="AQE42" s="105">
        <f t="shared" si="1690"/>
        <v>1</v>
      </c>
      <c r="AQF42" s="105">
        <f t="shared" si="1690"/>
        <v>1</v>
      </c>
      <c r="AQG42" s="105">
        <f t="shared" si="1690"/>
        <v>1</v>
      </c>
      <c r="AQH42" s="106">
        <f t="shared" si="1690"/>
        <v>1</v>
      </c>
      <c r="AQI42" s="114"/>
      <c r="AQJ42" s="115"/>
      <c r="AQK42" s="115"/>
      <c r="AQL42" s="104">
        <f t="shared" ref="AQL42:AQQ47" si="1691">1/(1+EXP(-SUMPRODUCT(AQL13:AQO16,$D$40:$G$43)+$J$37))</f>
        <v>1.6679789399211498E-18</v>
      </c>
      <c r="AQM42" s="105">
        <f t="shared" si="1691"/>
        <v>1.6679789399211498E-18</v>
      </c>
      <c r="AQN42" s="105">
        <f t="shared" si="1691"/>
        <v>1.6679789399211498E-18</v>
      </c>
      <c r="AQO42" s="105">
        <f t="shared" si="1691"/>
        <v>1</v>
      </c>
      <c r="AQP42" s="105">
        <f t="shared" si="1691"/>
        <v>0.99998018683964429</v>
      </c>
      <c r="AQQ42" s="106">
        <f t="shared" si="1691"/>
        <v>1.6679789399211498E-18</v>
      </c>
      <c r="AQR42" s="114"/>
      <c r="AQS42" s="115"/>
      <c r="AQT42" s="115"/>
      <c r="AQU42" s="104">
        <f t="shared" ref="AQU42:AQZ47" si="1692">1/(1+EXP(-SUMPRODUCT(AQU13:AQX16,$D$40:$G$43)+$J$37))</f>
        <v>1.9212123733845517E-18</v>
      </c>
      <c r="AQV42" s="105">
        <f t="shared" si="1692"/>
        <v>3.6763015865035028E-5</v>
      </c>
      <c r="AQW42" s="105">
        <f t="shared" si="1692"/>
        <v>1.2045485287264695E-7</v>
      </c>
      <c r="AQX42" s="105">
        <f t="shared" si="1692"/>
        <v>2.1434968588573682E-11</v>
      </c>
      <c r="AQY42" s="105">
        <f t="shared" si="1692"/>
        <v>1</v>
      </c>
      <c r="AQZ42" s="106">
        <f t="shared" si="1692"/>
        <v>1.6679789399211498E-18</v>
      </c>
      <c r="ARA42" s="114"/>
      <c r="ARB42" s="115"/>
      <c r="ARC42" s="115"/>
      <c r="ARD42" s="104">
        <f t="shared" ref="ARD42:ARI47" si="1693">1/(1+EXP(-SUMPRODUCT(ARD13:ARG16,$D$40:$G$43)+$J$37))</f>
        <v>6.855492879395726E-18</v>
      </c>
      <c r="ARE42" s="105">
        <f t="shared" si="1693"/>
        <v>1</v>
      </c>
      <c r="ARF42" s="105">
        <f t="shared" si="1693"/>
        <v>0.99999999999999978</v>
      </c>
      <c r="ARG42" s="105">
        <f t="shared" si="1693"/>
        <v>1.15224931548526E-4</v>
      </c>
      <c r="ARH42" s="105">
        <f t="shared" si="1693"/>
        <v>1.0654549972413694E-6</v>
      </c>
      <c r="ARI42" s="106">
        <f t="shared" si="1693"/>
        <v>1</v>
      </c>
      <c r="ARJ42" s="114"/>
      <c r="ARK42" s="115"/>
      <c r="ARL42" s="115"/>
      <c r="ARM42" s="104">
        <f t="shared" ref="ARM42:ARR47" si="1694">1/(1+EXP(-SUMPRODUCT(ARM13:ARP16,$D$40:$G$43)+$J$37))</f>
        <v>1</v>
      </c>
      <c r="ARN42" s="105">
        <f t="shared" si="1694"/>
        <v>1</v>
      </c>
      <c r="ARO42" s="105">
        <f t="shared" si="1694"/>
        <v>1</v>
      </c>
      <c r="ARP42" s="105">
        <f t="shared" si="1694"/>
        <v>2.5961785357273211E-18</v>
      </c>
      <c r="ARQ42" s="105">
        <f t="shared" si="1694"/>
        <v>1.6679789399211498E-18</v>
      </c>
      <c r="ARR42" s="106">
        <f t="shared" si="1694"/>
        <v>1.6679789399211498E-18</v>
      </c>
      <c r="ARS42" s="114"/>
      <c r="ART42" s="115"/>
      <c r="ARU42" s="115"/>
      <c r="ARV42" s="104">
        <f t="shared" ref="ARV42:ASA47" si="1695">1/(1+EXP(-SUMPRODUCT(ARV13:ARY16,$D$40:$G$43)+$J$37))</f>
        <v>1.6679789399211498E-18</v>
      </c>
      <c r="ARW42" s="105">
        <f t="shared" si="1695"/>
        <v>1.6679789399211498E-18</v>
      </c>
      <c r="ARX42" s="105">
        <f t="shared" si="1695"/>
        <v>2.0700702966286614E-15</v>
      </c>
      <c r="ARY42" s="105">
        <f t="shared" si="1695"/>
        <v>2.2479686170417975E-9</v>
      </c>
      <c r="ARZ42" s="105">
        <f t="shared" si="1695"/>
        <v>3.9112611734801485E-11</v>
      </c>
      <c r="ASA42" s="106">
        <f t="shared" si="1695"/>
        <v>1</v>
      </c>
      <c r="ASB42" s="114"/>
      <c r="ASC42" s="115"/>
      <c r="ASD42" s="115"/>
      <c r="ASE42" s="104">
        <f t="shared" ref="ASE42:ASJ47" si="1696">1/(1+EXP(-SUMPRODUCT(ASE13:ASH16,$D$40:$G$43)+$J$37))</f>
        <v>1.6679789399211498E-18</v>
      </c>
      <c r="ASF42" s="105">
        <f t="shared" si="1696"/>
        <v>2.6219352457991574E-18</v>
      </c>
      <c r="ASG42" s="105">
        <f t="shared" si="1696"/>
        <v>0.99999999999879385</v>
      </c>
      <c r="ASH42" s="105">
        <f t="shared" si="1696"/>
        <v>1</v>
      </c>
      <c r="ASI42" s="105">
        <f t="shared" si="1696"/>
        <v>2.5961785357273211E-18</v>
      </c>
      <c r="ASJ42" s="106">
        <f t="shared" si="1696"/>
        <v>1.6679789399211498E-18</v>
      </c>
      <c r="ASK42" s="114"/>
      <c r="ASL42" s="115"/>
      <c r="ASM42" s="115"/>
      <c r="ASN42" s="104">
        <f t="shared" ref="ASN42:ASS47" si="1697">1/(1+EXP(-SUMPRODUCT(ASN13:ASQ16,$D$40:$G$43)+$J$37))</f>
        <v>1.6679789399211498E-18</v>
      </c>
      <c r="ASO42" s="105">
        <f t="shared" si="1697"/>
        <v>1.6679789399211498E-18</v>
      </c>
      <c r="ASP42" s="105">
        <f t="shared" si="1697"/>
        <v>1.6679789399211498E-18</v>
      </c>
      <c r="ASQ42" s="105">
        <f t="shared" si="1697"/>
        <v>2.6219352457991574E-18</v>
      </c>
      <c r="ASR42" s="105">
        <f t="shared" si="1697"/>
        <v>0.99999999999999978</v>
      </c>
      <c r="ASS42" s="106">
        <f t="shared" si="1697"/>
        <v>2.1890597539435671E-15</v>
      </c>
      <c r="AST42" s="114"/>
      <c r="ASU42" s="115"/>
      <c r="ASV42" s="115"/>
      <c r="ASW42" s="104">
        <f t="shared" ref="ASW42:ATB47" si="1698">1/(1+EXP(-SUMPRODUCT(ASW13:ASZ16,$D$40:$G$43)+$J$37))</f>
        <v>1.6679789399211498E-18</v>
      </c>
      <c r="ASX42" s="105">
        <f t="shared" si="1698"/>
        <v>1.6679789399211498E-18</v>
      </c>
      <c r="ASY42" s="105">
        <f t="shared" si="1698"/>
        <v>1.6679789399211498E-18</v>
      </c>
      <c r="ASZ42" s="105">
        <f t="shared" si="1698"/>
        <v>2.4778102024025366E-18</v>
      </c>
      <c r="ATA42" s="105">
        <f t="shared" si="1698"/>
        <v>1</v>
      </c>
      <c r="ATB42" s="106">
        <f t="shared" si="1698"/>
        <v>0.99997886582745044</v>
      </c>
      <c r="ATC42" s="114"/>
      <c r="ATD42" s="115"/>
      <c r="ATE42" s="115"/>
      <c r="ATF42" s="104">
        <f t="shared" ref="ATF42:ATK47" si="1699">1/(1+EXP(-SUMPRODUCT(ATF13:ATI16,$D$40:$G$43)+$J$37))</f>
        <v>1.6679789399211498E-18</v>
      </c>
      <c r="ATG42" s="105">
        <f t="shared" si="1699"/>
        <v>1.6679789399211498E-18</v>
      </c>
      <c r="ATH42" s="105">
        <f t="shared" si="1699"/>
        <v>3.7863649667830258E-18</v>
      </c>
      <c r="ATI42" s="105">
        <f t="shared" si="1699"/>
        <v>1</v>
      </c>
      <c r="ATJ42" s="105">
        <f t="shared" si="1699"/>
        <v>1</v>
      </c>
      <c r="ATK42" s="106">
        <f t="shared" si="1699"/>
        <v>1.6679789399211498E-18</v>
      </c>
      <c r="ATL42" s="114"/>
      <c r="ATM42" s="115"/>
      <c r="ATN42" s="115"/>
      <c r="ATO42" s="104">
        <f t="shared" ref="ATO42:ATT47" si="1700">1/(1+EXP(-SUMPRODUCT(ATO13:ATR16,$D$40:$G$43)+$J$37))</f>
        <v>1.6679789399211498E-18</v>
      </c>
      <c r="ATP42" s="105">
        <f t="shared" si="1700"/>
        <v>8.1227008440529105E-18</v>
      </c>
      <c r="ATQ42" s="105">
        <f t="shared" si="1700"/>
        <v>1</v>
      </c>
      <c r="ATR42" s="105">
        <f t="shared" si="1700"/>
        <v>1</v>
      </c>
      <c r="ATS42" s="105">
        <f t="shared" si="1700"/>
        <v>0.17381364906816932</v>
      </c>
      <c r="ATT42" s="106">
        <f t="shared" si="1700"/>
        <v>1.6679789399211498E-18</v>
      </c>
      <c r="ATU42" s="114"/>
      <c r="ATV42" s="115"/>
      <c r="ATW42" s="115"/>
      <c r="ATX42" s="104">
        <f t="shared" ref="ATX42:AUC47" si="1701">1/(1+EXP(-SUMPRODUCT(ATX13:AUA16,$D$40:$G$43)+$J$37))</f>
        <v>1.6679789399211498E-18</v>
      </c>
      <c r="ATY42" s="105">
        <f t="shared" si="1701"/>
        <v>5.7859797525172807E-18</v>
      </c>
      <c r="ATZ42" s="105">
        <f t="shared" si="1701"/>
        <v>0.99999999999981881</v>
      </c>
      <c r="AUA42" s="105">
        <f t="shared" si="1701"/>
        <v>1.0547349477401228E-9</v>
      </c>
      <c r="AUB42" s="105">
        <f t="shared" si="1701"/>
        <v>1</v>
      </c>
      <c r="AUC42" s="106">
        <f t="shared" si="1701"/>
        <v>0.87874367202839088</v>
      </c>
      <c r="AUD42" s="114"/>
      <c r="AUE42" s="115"/>
      <c r="AUF42" s="115"/>
      <c r="AUG42" s="104">
        <f t="shared" ref="AUG42:AUL47" si="1702">1/(1+EXP(-SUMPRODUCT(AUG13:AUJ16,$D$40:$G$43)+$J$37))</f>
        <v>1.6679789399211498E-18</v>
      </c>
      <c r="AUH42" s="105">
        <f t="shared" si="1702"/>
        <v>1.6679789399211498E-18</v>
      </c>
      <c r="AUI42" s="105">
        <f t="shared" si="1702"/>
        <v>1.6679789399211498E-18</v>
      </c>
      <c r="AUJ42" s="105">
        <f t="shared" si="1702"/>
        <v>1.6679789399211498E-18</v>
      </c>
      <c r="AUK42" s="105">
        <f t="shared" si="1702"/>
        <v>1.2101269404322791E-16</v>
      </c>
      <c r="AUL42" s="106">
        <f t="shared" si="1702"/>
        <v>1</v>
      </c>
      <c r="AUM42" s="114"/>
      <c r="AUN42" s="115"/>
      <c r="AUO42" s="115"/>
      <c r="AUP42" s="104">
        <f t="shared" ref="AUP42:AUU47" si="1703">1/(1+EXP(-SUMPRODUCT(AUP13:AUS16,$D$40:$G$43)+$J$37))</f>
        <v>1.6679789399211498E-18</v>
      </c>
      <c r="AUQ42" s="105">
        <f t="shared" si="1703"/>
        <v>3.6339543477661831E-17</v>
      </c>
      <c r="AUR42" s="105">
        <f t="shared" si="1703"/>
        <v>2.6801496734311198E-15</v>
      </c>
      <c r="AUS42" s="105">
        <f t="shared" si="1703"/>
        <v>3.1363703626247391E-14</v>
      </c>
      <c r="AUT42" s="105">
        <f t="shared" si="1703"/>
        <v>0.99999999999999112</v>
      </c>
      <c r="AUU42" s="106">
        <f t="shared" si="1703"/>
        <v>1.1978089724919529E-4</v>
      </c>
      <c r="AUV42" s="114"/>
      <c r="AUW42" s="115"/>
      <c r="AUX42" s="115"/>
      <c r="AUY42" s="104">
        <f t="shared" ref="AUY42:AVD47" si="1704">1/(1+EXP(-SUMPRODUCT(AUY13:AVB16,$D$40:$G$43)+$J$37))</f>
        <v>0.99999995954739884</v>
      </c>
      <c r="AUZ42" s="105">
        <f t="shared" si="1704"/>
        <v>0.99999999999999867</v>
      </c>
      <c r="AVA42" s="105">
        <f t="shared" si="1704"/>
        <v>1</v>
      </c>
      <c r="AVB42" s="105">
        <f t="shared" si="1704"/>
        <v>1</v>
      </c>
      <c r="AVC42" s="105">
        <f t="shared" si="1704"/>
        <v>2.2001843245551727E-11</v>
      </c>
      <c r="AVD42" s="106">
        <f t="shared" si="1704"/>
        <v>1.6679789399211498E-18</v>
      </c>
      <c r="AVE42" s="114"/>
      <c r="AVF42" s="115"/>
      <c r="AVG42" s="115"/>
      <c r="AVH42" s="104">
        <f t="shared" ref="AVH42:AVM47" si="1705">1/(1+EXP(-SUMPRODUCT(AVH13:AVK16,$D$40:$G$43)+$J$37))</f>
        <v>2.9567939631724133E-16</v>
      </c>
      <c r="AVI42" s="105">
        <f t="shared" si="1705"/>
        <v>1</v>
      </c>
      <c r="AVJ42" s="105">
        <f t="shared" si="1705"/>
        <v>0.99999999999998779</v>
      </c>
      <c r="AVK42" s="105">
        <f t="shared" si="1705"/>
        <v>1</v>
      </c>
      <c r="AVL42" s="105">
        <f t="shared" si="1705"/>
        <v>0.99956169148533214</v>
      </c>
      <c r="AVM42" s="106">
        <f t="shared" si="1705"/>
        <v>1.6679789399211498E-18</v>
      </c>
      <c r="AVN42" s="114"/>
      <c r="AVO42" s="115"/>
      <c r="AVP42" s="115"/>
      <c r="AVQ42" s="104">
        <f t="shared" ref="AVQ42:AVV47" si="1706">1/(1+EXP(-SUMPRODUCT(AVQ13:AVT16,$D$40:$G$43)+$J$37))</f>
        <v>1.6679789399211498E-18</v>
      </c>
      <c r="AVR42" s="105">
        <f t="shared" si="1706"/>
        <v>1.6679789399211498E-18</v>
      </c>
      <c r="AVS42" s="105">
        <f t="shared" si="1706"/>
        <v>1.6679789399211498E-18</v>
      </c>
      <c r="AVT42" s="105">
        <f t="shared" si="1706"/>
        <v>1.6679789399211498E-18</v>
      </c>
      <c r="AVU42" s="105">
        <f t="shared" si="1706"/>
        <v>0.40167993923780304</v>
      </c>
      <c r="AVV42" s="106">
        <f t="shared" si="1706"/>
        <v>1</v>
      </c>
      <c r="AVW42" s="114"/>
      <c r="AVX42" s="115"/>
      <c r="AVY42" s="115"/>
      <c r="AVZ42" s="104">
        <f t="shared" ref="AVZ42:AWE47" si="1707">1/(1+EXP(-SUMPRODUCT(AVZ13:AWC16,$D$40:$G$43)+$J$37))</f>
        <v>2.0329621823165238E-18</v>
      </c>
      <c r="AWA42" s="105">
        <f t="shared" si="1707"/>
        <v>1</v>
      </c>
      <c r="AWB42" s="105">
        <f t="shared" si="1707"/>
        <v>1</v>
      </c>
      <c r="AWC42" s="105">
        <f t="shared" si="1707"/>
        <v>1</v>
      </c>
      <c r="AWD42" s="105">
        <f t="shared" si="1707"/>
        <v>2.3716713952981214E-17</v>
      </c>
      <c r="AWE42" s="106">
        <f t="shared" si="1707"/>
        <v>1.6679789399211498E-18</v>
      </c>
      <c r="AWF42" s="114"/>
      <c r="AWG42" s="115"/>
      <c r="AWH42" s="115"/>
      <c r="AWI42" s="104">
        <f t="shared" ref="AWI42:AWN47" si="1708">1/(1+EXP(-SUMPRODUCT(AWI13:AWL16,$D$40:$G$43)+$J$37))</f>
        <v>1.6679789399211498E-18</v>
      </c>
      <c r="AWJ42" s="105">
        <f t="shared" si="1708"/>
        <v>1.6679789399211498E-18</v>
      </c>
      <c r="AWK42" s="105">
        <f t="shared" si="1708"/>
        <v>1.6679789399211498E-18</v>
      </c>
      <c r="AWL42" s="105">
        <f t="shared" si="1708"/>
        <v>2.4985800372734653E-12</v>
      </c>
      <c r="AWM42" s="105">
        <f t="shared" si="1708"/>
        <v>1</v>
      </c>
      <c r="AWN42" s="106">
        <f t="shared" si="1708"/>
        <v>8.5835046655990779E-10</v>
      </c>
      <c r="AWO42" s="114"/>
      <c r="AWP42" s="115"/>
      <c r="AWQ42" s="115"/>
      <c r="AWR42" s="104">
        <f t="shared" ref="AWR42:AWW47" si="1709">1/(1+EXP(-SUMPRODUCT(AWR13:AWU16,$D$40:$G$43)+$J$37))</f>
        <v>1.6679789399211498E-18</v>
      </c>
      <c r="AWS42" s="105">
        <f t="shared" si="1709"/>
        <v>1.6679789399211498E-18</v>
      </c>
      <c r="AWT42" s="105">
        <f t="shared" si="1709"/>
        <v>1.6679789399211498E-18</v>
      </c>
      <c r="AWU42" s="105">
        <f t="shared" si="1709"/>
        <v>1.6679789399211498E-18</v>
      </c>
      <c r="AWV42" s="105">
        <f t="shared" si="1709"/>
        <v>0.79873684361078345</v>
      </c>
      <c r="AWW42" s="106">
        <f t="shared" si="1709"/>
        <v>1</v>
      </c>
      <c r="AWX42" s="114"/>
      <c r="AWY42" s="115"/>
      <c r="AWZ42" s="115"/>
      <c r="AXA42" s="104">
        <f t="shared" ref="AXA42:AXF47" si="1710">1/(1+EXP(-SUMPRODUCT(AXA13:AXD16,$D$40:$G$43)+$J$37))</f>
        <v>1.6679789399211498E-18</v>
      </c>
      <c r="AXB42" s="105">
        <f t="shared" si="1710"/>
        <v>1.6679789399211498E-18</v>
      </c>
      <c r="AXC42" s="105">
        <f t="shared" si="1710"/>
        <v>1.6679789399211498E-18</v>
      </c>
      <c r="AXD42" s="105">
        <f t="shared" si="1710"/>
        <v>1.6679789399211498E-18</v>
      </c>
      <c r="AXE42" s="105">
        <f t="shared" si="1710"/>
        <v>1</v>
      </c>
      <c r="AXF42" s="106">
        <f t="shared" si="1710"/>
        <v>2.3739540364271062E-7</v>
      </c>
      <c r="AXG42" s="114"/>
      <c r="AXH42" s="115"/>
      <c r="AXI42" s="115"/>
      <c r="AXJ42" s="104">
        <f t="shared" ref="AXJ42:AXO47" si="1711">1/(1+EXP(-SUMPRODUCT(AXJ13:AXM16,$D$40:$G$43)+$J$37))</f>
        <v>9.6941631930625939E-13</v>
      </c>
      <c r="AXK42" s="105">
        <f t="shared" si="1711"/>
        <v>1</v>
      </c>
      <c r="AXL42" s="105">
        <f t="shared" si="1711"/>
        <v>1</v>
      </c>
      <c r="AXM42" s="105">
        <f t="shared" si="1711"/>
        <v>1</v>
      </c>
      <c r="AXN42" s="105">
        <f t="shared" si="1711"/>
        <v>0.999999999999998</v>
      </c>
      <c r="AXO42" s="106">
        <f t="shared" si="1711"/>
        <v>2.1665787348093679E-16</v>
      </c>
      <c r="AXP42" s="114"/>
      <c r="AXQ42" s="115"/>
      <c r="AXR42" s="115"/>
      <c r="AXS42" s="104">
        <f t="shared" ref="AXS42:AXX47" si="1712">1/(1+EXP(-SUMPRODUCT(AXS13:AXV16,$D$40:$G$43)+$J$37))</f>
        <v>1.6679789399211498E-18</v>
      </c>
      <c r="AXT42" s="105">
        <f t="shared" si="1712"/>
        <v>9.7896357131000079E-18</v>
      </c>
      <c r="AXU42" s="105">
        <f t="shared" si="1712"/>
        <v>0.99981903119482562</v>
      </c>
      <c r="AXV42" s="105">
        <f t="shared" si="1712"/>
        <v>1</v>
      </c>
      <c r="AXW42" s="105">
        <f t="shared" si="1712"/>
        <v>1</v>
      </c>
      <c r="AXX42" s="106">
        <f t="shared" si="1712"/>
        <v>1</v>
      </c>
      <c r="AXY42" s="114"/>
      <c r="AXZ42" s="115"/>
      <c r="AYA42" s="115"/>
      <c r="AYB42" s="104">
        <f t="shared" ref="AYB42:AYG47" si="1713">1/(1+EXP(-SUMPRODUCT(AYB13:AYE16,$D$40:$G$43)+$J$37))</f>
        <v>1.6679789399211498E-18</v>
      </c>
      <c r="AYC42" s="105">
        <f t="shared" si="1713"/>
        <v>1.6679789399211498E-18</v>
      </c>
      <c r="AYD42" s="105">
        <f t="shared" si="1713"/>
        <v>1.6679789399211498E-18</v>
      </c>
      <c r="AYE42" s="105">
        <f t="shared" si="1713"/>
        <v>1.5409309838721389E-17</v>
      </c>
      <c r="AYF42" s="105">
        <f t="shared" si="1713"/>
        <v>1</v>
      </c>
      <c r="AYG42" s="106">
        <f t="shared" si="1713"/>
        <v>1</v>
      </c>
      <c r="AYH42" s="114"/>
      <c r="AYI42" s="115"/>
      <c r="AYJ42" s="115"/>
      <c r="AYK42" s="104">
        <f t="shared" ref="AYK42:AYP47" si="1714">1/(1+EXP(-SUMPRODUCT(AYK13:AYN16,$D$40:$G$43)+$J$37))</f>
        <v>1.6679789399211498E-18</v>
      </c>
      <c r="AYL42" s="105">
        <f t="shared" si="1714"/>
        <v>5.6247075548555577E-18</v>
      </c>
      <c r="AYM42" s="105">
        <f t="shared" si="1714"/>
        <v>1.5398830110196E-7</v>
      </c>
      <c r="AYN42" s="105">
        <f t="shared" si="1714"/>
        <v>1</v>
      </c>
      <c r="AYO42" s="105">
        <f t="shared" si="1714"/>
        <v>1.6679789399211498E-18</v>
      </c>
      <c r="AYP42" s="106">
        <f t="shared" si="1714"/>
        <v>1.6679789399211498E-18</v>
      </c>
      <c r="AYQ42" s="114"/>
      <c r="AYR42" s="115"/>
      <c r="AYS42" s="115"/>
      <c r="AYT42" s="104">
        <f t="shared" ref="AYT42:AYY47" si="1715">1/(1+EXP(-SUMPRODUCT(AYT13:AYW16,$D$40:$G$43)+$J$37))</f>
        <v>1.6679789399211498E-18</v>
      </c>
      <c r="AYU42" s="105">
        <f t="shared" si="1715"/>
        <v>1.6679789399211498E-18</v>
      </c>
      <c r="AYV42" s="105">
        <f t="shared" si="1715"/>
        <v>1.6679789399211498E-18</v>
      </c>
      <c r="AYW42" s="105">
        <f t="shared" si="1715"/>
        <v>7.4513168937896925E-14</v>
      </c>
      <c r="AYX42" s="105">
        <f t="shared" si="1715"/>
        <v>1</v>
      </c>
      <c r="AYY42" s="106">
        <f t="shared" si="1715"/>
        <v>1.6679789399211498E-18</v>
      </c>
      <c r="AYZ42" s="114"/>
      <c r="AZA42" s="115"/>
      <c r="AZB42" s="115"/>
      <c r="AZC42" s="104">
        <f t="shared" ref="AZC42:AZH47" si="1716">1/(1+EXP(-SUMPRODUCT(AZC13:AZF16,$D$40:$G$43)+$J$37))</f>
        <v>1</v>
      </c>
      <c r="AZD42" s="105">
        <f t="shared" si="1716"/>
        <v>1</v>
      </c>
      <c r="AZE42" s="105">
        <f t="shared" si="1716"/>
        <v>1</v>
      </c>
      <c r="AZF42" s="105">
        <f t="shared" si="1716"/>
        <v>1</v>
      </c>
      <c r="AZG42" s="105">
        <f t="shared" si="1716"/>
        <v>1.6679789399211498E-18</v>
      </c>
      <c r="AZH42" s="106">
        <f t="shared" si="1716"/>
        <v>1.6679789399211498E-18</v>
      </c>
      <c r="AZI42" s="114"/>
      <c r="AZJ42" s="115"/>
      <c r="AZK42" s="115"/>
      <c r="AZL42" s="104">
        <f t="shared" ref="AZL42:AZQ47" si="1717">1/(1+EXP(-SUMPRODUCT(AZL13:AZO16,$D$40:$G$43)+$J$37))</f>
        <v>4.0409041313734356E-18</v>
      </c>
      <c r="AZM42" s="105">
        <f t="shared" si="1717"/>
        <v>1</v>
      </c>
      <c r="AZN42" s="105">
        <f t="shared" si="1717"/>
        <v>1</v>
      </c>
      <c r="AZO42" s="105">
        <f t="shared" si="1717"/>
        <v>1</v>
      </c>
      <c r="AZP42" s="105">
        <f t="shared" si="1717"/>
        <v>1</v>
      </c>
      <c r="AZQ42" s="106">
        <f t="shared" si="1717"/>
        <v>1.050834097502707E-8</v>
      </c>
      <c r="AZR42" s="114"/>
      <c r="AZS42" s="115"/>
      <c r="AZT42" s="115"/>
      <c r="AZU42" s="104">
        <f t="shared" ref="AZU42:AZZ47" si="1718">1/(1+EXP(-SUMPRODUCT(AZU13:AZX16,$D$40:$G$43)+$J$37))</f>
        <v>2.7744435092317156E-18</v>
      </c>
      <c r="AZV42" s="105">
        <f t="shared" si="1718"/>
        <v>5.1870071296104374E-16</v>
      </c>
      <c r="AZW42" s="105">
        <f t="shared" si="1718"/>
        <v>4.0004475654118605E-7</v>
      </c>
      <c r="AZX42" s="105">
        <f t="shared" si="1718"/>
        <v>1</v>
      </c>
      <c r="AZY42" s="105">
        <f t="shared" si="1718"/>
        <v>1</v>
      </c>
      <c r="AZZ42" s="106">
        <f t="shared" si="1718"/>
        <v>3.3722399441933231E-16</v>
      </c>
      <c r="BAA42" s="114"/>
      <c r="BAB42" s="115"/>
      <c r="BAC42" s="115"/>
      <c r="BAD42" s="104">
        <f t="shared" ref="BAD42:BAI47" si="1719">1/(1+EXP(-SUMPRODUCT(BAD13:BAG16,$D$40:$G$43)+$J$37))</f>
        <v>1.6679789399211498E-18</v>
      </c>
      <c r="BAE42" s="105">
        <f t="shared" si="1719"/>
        <v>1.6679789399211498E-18</v>
      </c>
      <c r="BAF42" s="105">
        <f t="shared" si="1719"/>
        <v>1.6679789399211498E-18</v>
      </c>
      <c r="BAG42" s="105">
        <f t="shared" si="1719"/>
        <v>2.4810368513038345E-9</v>
      </c>
      <c r="BAH42" s="105">
        <f t="shared" si="1719"/>
        <v>1</v>
      </c>
      <c r="BAI42" s="106">
        <f t="shared" si="1719"/>
        <v>1.6679789399211498E-18</v>
      </c>
      <c r="BAJ42" s="114"/>
      <c r="BAK42" s="115"/>
      <c r="BAL42" s="115"/>
      <c r="BAM42" s="104">
        <f t="shared" ref="BAM42:BAR47" si="1720">1/(1+EXP(-SUMPRODUCT(BAM13:BAP16,$D$40:$G$43)+$J$37))</f>
        <v>1.6679789399211498E-18</v>
      </c>
      <c r="BAN42" s="105">
        <f t="shared" si="1720"/>
        <v>1.6679789399211498E-18</v>
      </c>
      <c r="BAO42" s="105">
        <f t="shared" si="1720"/>
        <v>1.6679789399211498E-18</v>
      </c>
      <c r="BAP42" s="105">
        <f t="shared" si="1720"/>
        <v>2.2128918389223882E-18</v>
      </c>
      <c r="BAQ42" s="105">
        <f t="shared" si="1720"/>
        <v>0.99999999999971023</v>
      </c>
      <c r="BAR42" s="106">
        <f t="shared" si="1720"/>
        <v>0.9999992986790478</v>
      </c>
      <c r="BAS42" s="114"/>
      <c r="BAT42" s="115"/>
      <c r="BAU42" s="115"/>
      <c r="BAV42" s="104">
        <f t="shared" ref="BAV42:BBA47" si="1721">1/(1+EXP(-SUMPRODUCT(BAV13:BAY16,$D$40:$G$43)+$J$37))</f>
        <v>1.6679789399211498E-18</v>
      </c>
      <c r="BAW42" s="105">
        <f t="shared" si="1721"/>
        <v>1.6679789399211498E-18</v>
      </c>
      <c r="BAX42" s="105">
        <f t="shared" si="1721"/>
        <v>1.6050642877338295E-15</v>
      </c>
      <c r="BAY42" s="105">
        <f t="shared" si="1721"/>
        <v>1</v>
      </c>
      <c r="BAZ42" s="105">
        <f t="shared" si="1721"/>
        <v>1.6293363413809003E-7</v>
      </c>
      <c r="BBA42" s="106">
        <f t="shared" si="1721"/>
        <v>1.6679789399211498E-18</v>
      </c>
      <c r="BBB42" s="114"/>
      <c r="BBC42" s="115"/>
      <c r="BBD42" s="115"/>
      <c r="BBE42" s="104">
        <f t="shared" ref="BBE42:BBJ47" si="1722">1/(1+EXP(-SUMPRODUCT(BBE13:BBH16,$D$40:$G$43)+$J$37))</f>
        <v>1.6679789399211498E-18</v>
      </c>
      <c r="BBF42" s="105">
        <f t="shared" si="1722"/>
        <v>1.6679789399211498E-18</v>
      </c>
      <c r="BBG42" s="105">
        <f t="shared" si="1722"/>
        <v>1.6679789399211498E-18</v>
      </c>
      <c r="BBH42" s="105">
        <f t="shared" si="1722"/>
        <v>1.6679789399211498E-18</v>
      </c>
      <c r="BBI42" s="105">
        <f t="shared" si="1722"/>
        <v>1.2859471163183905E-15</v>
      </c>
      <c r="BBJ42" s="106">
        <f t="shared" si="1722"/>
        <v>1</v>
      </c>
      <c r="BBK42" s="114"/>
      <c r="BBL42" s="115"/>
      <c r="BBM42" s="115"/>
      <c r="BBN42" s="104">
        <f t="shared" ref="BBN42:BBS47" si="1723">1/(1+EXP(-SUMPRODUCT(BBN13:BBQ16,$D$40:$G$43)+$J$37))</f>
        <v>1.6679789399211498E-18</v>
      </c>
      <c r="BBO42" s="105">
        <f t="shared" si="1723"/>
        <v>1.6679789399211498E-18</v>
      </c>
      <c r="BBP42" s="105">
        <f t="shared" si="1723"/>
        <v>1.6679789399211498E-18</v>
      </c>
      <c r="BBQ42" s="105">
        <f t="shared" si="1723"/>
        <v>3.4098859422972176E-12</v>
      </c>
      <c r="BBR42" s="105">
        <f t="shared" si="1723"/>
        <v>1</v>
      </c>
      <c r="BBS42" s="106">
        <f t="shared" si="1723"/>
        <v>1.7105326089230711E-18</v>
      </c>
      <c r="BBT42" s="114"/>
      <c r="BBU42" s="115"/>
      <c r="BBV42" s="115"/>
      <c r="BBW42" s="104">
        <f t="shared" ref="BBW42:BCB47" si="1724">1/(1+EXP(-SUMPRODUCT(BBW13:BBZ16,$D$40:$G$43)+$J$37))</f>
        <v>1.6679789399211498E-18</v>
      </c>
      <c r="BBX42" s="105">
        <f t="shared" si="1724"/>
        <v>1.6510848572561796E-15</v>
      </c>
      <c r="BBY42" s="105">
        <f t="shared" si="1724"/>
        <v>1</v>
      </c>
      <c r="BBZ42" s="105">
        <f t="shared" si="1724"/>
        <v>3.6933923310428371E-11</v>
      </c>
      <c r="BCA42" s="105">
        <f t="shared" si="1724"/>
        <v>1.6679789399211498E-18</v>
      </c>
      <c r="BCB42" s="106">
        <f t="shared" si="1724"/>
        <v>1.6679789399211498E-18</v>
      </c>
      <c r="BCC42" s="114"/>
      <c r="BCD42" s="115"/>
      <c r="BCE42" s="115"/>
      <c r="BCF42" s="104">
        <f t="shared" ref="BCF42:BCK47" si="1725">1/(1+EXP(-SUMPRODUCT(BCF13:BCI16,$D$40:$G$43)+$J$37))</f>
        <v>1.6679789399211498E-18</v>
      </c>
      <c r="BCG42" s="105">
        <f t="shared" si="1725"/>
        <v>1.6679789399211498E-18</v>
      </c>
      <c r="BCH42" s="105">
        <f t="shared" si="1725"/>
        <v>6.3973659929422532E-16</v>
      </c>
      <c r="BCI42" s="105">
        <f t="shared" si="1725"/>
        <v>3.6377132747373597E-14</v>
      </c>
      <c r="BCJ42" s="105">
        <f t="shared" si="1725"/>
        <v>1</v>
      </c>
      <c r="BCK42" s="106">
        <f t="shared" si="1725"/>
        <v>1.1543834239169801E-14</v>
      </c>
      <c r="BCL42" s="114"/>
      <c r="BCM42" s="115"/>
      <c r="BCN42" s="115"/>
      <c r="BCO42" s="104">
        <f t="shared" ref="BCO42:BCT47" si="1726">1/(1+EXP(-SUMPRODUCT(BCO13:BCR16,$D$40:$G$43)+$J$37))</f>
        <v>1.6679789399211498E-18</v>
      </c>
      <c r="BCP42" s="105">
        <f t="shared" si="1726"/>
        <v>1.6679789399211498E-18</v>
      </c>
      <c r="BCQ42" s="105">
        <f t="shared" si="1726"/>
        <v>2.0700702966286614E-15</v>
      </c>
      <c r="BCR42" s="105">
        <f t="shared" si="1726"/>
        <v>1</v>
      </c>
      <c r="BCS42" s="105">
        <f t="shared" si="1726"/>
        <v>1</v>
      </c>
      <c r="BCT42" s="106">
        <f t="shared" si="1726"/>
        <v>1.6679789399211498E-18</v>
      </c>
      <c r="BCU42" s="114"/>
      <c r="BCV42" s="115"/>
      <c r="BCW42" s="115"/>
      <c r="BCX42" s="104">
        <f t="shared" ref="BCX42:BDC47" si="1727">1/(1+EXP(-SUMPRODUCT(BCX13:BDA16,$D$40:$G$43)+$J$37))</f>
        <v>1.6679789399211498E-18</v>
      </c>
      <c r="BCY42" s="105">
        <f t="shared" si="1727"/>
        <v>1.6679789399211498E-18</v>
      </c>
      <c r="BCZ42" s="105">
        <f t="shared" si="1727"/>
        <v>2.8539926409258332E-18</v>
      </c>
      <c r="BDA42" s="105">
        <f t="shared" si="1727"/>
        <v>0.99999999994882538</v>
      </c>
      <c r="BDB42" s="105">
        <f t="shared" si="1727"/>
        <v>0.9999918215533844</v>
      </c>
      <c r="BDC42" s="106">
        <f t="shared" si="1727"/>
        <v>1.6679789399211498E-18</v>
      </c>
      <c r="BDD42" s="114"/>
      <c r="BDE42" s="115"/>
      <c r="BDF42" s="115"/>
      <c r="BDG42" s="104">
        <f t="shared" ref="BDG42:BDL47" si="1728">1/(1+EXP(-SUMPRODUCT(BDG13:BDJ16,$D$40:$G$43)+$J$37))</f>
        <v>2.0912514845971965E-18</v>
      </c>
      <c r="BDH42" s="105">
        <f t="shared" si="1728"/>
        <v>1</v>
      </c>
      <c r="BDI42" s="105">
        <f t="shared" si="1728"/>
        <v>1</v>
      </c>
      <c r="BDJ42" s="105">
        <f t="shared" si="1728"/>
        <v>7.4323577294270764E-4</v>
      </c>
      <c r="BDK42" s="105">
        <f t="shared" si="1728"/>
        <v>1</v>
      </c>
      <c r="BDL42" s="106">
        <f t="shared" si="1728"/>
        <v>1.6679789399211498E-18</v>
      </c>
      <c r="BDM42" s="114"/>
      <c r="BDN42" s="115"/>
      <c r="BDO42" s="115"/>
      <c r="BDP42" s="104">
        <f t="shared" ref="BDP42:BDU47" si="1729">1/(1+EXP(-SUMPRODUCT(BDP13:BDS16,$D$40:$G$43)+$J$37))</f>
        <v>1.6679789399211498E-18</v>
      </c>
      <c r="BDQ42" s="105">
        <f t="shared" si="1729"/>
        <v>1.6679789399211498E-18</v>
      </c>
      <c r="BDR42" s="105">
        <f t="shared" si="1729"/>
        <v>1.6679789399211498E-18</v>
      </c>
      <c r="BDS42" s="105">
        <f t="shared" si="1729"/>
        <v>1.6679789399211498E-18</v>
      </c>
      <c r="BDT42" s="105">
        <f t="shared" si="1729"/>
        <v>8.9792955135924467E-17</v>
      </c>
      <c r="BDU42" s="106">
        <f t="shared" si="1729"/>
        <v>1</v>
      </c>
      <c r="BDV42" s="114"/>
      <c r="BDW42" s="115"/>
      <c r="BDX42" s="115"/>
      <c r="BDY42" s="104">
        <f t="shared" ref="BDY42:BED47" si="1730">1/(1+EXP(-SUMPRODUCT(BDY13:BEB16,$D$40:$G$43)+$J$37))</f>
        <v>1.6679789399211498E-18</v>
      </c>
      <c r="BDZ42" s="105">
        <f t="shared" si="1730"/>
        <v>7.2542515122361184E-18</v>
      </c>
      <c r="BEA42" s="105">
        <f t="shared" si="1730"/>
        <v>1</v>
      </c>
      <c r="BEB42" s="105">
        <f t="shared" si="1730"/>
        <v>1</v>
      </c>
      <c r="BEC42" s="105">
        <f t="shared" si="1730"/>
        <v>9.1564603664846741E-10</v>
      </c>
      <c r="BED42" s="106">
        <f t="shared" si="1730"/>
        <v>1</v>
      </c>
      <c r="BEE42" s="114"/>
      <c r="BEF42" s="115"/>
      <c r="BEG42" s="115"/>
      <c r="BEH42" s="104">
        <f t="shared" ref="BEH42:BEM47" si="1731">1/(1+EXP(-SUMPRODUCT(BEH13:BEK16,$D$40:$G$43)+$J$37))</f>
        <v>1.6679789399211498E-18</v>
      </c>
      <c r="BEI42" s="105">
        <f t="shared" si="1731"/>
        <v>0.99999816945744624</v>
      </c>
      <c r="BEJ42" s="105">
        <f t="shared" si="1731"/>
        <v>1</v>
      </c>
      <c r="BEK42" s="105">
        <f t="shared" si="1731"/>
        <v>0.99999999999997979</v>
      </c>
      <c r="BEL42" s="105">
        <f t="shared" si="1731"/>
        <v>0.99999999979110821</v>
      </c>
      <c r="BEM42" s="106">
        <f t="shared" si="1731"/>
        <v>1</v>
      </c>
      <c r="BEN42" s="114"/>
      <c r="BEO42" s="115"/>
      <c r="BEP42" s="115"/>
      <c r="BEQ42" s="104">
        <f t="shared" ref="BEQ42:BEV47" si="1732">1/(1+EXP(-SUMPRODUCT(BEQ13:BET16,$D$40:$G$43)+$J$37))</f>
        <v>1.6679789399211498E-18</v>
      </c>
      <c r="BER42" s="105">
        <f t="shared" si="1732"/>
        <v>1.6679789399211498E-18</v>
      </c>
      <c r="BES42" s="105">
        <f t="shared" si="1732"/>
        <v>1.6679789399211498E-18</v>
      </c>
      <c r="BET42" s="105">
        <f t="shared" si="1732"/>
        <v>1.6679789399211498E-18</v>
      </c>
      <c r="BEU42" s="105">
        <f t="shared" si="1732"/>
        <v>7.4622461630440993E-18</v>
      </c>
      <c r="BEV42" s="106">
        <f t="shared" si="1732"/>
        <v>1</v>
      </c>
      <c r="BEW42" s="114"/>
      <c r="BEX42" s="115"/>
      <c r="BEY42" s="115"/>
      <c r="BEZ42" s="104">
        <f t="shared" ref="BEZ42:BFE47" si="1733">1/(1+EXP(-SUMPRODUCT(BEZ13:BFC16,$D$40:$G$43)+$J$37))</f>
        <v>1.6679789399211498E-18</v>
      </c>
      <c r="BFA42" s="105">
        <f t="shared" si="1733"/>
        <v>1.6679789399211498E-18</v>
      </c>
      <c r="BFB42" s="105">
        <f t="shared" si="1733"/>
        <v>1</v>
      </c>
      <c r="BFC42" s="105">
        <f t="shared" si="1733"/>
        <v>1.6679789399211498E-18</v>
      </c>
      <c r="BFD42" s="105">
        <f t="shared" si="1733"/>
        <v>1.6679789399211498E-18</v>
      </c>
      <c r="BFE42" s="106">
        <f t="shared" si="1733"/>
        <v>1.6679789399211498E-18</v>
      </c>
      <c r="BFF42" s="114"/>
      <c r="BFG42" s="115"/>
      <c r="BFH42" s="115"/>
      <c r="BFI42" s="104">
        <f t="shared" ref="BFI42:BFN47" si="1734">1/(1+EXP(-SUMPRODUCT(BFI13:BFL16,$D$40:$G$43)+$J$37))</f>
        <v>1.6679789399211498E-18</v>
      </c>
      <c r="BFJ42" s="105">
        <f t="shared" si="1734"/>
        <v>1.6679789399211498E-18</v>
      </c>
      <c r="BFK42" s="105">
        <f t="shared" si="1734"/>
        <v>1.6679789399211498E-18</v>
      </c>
      <c r="BFL42" s="105">
        <f t="shared" si="1734"/>
        <v>1.6679789399211498E-18</v>
      </c>
      <c r="BFM42" s="105">
        <f t="shared" si="1734"/>
        <v>0.9999918215533844</v>
      </c>
      <c r="BFN42" s="106">
        <f t="shared" si="1734"/>
        <v>1</v>
      </c>
      <c r="BFO42" s="114"/>
      <c r="BFP42" s="115"/>
      <c r="BFQ42" s="115"/>
      <c r="BFR42" s="104">
        <f t="shared" ref="BFR42:BFW47" si="1735">1/(1+EXP(-SUMPRODUCT(BFR13:BFU16,$D$40:$G$43)+$J$37))</f>
        <v>1</v>
      </c>
      <c r="BFS42" s="105">
        <f t="shared" si="1735"/>
        <v>1</v>
      </c>
      <c r="BFT42" s="105">
        <f t="shared" si="1735"/>
        <v>1</v>
      </c>
      <c r="BFU42" s="105">
        <f t="shared" si="1735"/>
        <v>1</v>
      </c>
      <c r="BFV42" s="105">
        <f t="shared" si="1735"/>
        <v>1.1503081579875159E-9</v>
      </c>
      <c r="BFW42" s="106">
        <f t="shared" si="1735"/>
        <v>1.6679789399211498E-18</v>
      </c>
      <c r="BFX42" s="114"/>
      <c r="BFY42" s="115"/>
      <c r="BFZ42" s="115"/>
      <c r="BGA42" s="104">
        <f t="shared" ref="BGA42:BGF47" si="1736">1/(1+EXP(-SUMPRODUCT(BGA13:BGD16,$D$40:$G$43)+$J$37))</f>
        <v>1.6679789399211498E-18</v>
      </c>
      <c r="BGB42" s="105">
        <f t="shared" si="1736"/>
        <v>1.6679789399211498E-18</v>
      </c>
      <c r="BGC42" s="105">
        <f t="shared" si="1736"/>
        <v>1.6679789399211498E-18</v>
      </c>
      <c r="BGD42" s="105">
        <f t="shared" si="1736"/>
        <v>3.3722399441933231E-16</v>
      </c>
      <c r="BGE42" s="105">
        <f t="shared" si="1736"/>
        <v>1</v>
      </c>
      <c r="BGF42" s="106">
        <f t="shared" si="1736"/>
        <v>3.0207368943142897E-5</v>
      </c>
      <c r="BGG42" s="114"/>
      <c r="BGH42" s="115"/>
      <c r="BGI42" s="115"/>
      <c r="BGJ42" s="104">
        <f t="shared" ref="BGJ42:BGO47" si="1737">1/(1+EXP(-SUMPRODUCT(BGJ13:BGM16,$D$40:$G$43)+$J$37))</f>
        <v>0.9999999990633468</v>
      </c>
      <c r="BGK42" s="105">
        <f t="shared" si="1737"/>
        <v>1</v>
      </c>
      <c r="BGL42" s="105">
        <f t="shared" si="1737"/>
        <v>1</v>
      </c>
      <c r="BGM42" s="105">
        <f t="shared" si="1737"/>
        <v>0.99999999999977685</v>
      </c>
      <c r="BGN42" s="105">
        <f t="shared" si="1737"/>
        <v>1</v>
      </c>
      <c r="BGO42" s="106">
        <f t="shared" si="1737"/>
        <v>1</v>
      </c>
      <c r="BGP42" s="114"/>
      <c r="BGQ42" s="115"/>
      <c r="BGR42" s="115"/>
      <c r="BGS42" s="104">
        <f t="shared" ref="BGS42:BGX47" si="1738">1/(1+EXP(-SUMPRODUCT(BGS13:BGV16,$D$40:$G$43)+$J$37))</f>
        <v>1.6679789399211498E-18</v>
      </c>
      <c r="BGT42" s="105">
        <f t="shared" si="1738"/>
        <v>4.0014955862614302E-13</v>
      </c>
      <c r="BGU42" s="105">
        <f t="shared" si="1738"/>
        <v>1</v>
      </c>
      <c r="BGV42" s="105">
        <f t="shared" si="1738"/>
        <v>1.6679789399211498E-18</v>
      </c>
      <c r="BGW42" s="105">
        <f t="shared" si="1738"/>
        <v>1.6679789399211498E-18</v>
      </c>
      <c r="BGX42" s="106">
        <f t="shared" si="1738"/>
        <v>1.6679789399211498E-18</v>
      </c>
      <c r="BGY42" s="114"/>
      <c r="BGZ42" s="115"/>
      <c r="BHA42" s="115"/>
      <c r="BHB42" s="104">
        <f t="shared" ref="BHB42:BHG47" si="1739">1/(1+EXP(-SUMPRODUCT(BHB13:BHE16,$D$40:$G$43)+$J$37))</f>
        <v>1.6679789399211498E-18</v>
      </c>
      <c r="BHC42" s="105">
        <f t="shared" si="1739"/>
        <v>1.6679789399211498E-18</v>
      </c>
      <c r="BHD42" s="105">
        <f t="shared" si="1739"/>
        <v>7.6013429815220692E-13</v>
      </c>
      <c r="BHE42" s="105">
        <f t="shared" si="1739"/>
        <v>1</v>
      </c>
      <c r="BHF42" s="105">
        <f t="shared" si="1739"/>
        <v>1.221595619938272E-3</v>
      </c>
      <c r="BHG42" s="106">
        <f t="shared" si="1739"/>
        <v>1</v>
      </c>
      <c r="BHH42" s="114"/>
      <c r="BHI42" s="115"/>
      <c r="BHJ42" s="115"/>
      <c r="BHK42" s="104">
        <f t="shared" ref="BHK42:BHP47" si="1740">1/(1+EXP(-SUMPRODUCT(BHK13:BHN16,$D$40:$G$43)+$J$37))</f>
        <v>1.7158034048681802E-18</v>
      </c>
      <c r="BHL42" s="105">
        <f t="shared" si="1740"/>
        <v>4.4662470502751875E-9</v>
      </c>
      <c r="BHM42" s="105">
        <f t="shared" si="1740"/>
        <v>1</v>
      </c>
      <c r="BHN42" s="105">
        <f t="shared" si="1740"/>
        <v>9.7896357131000079E-18</v>
      </c>
      <c r="BHO42" s="105">
        <f t="shared" si="1740"/>
        <v>1.6679789399211498E-18</v>
      </c>
      <c r="BHP42" s="106">
        <f t="shared" si="1740"/>
        <v>1.6679789399211498E-18</v>
      </c>
      <c r="BHQ42" s="114"/>
      <c r="BHR42" s="115"/>
      <c r="BHS42" s="115"/>
      <c r="BHT42" s="104">
        <f t="shared" ref="BHT42:BHY47" si="1741">1/(1+EXP(-SUMPRODUCT(BHT13:BHW16,$D$40:$G$43)+$J$37))</f>
        <v>1.6679789399211498E-18</v>
      </c>
      <c r="BHU42" s="105">
        <f t="shared" si="1741"/>
        <v>1.5237387896600983E-17</v>
      </c>
      <c r="BHV42" s="105">
        <f t="shared" si="1741"/>
        <v>1</v>
      </c>
      <c r="BHW42" s="105">
        <f t="shared" si="1741"/>
        <v>1</v>
      </c>
      <c r="BHX42" s="105">
        <f t="shared" si="1741"/>
        <v>1</v>
      </c>
      <c r="BHY42" s="106">
        <f t="shared" si="1741"/>
        <v>1.6679789399211498E-18</v>
      </c>
      <c r="BHZ42" s="114"/>
      <c r="BIA42" s="115"/>
      <c r="BIB42" s="115"/>
      <c r="BIC42" s="104">
        <f t="shared" ref="BIC42:BIH47" si="1742">1/(1+EXP(-SUMPRODUCT(BIC13:BIF16,$D$40:$G$43)+$J$37))</f>
        <v>1.6679789399211498E-18</v>
      </c>
      <c r="BID42" s="105">
        <f t="shared" si="1742"/>
        <v>3.3722399441933231E-16</v>
      </c>
      <c r="BIE42" s="105">
        <f t="shared" si="1742"/>
        <v>8.0900321511587322E-11</v>
      </c>
      <c r="BIF42" s="105">
        <f t="shared" si="1742"/>
        <v>7.463222908271299E-15</v>
      </c>
      <c r="BIG42" s="105">
        <f t="shared" si="1742"/>
        <v>1.6679789399211498E-18</v>
      </c>
      <c r="BIH42" s="106">
        <f t="shared" si="1742"/>
        <v>1.6679789399211498E-18</v>
      </c>
      <c r="BII42" s="114"/>
      <c r="BIJ42" s="115"/>
      <c r="BIK42" s="115"/>
      <c r="BIL42" s="104">
        <f t="shared" ref="BIL42:BIQ47" si="1743">1/(1+EXP(-SUMPRODUCT(BIL13:BIO16,$D$40:$G$43)+$J$37))</f>
        <v>1.6679789399211498E-18</v>
      </c>
      <c r="BIM42" s="105">
        <f t="shared" si="1743"/>
        <v>1.8725925347062476E-16</v>
      </c>
      <c r="BIN42" s="105">
        <f t="shared" si="1743"/>
        <v>1</v>
      </c>
      <c r="BIO42" s="105">
        <f t="shared" si="1743"/>
        <v>1</v>
      </c>
      <c r="BIP42" s="105">
        <f t="shared" si="1743"/>
        <v>1</v>
      </c>
      <c r="BIQ42" s="106">
        <f t="shared" si="1743"/>
        <v>1.6679789399211498E-18</v>
      </c>
      <c r="BIR42" s="114"/>
      <c r="BIS42" s="115"/>
      <c r="BIT42" s="115"/>
      <c r="BIU42" s="104">
        <f t="shared" ref="BIU42:BIZ47" si="1744">1/(1+EXP(-SUMPRODUCT(BIU13:BIX16,$D$40:$G$43)+$J$37))</f>
        <v>1.6679789399211498E-18</v>
      </c>
      <c r="BIV42" s="105">
        <f t="shared" si="1744"/>
        <v>2.3716713952981214E-17</v>
      </c>
      <c r="BIW42" s="105">
        <f t="shared" si="1744"/>
        <v>0.99997085663003338</v>
      </c>
      <c r="BIX42" s="105">
        <f t="shared" si="1744"/>
        <v>1</v>
      </c>
      <c r="BIY42" s="105">
        <f t="shared" si="1744"/>
        <v>1</v>
      </c>
      <c r="BIZ42" s="106">
        <f t="shared" si="1744"/>
        <v>1</v>
      </c>
      <c r="BJA42" s="114"/>
      <c r="BJB42" s="115"/>
      <c r="BJC42" s="115"/>
      <c r="BJD42" s="104">
        <f t="shared" ref="BJD42:BJI47" si="1745">1/(1+EXP(-SUMPRODUCT(BJD13:BJG16,$D$40:$G$43)+$J$37))</f>
        <v>1.6679789399211498E-18</v>
      </c>
      <c r="BJE42" s="105">
        <f t="shared" si="1745"/>
        <v>1.6421118080179134E-13</v>
      </c>
      <c r="BJF42" s="105">
        <f t="shared" si="1745"/>
        <v>1</v>
      </c>
      <c r="BJG42" s="105">
        <f t="shared" si="1745"/>
        <v>0.99999999999636091</v>
      </c>
      <c r="BJH42" s="105">
        <f t="shared" si="1745"/>
        <v>1.3783968727525142E-11</v>
      </c>
      <c r="BJI42" s="106">
        <f t="shared" si="1745"/>
        <v>1.6679789399211498E-18</v>
      </c>
      <c r="BJJ42" s="114"/>
      <c r="BJK42" s="115"/>
      <c r="BJL42" s="115"/>
      <c r="BJM42" s="104">
        <f t="shared" ref="BJM42:BJR47" si="1746">1/(1+EXP(-SUMPRODUCT(BJM13:BJP16,$D$40:$G$43)+$J$37))</f>
        <v>1.6679789399211498E-18</v>
      </c>
      <c r="BJN42" s="105">
        <f t="shared" si="1746"/>
        <v>1.6679789399211498E-18</v>
      </c>
      <c r="BJO42" s="105">
        <f t="shared" si="1746"/>
        <v>1.6679789399211498E-18</v>
      </c>
      <c r="BJP42" s="105">
        <f t="shared" si="1746"/>
        <v>1.6679789399211498E-18</v>
      </c>
      <c r="BJQ42" s="105">
        <f t="shared" si="1746"/>
        <v>6.2895929437211172E-18</v>
      </c>
      <c r="BJR42" s="106">
        <f t="shared" si="1746"/>
        <v>1</v>
      </c>
      <c r="BJS42" s="114"/>
      <c r="BJT42" s="115"/>
      <c r="BJU42" s="115"/>
      <c r="BJV42" s="104">
        <f t="shared" ref="BJV42:BKA47" si="1747">1/(1+EXP(-SUMPRODUCT(BJV13:BJY16,$D$40:$G$43)+$J$37))</f>
        <v>1.6679789399211498E-18</v>
      </c>
      <c r="BJW42" s="105">
        <f t="shared" si="1747"/>
        <v>1.6679789399211498E-18</v>
      </c>
      <c r="BJX42" s="105">
        <f t="shared" si="1747"/>
        <v>3.5876777188323775E-16</v>
      </c>
      <c r="BJY42" s="105">
        <f t="shared" si="1747"/>
        <v>1</v>
      </c>
      <c r="BJZ42" s="105">
        <f t="shared" si="1747"/>
        <v>2.6624125387084527E-18</v>
      </c>
      <c r="BKA42" s="106">
        <f t="shared" si="1747"/>
        <v>1.6679789399211498E-18</v>
      </c>
      <c r="BKB42" s="114"/>
      <c r="BKC42" s="115"/>
      <c r="BKD42" s="115"/>
      <c r="BKE42" s="104">
        <f t="shared" ref="BKE42:BKJ47" si="1748">1/(1+EXP(-SUMPRODUCT(BKE13:BKH16,$D$40:$G$43)+$J$37))</f>
        <v>1.6679789399211498E-18</v>
      </c>
      <c r="BKF42" s="105">
        <f t="shared" si="1748"/>
        <v>1.6679789399211498E-18</v>
      </c>
      <c r="BKG42" s="105">
        <f t="shared" si="1748"/>
        <v>1.6679789399211498E-18</v>
      </c>
      <c r="BKH42" s="105">
        <f t="shared" si="1748"/>
        <v>1</v>
      </c>
      <c r="BKI42" s="105">
        <f t="shared" si="1748"/>
        <v>1</v>
      </c>
      <c r="BKJ42" s="106">
        <f t="shared" si="1748"/>
        <v>1.6679789399211498E-18</v>
      </c>
      <c r="BKK42" s="114"/>
      <c r="BKL42" s="115"/>
      <c r="BKM42" s="115"/>
      <c r="BKN42" s="104">
        <f t="shared" ref="BKN42:BKS47" si="1749">1/(1+EXP(-SUMPRODUCT(BKN13:BKQ16,$D$40:$G$43)+$J$37))</f>
        <v>1.6679789399211498E-18</v>
      </c>
      <c r="BKO42" s="105">
        <f t="shared" si="1749"/>
        <v>4.5880907484520221E-4</v>
      </c>
      <c r="BKP42" s="105">
        <f t="shared" si="1749"/>
        <v>1</v>
      </c>
      <c r="BKQ42" s="105">
        <f t="shared" si="1749"/>
        <v>1</v>
      </c>
      <c r="BKR42" s="105">
        <f t="shared" si="1749"/>
        <v>1</v>
      </c>
      <c r="BKS42" s="106">
        <f t="shared" si="1749"/>
        <v>5.2843967259279728E-2</v>
      </c>
      <c r="BKT42" s="114"/>
      <c r="BKU42" s="115"/>
      <c r="BKV42" s="115"/>
      <c r="BKW42" s="104">
        <f t="shared" ref="BKW42:BLB47" si="1750">1/(1+EXP(-SUMPRODUCT(BKW13:BKZ16,$D$40:$G$43)+$J$37))</f>
        <v>4.0409041313734356E-18</v>
      </c>
      <c r="BKX42" s="105">
        <f t="shared" si="1750"/>
        <v>1</v>
      </c>
      <c r="BKY42" s="105">
        <f t="shared" si="1750"/>
        <v>1</v>
      </c>
      <c r="BKZ42" s="105">
        <f t="shared" si="1750"/>
        <v>7.9482975188232108E-2</v>
      </c>
      <c r="BLA42" s="105">
        <f t="shared" si="1750"/>
        <v>1</v>
      </c>
      <c r="BLB42" s="106">
        <f t="shared" si="1750"/>
        <v>1.6679789399211498E-18</v>
      </c>
      <c r="BLC42" s="114"/>
      <c r="BLD42" s="115"/>
      <c r="BLE42" s="115"/>
      <c r="BLF42" s="104">
        <f t="shared" ref="BLF42:BLK47" si="1751">1/(1+EXP(-SUMPRODUCT(BLF13:BLI16,$D$40:$G$43)+$J$37))</f>
        <v>1.6679789399211498E-18</v>
      </c>
      <c r="BLG42" s="105">
        <f t="shared" si="1751"/>
        <v>1.6679789399211498E-18</v>
      </c>
      <c r="BLH42" s="105">
        <f t="shared" si="1751"/>
        <v>3.2872872936599358E-18</v>
      </c>
      <c r="BLI42" s="105">
        <f t="shared" si="1751"/>
        <v>0.9999995454229359</v>
      </c>
      <c r="BLJ42" s="105">
        <f t="shared" si="1751"/>
        <v>1</v>
      </c>
      <c r="BLK42" s="106">
        <f t="shared" si="1751"/>
        <v>1.6679789399211498E-18</v>
      </c>
      <c r="BLL42" s="114"/>
      <c r="BLM42" s="115"/>
      <c r="BLN42" s="115"/>
      <c r="BLO42" s="104">
        <f t="shared" ref="BLO42:BLT47" si="1752">1/(1+EXP(-SUMPRODUCT(BLO13:BLR16,$D$40:$G$43)+$J$37))</f>
        <v>1.6679789399211498E-18</v>
      </c>
      <c r="BLP42" s="105">
        <f t="shared" si="1752"/>
        <v>1.6679789399211498E-18</v>
      </c>
      <c r="BLQ42" s="105">
        <f t="shared" si="1752"/>
        <v>6.2895929437211172E-18</v>
      </c>
      <c r="BLR42" s="105">
        <f t="shared" si="1752"/>
        <v>6.0944875057534487E-2</v>
      </c>
      <c r="BLS42" s="105">
        <f t="shared" si="1752"/>
        <v>1</v>
      </c>
      <c r="BLT42" s="106">
        <f t="shared" si="1752"/>
        <v>1</v>
      </c>
      <c r="BLU42" s="114"/>
      <c r="BLV42" s="115"/>
      <c r="BLW42" s="115"/>
      <c r="BLX42" s="104">
        <f t="shared" ref="BLX42:BMC47" si="1753">1/(1+EXP(-SUMPRODUCT(BLX13:BMA16,$D$40:$G$43)+$J$37))</f>
        <v>1.6679789399211498E-18</v>
      </c>
      <c r="BLY42" s="105">
        <f t="shared" si="1753"/>
        <v>1.6679789399211498E-18</v>
      </c>
      <c r="BLZ42" s="105">
        <f t="shared" si="1753"/>
        <v>1.3227550203398692E-6</v>
      </c>
      <c r="BMA42" s="105">
        <f t="shared" si="1753"/>
        <v>4.6703028134923136E-2</v>
      </c>
      <c r="BMB42" s="105">
        <f t="shared" si="1753"/>
        <v>6.5024789898747994E-12</v>
      </c>
      <c r="BMC42" s="106">
        <f t="shared" si="1753"/>
        <v>1.0141086319775064E-12</v>
      </c>
      <c r="BMD42" s="114"/>
      <c r="BME42" s="115"/>
      <c r="BMF42" s="115"/>
      <c r="BMG42" s="104">
        <f t="shared" ref="BMG42:BML47" si="1754">1/(1+EXP(-SUMPRODUCT(BMG13:BMJ16,$D$40:$G$43)+$J$37))</f>
        <v>1.6679789399211498E-18</v>
      </c>
      <c r="BMH42" s="105">
        <f t="shared" si="1754"/>
        <v>8.6178565082225244E-16</v>
      </c>
      <c r="BMI42" s="105">
        <f t="shared" si="1754"/>
        <v>0.99999999998113465</v>
      </c>
      <c r="BMJ42" s="105">
        <f t="shared" si="1754"/>
        <v>1</v>
      </c>
      <c r="BMK42" s="105">
        <f t="shared" si="1754"/>
        <v>2.5961785357273211E-18</v>
      </c>
      <c r="BML42" s="106">
        <f t="shared" si="1754"/>
        <v>1.6679789399211498E-18</v>
      </c>
      <c r="BMM42" s="114"/>
      <c r="BMN42" s="115"/>
      <c r="BMO42" s="115"/>
      <c r="BMP42" s="104">
        <f t="shared" ref="BMP42:BMU47" si="1755">1/(1+EXP(-SUMPRODUCT(BMP13:BMS16,$D$40:$G$43)+$J$37))</f>
        <v>7.4417215562413534E-16</v>
      </c>
      <c r="BMQ42" s="105">
        <f t="shared" si="1755"/>
        <v>1</v>
      </c>
      <c r="BMR42" s="105">
        <f t="shared" si="1755"/>
        <v>0.99999993550671495</v>
      </c>
      <c r="BMS42" s="105">
        <f t="shared" si="1755"/>
        <v>1</v>
      </c>
      <c r="BMT42" s="105">
        <f t="shared" si="1755"/>
        <v>6.3871502016386894E-13</v>
      </c>
      <c r="BMU42" s="106">
        <f t="shared" si="1755"/>
        <v>1.6679789399211498E-18</v>
      </c>
      <c r="BMV42" s="114"/>
      <c r="BMW42" s="115"/>
      <c r="BMX42" s="115"/>
      <c r="BMY42" s="104">
        <f t="shared" ref="BMY42:BND47" si="1756">1/(1+EXP(-SUMPRODUCT(BMY13:BNB16,$D$40:$G$43)+$J$37))</f>
        <v>1.6679789399211498E-18</v>
      </c>
      <c r="BMZ42" s="105">
        <f t="shared" si="1756"/>
        <v>1.6679789399211498E-18</v>
      </c>
      <c r="BNA42" s="105">
        <f t="shared" si="1756"/>
        <v>1.3510946748092082E-17</v>
      </c>
      <c r="BNB42" s="105">
        <f t="shared" si="1756"/>
        <v>1</v>
      </c>
      <c r="BNC42" s="105">
        <f t="shared" si="1756"/>
        <v>1.371473662666464E-6</v>
      </c>
      <c r="BND42" s="106">
        <f t="shared" si="1756"/>
        <v>1.6679789399211498E-18</v>
      </c>
      <c r="BNE42" s="114"/>
      <c r="BNF42" s="115"/>
      <c r="BNG42" s="115"/>
    </row>
    <row r="43" spans="3:1723">
      <c r="C43" s="145"/>
      <c r="D43" s="110">
        <v>0</v>
      </c>
      <c r="E43" s="111">
        <v>0</v>
      </c>
      <c r="F43" s="111">
        <v>0</v>
      </c>
      <c r="G43" s="112">
        <v>0</v>
      </c>
      <c r="N43" s="107">
        <f t="shared" si="1567"/>
        <v>1.6679789399211498E-18</v>
      </c>
      <c r="O43" s="108">
        <f t="shared" si="1567"/>
        <v>1.6679789399211498E-18</v>
      </c>
      <c r="P43" s="108">
        <f t="shared" si="1567"/>
        <v>1.6679789399211498E-18</v>
      </c>
      <c r="Q43" s="108">
        <f t="shared" si="1567"/>
        <v>4.1573625059949619E-8</v>
      </c>
      <c r="R43" s="108">
        <f t="shared" si="1567"/>
        <v>1</v>
      </c>
      <c r="S43" s="109">
        <f t="shared" si="1567"/>
        <v>0.1512875611553329</v>
      </c>
      <c r="T43" s="115"/>
      <c r="U43" s="115"/>
      <c r="V43" s="115"/>
      <c r="W43" s="107">
        <f t="shared" si="1568"/>
        <v>1.6679789399211498E-18</v>
      </c>
      <c r="X43" s="108">
        <f t="shared" si="1568"/>
        <v>3.9052092624966056E-16</v>
      </c>
      <c r="Y43" s="108">
        <f t="shared" si="1568"/>
        <v>1</v>
      </c>
      <c r="Z43" s="108">
        <f t="shared" si="1568"/>
        <v>0.99999999982880006</v>
      </c>
      <c r="AA43" s="108">
        <f t="shared" si="1568"/>
        <v>1.6679789399211498E-18</v>
      </c>
      <c r="AB43" s="109">
        <f t="shared" si="1568"/>
        <v>1.6679789399211498E-18</v>
      </c>
      <c r="AC43" s="115"/>
      <c r="AD43" s="115"/>
      <c r="AE43" s="115"/>
      <c r="AF43" s="107">
        <f t="shared" si="1569"/>
        <v>1.6679789399211498E-18</v>
      </c>
      <c r="AG43" s="108">
        <f t="shared" si="1569"/>
        <v>1.6679789399211498E-18</v>
      </c>
      <c r="AH43" s="108">
        <f t="shared" si="1569"/>
        <v>1.018394764616606E-17</v>
      </c>
      <c r="AI43" s="108">
        <f t="shared" si="1569"/>
        <v>2.8041263862638787E-2</v>
      </c>
      <c r="AJ43" s="108">
        <f t="shared" si="1569"/>
        <v>0.99999999999795186</v>
      </c>
      <c r="AK43" s="109">
        <f t="shared" si="1569"/>
        <v>1.6679789399211498E-18</v>
      </c>
      <c r="AL43" s="115"/>
      <c r="AM43" s="115"/>
      <c r="AN43" s="115"/>
      <c r="AO43" s="107">
        <f t="shared" si="1570"/>
        <v>1.6679789399211498E-18</v>
      </c>
      <c r="AP43" s="108">
        <f t="shared" si="1570"/>
        <v>1.6679789399211498E-18</v>
      </c>
      <c r="AQ43" s="108">
        <f t="shared" si="1570"/>
        <v>1.6679789399211498E-18</v>
      </c>
      <c r="AR43" s="108">
        <f t="shared" si="1570"/>
        <v>6.1386901012342206E-16</v>
      </c>
      <c r="AS43" s="108">
        <f t="shared" si="1570"/>
        <v>1</v>
      </c>
      <c r="AT43" s="109">
        <f t="shared" si="1570"/>
        <v>1.7541719119831724E-18</v>
      </c>
      <c r="AU43" s="115"/>
      <c r="AV43" s="115"/>
      <c r="AW43" s="115"/>
      <c r="AX43" s="107">
        <f t="shared" si="1571"/>
        <v>2.1294235666068098E-15</v>
      </c>
      <c r="AY43" s="108">
        <f t="shared" si="1571"/>
        <v>1</v>
      </c>
      <c r="AZ43" s="108">
        <f t="shared" si="1571"/>
        <v>1</v>
      </c>
      <c r="BA43" s="108">
        <f t="shared" si="1571"/>
        <v>1</v>
      </c>
      <c r="BB43" s="108">
        <f t="shared" si="1571"/>
        <v>1</v>
      </c>
      <c r="BC43" s="109">
        <f t="shared" si="1571"/>
        <v>1</v>
      </c>
      <c r="BD43" s="115"/>
      <c r="BE43" s="115"/>
      <c r="BF43" s="115"/>
      <c r="BG43" s="107">
        <f t="shared" si="1572"/>
        <v>4.337001038640922E-12</v>
      </c>
      <c r="BH43" s="108">
        <f t="shared" si="1572"/>
        <v>3.2874850750866432E-15</v>
      </c>
      <c r="BI43" s="108">
        <f t="shared" si="1572"/>
        <v>7.1551266464842341E-17</v>
      </c>
      <c r="BJ43" s="108">
        <f t="shared" si="1572"/>
        <v>0.99999999999999978</v>
      </c>
      <c r="BK43" s="108">
        <f t="shared" si="1572"/>
        <v>0.9999999999994551</v>
      </c>
      <c r="BL43" s="109">
        <f t="shared" si="1572"/>
        <v>1.6679789399211498E-18</v>
      </c>
      <c r="BM43" s="115"/>
      <c r="BN43" s="115"/>
      <c r="BO43" s="115"/>
      <c r="BP43" s="107">
        <f t="shared" si="1573"/>
        <v>1.6647873139069681E-5</v>
      </c>
      <c r="BQ43" s="108">
        <f t="shared" si="1573"/>
        <v>2.8869858287088213E-10</v>
      </c>
      <c r="BR43" s="108">
        <f t="shared" si="1573"/>
        <v>1.2909155900915466E-11</v>
      </c>
      <c r="BS43" s="108">
        <f t="shared" si="1573"/>
        <v>7.8093035849727135E-12</v>
      </c>
      <c r="BT43" s="108">
        <f t="shared" si="1573"/>
        <v>1</v>
      </c>
      <c r="BU43" s="109">
        <f t="shared" si="1573"/>
        <v>4.9682833477458319E-14</v>
      </c>
      <c r="BV43" s="115"/>
      <c r="BW43" s="115"/>
      <c r="BX43" s="115"/>
      <c r="BY43" s="107">
        <f t="shared" si="1574"/>
        <v>1</v>
      </c>
      <c r="BZ43" s="108">
        <f t="shared" si="1574"/>
        <v>1</v>
      </c>
      <c r="CA43" s="108">
        <f t="shared" si="1574"/>
        <v>1</v>
      </c>
      <c r="CB43" s="108">
        <f t="shared" si="1574"/>
        <v>0.99999999999997136</v>
      </c>
      <c r="CC43" s="108">
        <f t="shared" si="1574"/>
        <v>1.6679789399211498E-18</v>
      </c>
      <c r="CD43" s="109">
        <f t="shared" si="1574"/>
        <v>1.6679789399211498E-18</v>
      </c>
      <c r="CE43" s="115"/>
      <c r="CF43" s="115"/>
      <c r="CG43" s="115"/>
      <c r="CH43" s="107">
        <f t="shared" si="1575"/>
        <v>1.6679789399211498E-18</v>
      </c>
      <c r="CI43" s="108">
        <f t="shared" si="1575"/>
        <v>4.4981001715280141E-16</v>
      </c>
      <c r="CJ43" s="108">
        <f t="shared" si="1575"/>
        <v>0.99999999999999822</v>
      </c>
      <c r="CK43" s="108">
        <f t="shared" si="1575"/>
        <v>2.1260288341738333E-7</v>
      </c>
      <c r="CL43" s="108">
        <f t="shared" si="1575"/>
        <v>1.6679789399211498E-18</v>
      </c>
      <c r="CM43" s="109">
        <f t="shared" si="1575"/>
        <v>1.6679789399211498E-18</v>
      </c>
      <c r="CN43" s="115"/>
      <c r="CO43" s="115"/>
      <c r="CP43" s="115"/>
      <c r="CQ43" s="107">
        <f t="shared" si="1576"/>
        <v>1.6679789399211498E-18</v>
      </c>
      <c r="CR43" s="108">
        <f t="shared" si="1576"/>
        <v>2.6971116447661815E-18</v>
      </c>
      <c r="CS43" s="108">
        <f t="shared" si="1576"/>
        <v>5.4911342561135555E-18</v>
      </c>
      <c r="CT43" s="108">
        <f t="shared" si="1576"/>
        <v>2.736435924012326E-3</v>
      </c>
      <c r="CU43" s="108">
        <f t="shared" si="1576"/>
        <v>0.99999995865075497</v>
      </c>
      <c r="CV43" s="109">
        <f t="shared" si="1576"/>
        <v>1.6679789399211498E-18</v>
      </c>
      <c r="CW43" s="115"/>
      <c r="CX43" s="115"/>
      <c r="CY43" s="115"/>
      <c r="CZ43" s="107">
        <f t="shared" si="1577"/>
        <v>1.6679789399211498E-18</v>
      </c>
      <c r="DA43" s="108">
        <f t="shared" si="1577"/>
        <v>1.6679789399211498E-18</v>
      </c>
      <c r="DB43" s="108">
        <f t="shared" si="1577"/>
        <v>7.0520542813764841E-18</v>
      </c>
      <c r="DC43" s="108">
        <f t="shared" si="1577"/>
        <v>1</v>
      </c>
      <c r="DD43" s="108">
        <f t="shared" si="1577"/>
        <v>1.4955471843639982E-6</v>
      </c>
      <c r="DE43" s="109">
        <f t="shared" si="1577"/>
        <v>1.6679789399211498E-18</v>
      </c>
      <c r="DF43" s="115"/>
      <c r="DG43" s="115"/>
      <c r="DH43" s="115"/>
      <c r="DI43" s="107">
        <f t="shared" si="1578"/>
        <v>1.6679789399211498E-18</v>
      </c>
      <c r="DJ43" s="108">
        <f t="shared" si="1578"/>
        <v>1.6679789399211498E-18</v>
      </c>
      <c r="DK43" s="108">
        <f t="shared" si="1578"/>
        <v>1.4334567110217062E-15</v>
      </c>
      <c r="DL43" s="108">
        <f t="shared" si="1578"/>
        <v>1</v>
      </c>
      <c r="DM43" s="108">
        <f t="shared" si="1578"/>
        <v>1.6002664632311444E-6</v>
      </c>
      <c r="DN43" s="109">
        <f t="shared" si="1578"/>
        <v>1.6679789399211498E-18</v>
      </c>
      <c r="DO43" s="115"/>
      <c r="DP43" s="115"/>
      <c r="DQ43" s="115"/>
      <c r="DR43" s="107">
        <f t="shared" si="1579"/>
        <v>0.44164532381319305</v>
      </c>
      <c r="DS43" s="108">
        <f t="shared" si="1579"/>
        <v>0.88257274972468747</v>
      </c>
      <c r="DT43" s="108">
        <f t="shared" si="1579"/>
        <v>0.99999999999939493</v>
      </c>
      <c r="DU43" s="108">
        <f t="shared" si="1579"/>
        <v>1</v>
      </c>
      <c r="DV43" s="108">
        <f t="shared" si="1579"/>
        <v>1.6679789399211498E-18</v>
      </c>
      <c r="DW43" s="109">
        <f t="shared" si="1579"/>
        <v>1.6679789399211498E-18</v>
      </c>
      <c r="DX43" s="115"/>
      <c r="DY43" s="115"/>
      <c r="DZ43" s="115"/>
      <c r="EA43" s="107">
        <f t="shared" si="1580"/>
        <v>1.6679789399211498E-18</v>
      </c>
      <c r="EB43" s="108">
        <f t="shared" si="1580"/>
        <v>1.6679789399211498E-18</v>
      </c>
      <c r="EC43" s="108">
        <f t="shared" si="1580"/>
        <v>3.6808278882827434E-18</v>
      </c>
      <c r="ED43" s="108">
        <f t="shared" si="1580"/>
        <v>2.5761915534910106E-2</v>
      </c>
      <c r="EE43" s="108">
        <f t="shared" si="1580"/>
        <v>1</v>
      </c>
      <c r="EF43" s="109">
        <f t="shared" si="1580"/>
        <v>1.6679789399211498E-18</v>
      </c>
      <c r="EG43" s="115"/>
      <c r="EH43" s="115"/>
      <c r="EI43" s="115"/>
      <c r="EJ43" s="107">
        <f t="shared" si="1581"/>
        <v>0.99999999999998712</v>
      </c>
      <c r="EK43" s="108">
        <f t="shared" si="1581"/>
        <v>1.1353990361256327E-4</v>
      </c>
      <c r="EL43" s="108">
        <f t="shared" si="1581"/>
        <v>0.99981903119482562</v>
      </c>
      <c r="EM43" s="108">
        <f t="shared" si="1581"/>
        <v>1.6679789399211498E-18</v>
      </c>
      <c r="EN43" s="108">
        <f t="shared" si="1581"/>
        <v>1.6679789399211498E-18</v>
      </c>
      <c r="EO43" s="109">
        <f t="shared" si="1581"/>
        <v>1.6679789399211498E-18</v>
      </c>
      <c r="EP43" s="115"/>
      <c r="EQ43" s="115"/>
      <c r="ER43" s="115"/>
      <c r="ES43" s="107">
        <f t="shared" si="1582"/>
        <v>1.1170108532205587E-13</v>
      </c>
      <c r="ET43" s="108">
        <f t="shared" si="1582"/>
        <v>4.3245062509189823E-13</v>
      </c>
      <c r="EU43" s="108">
        <f t="shared" si="1582"/>
        <v>8.0090082538273786E-14</v>
      </c>
      <c r="EV43" s="108">
        <f t="shared" si="1582"/>
        <v>2.4074778114167045E-15</v>
      </c>
      <c r="EW43" s="108">
        <f t="shared" si="1582"/>
        <v>1</v>
      </c>
      <c r="EX43" s="109">
        <f t="shared" si="1582"/>
        <v>1.0611831998979374E-13</v>
      </c>
      <c r="EY43" s="115"/>
      <c r="EZ43" s="115"/>
      <c r="FA43" s="115"/>
      <c r="FB43" s="107">
        <f t="shared" si="1583"/>
        <v>1.6679789399211498E-18</v>
      </c>
      <c r="FC43" s="108">
        <f t="shared" si="1583"/>
        <v>1.6679789399211498E-18</v>
      </c>
      <c r="FD43" s="108">
        <f t="shared" si="1583"/>
        <v>4.9593647834195535E-17</v>
      </c>
      <c r="FE43" s="108">
        <f t="shared" si="1583"/>
        <v>1</v>
      </c>
      <c r="FF43" s="108">
        <f t="shared" si="1583"/>
        <v>6.456036686369644E-17</v>
      </c>
      <c r="FG43" s="109">
        <f t="shared" si="1583"/>
        <v>1.6679789399211498E-18</v>
      </c>
      <c r="FH43" s="115"/>
      <c r="FI43" s="115"/>
      <c r="FJ43" s="115"/>
      <c r="FK43" s="107">
        <f t="shared" si="1584"/>
        <v>1.6679789399211498E-18</v>
      </c>
      <c r="FL43" s="108">
        <f t="shared" si="1584"/>
        <v>1.6679789399211498E-18</v>
      </c>
      <c r="FM43" s="108">
        <f t="shared" si="1584"/>
        <v>1.6679789399211498E-18</v>
      </c>
      <c r="FN43" s="108">
        <f t="shared" si="1584"/>
        <v>1.6679789399211498E-18</v>
      </c>
      <c r="FO43" s="108">
        <f t="shared" si="1584"/>
        <v>2.9567939631724133E-16</v>
      </c>
      <c r="FP43" s="109">
        <f t="shared" si="1584"/>
        <v>1</v>
      </c>
      <c r="FQ43" s="115"/>
      <c r="FR43" s="115"/>
      <c r="FS43" s="115"/>
      <c r="FT43" s="107">
        <f t="shared" si="1585"/>
        <v>1.6679789399211498E-18</v>
      </c>
      <c r="FU43" s="108">
        <f t="shared" si="1585"/>
        <v>1.6679789399211498E-18</v>
      </c>
      <c r="FV43" s="108">
        <f t="shared" si="1585"/>
        <v>5.7859797525172807E-18</v>
      </c>
      <c r="FW43" s="108">
        <f t="shared" si="1585"/>
        <v>1</v>
      </c>
      <c r="FX43" s="108">
        <f t="shared" si="1585"/>
        <v>1</v>
      </c>
      <c r="FY43" s="109">
        <f t="shared" si="1585"/>
        <v>2.2567325971237585E-18</v>
      </c>
      <c r="FZ43" s="115"/>
      <c r="GA43" s="115"/>
      <c r="GB43" s="115"/>
      <c r="GC43" s="107">
        <f t="shared" si="1586"/>
        <v>6.0445613620762769E-17</v>
      </c>
      <c r="GD43" s="108">
        <f t="shared" si="1586"/>
        <v>5.6593538204187746E-10</v>
      </c>
      <c r="GE43" s="108">
        <f t="shared" si="1586"/>
        <v>0.99999999999950617</v>
      </c>
      <c r="GF43" s="108">
        <f t="shared" si="1586"/>
        <v>0.99251926369417487</v>
      </c>
      <c r="GG43" s="108">
        <f t="shared" si="1586"/>
        <v>1</v>
      </c>
      <c r="GH43" s="109">
        <f t="shared" si="1586"/>
        <v>1</v>
      </c>
      <c r="GI43" s="115"/>
      <c r="GJ43" s="115"/>
      <c r="GK43" s="115"/>
      <c r="GL43" s="107">
        <f t="shared" si="1587"/>
        <v>1.6679789399211498E-18</v>
      </c>
      <c r="GM43" s="108">
        <f t="shared" si="1587"/>
        <v>1.6679789399211498E-18</v>
      </c>
      <c r="GN43" s="108">
        <f t="shared" si="1587"/>
        <v>1.8991923352169004E-15</v>
      </c>
      <c r="GO43" s="108">
        <f t="shared" si="1587"/>
        <v>1</v>
      </c>
      <c r="GP43" s="108">
        <f t="shared" si="1587"/>
        <v>1.7105326089230711E-18</v>
      </c>
      <c r="GQ43" s="109">
        <f t="shared" si="1587"/>
        <v>1.6679789399211498E-18</v>
      </c>
      <c r="GR43" s="115"/>
      <c r="GS43" s="115"/>
      <c r="GT43" s="115"/>
      <c r="GU43" s="107">
        <f t="shared" si="1588"/>
        <v>1.6679789399211498E-18</v>
      </c>
      <c r="GV43" s="108">
        <f t="shared" si="1588"/>
        <v>1.6679789399211498E-18</v>
      </c>
      <c r="GW43" s="108">
        <f t="shared" si="1588"/>
        <v>1.4935769006974326E-16</v>
      </c>
      <c r="GX43" s="108">
        <f t="shared" si="1588"/>
        <v>1</v>
      </c>
      <c r="GY43" s="108">
        <f t="shared" si="1588"/>
        <v>1.6857132029518747E-6</v>
      </c>
      <c r="GZ43" s="109">
        <f t="shared" si="1588"/>
        <v>1.6679789399211498E-18</v>
      </c>
      <c r="HA43" s="115"/>
      <c r="HB43" s="115"/>
      <c r="HC43" s="115"/>
      <c r="HD43" s="107">
        <f t="shared" si="1589"/>
        <v>2.6805665207156387E-18</v>
      </c>
      <c r="HE43" s="108">
        <f t="shared" si="1589"/>
        <v>2.433898633479636E-18</v>
      </c>
      <c r="HF43" s="108">
        <f t="shared" si="1589"/>
        <v>5.3155232522547607E-18</v>
      </c>
      <c r="HG43" s="108">
        <f t="shared" si="1589"/>
        <v>5.0486222132963444E-15</v>
      </c>
      <c r="HH43" s="108">
        <f t="shared" si="1589"/>
        <v>1</v>
      </c>
      <c r="HI43" s="109">
        <f t="shared" si="1589"/>
        <v>1.6679789399211498E-18</v>
      </c>
      <c r="HJ43" s="115"/>
      <c r="HK43" s="115"/>
      <c r="HL43" s="115"/>
      <c r="HM43" s="107">
        <f t="shared" si="1590"/>
        <v>1.6679789399211498E-18</v>
      </c>
      <c r="HN43" s="108">
        <f t="shared" si="1590"/>
        <v>1.6679789399211498E-18</v>
      </c>
      <c r="HO43" s="108">
        <f t="shared" si="1590"/>
        <v>6.0445613620762769E-17</v>
      </c>
      <c r="HP43" s="108">
        <f t="shared" si="1590"/>
        <v>1</v>
      </c>
      <c r="HQ43" s="108">
        <f t="shared" si="1590"/>
        <v>2.5782337095049038E-8</v>
      </c>
      <c r="HR43" s="109">
        <f t="shared" si="1590"/>
        <v>1.6679789399211498E-18</v>
      </c>
      <c r="HS43" s="115"/>
      <c r="HT43" s="115"/>
      <c r="HU43" s="115"/>
      <c r="HV43" s="107">
        <f t="shared" si="1591"/>
        <v>1</v>
      </c>
      <c r="HW43" s="108">
        <f t="shared" si="1591"/>
        <v>6.7595675130954345E-11</v>
      </c>
      <c r="HX43" s="108">
        <f t="shared" si="1591"/>
        <v>3.1891770481421381E-17</v>
      </c>
      <c r="HY43" s="108">
        <f t="shared" si="1591"/>
        <v>3.6314427417863087E-16</v>
      </c>
      <c r="HZ43" s="108">
        <f t="shared" si="1591"/>
        <v>3.3804007532256161E-15</v>
      </c>
      <c r="IA43" s="109">
        <f t="shared" si="1591"/>
        <v>1</v>
      </c>
      <c r="IB43" s="115"/>
      <c r="IC43" s="115"/>
      <c r="ID43" s="115"/>
      <c r="IE43" s="107">
        <f t="shared" si="1592"/>
        <v>7.7504621326183039E-18</v>
      </c>
      <c r="IF43" s="108">
        <f t="shared" si="1592"/>
        <v>2.0404075522748441E-18</v>
      </c>
      <c r="IG43" s="108">
        <f t="shared" si="1592"/>
        <v>1.8676625590258434E-18</v>
      </c>
      <c r="IH43" s="108">
        <f t="shared" si="1592"/>
        <v>0.99990228413313331</v>
      </c>
      <c r="II43" s="108">
        <f t="shared" si="1592"/>
        <v>1</v>
      </c>
      <c r="IJ43" s="109">
        <f t="shared" si="1592"/>
        <v>1.3583036429673561E-17</v>
      </c>
      <c r="IK43" s="115"/>
      <c r="IL43" s="115"/>
      <c r="IM43" s="115"/>
      <c r="IN43" s="107">
        <f t="shared" si="1593"/>
        <v>1.6679789399211498E-18</v>
      </c>
      <c r="IO43" s="108">
        <f t="shared" si="1593"/>
        <v>1.6679789399211498E-18</v>
      </c>
      <c r="IP43" s="108">
        <f t="shared" si="1593"/>
        <v>1.3510946748092082E-17</v>
      </c>
      <c r="IQ43" s="108">
        <f t="shared" si="1593"/>
        <v>0.99999999997845435</v>
      </c>
      <c r="IR43" s="108">
        <f t="shared" si="1593"/>
        <v>0.99999999999999867</v>
      </c>
      <c r="IS43" s="109">
        <f t="shared" si="1593"/>
        <v>7.0733586050290189E-14</v>
      </c>
      <c r="IT43" s="115"/>
      <c r="IU43" s="115"/>
      <c r="IV43" s="115"/>
      <c r="IW43" s="107">
        <f t="shared" si="1594"/>
        <v>5.2899496360806582E-16</v>
      </c>
      <c r="IX43" s="108">
        <f t="shared" si="1594"/>
        <v>4.6982715179388944E-15</v>
      </c>
      <c r="IY43" s="108">
        <f t="shared" si="1594"/>
        <v>6.3655242486019287E-8</v>
      </c>
      <c r="IZ43" s="108">
        <f t="shared" si="1594"/>
        <v>1</v>
      </c>
      <c r="JA43" s="108">
        <f t="shared" si="1594"/>
        <v>1.6679789399211498E-18</v>
      </c>
      <c r="JB43" s="109">
        <f t="shared" si="1594"/>
        <v>1.6679789399211498E-18</v>
      </c>
      <c r="JC43" s="115"/>
      <c r="JD43" s="115"/>
      <c r="JE43" s="115"/>
      <c r="JF43" s="107">
        <f t="shared" si="1595"/>
        <v>1.6679789399211498E-18</v>
      </c>
      <c r="JG43" s="108">
        <f t="shared" si="1595"/>
        <v>3.0199988236545337E-18</v>
      </c>
      <c r="JH43" s="108">
        <f t="shared" si="1595"/>
        <v>2.4469304738012594E-11</v>
      </c>
      <c r="JI43" s="108">
        <f t="shared" si="1595"/>
        <v>1</v>
      </c>
      <c r="JJ43" s="108">
        <f t="shared" si="1595"/>
        <v>2.6624125387084527E-18</v>
      </c>
      <c r="JK43" s="109">
        <f t="shared" si="1595"/>
        <v>1.6679789399211498E-18</v>
      </c>
      <c r="JL43" s="115"/>
      <c r="JM43" s="115"/>
      <c r="JN43" s="115"/>
      <c r="JO43" s="107">
        <f t="shared" si="1596"/>
        <v>1.6679789399211498E-18</v>
      </c>
      <c r="JP43" s="108">
        <f t="shared" si="1596"/>
        <v>1.6679789399211498E-18</v>
      </c>
      <c r="JQ43" s="108">
        <f t="shared" si="1596"/>
        <v>1.6679789399211498E-18</v>
      </c>
      <c r="JR43" s="108">
        <f t="shared" si="1596"/>
        <v>1.6679789399211498E-18</v>
      </c>
      <c r="JS43" s="108">
        <f t="shared" si="1596"/>
        <v>0.99983765073251063</v>
      </c>
      <c r="JT43" s="109">
        <f t="shared" si="1596"/>
        <v>1</v>
      </c>
      <c r="JU43" s="115"/>
      <c r="JV43" s="115"/>
      <c r="JW43" s="115"/>
      <c r="JX43" s="107">
        <f t="shared" si="1597"/>
        <v>1.6679789399211498E-18</v>
      </c>
      <c r="JY43" s="108">
        <f t="shared" si="1597"/>
        <v>1.6679789399211498E-18</v>
      </c>
      <c r="JZ43" s="108">
        <f t="shared" si="1597"/>
        <v>4.0066037948514217E-18</v>
      </c>
      <c r="KA43" s="108">
        <f t="shared" si="1597"/>
        <v>0.99997956807867083</v>
      </c>
      <c r="KB43" s="108">
        <f t="shared" si="1597"/>
        <v>1</v>
      </c>
      <c r="KC43" s="109">
        <f t="shared" si="1597"/>
        <v>5.3899238519699404E-3</v>
      </c>
      <c r="KD43" s="115"/>
      <c r="KE43" s="115"/>
      <c r="KF43" s="115"/>
      <c r="KG43" s="107">
        <f t="shared" si="1598"/>
        <v>1.6679789399211498E-18</v>
      </c>
      <c r="KH43" s="108">
        <f t="shared" si="1598"/>
        <v>1.6679789399211498E-18</v>
      </c>
      <c r="KI43" s="108">
        <f t="shared" si="1598"/>
        <v>1.7972160219071146E-15</v>
      </c>
      <c r="KJ43" s="108">
        <f t="shared" si="1598"/>
        <v>1</v>
      </c>
      <c r="KK43" s="108">
        <f t="shared" si="1598"/>
        <v>1</v>
      </c>
      <c r="KL43" s="109">
        <f t="shared" si="1598"/>
        <v>1.6679789399211498E-18</v>
      </c>
      <c r="KM43" s="115"/>
      <c r="KN43" s="115"/>
      <c r="KO43" s="115"/>
      <c r="KP43" s="107">
        <f t="shared" si="1599"/>
        <v>1.6679789399211498E-18</v>
      </c>
      <c r="KQ43" s="108">
        <f t="shared" si="1599"/>
        <v>1.6679789399211498E-18</v>
      </c>
      <c r="KR43" s="108">
        <f t="shared" si="1599"/>
        <v>4.9107091042218064E-10</v>
      </c>
      <c r="KS43" s="108">
        <f t="shared" si="1599"/>
        <v>1</v>
      </c>
      <c r="KT43" s="108">
        <f t="shared" si="1599"/>
        <v>1</v>
      </c>
      <c r="KU43" s="109">
        <f t="shared" si="1599"/>
        <v>2.7606189289499154E-18</v>
      </c>
      <c r="KV43" s="115"/>
      <c r="KW43" s="115"/>
      <c r="KX43" s="115"/>
      <c r="KY43" s="107">
        <f t="shared" si="1600"/>
        <v>6.7481289033416141E-3</v>
      </c>
      <c r="KZ43" s="108">
        <f t="shared" si="1600"/>
        <v>4.2191355102541002E-8</v>
      </c>
      <c r="LA43" s="108">
        <f t="shared" si="1600"/>
        <v>5.6568809259644567E-14</v>
      </c>
      <c r="LB43" s="108">
        <f t="shared" si="1600"/>
        <v>2.5213802221130546E-14</v>
      </c>
      <c r="LC43" s="108">
        <f t="shared" si="1600"/>
        <v>2.3064430578525146E-12</v>
      </c>
      <c r="LD43" s="109">
        <f t="shared" si="1600"/>
        <v>1</v>
      </c>
      <c r="LE43" s="115"/>
      <c r="LF43" s="115"/>
      <c r="LG43" s="115"/>
      <c r="LH43" s="107">
        <f t="shared" si="1601"/>
        <v>3.4169402713308448E-15</v>
      </c>
      <c r="LI43" s="108">
        <f t="shared" si="1601"/>
        <v>2.9073410657418679E-15</v>
      </c>
      <c r="LJ43" s="108">
        <f t="shared" si="1601"/>
        <v>1.4915130440995101E-14</v>
      </c>
      <c r="LK43" s="108">
        <f t="shared" si="1601"/>
        <v>1</v>
      </c>
      <c r="LL43" s="108">
        <f t="shared" si="1601"/>
        <v>1</v>
      </c>
      <c r="LM43" s="109">
        <f t="shared" si="1601"/>
        <v>1.6679789399211498E-18</v>
      </c>
      <c r="LN43" s="115"/>
      <c r="LO43" s="115"/>
      <c r="LP43" s="115"/>
      <c r="LQ43" s="107">
        <f t="shared" si="1602"/>
        <v>1.6679789399211498E-18</v>
      </c>
      <c r="LR43" s="108">
        <f t="shared" si="1602"/>
        <v>1.6679789399211498E-18</v>
      </c>
      <c r="LS43" s="108">
        <f t="shared" si="1602"/>
        <v>1.6679789399211498E-18</v>
      </c>
      <c r="LT43" s="108">
        <f t="shared" si="1602"/>
        <v>2.2128918389223882E-18</v>
      </c>
      <c r="LU43" s="108">
        <f t="shared" si="1602"/>
        <v>0.99999999994401345</v>
      </c>
      <c r="LV43" s="109">
        <f t="shared" si="1602"/>
        <v>6.9898997560328635E-9</v>
      </c>
      <c r="LW43" s="115"/>
      <c r="LX43" s="115"/>
      <c r="LY43" s="115"/>
      <c r="LZ43" s="107">
        <f t="shared" si="1603"/>
        <v>1.6679789399211498E-18</v>
      </c>
      <c r="MA43" s="108">
        <f t="shared" si="1603"/>
        <v>1.6679789399211498E-18</v>
      </c>
      <c r="MB43" s="108">
        <f t="shared" si="1603"/>
        <v>1.6679789399211498E-18</v>
      </c>
      <c r="MC43" s="108">
        <f t="shared" si="1603"/>
        <v>1.065558592866541E-8</v>
      </c>
      <c r="MD43" s="108">
        <f t="shared" si="1603"/>
        <v>1</v>
      </c>
      <c r="ME43" s="109">
        <f t="shared" si="1603"/>
        <v>0.99999999999913292</v>
      </c>
      <c r="MF43" s="115"/>
      <c r="MG43" s="115"/>
      <c r="MH43" s="115"/>
      <c r="MI43" s="107">
        <f t="shared" si="1604"/>
        <v>1.6679789399211498E-18</v>
      </c>
      <c r="MJ43" s="108">
        <f t="shared" si="1604"/>
        <v>2.5885461845048237E-17</v>
      </c>
      <c r="MK43" s="108">
        <f t="shared" si="1604"/>
        <v>1.6276887576004977E-5</v>
      </c>
      <c r="ML43" s="108">
        <f t="shared" si="1604"/>
        <v>4.4237821320277704E-9</v>
      </c>
      <c r="MM43" s="108">
        <f t="shared" si="1604"/>
        <v>0.99999952697884542</v>
      </c>
      <c r="MN43" s="109">
        <f t="shared" si="1604"/>
        <v>0.99996621570413247</v>
      </c>
      <c r="MO43" s="115"/>
      <c r="MP43" s="115"/>
      <c r="MQ43" s="115"/>
      <c r="MR43" s="107">
        <f t="shared" si="1605"/>
        <v>2.6406644157550592E-16</v>
      </c>
      <c r="MS43" s="108">
        <f t="shared" si="1605"/>
        <v>1</v>
      </c>
      <c r="MT43" s="108">
        <f t="shared" si="1605"/>
        <v>1</v>
      </c>
      <c r="MU43" s="108">
        <f t="shared" si="1605"/>
        <v>9.3095496437073568E-3</v>
      </c>
      <c r="MV43" s="108">
        <f t="shared" si="1605"/>
        <v>1</v>
      </c>
      <c r="MW43" s="109">
        <f t="shared" si="1605"/>
        <v>1.5403542072083169E-10</v>
      </c>
      <c r="MX43" s="115"/>
      <c r="MY43" s="115"/>
      <c r="MZ43" s="115"/>
      <c r="NA43" s="107">
        <f t="shared" si="1606"/>
        <v>1.6679789399211498E-18</v>
      </c>
      <c r="NB43" s="108">
        <f t="shared" si="1606"/>
        <v>3.3384784702676631E-17</v>
      </c>
      <c r="NC43" s="108">
        <f t="shared" si="1606"/>
        <v>1</v>
      </c>
      <c r="ND43" s="108">
        <f t="shared" si="1606"/>
        <v>0.9999998762851372</v>
      </c>
      <c r="NE43" s="108">
        <f t="shared" si="1606"/>
        <v>1.6679789399211498E-18</v>
      </c>
      <c r="NF43" s="109">
        <f t="shared" si="1606"/>
        <v>1.6679789399211498E-18</v>
      </c>
      <c r="NG43" s="115"/>
      <c r="NH43" s="115"/>
      <c r="NI43" s="115"/>
      <c r="NJ43" s="107">
        <f t="shared" si="1607"/>
        <v>1.6679789399211498E-18</v>
      </c>
      <c r="NK43" s="108">
        <f t="shared" si="1607"/>
        <v>1.6679789399211498E-18</v>
      </c>
      <c r="NL43" s="108">
        <f t="shared" si="1607"/>
        <v>9.6241466751831801E-18</v>
      </c>
      <c r="NM43" s="108">
        <f t="shared" si="1607"/>
        <v>0.52083763478952083</v>
      </c>
      <c r="NN43" s="108">
        <f t="shared" si="1607"/>
        <v>0.99999997360003956</v>
      </c>
      <c r="NO43" s="109">
        <f t="shared" si="1607"/>
        <v>1.6679789399211498E-18</v>
      </c>
      <c r="NP43" s="115"/>
      <c r="NQ43" s="115"/>
      <c r="NR43" s="115"/>
      <c r="NS43" s="107">
        <f t="shared" si="1608"/>
        <v>1.6679789399211498E-18</v>
      </c>
      <c r="NT43" s="108">
        <f t="shared" si="1608"/>
        <v>1.6679789399211498E-18</v>
      </c>
      <c r="NU43" s="108">
        <f t="shared" si="1608"/>
        <v>0.99982201175568708</v>
      </c>
      <c r="NV43" s="108">
        <f t="shared" si="1608"/>
        <v>1</v>
      </c>
      <c r="NW43" s="108">
        <f t="shared" si="1608"/>
        <v>0.99810450380507076</v>
      </c>
      <c r="NX43" s="109">
        <f t="shared" si="1608"/>
        <v>1.6679789399211498E-18</v>
      </c>
      <c r="NY43" s="115"/>
      <c r="NZ43" s="115"/>
      <c r="OA43" s="115"/>
      <c r="OB43" s="107">
        <f t="shared" si="1609"/>
        <v>1.6679789399211498E-18</v>
      </c>
      <c r="OC43" s="108">
        <f t="shared" si="1609"/>
        <v>1.4334567110217062E-15</v>
      </c>
      <c r="OD43" s="108">
        <f t="shared" si="1609"/>
        <v>0.99998486516484208</v>
      </c>
      <c r="OE43" s="108">
        <f t="shared" si="1609"/>
        <v>1.3510946748092082E-17</v>
      </c>
      <c r="OF43" s="108">
        <f t="shared" si="1609"/>
        <v>7.62798418320131E-4</v>
      </c>
      <c r="OG43" s="109">
        <f t="shared" si="1609"/>
        <v>0.99832573181793205</v>
      </c>
      <c r="OH43" s="115"/>
      <c r="OI43" s="115"/>
      <c r="OJ43" s="115"/>
      <c r="OK43" s="107">
        <f t="shared" si="1610"/>
        <v>6.9178046516672701E-18</v>
      </c>
      <c r="OL43" s="108">
        <f t="shared" si="1610"/>
        <v>0.99999999999999889</v>
      </c>
      <c r="OM43" s="108">
        <f t="shared" si="1610"/>
        <v>7.4130066995728685E-12</v>
      </c>
      <c r="ON43" s="108">
        <f t="shared" si="1610"/>
        <v>1.6679789399211498E-18</v>
      </c>
      <c r="OO43" s="108">
        <f t="shared" si="1610"/>
        <v>1.6679789399211498E-18</v>
      </c>
      <c r="OP43" s="109">
        <f t="shared" si="1610"/>
        <v>1.6679789399211498E-18</v>
      </c>
      <c r="OQ43" s="115"/>
      <c r="OR43" s="115"/>
      <c r="OS43" s="115"/>
      <c r="OT43" s="107">
        <f t="shared" si="1611"/>
        <v>3.8423691956683595E-15</v>
      </c>
      <c r="OU43" s="108">
        <f t="shared" si="1611"/>
        <v>7.5620276114523363E-18</v>
      </c>
      <c r="OV43" s="108">
        <f t="shared" si="1611"/>
        <v>3.0760708171464545E-18</v>
      </c>
      <c r="OW43" s="108">
        <f t="shared" si="1611"/>
        <v>1</v>
      </c>
      <c r="OX43" s="108">
        <f t="shared" si="1611"/>
        <v>4.0446523863828678E-17</v>
      </c>
      <c r="OY43" s="109">
        <f t="shared" si="1611"/>
        <v>1.6679789399211498E-18</v>
      </c>
      <c r="OZ43" s="115"/>
      <c r="PA43" s="115"/>
      <c r="PB43" s="115"/>
      <c r="PC43" s="107">
        <f t="shared" si="1612"/>
        <v>0.99999999984137333</v>
      </c>
      <c r="PD43" s="108">
        <f t="shared" si="1612"/>
        <v>1</v>
      </c>
      <c r="PE43" s="108">
        <f t="shared" si="1612"/>
        <v>2.9031236389379285E-10</v>
      </c>
      <c r="PF43" s="108">
        <f t="shared" si="1612"/>
        <v>1</v>
      </c>
      <c r="PG43" s="108">
        <f t="shared" si="1612"/>
        <v>6.5460418611301284E-4</v>
      </c>
      <c r="PH43" s="109">
        <f t="shared" si="1612"/>
        <v>1.6679789399211498E-18</v>
      </c>
      <c r="PI43" s="115"/>
      <c r="PJ43" s="115"/>
      <c r="PK43" s="115"/>
      <c r="PL43" s="107">
        <f t="shared" si="1613"/>
        <v>1.7649990978281966E-18</v>
      </c>
      <c r="PM43" s="108">
        <f t="shared" si="1613"/>
        <v>1.0121475379785461E-17</v>
      </c>
      <c r="PN43" s="108">
        <f t="shared" si="1613"/>
        <v>1.2501186878354596E-17</v>
      </c>
      <c r="PO43" s="108">
        <f t="shared" si="1613"/>
        <v>2.4959925330814004E-18</v>
      </c>
      <c r="PP43" s="108">
        <f t="shared" si="1613"/>
        <v>1.242837968819282E-15</v>
      </c>
      <c r="PQ43" s="109">
        <f t="shared" si="1613"/>
        <v>1</v>
      </c>
      <c r="PR43" s="115"/>
      <c r="PS43" s="115"/>
      <c r="PT43" s="115"/>
      <c r="PU43" s="107">
        <f t="shared" si="1614"/>
        <v>4.8211327653624116E-17</v>
      </c>
      <c r="PV43" s="108">
        <f t="shared" si="1614"/>
        <v>3.3430676093553102E-17</v>
      </c>
      <c r="PW43" s="108">
        <f t="shared" si="1614"/>
        <v>1.6679789399211498E-18</v>
      </c>
      <c r="PX43" s="108">
        <f t="shared" si="1614"/>
        <v>1.9017534222694633E-15</v>
      </c>
      <c r="PY43" s="108">
        <f t="shared" si="1614"/>
        <v>1</v>
      </c>
      <c r="PZ43" s="109">
        <f t="shared" si="1614"/>
        <v>4.3581375373879364E-18</v>
      </c>
      <c r="QA43" s="115"/>
      <c r="QB43" s="115"/>
      <c r="QC43" s="115"/>
      <c r="QD43" s="107">
        <f t="shared" si="1615"/>
        <v>1.6679789399211498E-18</v>
      </c>
      <c r="QE43" s="108">
        <f t="shared" si="1615"/>
        <v>1.6679789399211498E-18</v>
      </c>
      <c r="QF43" s="108">
        <f t="shared" si="1615"/>
        <v>1.6679789399211498E-18</v>
      </c>
      <c r="QG43" s="108">
        <f t="shared" si="1615"/>
        <v>3.5279079669514738E-17</v>
      </c>
      <c r="QH43" s="108">
        <f t="shared" si="1615"/>
        <v>1</v>
      </c>
      <c r="QI43" s="109">
        <f t="shared" si="1615"/>
        <v>1.60756476936087E-2</v>
      </c>
      <c r="QJ43" s="115"/>
      <c r="QK43" s="115"/>
      <c r="QL43" s="115"/>
      <c r="QM43" s="107">
        <f t="shared" si="1616"/>
        <v>1.6679789399211498E-18</v>
      </c>
      <c r="QN43" s="108">
        <f t="shared" si="1616"/>
        <v>1.6679789399211498E-18</v>
      </c>
      <c r="QO43" s="108">
        <f t="shared" si="1616"/>
        <v>1.6679789399211498E-18</v>
      </c>
      <c r="QP43" s="108">
        <f t="shared" si="1616"/>
        <v>2.6928231134265958E-4</v>
      </c>
      <c r="QQ43" s="108">
        <f t="shared" si="1616"/>
        <v>0.99999999827037245</v>
      </c>
      <c r="QR43" s="109">
        <f t="shared" si="1616"/>
        <v>8.823059253736294E-18</v>
      </c>
      <c r="QS43" s="115"/>
      <c r="QT43" s="115"/>
      <c r="QU43" s="115"/>
      <c r="QV43" s="107">
        <f t="shared" si="1617"/>
        <v>1.6679789399211498E-18</v>
      </c>
      <c r="QW43" s="108">
        <f t="shared" si="1617"/>
        <v>1.2098257050210336E-15</v>
      </c>
      <c r="QX43" s="108">
        <f t="shared" si="1617"/>
        <v>0.9999999999976612</v>
      </c>
      <c r="QY43" s="108">
        <f t="shared" si="1617"/>
        <v>1.6219193563404286E-5</v>
      </c>
      <c r="QZ43" s="108">
        <f t="shared" si="1617"/>
        <v>1.6679789399211498E-18</v>
      </c>
      <c r="RA43" s="109">
        <f t="shared" si="1617"/>
        <v>1.6679789399211498E-18</v>
      </c>
      <c r="RB43" s="115"/>
      <c r="RC43" s="115"/>
      <c r="RD43" s="115"/>
      <c r="RE43" s="107">
        <f t="shared" si="1618"/>
        <v>1.6679789399211498E-18</v>
      </c>
      <c r="RF43" s="108">
        <f t="shared" si="1618"/>
        <v>1.6679789399211498E-18</v>
      </c>
      <c r="RG43" s="108">
        <f t="shared" si="1618"/>
        <v>2.6971116447661815E-18</v>
      </c>
      <c r="RH43" s="108">
        <f t="shared" si="1618"/>
        <v>0.99999999999999312</v>
      </c>
      <c r="RI43" s="108">
        <f t="shared" si="1618"/>
        <v>1</v>
      </c>
      <c r="RJ43" s="109">
        <f t="shared" si="1618"/>
        <v>3.5659662450630406E-17</v>
      </c>
      <c r="RK43" s="115"/>
      <c r="RL43" s="115"/>
      <c r="RM43" s="115"/>
      <c r="RN43" s="107">
        <f t="shared" si="1619"/>
        <v>6.9018016509947394E-18</v>
      </c>
      <c r="RO43" s="108">
        <f t="shared" si="1619"/>
        <v>2.6787138483211868E-17</v>
      </c>
      <c r="RP43" s="108">
        <f t="shared" si="1619"/>
        <v>2.4549395602987744E-16</v>
      </c>
      <c r="RQ43" s="108">
        <f t="shared" si="1619"/>
        <v>4.840838875737578E-14</v>
      </c>
      <c r="RR43" s="108">
        <f t="shared" si="1619"/>
        <v>0.99999876236397511</v>
      </c>
      <c r="RS43" s="109">
        <f t="shared" si="1619"/>
        <v>1</v>
      </c>
      <c r="RT43" s="115"/>
      <c r="RU43" s="115"/>
      <c r="RV43" s="115"/>
      <c r="RW43" s="107">
        <f t="shared" si="1620"/>
        <v>1.9214610491004191E-14</v>
      </c>
      <c r="RX43" s="108">
        <f t="shared" si="1620"/>
        <v>1.2677439669007634E-15</v>
      </c>
      <c r="RY43" s="108">
        <f t="shared" si="1620"/>
        <v>0.16907495739618164</v>
      </c>
      <c r="RZ43" s="108">
        <f t="shared" si="1620"/>
        <v>1</v>
      </c>
      <c r="SA43" s="108">
        <f t="shared" si="1620"/>
        <v>1</v>
      </c>
      <c r="SB43" s="109">
        <f t="shared" si="1620"/>
        <v>3.1311973169486919E-18</v>
      </c>
      <c r="SC43" s="115"/>
      <c r="SD43" s="115"/>
      <c r="SE43" s="115"/>
      <c r="SF43" s="107">
        <f t="shared" si="1621"/>
        <v>2.4087463767719257E-18</v>
      </c>
      <c r="SG43" s="108">
        <f t="shared" si="1621"/>
        <v>6.22464491070941E-18</v>
      </c>
      <c r="SH43" s="108">
        <f t="shared" si="1621"/>
        <v>9.5529647885948852E-17</v>
      </c>
      <c r="SI43" s="108">
        <f t="shared" si="1621"/>
        <v>5.3605667904767855E-14</v>
      </c>
      <c r="SJ43" s="108">
        <f t="shared" si="1621"/>
        <v>1</v>
      </c>
      <c r="SK43" s="109">
        <f t="shared" si="1621"/>
        <v>1.6679789399211498E-18</v>
      </c>
      <c r="SL43" s="115"/>
      <c r="SM43" s="115"/>
      <c r="SN43" s="115"/>
      <c r="SO43" s="107">
        <f t="shared" si="1622"/>
        <v>3.0199988236545337E-18</v>
      </c>
      <c r="SP43" s="108">
        <f t="shared" si="1622"/>
        <v>1.5006798094552579E-17</v>
      </c>
      <c r="SQ43" s="108">
        <f t="shared" si="1622"/>
        <v>7.3739037380561249E-18</v>
      </c>
      <c r="SR43" s="108">
        <f t="shared" si="1622"/>
        <v>1.6679789399211498E-18</v>
      </c>
      <c r="SS43" s="108">
        <f t="shared" si="1622"/>
        <v>1.6679789399211498E-18</v>
      </c>
      <c r="ST43" s="109">
        <f t="shared" si="1622"/>
        <v>1.8910588933726792E-14</v>
      </c>
      <c r="SU43" s="115"/>
      <c r="SV43" s="115"/>
      <c r="SW43" s="115"/>
      <c r="SX43" s="107">
        <f t="shared" si="1623"/>
        <v>8.9792511982970738E-13</v>
      </c>
      <c r="SY43" s="108">
        <f t="shared" si="1623"/>
        <v>3.1069906498569519E-14</v>
      </c>
      <c r="SZ43" s="108">
        <f t="shared" si="1623"/>
        <v>1.7199041442964389E-3</v>
      </c>
      <c r="TA43" s="108">
        <f t="shared" si="1623"/>
        <v>1</v>
      </c>
      <c r="TB43" s="108">
        <f t="shared" si="1623"/>
        <v>1.6679789399211498E-18</v>
      </c>
      <c r="TC43" s="109">
        <f t="shared" si="1623"/>
        <v>1.6679789399211498E-18</v>
      </c>
      <c r="TD43" s="115"/>
      <c r="TE43" s="115"/>
      <c r="TF43" s="115"/>
      <c r="TG43" s="107">
        <f t="shared" si="1624"/>
        <v>1.6679789399211498E-18</v>
      </c>
      <c r="TH43" s="108">
        <f t="shared" si="1624"/>
        <v>1.6679789399211498E-18</v>
      </c>
      <c r="TI43" s="108">
        <f t="shared" si="1624"/>
        <v>1.8967466746999081E-17</v>
      </c>
      <c r="TJ43" s="108">
        <f t="shared" si="1624"/>
        <v>1</v>
      </c>
      <c r="TK43" s="108">
        <f t="shared" si="1624"/>
        <v>2.1325215380706941E-9</v>
      </c>
      <c r="TL43" s="109">
        <f t="shared" si="1624"/>
        <v>1.6679789399211498E-18</v>
      </c>
      <c r="TM43" s="115"/>
      <c r="TN43" s="115"/>
      <c r="TO43" s="115"/>
      <c r="TP43" s="107">
        <f t="shared" si="1625"/>
        <v>7.6958638359196009E-15</v>
      </c>
      <c r="TQ43" s="108">
        <f t="shared" si="1625"/>
        <v>9.1644689584156537E-17</v>
      </c>
      <c r="TR43" s="108">
        <f t="shared" si="1625"/>
        <v>2.0885964767957081E-17</v>
      </c>
      <c r="TS43" s="108">
        <f t="shared" si="1625"/>
        <v>2.4543245630189427E-13</v>
      </c>
      <c r="TT43" s="108">
        <f t="shared" si="1625"/>
        <v>0.99999999999867373</v>
      </c>
      <c r="TU43" s="109">
        <f t="shared" si="1625"/>
        <v>1.6679789399211498E-18</v>
      </c>
      <c r="TV43" s="115"/>
      <c r="TW43" s="115"/>
      <c r="TX43" s="115"/>
      <c r="TY43" s="107">
        <f t="shared" si="1626"/>
        <v>3.6808278882827434E-18</v>
      </c>
      <c r="TZ43" s="108">
        <f t="shared" si="1626"/>
        <v>5.3224194175860583E-16</v>
      </c>
      <c r="UA43" s="108">
        <f t="shared" si="1626"/>
        <v>4.5765611045659621E-14</v>
      </c>
      <c r="UB43" s="108">
        <f t="shared" si="1626"/>
        <v>0.99994183851984086</v>
      </c>
      <c r="UC43" s="108">
        <f t="shared" si="1626"/>
        <v>0.99999912700201687</v>
      </c>
      <c r="UD43" s="109">
        <f t="shared" si="1626"/>
        <v>1.6679789399211498E-18</v>
      </c>
      <c r="UE43" s="115"/>
      <c r="UF43" s="115"/>
      <c r="UG43" s="115"/>
      <c r="UH43" s="107">
        <f t="shared" si="1627"/>
        <v>1.6679789399211498E-18</v>
      </c>
      <c r="UI43" s="108">
        <f t="shared" si="1627"/>
        <v>1.6679789399211498E-18</v>
      </c>
      <c r="UJ43" s="108">
        <f t="shared" si="1627"/>
        <v>7.0706692372399247E-16</v>
      </c>
      <c r="UK43" s="108">
        <f t="shared" si="1627"/>
        <v>1</v>
      </c>
      <c r="UL43" s="108">
        <f t="shared" si="1627"/>
        <v>1.9792216676535438E-15</v>
      </c>
      <c r="UM43" s="109">
        <f t="shared" si="1627"/>
        <v>1.6679789399211498E-18</v>
      </c>
      <c r="UN43" s="115"/>
      <c r="UO43" s="115"/>
      <c r="UP43" s="115"/>
      <c r="UQ43" s="107">
        <f t="shared" si="1628"/>
        <v>1.6679789399211498E-18</v>
      </c>
      <c r="UR43" s="108">
        <f t="shared" si="1628"/>
        <v>1.8281194942285669E-15</v>
      </c>
      <c r="US43" s="108">
        <f t="shared" si="1628"/>
        <v>1</v>
      </c>
      <c r="UT43" s="108">
        <f t="shared" si="1628"/>
        <v>0.83266586984664237</v>
      </c>
      <c r="UU43" s="108">
        <f t="shared" si="1628"/>
        <v>4.9144368790379933E-13</v>
      </c>
      <c r="UV43" s="109">
        <f t="shared" si="1628"/>
        <v>1</v>
      </c>
      <c r="UW43" s="115"/>
      <c r="UX43" s="115"/>
      <c r="UY43" s="115"/>
      <c r="UZ43" s="107">
        <f t="shared" si="1629"/>
        <v>7.6762044580256212E-18</v>
      </c>
      <c r="VA43" s="108">
        <f t="shared" si="1629"/>
        <v>1</v>
      </c>
      <c r="VB43" s="108">
        <f t="shared" si="1629"/>
        <v>1</v>
      </c>
      <c r="VC43" s="108">
        <f t="shared" si="1629"/>
        <v>1</v>
      </c>
      <c r="VD43" s="108">
        <f t="shared" si="1629"/>
        <v>0.9999777737413259</v>
      </c>
      <c r="VE43" s="109">
        <f t="shared" si="1629"/>
        <v>1.6679789399211498E-18</v>
      </c>
      <c r="VF43" s="115"/>
      <c r="VG43" s="115"/>
      <c r="VH43" s="115"/>
      <c r="VI43" s="107">
        <f t="shared" si="1630"/>
        <v>2.9358226135641525E-18</v>
      </c>
      <c r="VJ43" s="108">
        <f t="shared" si="1630"/>
        <v>0.99999999999999845</v>
      </c>
      <c r="VK43" s="108">
        <f t="shared" si="1630"/>
        <v>1.6233554801941427E-2</v>
      </c>
      <c r="VL43" s="108">
        <f t="shared" si="1630"/>
        <v>9.0324512406070376E-18</v>
      </c>
      <c r="VM43" s="108">
        <f t="shared" si="1630"/>
        <v>1.5288511597314023E-15</v>
      </c>
      <c r="VN43" s="109">
        <f t="shared" si="1630"/>
        <v>3.0944817430981075E-9</v>
      </c>
      <c r="VO43" s="115"/>
      <c r="VP43" s="115"/>
      <c r="VQ43" s="115"/>
      <c r="VR43" s="107">
        <f t="shared" si="1631"/>
        <v>1.6679789399211498E-18</v>
      </c>
      <c r="VS43" s="108">
        <f t="shared" si="1631"/>
        <v>1.4935769006974326E-16</v>
      </c>
      <c r="VT43" s="108">
        <f t="shared" si="1631"/>
        <v>5.006561755855797E-14</v>
      </c>
      <c r="VU43" s="108">
        <f t="shared" si="1631"/>
        <v>4.4186510079200662E-13</v>
      </c>
      <c r="VV43" s="108">
        <f t="shared" si="1631"/>
        <v>1</v>
      </c>
      <c r="VW43" s="109">
        <f t="shared" si="1631"/>
        <v>0.29185106276723993</v>
      </c>
      <c r="VX43" s="115"/>
      <c r="VY43" s="115"/>
      <c r="VZ43" s="115"/>
      <c r="WA43" s="107">
        <f t="shared" si="1632"/>
        <v>2.0912514845971965E-18</v>
      </c>
      <c r="WB43" s="108">
        <f t="shared" si="1632"/>
        <v>3.8102631515628239E-16</v>
      </c>
      <c r="WC43" s="108">
        <f t="shared" si="1632"/>
        <v>1.0792153044226823E-13</v>
      </c>
      <c r="WD43" s="108">
        <f t="shared" si="1632"/>
        <v>6.4836939346119133E-13</v>
      </c>
      <c r="WE43" s="108">
        <f t="shared" si="1632"/>
        <v>4.0290687392584631E-13</v>
      </c>
      <c r="WF43" s="109">
        <f t="shared" si="1632"/>
        <v>1</v>
      </c>
      <c r="WG43" s="115"/>
      <c r="WH43" s="115"/>
      <c r="WI43" s="115"/>
      <c r="WJ43" s="107">
        <f t="shared" si="1633"/>
        <v>1.6679789399211498E-18</v>
      </c>
      <c r="WK43" s="108">
        <f t="shared" si="1633"/>
        <v>4.1214815538910949E-18</v>
      </c>
      <c r="WL43" s="108">
        <f t="shared" si="1633"/>
        <v>7.1044287566605977E-9</v>
      </c>
      <c r="WM43" s="108">
        <f t="shared" si="1633"/>
        <v>1</v>
      </c>
      <c r="WN43" s="108">
        <f t="shared" si="1633"/>
        <v>2.5961785357273211E-18</v>
      </c>
      <c r="WO43" s="109">
        <f t="shared" si="1633"/>
        <v>1.6679789399211498E-18</v>
      </c>
      <c r="WP43" s="115"/>
      <c r="WQ43" s="115"/>
      <c r="WR43" s="115"/>
      <c r="WS43" s="107">
        <f t="shared" si="1634"/>
        <v>1.6679789399211498E-18</v>
      </c>
      <c r="WT43" s="108">
        <f t="shared" si="1634"/>
        <v>1.7649990978281966E-18</v>
      </c>
      <c r="WU43" s="108">
        <f t="shared" si="1634"/>
        <v>1.6930049181543562E-9</v>
      </c>
      <c r="WV43" s="108">
        <f t="shared" si="1634"/>
        <v>1</v>
      </c>
      <c r="WW43" s="108">
        <f t="shared" si="1634"/>
        <v>2.5303299332463347E-13</v>
      </c>
      <c r="WX43" s="109">
        <f t="shared" si="1634"/>
        <v>2.2039787406189452E-13</v>
      </c>
      <c r="WY43" s="115"/>
      <c r="WZ43" s="115"/>
      <c r="XA43" s="115"/>
      <c r="XB43" s="107">
        <f t="shared" si="1635"/>
        <v>1.6679789399211498E-18</v>
      </c>
      <c r="XC43" s="108">
        <f t="shared" si="1635"/>
        <v>1.6679789399211498E-18</v>
      </c>
      <c r="XD43" s="108">
        <f t="shared" si="1635"/>
        <v>1.6679789399211498E-18</v>
      </c>
      <c r="XE43" s="108">
        <f t="shared" si="1635"/>
        <v>1.6679789399211498E-18</v>
      </c>
      <c r="XF43" s="108">
        <f t="shared" si="1635"/>
        <v>1.0838032194188581E-13</v>
      </c>
      <c r="XG43" s="109">
        <f t="shared" si="1635"/>
        <v>1</v>
      </c>
      <c r="XH43" s="115"/>
      <c r="XI43" s="115"/>
      <c r="XJ43" s="115"/>
      <c r="XK43" s="107">
        <f t="shared" si="1636"/>
        <v>1.0455874255214771E-12</v>
      </c>
      <c r="XL43" s="108">
        <f t="shared" si="1636"/>
        <v>1.8172220914300661E-14</v>
      </c>
      <c r="XM43" s="108">
        <f t="shared" si="1636"/>
        <v>1.1885903438564632E-13</v>
      </c>
      <c r="XN43" s="108">
        <f t="shared" si="1636"/>
        <v>7.6729116137015814E-4</v>
      </c>
      <c r="XO43" s="108">
        <f t="shared" si="1636"/>
        <v>0.99942000099761963</v>
      </c>
      <c r="XP43" s="109">
        <f t="shared" si="1636"/>
        <v>1.6679789399211498E-18</v>
      </c>
      <c r="XQ43" s="115"/>
      <c r="XR43" s="115"/>
      <c r="XS43" s="115"/>
      <c r="XT43" s="107">
        <f t="shared" si="1637"/>
        <v>1.6679789399211498E-18</v>
      </c>
      <c r="XU43" s="108">
        <f t="shared" si="1637"/>
        <v>1.7158034048681802E-18</v>
      </c>
      <c r="XV43" s="108">
        <f t="shared" si="1637"/>
        <v>2.3046867278387007E-17</v>
      </c>
      <c r="XW43" s="108">
        <f t="shared" si="1637"/>
        <v>1.6933381643614114E-17</v>
      </c>
      <c r="XX43" s="108">
        <f t="shared" si="1637"/>
        <v>1.9212123733845517E-18</v>
      </c>
      <c r="XY43" s="109">
        <f t="shared" si="1637"/>
        <v>7.7962818961841875E-16</v>
      </c>
      <c r="XZ43" s="115"/>
      <c r="YA43" s="115"/>
      <c r="YB43" s="115"/>
      <c r="YC43" s="107">
        <f t="shared" si="1638"/>
        <v>8.6078855266031408E-15</v>
      </c>
      <c r="YD43" s="108">
        <f t="shared" si="1638"/>
        <v>1</v>
      </c>
      <c r="YE43" s="108">
        <f t="shared" si="1638"/>
        <v>1</v>
      </c>
      <c r="YF43" s="108">
        <f t="shared" si="1638"/>
        <v>0.98951576072229441</v>
      </c>
      <c r="YG43" s="108">
        <f t="shared" si="1638"/>
        <v>6.4562734485558102E-10</v>
      </c>
      <c r="YH43" s="109">
        <f t="shared" si="1638"/>
        <v>1</v>
      </c>
      <c r="YI43" s="115"/>
      <c r="YJ43" s="115"/>
      <c r="YK43" s="115"/>
      <c r="YL43" s="107">
        <f t="shared" si="1639"/>
        <v>1.1580703071764626E-16</v>
      </c>
      <c r="YM43" s="108">
        <f t="shared" si="1639"/>
        <v>0.9999982232981498</v>
      </c>
      <c r="YN43" s="108">
        <f t="shared" si="1639"/>
        <v>1.6437633939017415E-4</v>
      </c>
      <c r="YO43" s="108">
        <f t="shared" si="1639"/>
        <v>5.8756212720788425E-16</v>
      </c>
      <c r="YP43" s="108">
        <f t="shared" si="1639"/>
        <v>5.5802610641863581E-16</v>
      </c>
      <c r="YQ43" s="109">
        <f t="shared" si="1639"/>
        <v>1</v>
      </c>
      <c r="YR43" s="115"/>
      <c r="YS43" s="115"/>
      <c r="YT43" s="115"/>
      <c r="YU43" s="107">
        <f t="shared" si="1640"/>
        <v>6.2178716515901595E-17</v>
      </c>
      <c r="YV43" s="108">
        <f t="shared" si="1640"/>
        <v>2.8306079057468427E-15</v>
      </c>
      <c r="YW43" s="108">
        <f t="shared" si="1640"/>
        <v>0.13509905156684146</v>
      </c>
      <c r="YX43" s="108">
        <f t="shared" si="1640"/>
        <v>0.99999999903555237</v>
      </c>
      <c r="YY43" s="108">
        <f t="shared" si="1640"/>
        <v>1.6679789399211498E-18</v>
      </c>
      <c r="YZ43" s="109">
        <f t="shared" si="1640"/>
        <v>1.6679789399211498E-18</v>
      </c>
      <c r="ZA43" s="115"/>
      <c r="ZB43" s="115"/>
      <c r="ZC43" s="115"/>
      <c r="ZD43" s="107">
        <f t="shared" si="1641"/>
        <v>1.6679789399211498E-18</v>
      </c>
      <c r="ZE43" s="108">
        <f t="shared" si="1641"/>
        <v>2.1904786196900387E-15</v>
      </c>
      <c r="ZF43" s="108">
        <f t="shared" si="1641"/>
        <v>0.99999999999889755</v>
      </c>
      <c r="ZG43" s="108">
        <f t="shared" si="1641"/>
        <v>0.81083022293872786</v>
      </c>
      <c r="ZH43" s="108">
        <f t="shared" si="1641"/>
        <v>5.0871441236659029E-2</v>
      </c>
      <c r="ZI43" s="109">
        <f t="shared" si="1641"/>
        <v>1</v>
      </c>
      <c r="ZJ43" s="115"/>
      <c r="ZK43" s="115"/>
      <c r="ZL43" s="115"/>
      <c r="ZM43" s="107">
        <f t="shared" si="1642"/>
        <v>1.5564341708518759E-15</v>
      </c>
      <c r="ZN43" s="108">
        <f t="shared" si="1642"/>
        <v>2.5759812827861064E-13</v>
      </c>
      <c r="ZO43" s="108">
        <f t="shared" si="1642"/>
        <v>4.2798161845945285E-13</v>
      </c>
      <c r="ZP43" s="108">
        <f t="shared" si="1642"/>
        <v>1.0022198318335407E-11</v>
      </c>
      <c r="ZQ43" s="108">
        <f t="shared" si="1642"/>
        <v>0.62032757698158958</v>
      </c>
      <c r="ZR43" s="109">
        <f t="shared" si="1642"/>
        <v>1</v>
      </c>
      <c r="ZS43" s="115"/>
      <c r="ZT43" s="115"/>
      <c r="ZU43" s="115"/>
      <c r="ZV43" s="107">
        <f t="shared" si="1643"/>
        <v>9.7446684132983865E-16</v>
      </c>
      <c r="ZW43" s="108">
        <f t="shared" si="1643"/>
        <v>3.5476243704543585E-15</v>
      </c>
      <c r="ZX43" s="108">
        <f t="shared" si="1643"/>
        <v>1.4677925603349831E-15</v>
      </c>
      <c r="ZY43" s="108">
        <f t="shared" si="1643"/>
        <v>1.6199172797174552E-11</v>
      </c>
      <c r="ZZ43" s="108">
        <f t="shared" si="1643"/>
        <v>1</v>
      </c>
      <c r="AAA43" s="109">
        <f t="shared" si="1643"/>
        <v>1.6679789399211498E-18</v>
      </c>
      <c r="AAB43" s="115"/>
      <c r="AAC43" s="115"/>
      <c r="AAD43" s="115"/>
      <c r="AAE43" s="107">
        <f t="shared" si="1644"/>
        <v>1.6679789399211498E-18</v>
      </c>
      <c r="AAF43" s="108">
        <f t="shared" si="1644"/>
        <v>7.4622461630440993E-18</v>
      </c>
      <c r="AAG43" s="108">
        <f t="shared" si="1644"/>
        <v>2.0232532793762547E-14</v>
      </c>
      <c r="AAH43" s="108">
        <f t="shared" si="1644"/>
        <v>0.99999999979928544</v>
      </c>
      <c r="AAI43" s="108">
        <f t="shared" si="1644"/>
        <v>1.6679789399211498E-18</v>
      </c>
      <c r="AAJ43" s="109">
        <f t="shared" si="1644"/>
        <v>1.6679789399211498E-18</v>
      </c>
      <c r="AAK43" s="115"/>
      <c r="AAL43" s="115"/>
      <c r="AAM43" s="115"/>
      <c r="AAN43" s="107">
        <f t="shared" si="1645"/>
        <v>1.6679789399211498E-18</v>
      </c>
      <c r="AAO43" s="108">
        <f t="shared" si="1645"/>
        <v>1.6679789399211498E-18</v>
      </c>
      <c r="AAP43" s="108">
        <f t="shared" si="1645"/>
        <v>1.6679789399211498E-18</v>
      </c>
      <c r="AAQ43" s="108">
        <f t="shared" si="1645"/>
        <v>0.99999583719001306</v>
      </c>
      <c r="AAR43" s="108">
        <f t="shared" si="1645"/>
        <v>1</v>
      </c>
      <c r="AAS43" s="109">
        <f t="shared" si="1645"/>
        <v>7.0115796838739079E-18</v>
      </c>
      <c r="AAT43" s="115"/>
      <c r="AAU43" s="115"/>
      <c r="AAV43" s="115"/>
      <c r="AAW43" s="107">
        <f t="shared" si="1646"/>
        <v>4.4208758707389289E-4</v>
      </c>
      <c r="AAX43" s="108">
        <f t="shared" si="1646"/>
        <v>1.1058369410588384E-13</v>
      </c>
      <c r="AAY43" s="108">
        <f t="shared" si="1646"/>
        <v>1.5479421841685579E-14</v>
      </c>
      <c r="AAZ43" s="108">
        <f t="shared" si="1646"/>
        <v>9.3013939406129844E-14</v>
      </c>
      <c r="ABA43" s="108">
        <f t="shared" si="1646"/>
        <v>1.5966386037532375E-14</v>
      </c>
      <c r="ABB43" s="109">
        <f t="shared" si="1646"/>
        <v>1</v>
      </c>
      <c r="ABC43" s="115"/>
      <c r="ABD43" s="115"/>
      <c r="ABE43" s="115"/>
      <c r="ABF43" s="107">
        <f t="shared" si="1647"/>
        <v>1.6679789399211498E-18</v>
      </c>
      <c r="ABG43" s="108">
        <f t="shared" si="1647"/>
        <v>1.6679789399211498E-18</v>
      </c>
      <c r="ABH43" s="108">
        <f t="shared" si="1647"/>
        <v>1.333889145807708E-16</v>
      </c>
      <c r="ABI43" s="108">
        <f t="shared" si="1647"/>
        <v>0.99999999999999556</v>
      </c>
      <c r="ABJ43" s="108">
        <f t="shared" si="1647"/>
        <v>2.1413679159108142E-6</v>
      </c>
      <c r="ABK43" s="109">
        <f t="shared" si="1647"/>
        <v>1.6679789399211498E-18</v>
      </c>
      <c r="ABL43" s="115"/>
      <c r="ABM43" s="115"/>
      <c r="ABN43" s="115"/>
      <c r="ABO43" s="107">
        <f t="shared" si="1648"/>
        <v>1.6679789399211498E-18</v>
      </c>
      <c r="ABP43" s="108">
        <f t="shared" si="1648"/>
        <v>1.6679789399211498E-18</v>
      </c>
      <c r="ABQ43" s="108">
        <f t="shared" si="1648"/>
        <v>1.6679789399211498E-18</v>
      </c>
      <c r="ABR43" s="108">
        <f t="shared" si="1648"/>
        <v>1.8438787910016871E-17</v>
      </c>
      <c r="ABS43" s="108">
        <f t="shared" si="1648"/>
        <v>2.3540383766033166E-12</v>
      </c>
      <c r="ABT43" s="109">
        <f t="shared" si="1648"/>
        <v>0.98206774795528218</v>
      </c>
      <c r="ABU43" s="115"/>
      <c r="ABV43" s="115"/>
      <c r="ABW43" s="115"/>
      <c r="ABX43" s="107">
        <f t="shared" si="1649"/>
        <v>1.6679789399211498E-18</v>
      </c>
      <c r="ABY43" s="108">
        <f t="shared" si="1649"/>
        <v>7.9171408496758931E-16</v>
      </c>
      <c r="ABZ43" s="108">
        <f t="shared" si="1649"/>
        <v>1</v>
      </c>
      <c r="ACA43" s="108">
        <f t="shared" si="1649"/>
        <v>0.99999999999997424</v>
      </c>
      <c r="ACB43" s="108">
        <f t="shared" si="1649"/>
        <v>1.6679789399211498E-18</v>
      </c>
      <c r="ACC43" s="109">
        <f t="shared" si="1649"/>
        <v>1.6679789399211498E-18</v>
      </c>
      <c r="ACD43" s="115"/>
      <c r="ACE43" s="115"/>
      <c r="ACF43" s="115"/>
      <c r="ACG43" s="107">
        <f t="shared" si="1650"/>
        <v>1.6679789399211498E-18</v>
      </c>
      <c r="ACH43" s="108">
        <f t="shared" si="1650"/>
        <v>1.6679789399211498E-18</v>
      </c>
      <c r="ACI43" s="108">
        <f t="shared" si="1650"/>
        <v>8.5951682713448713E-18</v>
      </c>
      <c r="ACJ43" s="108">
        <f t="shared" si="1650"/>
        <v>1</v>
      </c>
      <c r="ACK43" s="108">
        <f t="shared" si="1650"/>
        <v>3.08727413680115E-9</v>
      </c>
      <c r="ACL43" s="109">
        <f t="shared" si="1650"/>
        <v>1.6679789399211498E-18</v>
      </c>
      <c r="ACM43" s="115"/>
      <c r="ACN43" s="115"/>
      <c r="ACO43" s="115"/>
      <c r="ACP43" s="107">
        <f t="shared" si="1651"/>
        <v>1</v>
      </c>
      <c r="ACQ43" s="108">
        <f t="shared" si="1651"/>
        <v>1</v>
      </c>
      <c r="ACR43" s="108">
        <f t="shared" si="1651"/>
        <v>1.0715194468410697E-10</v>
      </c>
      <c r="ACS43" s="108">
        <f t="shared" si="1651"/>
        <v>1</v>
      </c>
      <c r="ACT43" s="108">
        <f t="shared" si="1651"/>
        <v>0.99999999965446995</v>
      </c>
      <c r="ACU43" s="109">
        <f t="shared" si="1651"/>
        <v>1.6679789399211498E-18</v>
      </c>
      <c r="ACV43" s="115"/>
      <c r="ACW43" s="115"/>
      <c r="ACX43" s="115"/>
      <c r="ACY43" s="107">
        <f t="shared" si="1652"/>
        <v>1.6679789399211498E-18</v>
      </c>
      <c r="ACZ43" s="108">
        <f t="shared" si="1652"/>
        <v>5.3295543737952084E-16</v>
      </c>
      <c r="ADA43" s="108">
        <f t="shared" si="1652"/>
        <v>0.98749132148039442</v>
      </c>
      <c r="ADB43" s="108">
        <f t="shared" si="1652"/>
        <v>3.348372702686732E-12</v>
      </c>
      <c r="ADC43" s="108">
        <f t="shared" si="1652"/>
        <v>2.1984590238144641E-3</v>
      </c>
      <c r="ADD43" s="109">
        <f t="shared" si="1652"/>
        <v>0.99999999999999156</v>
      </c>
      <c r="ADE43" s="115"/>
      <c r="ADF43" s="115"/>
      <c r="ADG43" s="115"/>
      <c r="ADH43" s="107">
        <f t="shared" si="1653"/>
        <v>1.6679789399211498E-18</v>
      </c>
      <c r="ADI43" s="108">
        <f t="shared" si="1653"/>
        <v>1.6679789399211498E-18</v>
      </c>
      <c r="ADJ43" s="108">
        <f t="shared" si="1653"/>
        <v>9.9000912055944883E-18</v>
      </c>
      <c r="ADK43" s="108">
        <f t="shared" si="1653"/>
        <v>3.9222235828467633E-5</v>
      </c>
      <c r="ADL43" s="108">
        <f t="shared" si="1653"/>
        <v>6.9418689910687514E-6</v>
      </c>
      <c r="ADM43" s="109">
        <f t="shared" si="1653"/>
        <v>1.6679789399211498E-18</v>
      </c>
      <c r="ADN43" s="115"/>
      <c r="ADO43" s="115"/>
      <c r="ADP43" s="115"/>
      <c r="ADQ43" s="107">
        <f t="shared" si="1654"/>
        <v>1.6679789399211498E-18</v>
      </c>
      <c r="ADR43" s="108">
        <f t="shared" si="1654"/>
        <v>1.6679789399211498E-18</v>
      </c>
      <c r="ADS43" s="108">
        <f t="shared" si="1654"/>
        <v>1.0836613772638018E-16</v>
      </c>
      <c r="ADT43" s="108">
        <f t="shared" si="1654"/>
        <v>1</v>
      </c>
      <c r="ADU43" s="108">
        <f t="shared" si="1654"/>
        <v>0.9999999836932274</v>
      </c>
      <c r="ADV43" s="109">
        <f t="shared" si="1654"/>
        <v>1.6679789399211498E-18</v>
      </c>
      <c r="ADW43" s="115"/>
      <c r="ADX43" s="115"/>
      <c r="ADY43" s="115"/>
      <c r="ADZ43" s="107">
        <f t="shared" si="1655"/>
        <v>4.6684803223747057E-18</v>
      </c>
      <c r="AEA43" s="108">
        <f t="shared" si="1655"/>
        <v>1.9896474398071898E-18</v>
      </c>
      <c r="AEB43" s="108">
        <f t="shared" si="1655"/>
        <v>1.0776310166519487E-17</v>
      </c>
      <c r="AEC43" s="108">
        <f t="shared" si="1655"/>
        <v>2.074469537320432E-5</v>
      </c>
      <c r="AED43" s="108">
        <f t="shared" si="1655"/>
        <v>0.99999999998140687</v>
      </c>
      <c r="AEE43" s="109">
        <f t="shared" si="1655"/>
        <v>1.6679789399211498E-18</v>
      </c>
      <c r="AEF43" s="115"/>
      <c r="AEG43" s="115"/>
      <c r="AEH43" s="115"/>
      <c r="AEI43" s="107">
        <f t="shared" si="1656"/>
        <v>3.3815407354653405E-18</v>
      </c>
      <c r="AEJ43" s="108">
        <f t="shared" si="1656"/>
        <v>1.1379340384143759E-6</v>
      </c>
      <c r="AEK43" s="108">
        <f t="shared" si="1656"/>
        <v>1</v>
      </c>
      <c r="AEL43" s="108">
        <f t="shared" si="1656"/>
        <v>1</v>
      </c>
      <c r="AEM43" s="108">
        <f t="shared" si="1656"/>
        <v>1</v>
      </c>
      <c r="AEN43" s="109">
        <f t="shared" si="1656"/>
        <v>0.99999953495653671</v>
      </c>
      <c r="AEO43" s="115"/>
      <c r="AEP43" s="115"/>
      <c r="AEQ43" s="115"/>
      <c r="AER43" s="107">
        <f t="shared" si="1657"/>
        <v>1.6679789399211498E-18</v>
      </c>
      <c r="AES43" s="108">
        <f t="shared" si="1657"/>
        <v>1</v>
      </c>
      <c r="AET43" s="108">
        <f t="shared" si="1657"/>
        <v>1</v>
      </c>
      <c r="AEU43" s="108">
        <f t="shared" si="1657"/>
        <v>3.3212311687569827E-10</v>
      </c>
      <c r="AEV43" s="108">
        <f t="shared" si="1657"/>
        <v>1.4131162323390465E-12</v>
      </c>
      <c r="AEW43" s="109">
        <f t="shared" si="1657"/>
        <v>1</v>
      </c>
      <c r="AEX43" s="115"/>
      <c r="AEY43" s="115"/>
      <c r="AEZ43" s="115"/>
      <c r="AFA43" s="107">
        <f t="shared" si="1658"/>
        <v>1.6679789399211498E-18</v>
      </c>
      <c r="AFB43" s="108">
        <f t="shared" si="1658"/>
        <v>1.6679789399211498E-18</v>
      </c>
      <c r="AFC43" s="108">
        <f t="shared" si="1658"/>
        <v>1.0210829704696096E-15</v>
      </c>
      <c r="AFD43" s="108">
        <f t="shared" si="1658"/>
        <v>1</v>
      </c>
      <c r="AFE43" s="108">
        <f t="shared" si="1658"/>
        <v>1.3280197534224379E-14</v>
      </c>
      <c r="AFF43" s="109">
        <f t="shared" si="1658"/>
        <v>1.6679789399211498E-18</v>
      </c>
      <c r="AFG43" s="115"/>
      <c r="AFH43" s="115"/>
      <c r="AFI43" s="115"/>
      <c r="AFJ43" s="107">
        <f t="shared" si="1659"/>
        <v>1</v>
      </c>
      <c r="AFK43" s="108">
        <f t="shared" si="1659"/>
        <v>1</v>
      </c>
      <c r="AFL43" s="108">
        <f t="shared" si="1659"/>
        <v>6.9788551388778864E-13</v>
      </c>
      <c r="AFM43" s="108">
        <f t="shared" si="1659"/>
        <v>0.99999999999999556</v>
      </c>
      <c r="AFN43" s="108">
        <f t="shared" si="1659"/>
        <v>0.99999999999983147</v>
      </c>
      <c r="AFO43" s="109">
        <f t="shared" si="1659"/>
        <v>1.6679789399211498E-18</v>
      </c>
      <c r="AFP43" s="115"/>
      <c r="AFQ43" s="115"/>
      <c r="AFR43" s="115"/>
      <c r="AFS43" s="107">
        <f t="shared" si="1660"/>
        <v>1</v>
      </c>
      <c r="AFT43" s="108">
        <f t="shared" si="1660"/>
        <v>1</v>
      </c>
      <c r="AFU43" s="108">
        <f t="shared" si="1660"/>
        <v>4.1541517610123117E-11</v>
      </c>
      <c r="AFV43" s="108">
        <f t="shared" si="1660"/>
        <v>8.6007158430744356E-14</v>
      </c>
      <c r="AFW43" s="108">
        <f t="shared" si="1660"/>
        <v>0.99963197678951909</v>
      </c>
      <c r="AFX43" s="109">
        <f t="shared" si="1660"/>
        <v>0.96469782020302297</v>
      </c>
      <c r="AFY43" s="115"/>
      <c r="AFZ43" s="115"/>
      <c r="AGA43" s="115"/>
      <c r="AGB43" s="107">
        <f t="shared" si="1661"/>
        <v>1.6679789399211498E-18</v>
      </c>
      <c r="AGC43" s="108">
        <f t="shared" si="1661"/>
        <v>3.7650723065060492E-17</v>
      </c>
      <c r="AGD43" s="108">
        <f t="shared" si="1661"/>
        <v>1</v>
      </c>
      <c r="AGE43" s="108">
        <f t="shared" si="1661"/>
        <v>7.2235316323252817E-16</v>
      </c>
      <c r="AGF43" s="108">
        <f t="shared" si="1661"/>
        <v>1.78038073640178E-15</v>
      </c>
      <c r="AGG43" s="109">
        <f t="shared" si="1661"/>
        <v>0.99999999861240063</v>
      </c>
      <c r="AGH43" s="115"/>
      <c r="AGI43" s="115"/>
      <c r="AGJ43" s="115"/>
      <c r="AGK43" s="107">
        <f t="shared" si="1662"/>
        <v>1.6679789399211498E-18</v>
      </c>
      <c r="AGL43" s="108">
        <f t="shared" si="1662"/>
        <v>0.56083070956652536</v>
      </c>
      <c r="AGM43" s="108">
        <f t="shared" si="1662"/>
        <v>1</v>
      </c>
      <c r="AGN43" s="108">
        <f t="shared" si="1662"/>
        <v>0.9923298781342631</v>
      </c>
      <c r="AGO43" s="108">
        <f t="shared" si="1662"/>
        <v>6.3892757336274631E-7</v>
      </c>
      <c r="AGP43" s="109">
        <f t="shared" si="1662"/>
        <v>0.98659009141247445</v>
      </c>
      <c r="AGQ43" s="115"/>
      <c r="AGR43" s="115"/>
      <c r="AGS43" s="115"/>
      <c r="AGT43" s="107">
        <f t="shared" si="1663"/>
        <v>1.6679789399211498E-18</v>
      </c>
      <c r="AGU43" s="108">
        <f t="shared" si="1663"/>
        <v>1.6679789399211498E-18</v>
      </c>
      <c r="AGV43" s="108">
        <f t="shared" si="1663"/>
        <v>1.6679789399211498E-18</v>
      </c>
      <c r="AGW43" s="108">
        <f t="shared" si="1663"/>
        <v>1.5783445558043852E-9</v>
      </c>
      <c r="AGX43" s="108">
        <f t="shared" si="1663"/>
        <v>1</v>
      </c>
      <c r="AGY43" s="109">
        <f t="shared" si="1663"/>
        <v>1.6679789399211498E-18</v>
      </c>
      <c r="AGZ43" s="115"/>
      <c r="AHA43" s="115"/>
      <c r="AHB43" s="115"/>
      <c r="AHC43" s="107">
        <f t="shared" si="1664"/>
        <v>1.6679789399211498E-18</v>
      </c>
      <c r="AHD43" s="108">
        <f t="shared" si="1664"/>
        <v>2.7042310758174561E-16</v>
      </c>
      <c r="AHE43" s="108">
        <f t="shared" si="1664"/>
        <v>4.2156588382547241E-5</v>
      </c>
      <c r="AHF43" s="108">
        <f t="shared" si="1664"/>
        <v>6.1453584219894199E-14</v>
      </c>
      <c r="AHG43" s="108">
        <f t="shared" si="1664"/>
        <v>1.9146648913668551E-15</v>
      </c>
      <c r="AHH43" s="109">
        <f t="shared" si="1664"/>
        <v>6.9634670372476672E-7</v>
      </c>
      <c r="AHI43" s="115"/>
      <c r="AHJ43" s="115"/>
      <c r="AHK43" s="115"/>
      <c r="AHL43" s="107">
        <f t="shared" si="1665"/>
        <v>1.6679789399211498E-18</v>
      </c>
      <c r="AHM43" s="108">
        <f t="shared" si="1665"/>
        <v>1.8156053347928043E-18</v>
      </c>
      <c r="AHN43" s="108">
        <f t="shared" si="1665"/>
        <v>4.5845591754306619E-16</v>
      </c>
      <c r="AHO43" s="108">
        <f t="shared" si="1665"/>
        <v>1.3632723805905274E-8</v>
      </c>
      <c r="AHP43" s="108">
        <f t="shared" si="1665"/>
        <v>1</v>
      </c>
      <c r="AHQ43" s="109">
        <f t="shared" si="1665"/>
        <v>1.6679789399211498E-18</v>
      </c>
      <c r="AHR43" s="115"/>
      <c r="AHS43" s="115"/>
      <c r="AHT43" s="115"/>
      <c r="AHU43" s="107">
        <f t="shared" si="1666"/>
        <v>1.6679789399211498E-18</v>
      </c>
      <c r="AHV43" s="108">
        <f t="shared" si="1666"/>
        <v>1.6679789399211498E-18</v>
      </c>
      <c r="AHW43" s="108">
        <f t="shared" si="1666"/>
        <v>2.5885461845048237E-17</v>
      </c>
      <c r="AHX43" s="108">
        <f t="shared" si="1666"/>
        <v>1</v>
      </c>
      <c r="AHY43" s="108">
        <f t="shared" si="1666"/>
        <v>4.3296637814560612E-2</v>
      </c>
      <c r="AHZ43" s="109">
        <f t="shared" si="1666"/>
        <v>1.6679789399211498E-18</v>
      </c>
      <c r="AIA43" s="115"/>
      <c r="AIB43" s="115"/>
      <c r="AIC43" s="115"/>
      <c r="AID43" s="107">
        <f t="shared" si="1667"/>
        <v>0.99389704302451543</v>
      </c>
      <c r="AIE43" s="108">
        <f t="shared" si="1667"/>
        <v>1</v>
      </c>
      <c r="AIF43" s="108">
        <f t="shared" si="1667"/>
        <v>1</v>
      </c>
      <c r="AIG43" s="108">
        <f t="shared" si="1667"/>
        <v>1</v>
      </c>
      <c r="AIH43" s="108">
        <f t="shared" si="1667"/>
        <v>0.9999999999358018</v>
      </c>
      <c r="AII43" s="109">
        <f t="shared" si="1667"/>
        <v>1.6679789399211498E-18</v>
      </c>
      <c r="AIJ43" s="115"/>
      <c r="AIK43" s="115"/>
      <c r="AIL43" s="115"/>
      <c r="AIM43" s="107">
        <f t="shared" si="1668"/>
        <v>2.1512120637908836E-18</v>
      </c>
      <c r="AIN43" s="108">
        <f t="shared" si="1668"/>
        <v>1</v>
      </c>
      <c r="AIO43" s="108">
        <f t="shared" si="1668"/>
        <v>1</v>
      </c>
      <c r="AIP43" s="108">
        <f t="shared" si="1668"/>
        <v>0.99999999997805156</v>
      </c>
      <c r="AIQ43" s="108">
        <f t="shared" si="1668"/>
        <v>1</v>
      </c>
      <c r="AIR43" s="109">
        <f t="shared" si="1668"/>
        <v>2.0984646650277183E-13</v>
      </c>
      <c r="AIS43" s="115"/>
      <c r="AIT43" s="115"/>
      <c r="AIU43" s="115"/>
      <c r="AIV43" s="107">
        <f t="shared" si="1669"/>
        <v>1.6679789399211498E-18</v>
      </c>
      <c r="AIW43" s="108">
        <f t="shared" si="1669"/>
        <v>1</v>
      </c>
      <c r="AIX43" s="108">
        <f t="shared" si="1669"/>
        <v>0.99999999997546851</v>
      </c>
      <c r="AIY43" s="108">
        <f t="shared" si="1669"/>
        <v>1.4315333143294831E-12</v>
      </c>
      <c r="AIZ43" s="108">
        <f t="shared" si="1669"/>
        <v>8.0677788716655416E-14</v>
      </c>
      <c r="AJA43" s="109">
        <f t="shared" si="1669"/>
        <v>1</v>
      </c>
      <c r="AJB43" s="115"/>
      <c r="AJC43" s="115"/>
      <c r="AJD43" s="115"/>
      <c r="AJE43" s="107">
        <f t="shared" si="1670"/>
        <v>1.6679789399211498E-18</v>
      </c>
      <c r="AJF43" s="108">
        <f t="shared" si="1670"/>
        <v>1.6679789399211498E-18</v>
      </c>
      <c r="AJG43" s="108">
        <f t="shared" si="1670"/>
        <v>1.6679789399211498E-18</v>
      </c>
      <c r="AJH43" s="108">
        <f t="shared" si="1670"/>
        <v>5.4285076368963695E-16</v>
      </c>
      <c r="AJI43" s="108">
        <f t="shared" si="1670"/>
        <v>1</v>
      </c>
      <c r="AJJ43" s="109">
        <f t="shared" si="1670"/>
        <v>5.5891880212483251E-18</v>
      </c>
      <c r="AJK43" s="115"/>
      <c r="AJL43" s="115"/>
      <c r="AJM43" s="115"/>
      <c r="AJN43" s="107">
        <f t="shared" si="1671"/>
        <v>1.6679789399211498E-18</v>
      </c>
      <c r="AJO43" s="108">
        <f t="shared" si="1671"/>
        <v>3.1956609712616913E-18</v>
      </c>
      <c r="AJP43" s="108">
        <f t="shared" si="1671"/>
        <v>0.99999999999987654</v>
      </c>
      <c r="AJQ43" s="108">
        <f t="shared" si="1671"/>
        <v>0.99838278016647386</v>
      </c>
      <c r="AJR43" s="108">
        <f t="shared" si="1671"/>
        <v>1.6679789399211498E-18</v>
      </c>
      <c r="AJS43" s="109">
        <f t="shared" si="1671"/>
        <v>1.6679789399211498E-18</v>
      </c>
      <c r="AJT43" s="115"/>
      <c r="AJU43" s="115"/>
      <c r="AJV43" s="115"/>
      <c r="AJW43" s="107">
        <f t="shared" si="1672"/>
        <v>1.6679789399211498E-18</v>
      </c>
      <c r="AJX43" s="108">
        <f t="shared" si="1672"/>
        <v>1.6679789399211498E-18</v>
      </c>
      <c r="AJY43" s="108">
        <f t="shared" si="1672"/>
        <v>7.8187277209625953E-18</v>
      </c>
      <c r="AJZ43" s="108">
        <f t="shared" si="1672"/>
        <v>1</v>
      </c>
      <c r="AKA43" s="108">
        <f t="shared" si="1672"/>
        <v>1</v>
      </c>
      <c r="AKB43" s="109">
        <f t="shared" si="1672"/>
        <v>5.5785831487964875E-5</v>
      </c>
      <c r="AKC43" s="115"/>
      <c r="AKD43" s="115"/>
      <c r="AKE43" s="115"/>
      <c r="AKF43" s="107">
        <f t="shared" si="1673"/>
        <v>8.3776516133454852E-16</v>
      </c>
      <c r="AKG43" s="108">
        <f t="shared" si="1673"/>
        <v>9.3956310253877761E-9</v>
      </c>
      <c r="AKH43" s="108">
        <f t="shared" si="1673"/>
        <v>1.3981539080137925E-2</v>
      </c>
      <c r="AKI43" s="108">
        <f t="shared" si="1673"/>
        <v>2.3506716974871957E-15</v>
      </c>
      <c r="AKJ43" s="108">
        <f t="shared" si="1673"/>
        <v>1.1277020048909845E-4</v>
      </c>
      <c r="AKK43" s="109">
        <f t="shared" si="1673"/>
        <v>1</v>
      </c>
      <c r="AKL43" s="115"/>
      <c r="AKM43" s="115"/>
      <c r="AKN43" s="115"/>
      <c r="AKO43" s="107">
        <f t="shared" si="1674"/>
        <v>1.6679789399211498E-18</v>
      </c>
      <c r="AKP43" s="108">
        <f t="shared" si="1674"/>
        <v>1.6679789399211498E-18</v>
      </c>
      <c r="AKQ43" s="108">
        <f t="shared" si="1674"/>
        <v>4.2396530999378719E-18</v>
      </c>
      <c r="AKR43" s="108">
        <f t="shared" si="1674"/>
        <v>1</v>
      </c>
      <c r="AKS43" s="108">
        <f t="shared" si="1674"/>
        <v>9.5069712442880603E-12</v>
      </c>
      <c r="AKT43" s="109">
        <f t="shared" si="1674"/>
        <v>1.6679789399211498E-18</v>
      </c>
      <c r="AKU43" s="115"/>
      <c r="AKV43" s="115"/>
      <c r="AKW43" s="115"/>
      <c r="AKX43" s="107">
        <f t="shared" si="1675"/>
        <v>1.6679789399211498E-18</v>
      </c>
      <c r="AKY43" s="108">
        <f t="shared" si="1675"/>
        <v>1.6679789399211498E-18</v>
      </c>
      <c r="AKZ43" s="108">
        <f t="shared" si="1675"/>
        <v>3.4192905629572216E-14</v>
      </c>
      <c r="ALA43" s="108">
        <f t="shared" si="1675"/>
        <v>1</v>
      </c>
      <c r="ALB43" s="108">
        <f t="shared" si="1675"/>
        <v>1</v>
      </c>
      <c r="ALC43" s="109">
        <f t="shared" si="1675"/>
        <v>0.99999999996059685</v>
      </c>
      <c r="ALD43" s="115"/>
      <c r="ALE43" s="115"/>
      <c r="ALF43" s="115"/>
      <c r="ALG43" s="107">
        <f t="shared" si="1676"/>
        <v>1.6679789399211498E-18</v>
      </c>
      <c r="ALH43" s="108">
        <f t="shared" si="1676"/>
        <v>1.6679789399211498E-18</v>
      </c>
      <c r="ALI43" s="108">
        <f t="shared" si="1676"/>
        <v>6.6644102192406444E-18</v>
      </c>
      <c r="ALJ43" s="108">
        <f t="shared" si="1676"/>
        <v>3.913429091129019E-5</v>
      </c>
      <c r="ALK43" s="108">
        <f t="shared" si="1676"/>
        <v>0.99999989966201552</v>
      </c>
      <c r="ALL43" s="109">
        <f t="shared" si="1676"/>
        <v>1.6679789399211498E-18</v>
      </c>
      <c r="ALM43" s="115"/>
      <c r="ALN43" s="115"/>
      <c r="ALO43" s="115"/>
      <c r="ALP43" s="107">
        <f t="shared" si="1677"/>
        <v>2.0383284911658212E-16</v>
      </c>
      <c r="ALQ43" s="108">
        <f t="shared" si="1677"/>
        <v>2.3108769331954403E-13</v>
      </c>
      <c r="ALR43" s="108">
        <f t="shared" si="1677"/>
        <v>2.1120179879482766E-13</v>
      </c>
      <c r="ALS43" s="108">
        <f t="shared" si="1677"/>
        <v>6.5244461624612334E-14</v>
      </c>
      <c r="ALT43" s="108">
        <f t="shared" si="1677"/>
        <v>3.2371367846003763E-8</v>
      </c>
      <c r="ALU43" s="109">
        <f t="shared" si="1677"/>
        <v>1</v>
      </c>
      <c r="ALV43" s="115"/>
      <c r="ALW43" s="115"/>
      <c r="ALX43" s="115"/>
      <c r="ALY43" s="107">
        <f t="shared" si="1678"/>
        <v>9.83502726508703E-16</v>
      </c>
      <c r="ALZ43" s="108">
        <f t="shared" si="1678"/>
        <v>2.810983541977912E-13</v>
      </c>
      <c r="AMA43" s="108">
        <f t="shared" si="1678"/>
        <v>6.4836939346119133E-13</v>
      </c>
      <c r="AMB43" s="108">
        <f t="shared" si="1678"/>
        <v>5.5849465569379687E-9</v>
      </c>
      <c r="AMC43" s="108">
        <f t="shared" si="1678"/>
        <v>1</v>
      </c>
      <c r="AMD43" s="109">
        <f t="shared" si="1678"/>
        <v>1</v>
      </c>
      <c r="AME43" s="115"/>
      <c r="AMF43" s="115"/>
      <c r="AMG43" s="115"/>
      <c r="AMH43" s="107">
        <f t="shared" si="1679"/>
        <v>5.0233344880072822E-18</v>
      </c>
      <c r="AMI43" s="108">
        <f t="shared" si="1679"/>
        <v>2.0441223106341954E-4</v>
      </c>
      <c r="AMJ43" s="108">
        <f t="shared" si="1679"/>
        <v>4.5907753923220739E-6</v>
      </c>
      <c r="AMK43" s="108">
        <f t="shared" si="1679"/>
        <v>1.2606095449704938E-16</v>
      </c>
      <c r="AML43" s="108">
        <f t="shared" si="1679"/>
        <v>0.99999999621398472</v>
      </c>
      <c r="AMM43" s="109">
        <f t="shared" si="1679"/>
        <v>1</v>
      </c>
      <c r="AMN43" s="115"/>
      <c r="AMO43" s="115"/>
      <c r="AMP43" s="115"/>
      <c r="AMQ43" s="107">
        <f t="shared" si="1680"/>
        <v>1.6679789399211498E-18</v>
      </c>
      <c r="AMR43" s="108">
        <f t="shared" si="1680"/>
        <v>1.6679789399211498E-18</v>
      </c>
      <c r="AMS43" s="108">
        <f t="shared" si="1680"/>
        <v>5.4679304855647119E-18</v>
      </c>
      <c r="AMT43" s="108">
        <f t="shared" si="1680"/>
        <v>1</v>
      </c>
      <c r="AMU43" s="108">
        <f t="shared" si="1680"/>
        <v>1</v>
      </c>
      <c r="AMV43" s="109">
        <f t="shared" si="1680"/>
        <v>1.7541719119831724E-18</v>
      </c>
      <c r="AMW43" s="115"/>
      <c r="AMX43" s="115"/>
      <c r="AMY43" s="115"/>
      <c r="AMZ43" s="107">
        <f t="shared" si="1681"/>
        <v>1.6679789399211498E-18</v>
      </c>
      <c r="ANA43" s="108">
        <f t="shared" si="1681"/>
        <v>1.6679789399211498E-18</v>
      </c>
      <c r="ANB43" s="108">
        <f t="shared" si="1681"/>
        <v>4.5561201300801299E-17</v>
      </c>
      <c r="ANC43" s="108">
        <f t="shared" si="1681"/>
        <v>1</v>
      </c>
      <c r="AND43" s="108">
        <f t="shared" si="1681"/>
        <v>0.99688156732223576</v>
      </c>
      <c r="ANE43" s="109">
        <f t="shared" si="1681"/>
        <v>1.6679789399211498E-18</v>
      </c>
      <c r="ANF43" s="115"/>
      <c r="ANG43" s="115"/>
      <c r="ANH43" s="115"/>
      <c r="ANI43" s="107">
        <f t="shared" si="1682"/>
        <v>1.6679789399211498E-18</v>
      </c>
      <c r="ANJ43" s="108">
        <f t="shared" si="1682"/>
        <v>1.9017534222694633E-15</v>
      </c>
      <c r="ANK43" s="108">
        <f t="shared" si="1682"/>
        <v>1.3335559870300071E-12</v>
      </c>
      <c r="ANL43" s="108">
        <f t="shared" si="1682"/>
        <v>9.0137358573624108E-15</v>
      </c>
      <c r="ANM43" s="108">
        <f t="shared" si="1682"/>
        <v>1</v>
      </c>
      <c r="ANN43" s="109">
        <f t="shared" si="1682"/>
        <v>0.99986539702998234</v>
      </c>
      <c r="ANO43" s="115"/>
      <c r="ANP43" s="115"/>
      <c r="ANQ43" s="115"/>
      <c r="ANR43" s="107">
        <f t="shared" si="1683"/>
        <v>1.6679789399211498E-18</v>
      </c>
      <c r="ANS43" s="108">
        <f t="shared" si="1683"/>
        <v>1.6679789399211498E-18</v>
      </c>
      <c r="ANT43" s="108">
        <f t="shared" si="1683"/>
        <v>8.4131871665383595E-15</v>
      </c>
      <c r="ANU43" s="108">
        <f t="shared" si="1683"/>
        <v>1</v>
      </c>
      <c r="ANV43" s="108">
        <f t="shared" si="1683"/>
        <v>1.6679789399211498E-18</v>
      </c>
      <c r="ANW43" s="109">
        <f t="shared" si="1683"/>
        <v>1.6679789399211498E-18</v>
      </c>
      <c r="ANX43" s="115"/>
      <c r="ANY43" s="115"/>
      <c r="ANZ43" s="115"/>
      <c r="AOA43" s="107">
        <f t="shared" si="1684"/>
        <v>1.6679789399211498E-18</v>
      </c>
      <c r="AOB43" s="108">
        <f t="shared" si="1684"/>
        <v>1.9815143076762025E-16</v>
      </c>
      <c r="AOC43" s="108">
        <f t="shared" si="1684"/>
        <v>0.99997659019639762</v>
      </c>
      <c r="AOD43" s="108">
        <f t="shared" si="1684"/>
        <v>2.5708595438343525E-13</v>
      </c>
      <c r="AOE43" s="108">
        <f t="shared" si="1684"/>
        <v>1.6679789399211498E-18</v>
      </c>
      <c r="AOF43" s="109">
        <f t="shared" si="1684"/>
        <v>1.6679789399211498E-18</v>
      </c>
      <c r="AOG43" s="115"/>
      <c r="AOH43" s="115"/>
      <c r="AOI43" s="115"/>
      <c r="AOJ43" s="107">
        <f t="shared" si="1685"/>
        <v>2.4843507543772146E-16</v>
      </c>
      <c r="AOK43" s="108">
        <f t="shared" si="1685"/>
        <v>7.2384070024300061E-14</v>
      </c>
      <c r="AOL43" s="108">
        <f t="shared" si="1685"/>
        <v>2.0733629974425296E-15</v>
      </c>
      <c r="AOM43" s="108">
        <f t="shared" si="1685"/>
        <v>2.5096626685847198E-17</v>
      </c>
      <c r="AON43" s="108">
        <f t="shared" si="1685"/>
        <v>4.1959495884743572E-15</v>
      </c>
      <c r="AOO43" s="109">
        <f t="shared" si="1685"/>
        <v>1</v>
      </c>
      <c r="AOP43" s="115"/>
      <c r="AOQ43" s="115"/>
      <c r="AOR43" s="115"/>
      <c r="AOS43" s="107">
        <f t="shared" si="1686"/>
        <v>1.6679789399211498E-18</v>
      </c>
      <c r="AOT43" s="108">
        <f t="shared" si="1686"/>
        <v>1.6679789399211498E-18</v>
      </c>
      <c r="AOU43" s="108">
        <f t="shared" si="1686"/>
        <v>1.6679789399211498E-18</v>
      </c>
      <c r="AOV43" s="108">
        <f t="shared" si="1686"/>
        <v>5.6169818937119474E-3</v>
      </c>
      <c r="AOW43" s="108">
        <f t="shared" si="1686"/>
        <v>0.99999999999379052</v>
      </c>
      <c r="AOX43" s="109">
        <f t="shared" si="1686"/>
        <v>2.1458458086815341E-18</v>
      </c>
      <c r="AOY43" s="115"/>
      <c r="AOZ43" s="115"/>
      <c r="APA43" s="115"/>
      <c r="APB43" s="107">
        <f t="shared" si="1687"/>
        <v>1.6679789399211498E-18</v>
      </c>
      <c r="APC43" s="108">
        <f t="shared" si="1687"/>
        <v>1.6679789399211498E-18</v>
      </c>
      <c r="APD43" s="108">
        <f t="shared" si="1687"/>
        <v>7.7291131186295081E-15</v>
      </c>
      <c r="APE43" s="108">
        <f t="shared" si="1687"/>
        <v>1</v>
      </c>
      <c r="APF43" s="108">
        <f t="shared" si="1687"/>
        <v>1.6679789399211498E-18</v>
      </c>
      <c r="APG43" s="109">
        <f t="shared" si="1687"/>
        <v>1.6679789399211498E-18</v>
      </c>
      <c r="APH43" s="115"/>
      <c r="API43" s="115"/>
      <c r="APJ43" s="115"/>
      <c r="APK43" s="107">
        <f t="shared" si="1688"/>
        <v>5.3848553014416494E-15</v>
      </c>
      <c r="APL43" s="108">
        <f t="shared" si="1688"/>
        <v>0.96824637306285621</v>
      </c>
      <c r="APM43" s="108">
        <f t="shared" si="1688"/>
        <v>1.173609605912826E-14</v>
      </c>
      <c r="APN43" s="108">
        <f t="shared" si="1688"/>
        <v>3.9284327144378175E-9</v>
      </c>
      <c r="APO43" s="108">
        <f t="shared" si="1688"/>
        <v>1</v>
      </c>
      <c r="APP43" s="109">
        <f t="shared" si="1688"/>
        <v>1.6679789399211498E-18</v>
      </c>
      <c r="APQ43" s="115"/>
      <c r="APR43" s="115"/>
      <c r="APS43" s="115"/>
      <c r="APT43" s="107">
        <f t="shared" si="1689"/>
        <v>1.6679789399211498E-18</v>
      </c>
      <c r="APU43" s="108">
        <f t="shared" si="1689"/>
        <v>1</v>
      </c>
      <c r="APV43" s="108">
        <f t="shared" si="1689"/>
        <v>0.999944251394424</v>
      </c>
      <c r="APW43" s="108">
        <f t="shared" si="1689"/>
        <v>5.5655656239700721E-12</v>
      </c>
      <c r="APX43" s="108">
        <f t="shared" si="1689"/>
        <v>2.5468997311010401E-9</v>
      </c>
      <c r="APY43" s="109">
        <f t="shared" si="1689"/>
        <v>1</v>
      </c>
      <c r="APZ43" s="115"/>
      <c r="AQA43" s="115"/>
      <c r="AQB43" s="115"/>
      <c r="AQC43" s="107">
        <f t="shared" si="1690"/>
        <v>1</v>
      </c>
      <c r="AQD43" s="108">
        <f t="shared" si="1690"/>
        <v>1</v>
      </c>
      <c r="AQE43" s="108">
        <f t="shared" si="1690"/>
        <v>1.60764656931715E-12</v>
      </c>
      <c r="AQF43" s="108">
        <f t="shared" si="1690"/>
        <v>1.8853553012625287E-13</v>
      </c>
      <c r="AQG43" s="108">
        <f t="shared" si="1690"/>
        <v>2.6810991841149048E-13</v>
      </c>
      <c r="AQH43" s="109">
        <f t="shared" si="1690"/>
        <v>5.455374427474104E-13</v>
      </c>
      <c r="AQI43" s="115"/>
      <c r="AQJ43" s="115"/>
      <c r="AQK43" s="115"/>
      <c r="AQL43" s="107">
        <f t="shared" si="1691"/>
        <v>1.6679789399211498E-18</v>
      </c>
      <c r="AQM43" s="108">
        <f t="shared" si="1691"/>
        <v>2.814222231336996E-14</v>
      </c>
      <c r="AQN43" s="108">
        <f t="shared" si="1691"/>
        <v>1</v>
      </c>
      <c r="AQO43" s="108">
        <f t="shared" si="1691"/>
        <v>0.99999999996469202</v>
      </c>
      <c r="AQP43" s="108">
        <f t="shared" si="1691"/>
        <v>1</v>
      </c>
      <c r="AQQ43" s="109">
        <f t="shared" si="1691"/>
        <v>1.6679789399211498E-18</v>
      </c>
      <c r="AQR43" s="115"/>
      <c r="AQS43" s="115"/>
      <c r="AQT43" s="115"/>
      <c r="AQU43" s="107">
        <f t="shared" si="1692"/>
        <v>8.8416098263721174E-18</v>
      </c>
      <c r="AQV43" s="108">
        <f t="shared" si="1692"/>
        <v>6.2411273756880155E-15</v>
      </c>
      <c r="AQW43" s="108">
        <f t="shared" si="1692"/>
        <v>8.1666218453963876E-18</v>
      </c>
      <c r="AQX43" s="108">
        <f t="shared" si="1692"/>
        <v>1.058679967844312E-15</v>
      </c>
      <c r="AQY43" s="108">
        <f t="shared" si="1692"/>
        <v>1</v>
      </c>
      <c r="AQZ43" s="109">
        <f t="shared" si="1692"/>
        <v>2.5961785357273211E-18</v>
      </c>
      <c r="ARA43" s="115"/>
      <c r="ARB43" s="115"/>
      <c r="ARC43" s="115"/>
      <c r="ARD43" s="107">
        <f t="shared" si="1693"/>
        <v>2.1294235666068098E-15</v>
      </c>
      <c r="ARE43" s="108">
        <f t="shared" si="1693"/>
        <v>2.3918601948961364E-11</v>
      </c>
      <c r="ARF43" s="108">
        <f t="shared" si="1693"/>
        <v>3.4134855282910486E-16</v>
      </c>
      <c r="ARG43" s="108">
        <f t="shared" si="1693"/>
        <v>2.5485677784539082E-17</v>
      </c>
      <c r="ARH43" s="108">
        <f t="shared" si="1693"/>
        <v>8.4847593400759955E-16</v>
      </c>
      <c r="ARI43" s="109">
        <f t="shared" si="1693"/>
        <v>1</v>
      </c>
      <c r="ARJ43" s="115"/>
      <c r="ARK43" s="115"/>
      <c r="ARL43" s="115"/>
      <c r="ARM43" s="107">
        <f t="shared" si="1694"/>
        <v>5.7953718357673786E-10</v>
      </c>
      <c r="ARN43" s="108">
        <f t="shared" si="1694"/>
        <v>8.8564848187546004E-12</v>
      </c>
      <c r="ARO43" s="108">
        <f t="shared" si="1694"/>
        <v>0.99999999999999578</v>
      </c>
      <c r="ARP43" s="108">
        <f t="shared" si="1694"/>
        <v>1</v>
      </c>
      <c r="ARQ43" s="108">
        <f t="shared" si="1694"/>
        <v>1.1616369162741499E-14</v>
      </c>
      <c r="ARR43" s="109">
        <f t="shared" si="1694"/>
        <v>1.6679789399211498E-18</v>
      </c>
      <c r="ARS43" s="115"/>
      <c r="ART43" s="115"/>
      <c r="ARU43" s="115"/>
      <c r="ARV43" s="107">
        <f t="shared" si="1695"/>
        <v>1.6679789399211498E-18</v>
      </c>
      <c r="ARW43" s="108">
        <f t="shared" si="1695"/>
        <v>1.6679789399211498E-18</v>
      </c>
      <c r="ARX43" s="108">
        <f t="shared" si="1695"/>
        <v>2.6971116447661815E-18</v>
      </c>
      <c r="ARY43" s="108">
        <f t="shared" si="1695"/>
        <v>3.3012372625360422E-18</v>
      </c>
      <c r="ARZ43" s="108">
        <f t="shared" si="1695"/>
        <v>5.1840047398202274E-16</v>
      </c>
      <c r="ASA43" s="109">
        <f t="shared" si="1695"/>
        <v>0.99991251056530739</v>
      </c>
      <c r="ASB43" s="115"/>
      <c r="ASC43" s="115"/>
      <c r="ASD43" s="115"/>
      <c r="ASE43" s="107">
        <f t="shared" si="1696"/>
        <v>1.6679789399211498E-18</v>
      </c>
      <c r="ASF43" s="108">
        <f t="shared" si="1696"/>
        <v>1.1580703071764626E-16</v>
      </c>
      <c r="ASG43" s="108">
        <f t="shared" si="1696"/>
        <v>1</v>
      </c>
      <c r="ASH43" s="108">
        <f t="shared" si="1696"/>
        <v>1</v>
      </c>
      <c r="ASI43" s="108">
        <f t="shared" si="1696"/>
        <v>1.7105326089230711E-18</v>
      </c>
      <c r="ASJ43" s="109">
        <f t="shared" si="1696"/>
        <v>1.6679789399211498E-18</v>
      </c>
      <c r="ASK43" s="115"/>
      <c r="ASL43" s="115"/>
      <c r="ASM43" s="115"/>
      <c r="ASN43" s="107">
        <f t="shared" si="1697"/>
        <v>1.6679789399211498E-18</v>
      </c>
      <c r="ASO43" s="108">
        <f t="shared" si="1697"/>
        <v>1.6679789399211498E-18</v>
      </c>
      <c r="ASP43" s="108">
        <f t="shared" si="1697"/>
        <v>1.6679789399211498E-18</v>
      </c>
      <c r="ASQ43" s="108">
        <f t="shared" si="1697"/>
        <v>3.4534172527912486E-16</v>
      </c>
      <c r="ASR43" s="108">
        <f t="shared" si="1697"/>
        <v>1</v>
      </c>
      <c r="ASS43" s="109">
        <f t="shared" si="1697"/>
        <v>2.4959925330814004E-18</v>
      </c>
      <c r="AST43" s="115"/>
      <c r="ASU43" s="115"/>
      <c r="ASV43" s="115"/>
      <c r="ASW43" s="107">
        <f t="shared" si="1698"/>
        <v>1.6679789399211498E-18</v>
      </c>
      <c r="ASX43" s="108">
        <f t="shared" si="1698"/>
        <v>1.6679789399211498E-18</v>
      </c>
      <c r="ASY43" s="108">
        <f t="shared" si="1698"/>
        <v>1.6679789399211498E-18</v>
      </c>
      <c r="ASZ43" s="108">
        <f t="shared" si="1698"/>
        <v>0.99999999999701017</v>
      </c>
      <c r="ATA43" s="108">
        <f t="shared" si="1698"/>
        <v>1</v>
      </c>
      <c r="ATB43" s="109">
        <f t="shared" si="1698"/>
        <v>2.5615715497719351E-10</v>
      </c>
      <c r="ATC43" s="115"/>
      <c r="ATD43" s="115"/>
      <c r="ATE43" s="115"/>
      <c r="ATF43" s="107">
        <f t="shared" si="1699"/>
        <v>1.6679789399211498E-18</v>
      </c>
      <c r="ATG43" s="108">
        <f t="shared" si="1699"/>
        <v>1.6679789399211498E-18</v>
      </c>
      <c r="ATH43" s="108">
        <f t="shared" si="1699"/>
        <v>6.1386901012342206E-16</v>
      </c>
      <c r="ATI43" s="108">
        <f t="shared" si="1699"/>
        <v>1</v>
      </c>
      <c r="ATJ43" s="108">
        <f t="shared" si="1699"/>
        <v>0.99999999999999445</v>
      </c>
      <c r="ATK43" s="109">
        <f t="shared" si="1699"/>
        <v>1.6679789399211498E-18</v>
      </c>
      <c r="ATL43" s="115"/>
      <c r="ATM43" s="115"/>
      <c r="ATN43" s="115"/>
      <c r="ATO43" s="107">
        <f t="shared" si="1700"/>
        <v>1.6679789399211498E-18</v>
      </c>
      <c r="ATP43" s="108">
        <f t="shared" si="1700"/>
        <v>9.3805898122115835E-16</v>
      </c>
      <c r="ATQ43" s="108">
        <f t="shared" si="1700"/>
        <v>1</v>
      </c>
      <c r="ATR43" s="108">
        <f t="shared" si="1700"/>
        <v>1</v>
      </c>
      <c r="ATS43" s="108">
        <f t="shared" si="1700"/>
        <v>1</v>
      </c>
      <c r="ATT43" s="109">
        <f t="shared" si="1700"/>
        <v>1.5237387896600983E-17</v>
      </c>
      <c r="ATU43" s="115"/>
      <c r="ATV43" s="115"/>
      <c r="ATW43" s="115"/>
      <c r="ATX43" s="107">
        <f t="shared" si="1701"/>
        <v>1.6679789399211498E-18</v>
      </c>
      <c r="ATY43" s="108">
        <f t="shared" si="1701"/>
        <v>9.7740183925405814E-17</v>
      </c>
      <c r="ATZ43" s="108">
        <f t="shared" si="1701"/>
        <v>1.4246131319974771E-16</v>
      </c>
      <c r="AUA43" s="108">
        <f t="shared" si="1701"/>
        <v>2.2433550360753542E-15</v>
      </c>
      <c r="AUB43" s="108">
        <f t="shared" si="1701"/>
        <v>8.7963341019500291E-2</v>
      </c>
      <c r="AUC43" s="109">
        <f t="shared" si="1701"/>
        <v>0.99999999999949551</v>
      </c>
      <c r="AUD43" s="115"/>
      <c r="AUE43" s="115"/>
      <c r="AUF43" s="115"/>
      <c r="AUG43" s="107">
        <f t="shared" si="1702"/>
        <v>1.6679789399211498E-18</v>
      </c>
      <c r="AUH43" s="108">
        <f t="shared" si="1702"/>
        <v>1.6679789399211498E-18</v>
      </c>
      <c r="AUI43" s="108">
        <f t="shared" si="1702"/>
        <v>1.6679789399211498E-18</v>
      </c>
      <c r="AUJ43" s="108">
        <f t="shared" si="1702"/>
        <v>2.0329621823165238E-18</v>
      </c>
      <c r="AUK43" s="108">
        <f t="shared" si="1702"/>
        <v>0.99998969554380934</v>
      </c>
      <c r="AUL43" s="109">
        <f t="shared" si="1702"/>
        <v>0.20341899855747989</v>
      </c>
      <c r="AUM43" s="115"/>
      <c r="AUN43" s="115"/>
      <c r="AUO43" s="115"/>
      <c r="AUP43" s="107">
        <f t="shared" si="1703"/>
        <v>1.6679789399211498E-18</v>
      </c>
      <c r="AUQ43" s="108">
        <f t="shared" si="1703"/>
        <v>1.6679789399211498E-18</v>
      </c>
      <c r="AUR43" s="108">
        <f t="shared" si="1703"/>
        <v>1.6679789399211498E-18</v>
      </c>
      <c r="AUS43" s="108">
        <f t="shared" si="1703"/>
        <v>1.2967097495459281E-16</v>
      </c>
      <c r="AUT43" s="108">
        <f t="shared" si="1703"/>
        <v>0.999901248517997</v>
      </c>
      <c r="AUU43" s="109">
        <f t="shared" si="1703"/>
        <v>0.99618172180786058</v>
      </c>
      <c r="AUV43" s="115"/>
      <c r="AUW43" s="115"/>
      <c r="AUX43" s="115"/>
      <c r="AUY43" s="107">
        <f t="shared" si="1704"/>
        <v>0.99999999988848365</v>
      </c>
      <c r="AUZ43" s="108">
        <f t="shared" si="1704"/>
        <v>0.99999999922123117</v>
      </c>
      <c r="AVA43" s="108">
        <f t="shared" si="1704"/>
        <v>2.9536033901964618E-10</v>
      </c>
      <c r="AVB43" s="108">
        <f t="shared" si="1704"/>
        <v>1</v>
      </c>
      <c r="AVC43" s="108">
        <f t="shared" si="1704"/>
        <v>4.1542013970956921E-8</v>
      </c>
      <c r="AVD43" s="109">
        <f t="shared" si="1704"/>
        <v>1.6679789399211498E-18</v>
      </c>
      <c r="AVE43" s="115"/>
      <c r="AVF43" s="115"/>
      <c r="AVG43" s="115"/>
      <c r="AVH43" s="107">
        <f t="shared" si="1705"/>
        <v>2.0585632422374839E-15</v>
      </c>
      <c r="AVI43" s="108">
        <f t="shared" si="1705"/>
        <v>1.5985962646100797E-12</v>
      </c>
      <c r="AVJ43" s="108">
        <f t="shared" si="1705"/>
        <v>1.0641652192640711E-13</v>
      </c>
      <c r="AVK43" s="108">
        <f t="shared" si="1705"/>
        <v>1.7208885230867509E-13</v>
      </c>
      <c r="AVL43" s="108">
        <f t="shared" si="1705"/>
        <v>1</v>
      </c>
      <c r="AVM43" s="109">
        <f t="shared" si="1705"/>
        <v>1.2591986217901261E-10</v>
      </c>
      <c r="AVN43" s="115"/>
      <c r="AVO43" s="115"/>
      <c r="AVP43" s="115"/>
      <c r="AVQ43" s="107">
        <f t="shared" si="1706"/>
        <v>1.6679789399211498E-18</v>
      </c>
      <c r="AVR43" s="108">
        <f t="shared" si="1706"/>
        <v>1.6679789399211498E-18</v>
      </c>
      <c r="AVS43" s="108">
        <f t="shared" si="1706"/>
        <v>1.6679789399211498E-18</v>
      </c>
      <c r="AVT43" s="108">
        <f t="shared" si="1706"/>
        <v>4.860630951418721E-3</v>
      </c>
      <c r="AVU43" s="108">
        <f t="shared" si="1706"/>
        <v>1</v>
      </c>
      <c r="AVV43" s="109">
        <f t="shared" si="1706"/>
        <v>0.99999999999999178</v>
      </c>
      <c r="AVW43" s="115"/>
      <c r="AVX43" s="115"/>
      <c r="AVY43" s="115"/>
      <c r="AVZ43" s="107">
        <f t="shared" si="1707"/>
        <v>7.2734001980423509E-16</v>
      </c>
      <c r="AWA43" s="108">
        <f t="shared" si="1707"/>
        <v>7.7723287699233496E-9</v>
      </c>
      <c r="AWB43" s="108">
        <f t="shared" si="1707"/>
        <v>1.7731633620828255E-13</v>
      </c>
      <c r="AWC43" s="108">
        <f t="shared" si="1707"/>
        <v>4.1528245438166009E-8</v>
      </c>
      <c r="AWD43" s="108">
        <f t="shared" si="1707"/>
        <v>0.99999999999964873</v>
      </c>
      <c r="AWE43" s="109">
        <f t="shared" si="1707"/>
        <v>1.6679789399211498E-18</v>
      </c>
      <c r="AWF43" s="115"/>
      <c r="AWG43" s="115"/>
      <c r="AWH43" s="115"/>
      <c r="AWI43" s="107">
        <f t="shared" si="1708"/>
        <v>1.6679789399211498E-18</v>
      </c>
      <c r="AWJ43" s="108">
        <f t="shared" si="1708"/>
        <v>1.6679789399211498E-18</v>
      </c>
      <c r="AWK43" s="108">
        <f t="shared" si="1708"/>
        <v>2.9358226135641525E-18</v>
      </c>
      <c r="AWL43" s="108">
        <f t="shared" si="1708"/>
        <v>1</v>
      </c>
      <c r="AWM43" s="108">
        <f t="shared" si="1708"/>
        <v>1</v>
      </c>
      <c r="AWN43" s="109">
        <f t="shared" si="1708"/>
        <v>4.1310379096680298E-18</v>
      </c>
      <c r="AWO43" s="115"/>
      <c r="AWP43" s="115"/>
      <c r="AWQ43" s="115"/>
      <c r="AWR43" s="107">
        <f t="shared" si="1709"/>
        <v>1.6679789399211498E-18</v>
      </c>
      <c r="AWS43" s="108">
        <f t="shared" si="1709"/>
        <v>6.2895929437211172E-18</v>
      </c>
      <c r="AWT43" s="108">
        <f t="shared" si="1709"/>
        <v>0.9999986065294284</v>
      </c>
      <c r="AWU43" s="108">
        <f t="shared" si="1709"/>
        <v>1</v>
      </c>
      <c r="AWV43" s="108">
        <f t="shared" si="1709"/>
        <v>1</v>
      </c>
      <c r="AWW43" s="109">
        <f t="shared" si="1709"/>
        <v>1</v>
      </c>
      <c r="AWX43" s="115"/>
      <c r="AWY43" s="115"/>
      <c r="AWZ43" s="115"/>
      <c r="AXA43" s="107">
        <f t="shared" si="1710"/>
        <v>1.6679789399211498E-18</v>
      </c>
      <c r="AXB43" s="108">
        <f t="shared" si="1710"/>
        <v>1.6679789399211498E-18</v>
      </c>
      <c r="AXC43" s="108">
        <f t="shared" si="1710"/>
        <v>1.6679789399211498E-18</v>
      </c>
      <c r="AXD43" s="108">
        <f t="shared" si="1710"/>
        <v>5.6725981031717064E-9</v>
      </c>
      <c r="AXE43" s="108">
        <f t="shared" si="1710"/>
        <v>1</v>
      </c>
      <c r="AXF43" s="109">
        <f t="shared" si="1710"/>
        <v>5.4501433425295825E-18</v>
      </c>
      <c r="AXG43" s="115"/>
      <c r="AXH43" s="115"/>
      <c r="AXI43" s="115"/>
      <c r="AXJ43" s="107">
        <f t="shared" si="1711"/>
        <v>1</v>
      </c>
      <c r="AXK43" s="108">
        <f t="shared" si="1711"/>
        <v>1</v>
      </c>
      <c r="AXL43" s="108">
        <f t="shared" si="1711"/>
        <v>1</v>
      </c>
      <c r="AXM43" s="108">
        <f t="shared" si="1711"/>
        <v>1</v>
      </c>
      <c r="AXN43" s="108">
        <f t="shared" si="1711"/>
        <v>1</v>
      </c>
      <c r="AXO43" s="109">
        <f t="shared" si="1711"/>
        <v>1</v>
      </c>
      <c r="AXP43" s="115"/>
      <c r="AXQ43" s="115"/>
      <c r="AXR43" s="115"/>
      <c r="AXS43" s="107">
        <f t="shared" si="1712"/>
        <v>1.8676625590258434E-18</v>
      </c>
      <c r="AXT43" s="108">
        <f t="shared" si="1712"/>
        <v>4.2900360130897256E-7</v>
      </c>
      <c r="AXU43" s="108">
        <f t="shared" si="1712"/>
        <v>0.99999999993317568</v>
      </c>
      <c r="AXV43" s="108">
        <f t="shared" si="1712"/>
        <v>1.4119471542879282E-10</v>
      </c>
      <c r="AXW43" s="108">
        <f t="shared" si="1712"/>
        <v>3.4915095438074922E-12</v>
      </c>
      <c r="AXX43" s="109">
        <f t="shared" si="1712"/>
        <v>9.3476627910477882E-7</v>
      </c>
      <c r="AXY43" s="115"/>
      <c r="AXZ43" s="115"/>
      <c r="AYA43" s="115"/>
      <c r="AYB43" s="107">
        <f t="shared" si="1713"/>
        <v>1.6679789399211498E-18</v>
      </c>
      <c r="AYC43" s="108">
        <f t="shared" si="1713"/>
        <v>1.6679789399211498E-18</v>
      </c>
      <c r="AYD43" s="108">
        <f t="shared" si="1713"/>
        <v>1.7158034048681802E-18</v>
      </c>
      <c r="AYE43" s="108">
        <f t="shared" si="1713"/>
        <v>0.99999999999999956</v>
      </c>
      <c r="AYF43" s="108">
        <f t="shared" si="1713"/>
        <v>1</v>
      </c>
      <c r="AYG43" s="109">
        <f t="shared" si="1713"/>
        <v>0.99999982755020511</v>
      </c>
      <c r="AYH43" s="115"/>
      <c r="AYI43" s="115"/>
      <c r="AYJ43" s="115"/>
      <c r="AYK43" s="107">
        <f t="shared" si="1714"/>
        <v>1.6679789399211498E-18</v>
      </c>
      <c r="AYL43" s="108">
        <f t="shared" si="1714"/>
        <v>7.2542515122361184E-18</v>
      </c>
      <c r="AYM43" s="108">
        <f t="shared" si="1714"/>
        <v>6.8232538299903506E-11</v>
      </c>
      <c r="AYN43" s="108">
        <f t="shared" si="1714"/>
        <v>1</v>
      </c>
      <c r="AYO43" s="108">
        <f t="shared" si="1714"/>
        <v>2.5961785357273211E-18</v>
      </c>
      <c r="AYP43" s="109">
        <f t="shared" si="1714"/>
        <v>1.6679789399211498E-18</v>
      </c>
      <c r="AYQ43" s="115"/>
      <c r="AYR43" s="115"/>
      <c r="AYS43" s="115"/>
      <c r="AYT43" s="107">
        <f t="shared" si="1715"/>
        <v>1.6679789399211498E-18</v>
      </c>
      <c r="AYU43" s="108">
        <f t="shared" si="1715"/>
        <v>1.6679789399211498E-18</v>
      </c>
      <c r="AYV43" s="108">
        <f t="shared" si="1715"/>
        <v>2.5488542331957528E-18</v>
      </c>
      <c r="AYW43" s="108">
        <f t="shared" si="1715"/>
        <v>9.0470344035684756E-11</v>
      </c>
      <c r="AYX43" s="108">
        <f t="shared" si="1715"/>
        <v>0.99999999793355987</v>
      </c>
      <c r="AYY43" s="109">
        <f t="shared" si="1715"/>
        <v>1.6679789399211498E-18</v>
      </c>
      <c r="AYZ43" s="115"/>
      <c r="AZA43" s="115"/>
      <c r="AZB43" s="115"/>
      <c r="AZC43" s="107">
        <f t="shared" si="1716"/>
        <v>6.8615975450966625E-14</v>
      </c>
      <c r="AZD43" s="108">
        <f t="shared" si="1716"/>
        <v>2.7664702891165511E-13</v>
      </c>
      <c r="AZE43" s="108">
        <f t="shared" si="1716"/>
        <v>1.5045322897358977E-13</v>
      </c>
      <c r="AZF43" s="108">
        <f t="shared" si="1716"/>
        <v>1</v>
      </c>
      <c r="AZG43" s="108">
        <f t="shared" si="1716"/>
        <v>2.5961785357273211E-18</v>
      </c>
      <c r="AZH43" s="109">
        <f t="shared" si="1716"/>
        <v>1.6679789399211498E-18</v>
      </c>
      <c r="AZI43" s="115"/>
      <c r="AZJ43" s="115"/>
      <c r="AZK43" s="115"/>
      <c r="AZL43" s="107">
        <f t="shared" si="1717"/>
        <v>5.8323243608511656E-5</v>
      </c>
      <c r="AZM43" s="108">
        <f t="shared" si="1717"/>
        <v>1</v>
      </c>
      <c r="AZN43" s="108">
        <f t="shared" si="1717"/>
        <v>1</v>
      </c>
      <c r="AZO43" s="108">
        <f t="shared" si="1717"/>
        <v>1</v>
      </c>
      <c r="AZP43" s="108">
        <f t="shared" si="1717"/>
        <v>1</v>
      </c>
      <c r="AZQ43" s="109">
        <f t="shared" si="1717"/>
        <v>0.99999993430355516</v>
      </c>
      <c r="AZR43" s="115"/>
      <c r="AZS43" s="115"/>
      <c r="AZT43" s="115"/>
      <c r="AZU43" s="107">
        <f t="shared" si="1718"/>
        <v>1.6679789399211498E-18</v>
      </c>
      <c r="AZV43" s="108">
        <f t="shared" si="1718"/>
        <v>5.9518759633360886E-18</v>
      </c>
      <c r="AZW43" s="108">
        <f t="shared" si="1718"/>
        <v>9.1455632659844034E-16</v>
      </c>
      <c r="AZX43" s="108">
        <f t="shared" si="1718"/>
        <v>1.7558555782109659E-13</v>
      </c>
      <c r="AZY43" s="108">
        <f t="shared" si="1718"/>
        <v>0.99999999999358091</v>
      </c>
      <c r="AZZ43" s="109">
        <f t="shared" si="1718"/>
        <v>5.8080079086737953E-4</v>
      </c>
      <c r="BAA43" s="115"/>
      <c r="BAB43" s="115"/>
      <c r="BAC43" s="115"/>
      <c r="BAD43" s="107">
        <f t="shared" si="1719"/>
        <v>1.6679789399211498E-18</v>
      </c>
      <c r="BAE43" s="108">
        <f t="shared" si="1719"/>
        <v>1.6679789399211498E-18</v>
      </c>
      <c r="BAF43" s="108">
        <f t="shared" si="1719"/>
        <v>4.3612128727939567E-18</v>
      </c>
      <c r="BAG43" s="108">
        <f t="shared" si="1719"/>
        <v>3.4924397787282847E-11</v>
      </c>
      <c r="BAH43" s="108">
        <f t="shared" si="1719"/>
        <v>1</v>
      </c>
      <c r="BAI43" s="109">
        <f t="shared" si="1719"/>
        <v>1.6679789399211498E-18</v>
      </c>
      <c r="BAJ43" s="115"/>
      <c r="BAK43" s="115"/>
      <c r="BAL43" s="115"/>
      <c r="BAM43" s="107">
        <f t="shared" si="1720"/>
        <v>1.6679789399211498E-18</v>
      </c>
      <c r="BAN43" s="108">
        <f t="shared" si="1720"/>
        <v>1.6679789399211498E-18</v>
      </c>
      <c r="BAO43" s="108">
        <f t="shared" si="1720"/>
        <v>1.6679789399211498E-18</v>
      </c>
      <c r="BAP43" s="108">
        <f t="shared" si="1720"/>
        <v>8.4379935229944162E-16</v>
      </c>
      <c r="BAQ43" s="108">
        <f t="shared" si="1720"/>
        <v>1</v>
      </c>
      <c r="BAR43" s="109">
        <f t="shared" si="1720"/>
        <v>6.0482083736121785E-16</v>
      </c>
      <c r="BAS43" s="115"/>
      <c r="BAT43" s="115"/>
      <c r="BAU43" s="115"/>
      <c r="BAV43" s="107">
        <f t="shared" si="1721"/>
        <v>1.6679789399211498E-18</v>
      </c>
      <c r="BAW43" s="108">
        <f t="shared" si="1721"/>
        <v>1.6679789399211498E-18</v>
      </c>
      <c r="BAX43" s="108">
        <f t="shared" si="1721"/>
        <v>8.3776516133454852E-16</v>
      </c>
      <c r="BAY43" s="108">
        <f t="shared" si="1721"/>
        <v>1</v>
      </c>
      <c r="BAZ43" s="108">
        <f t="shared" si="1721"/>
        <v>9.5329256948656641E-7</v>
      </c>
      <c r="BBA43" s="109">
        <f t="shared" si="1721"/>
        <v>1.6679789399211498E-18</v>
      </c>
      <c r="BBB43" s="115"/>
      <c r="BBC43" s="115"/>
      <c r="BBD43" s="115"/>
      <c r="BBE43" s="107">
        <f t="shared" si="1722"/>
        <v>1.6679789399211498E-18</v>
      </c>
      <c r="BBF43" s="108">
        <f t="shared" si="1722"/>
        <v>1.6679789399211498E-18</v>
      </c>
      <c r="BBG43" s="108">
        <f t="shared" si="1722"/>
        <v>1.6679789399211498E-18</v>
      </c>
      <c r="BBH43" s="108">
        <f t="shared" si="1722"/>
        <v>1.336020487651378E-17</v>
      </c>
      <c r="BBI43" s="108">
        <f t="shared" si="1722"/>
        <v>1</v>
      </c>
      <c r="BBJ43" s="109">
        <f t="shared" si="1722"/>
        <v>1</v>
      </c>
      <c r="BBK43" s="115"/>
      <c r="BBL43" s="115"/>
      <c r="BBM43" s="115"/>
      <c r="BBN43" s="107">
        <f t="shared" si="1723"/>
        <v>1.6679789399211498E-18</v>
      </c>
      <c r="BBO43" s="108">
        <f t="shared" si="1723"/>
        <v>1.6679789399211498E-18</v>
      </c>
      <c r="BBP43" s="108">
        <f t="shared" si="1723"/>
        <v>2.9358226135641525E-18</v>
      </c>
      <c r="BBQ43" s="108">
        <f t="shared" si="1723"/>
        <v>1</v>
      </c>
      <c r="BBR43" s="108">
        <f t="shared" si="1723"/>
        <v>2.2968093670319267E-2</v>
      </c>
      <c r="BBS43" s="109">
        <f t="shared" si="1723"/>
        <v>1.6679789399211498E-18</v>
      </c>
      <c r="BBT43" s="115"/>
      <c r="BBU43" s="115"/>
      <c r="BBV43" s="115"/>
      <c r="BBW43" s="107">
        <f t="shared" si="1724"/>
        <v>1.6679789399211498E-18</v>
      </c>
      <c r="BBX43" s="108">
        <f t="shared" si="1724"/>
        <v>2.1904786196900387E-15</v>
      </c>
      <c r="BBY43" s="108">
        <f t="shared" si="1724"/>
        <v>1</v>
      </c>
      <c r="BBZ43" s="108">
        <f t="shared" si="1724"/>
        <v>9.4283543357699185E-7</v>
      </c>
      <c r="BCA43" s="108">
        <f t="shared" si="1724"/>
        <v>1.6679789399211498E-18</v>
      </c>
      <c r="BCB43" s="109">
        <f t="shared" si="1724"/>
        <v>1.6679789399211498E-18</v>
      </c>
      <c r="BCC43" s="115"/>
      <c r="BCD43" s="115"/>
      <c r="BCE43" s="115"/>
      <c r="BCF43" s="107">
        <f t="shared" si="1725"/>
        <v>1.6679789399211498E-18</v>
      </c>
      <c r="BCG43" s="108">
        <f t="shared" si="1725"/>
        <v>2.4087463767719257E-18</v>
      </c>
      <c r="BCH43" s="108">
        <f t="shared" si="1725"/>
        <v>3.1584025648062654E-18</v>
      </c>
      <c r="BCI43" s="108">
        <f t="shared" si="1725"/>
        <v>0.99999999787910054</v>
      </c>
      <c r="BCJ43" s="108">
        <f t="shared" si="1725"/>
        <v>1</v>
      </c>
      <c r="BCK43" s="109">
        <f t="shared" si="1725"/>
        <v>2.4959925330814004E-18</v>
      </c>
      <c r="BCL43" s="115"/>
      <c r="BCM43" s="115"/>
      <c r="BCN43" s="115"/>
      <c r="BCO43" s="107">
        <f t="shared" si="1726"/>
        <v>1.6679789399211498E-18</v>
      </c>
      <c r="BCP43" s="108">
        <f t="shared" si="1726"/>
        <v>1.6679789399211498E-18</v>
      </c>
      <c r="BCQ43" s="108">
        <f t="shared" si="1726"/>
        <v>6.450609596180338E-8</v>
      </c>
      <c r="BCR43" s="108">
        <f t="shared" si="1726"/>
        <v>1</v>
      </c>
      <c r="BCS43" s="108">
        <f t="shared" si="1726"/>
        <v>1</v>
      </c>
      <c r="BCT43" s="109">
        <f t="shared" si="1726"/>
        <v>1.6679789399211498E-18</v>
      </c>
      <c r="BCU43" s="115"/>
      <c r="BCV43" s="115"/>
      <c r="BCW43" s="115"/>
      <c r="BCX43" s="107">
        <f t="shared" si="1727"/>
        <v>1.6679789399211498E-18</v>
      </c>
      <c r="BCY43" s="108">
        <f t="shared" si="1727"/>
        <v>1.6679789399211498E-18</v>
      </c>
      <c r="BCZ43" s="108">
        <f t="shared" si="1727"/>
        <v>1.0054260060356713E-16</v>
      </c>
      <c r="BDA43" s="108">
        <f t="shared" si="1727"/>
        <v>1</v>
      </c>
      <c r="BDB43" s="108">
        <f t="shared" si="1727"/>
        <v>0.9746960235087414</v>
      </c>
      <c r="BDC43" s="109">
        <f t="shared" si="1727"/>
        <v>1.6679789399211498E-18</v>
      </c>
      <c r="BDD43" s="115"/>
      <c r="BDE43" s="115"/>
      <c r="BDF43" s="115"/>
      <c r="BDG43" s="107">
        <f t="shared" si="1728"/>
        <v>9.1191253067887378E-16</v>
      </c>
      <c r="BDH43" s="108">
        <f t="shared" si="1728"/>
        <v>6.2214539044642804E-14</v>
      </c>
      <c r="BDI43" s="108">
        <f t="shared" si="1728"/>
        <v>5.7692011585602856E-16</v>
      </c>
      <c r="BDJ43" s="108">
        <f t="shared" si="1728"/>
        <v>1.9461793105596437E-15</v>
      </c>
      <c r="BDK43" s="108">
        <f t="shared" si="1728"/>
        <v>1</v>
      </c>
      <c r="BDL43" s="109">
        <f t="shared" si="1728"/>
        <v>1.6679789399211498E-18</v>
      </c>
      <c r="BDM43" s="115"/>
      <c r="BDN43" s="115"/>
      <c r="BDO43" s="115"/>
      <c r="BDP43" s="107">
        <f t="shared" si="1729"/>
        <v>1.6679789399211498E-18</v>
      </c>
      <c r="BDQ43" s="108">
        <f t="shared" si="1729"/>
        <v>1.6679789399211498E-18</v>
      </c>
      <c r="BDR43" s="108">
        <f t="shared" si="1729"/>
        <v>1.6679789399211498E-18</v>
      </c>
      <c r="BDS43" s="108">
        <f t="shared" si="1729"/>
        <v>1.6679789399211498E-18</v>
      </c>
      <c r="BDT43" s="108">
        <f t="shared" si="1729"/>
        <v>1.0327389078783903E-12</v>
      </c>
      <c r="BDU43" s="109">
        <f t="shared" si="1729"/>
        <v>1</v>
      </c>
      <c r="BDV43" s="115"/>
      <c r="BDW43" s="115"/>
      <c r="BDX43" s="115"/>
      <c r="BDY43" s="107">
        <f t="shared" si="1730"/>
        <v>1.6679789399211498E-18</v>
      </c>
      <c r="BDZ43" s="108">
        <f t="shared" si="1730"/>
        <v>1.0975885188560487E-8</v>
      </c>
      <c r="BEA43" s="108">
        <f t="shared" si="1730"/>
        <v>1</v>
      </c>
      <c r="BEB43" s="108">
        <f t="shared" si="1730"/>
        <v>3.5719899707859721E-16</v>
      </c>
      <c r="BEC43" s="108">
        <f t="shared" si="1730"/>
        <v>2.7007978423416074E-15</v>
      </c>
      <c r="BED43" s="109">
        <f t="shared" si="1730"/>
        <v>1</v>
      </c>
      <c r="BEE43" s="115"/>
      <c r="BEF43" s="115"/>
      <c r="BEG43" s="115"/>
      <c r="BEH43" s="107">
        <f t="shared" si="1731"/>
        <v>1</v>
      </c>
      <c r="BEI43" s="108">
        <f t="shared" si="1731"/>
        <v>1</v>
      </c>
      <c r="BEJ43" s="108">
        <f t="shared" si="1731"/>
        <v>6.7082578278505039E-7</v>
      </c>
      <c r="BEK43" s="108">
        <f t="shared" si="1731"/>
        <v>4.7923849579649233E-15</v>
      </c>
      <c r="BEL43" s="108">
        <f t="shared" si="1731"/>
        <v>4.8763612628503821E-14</v>
      </c>
      <c r="BEM43" s="109">
        <f t="shared" si="1731"/>
        <v>1</v>
      </c>
      <c r="BEN43" s="115"/>
      <c r="BEO43" s="115"/>
      <c r="BEP43" s="115"/>
      <c r="BEQ43" s="107">
        <f t="shared" si="1732"/>
        <v>1.6679789399211498E-18</v>
      </c>
      <c r="BER43" s="108">
        <f t="shared" si="1732"/>
        <v>1.6679789399211498E-18</v>
      </c>
      <c r="BES43" s="108">
        <f t="shared" si="1732"/>
        <v>1.6679789399211498E-18</v>
      </c>
      <c r="BET43" s="108">
        <f t="shared" si="1732"/>
        <v>1.6679789399211498E-18</v>
      </c>
      <c r="BEU43" s="108">
        <f t="shared" si="1732"/>
        <v>0.99999999999974909</v>
      </c>
      <c r="BEV43" s="109">
        <f t="shared" si="1732"/>
        <v>0.99999999999999978</v>
      </c>
      <c r="BEW43" s="115"/>
      <c r="BEX43" s="115"/>
      <c r="BEY43" s="115"/>
      <c r="BEZ43" s="107">
        <f t="shared" si="1733"/>
        <v>1.6679789399211498E-18</v>
      </c>
      <c r="BFA43" s="108">
        <f t="shared" si="1733"/>
        <v>1.0503595671702578E-15</v>
      </c>
      <c r="BFB43" s="108">
        <f t="shared" si="1733"/>
        <v>1</v>
      </c>
      <c r="BFC43" s="108">
        <f t="shared" si="1733"/>
        <v>1.8080664906248514E-14</v>
      </c>
      <c r="BFD43" s="108">
        <f t="shared" si="1733"/>
        <v>1.6679789399211498E-18</v>
      </c>
      <c r="BFE43" s="109">
        <f t="shared" si="1733"/>
        <v>1.6679789399211498E-18</v>
      </c>
      <c r="BFF43" s="115"/>
      <c r="BFG43" s="115"/>
      <c r="BFH43" s="115"/>
      <c r="BFI43" s="107">
        <f t="shared" si="1734"/>
        <v>1.6679789399211498E-18</v>
      </c>
      <c r="BFJ43" s="108">
        <f t="shared" si="1734"/>
        <v>1.6679789399211498E-18</v>
      </c>
      <c r="BFK43" s="108">
        <f t="shared" si="1734"/>
        <v>1.6679789399211498E-18</v>
      </c>
      <c r="BFL43" s="108">
        <f t="shared" si="1734"/>
        <v>9.747135349552286E-15</v>
      </c>
      <c r="BFM43" s="108">
        <f t="shared" si="1734"/>
        <v>1</v>
      </c>
      <c r="BFN43" s="109">
        <f t="shared" si="1734"/>
        <v>1</v>
      </c>
      <c r="BFO43" s="115"/>
      <c r="BFP43" s="115"/>
      <c r="BFQ43" s="115"/>
      <c r="BFR43" s="107">
        <f t="shared" si="1735"/>
        <v>5.0515002203300224E-13</v>
      </c>
      <c r="BFS43" s="108">
        <f t="shared" si="1735"/>
        <v>5.574138251602067E-13</v>
      </c>
      <c r="BFT43" s="108">
        <f t="shared" si="1735"/>
        <v>7.0915950035166252E-13</v>
      </c>
      <c r="BFU43" s="108">
        <f t="shared" si="1735"/>
        <v>0.9997429171940867</v>
      </c>
      <c r="BFV43" s="108">
        <f t="shared" si="1735"/>
        <v>1</v>
      </c>
      <c r="BFW43" s="109">
        <f t="shared" si="1735"/>
        <v>6.2282542682153548E-13</v>
      </c>
      <c r="BFX43" s="115"/>
      <c r="BFY43" s="115"/>
      <c r="BFZ43" s="115"/>
      <c r="BGA43" s="107">
        <f t="shared" si="1736"/>
        <v>1.6679789399211498E-18</v>
      </c>
      <c r="BGB43" s="108">
        <f t="shared" si="1736"/>
        <v>1.6679789399211498E-18</v>
      </c>
      <c r="BGC43" s="108">
        <f t="shared" si="1736"/>
        <v>2.3416075621878243E-18</v>
      </c>
      <c r="BGD43" s="108">
        <f t="shared" si="1736"/>
        <v>2.0787374999416695E-9</v>
      </c>
      <c r="BGE43" s="108">
        <f t="shared" si="1736"/>
        <v>1</v>
      </c>
      <c r="BGF43" s="109">
        <f t="shared" si="1736"/>
        <v>2.253621045501064E-7</v>
      </c>
      <c r="BGG43" s="115"/>
      <c r="BGH43" s="115"/>
      <c r="BGI43" s="115"/>
      <c r="BGJ43" s="107">
        <f t="shared" si="1737"/>
        <v>0.99930340651064586</v>
      </c>
      <c r="BGK43" s="108">
        <f t="shared" si="1737"/>
        <v>9.3602528435611965E-11</v>
      </c>
      <c r="BGL43" s="108">
        <f t="shared" si="1737"/>
        <v>7.0259546390676751E-14</v>
      </c>
      <c r="BGM43" s="108">
        <f t="shared" si="1737"/>
        <v>1.3506391948803816E-14</v>
      </c>
      <c r="BGN43" s="108">
        <f t="shared" si="1737"/>
        <v>6.1883853518546752E-14</v>
      </c>
      <c r="BGO43" s="109">
        <f t="shared" si="1737"/>
        <v>1</v>
      </c>
      <c r="BGP43" s="115"/>
      <c r="BGQ43" s="115"/>
      <c r="BGR43" s="115"/>
      <c r="BGS43" s="107">
        <f t="shared" si="1738"/>
        <v>3.6808278882827434E-18</v>
      </c>
      <c r="BGT43" s="108">
        <f t="shared" si="1738"/>
        <v>0.99999999321205046</v>
      </c>
      <c r="BGU43" s="108">
        <f t="shared" si="1738"/>
        <v>1</v>
      </c>
      <c r="BGV43" s="108">
        <f t="shared" si="1738"/>
        <v>1.6679789399211498E-18</v>
      </c>
      <c r="BGW43" s="108">
        <f t="shared" si="1738"/>
        <v>1.6679789399211498E-18</v>
      </c>
      <c r="BGX43" s="109">
        <f t="shared" si="1738"/>
        <v>1.6679789399211498E-18</v>
      </c>
      <c r="BGY43" s="115"/>
      <c r="BGZ43" s="115"/>
      <c r="BHA43" s="115"/>
      <c r="BHB43" s="107">
        <f t="shared" si="1739"/>
        <v>1.6679789399211498E-18</v>
      </c>
      <c r="BHC43" s="108">
        <f t="shared" si="1739"/>
        <v>3.4784966217176344E-18</v>
      </c>
      <c r="BHD43" s="108">
        <f t="shared" si="1739"/>
        <v>1</v>
      </c>
      <c r="BHE43" s="108">
        <f t="shared" si="1739"/>
        <v>1.6737356149020422E-4</v>
      </c>
      <c r="BHF43" s="108">
        <f t="shared" si="1739"/>
        <v>2.3779696138263855E-15</v>
      </c>
      <c r="BHG43" s="109">
        <f t="shared" si="1739"/>
        <v>0.99999994441277629</v>
      </c>
      <c r="BHH43" s="115"/>
      <c r="BHI43" s="115"/>
      <c r="BHJ43" s="115"/>
      <c r="BHK43" s="107">
        <f t="shared" si="1740"/>
        <v>5.1673640548016507E-18</v>
      </c>
      <c r="BHL43" s="108">
        <f t="shared" si="1740"/>
        <v>4.7858062931864721E-15</v>
      </c>
      <c r="BHM43" s="108">
        <f t="shared" si="1740"/>
        <v>1</v>
      </c>
      <c r="BHN43" s="108">
        <f t="shared" si="1740"/>
        <v>6.7095495474593187E-3</v>
      </c>
      <c r="BHO43" s="108">
        <f t="shared" si="1740"/>
        <v>1.6679789399211498E-18</v>
      </c>
      <c r="BHP43" s="109">
        <f t="shared" si="1740"/>
        <v>1.6679789399211498E-18</v>
      </c>
      <c r="BHQ43" s="115"/>
      <c r="BHR43" s="115"/>
      <c r="BHS43" s="115"/>
      <c r="BHT43" s="107">
        <f t="shared" si="1741"/>
        <v>1.9212123733845517E-18</v>
      </c>
      <c r="BHU43" s="108">
        <f t="shared" si="1741"/>
        <v>7.7962818961841875E-16</v>
      </c>
      <c r="BHV43" s="108">
        <f t="shared" si="1741"/>
        <v>1.1649928841713755E-5</v>
      </c>
      <c r="BHW43" s="108">
        <f t="shared" si="1741"/>
        <v>1.366961600101164E-13</v>
      </c>
      <c r="BHX43" s="108">
        <f t="shared" si="1741"/>
        <v>1</v>
      </c>
      <c r="BHY43" s="109">
        <f t="shared" si="1741"/>
        <v>9.6941631930625939E-13</v>
      </c>
      <c r="BHZ43" s="115"/>
      <c r="BIA43" s="115"/>
      <c r="BIB43" s="115"/>
      <c r="BIC43" s="107">
        <f t="shared" si="1742"/>
        <v>1</v>
      </c>
      <c r="BID43" s="108">
        <f t="shared" si="1742"/>
        <v>1</v>
      </c>
      <c r="BIE43" s="108">
        <f t="shared" si="1742"/>
        <v>1</v>
      </c>
      <c r="BIF43" s="108">
        <f t="shared" si="1742"/>
        <v>1</v>
      </c>
      <c r="BIG43" s="108">
        <f t="shared" si="1742"/>
        <v>1</v>
      </c>
      <c r="BIH43" s="109">
        <f t="shared" si="1742"/>
        <v>1.6679789399211498E-18</v>
      </c>
      <c r="BII43" s="115"/>
      <c r="BIJ43" s="115"/>
      <c r="BIK43" s="115"/>
      <c r="BIL43" s="107">
        <f t="shared" si="1743"/>
        <v>1.6679789399211498E-18</v>
      </c>
      <c r="BIM43" s="108">
        <f t="shared" si="1743"/>
        <v>6.1386901012342206E-16</v>
      </c>
      <c r="BIN43" s="108">
        <f t="shared" si="1743"/>
        <v>4.0050803600541277E-13</v>
      </c>
      <c r="BIO43" s="108">
        <f t="shared" si="1743"/>
        <v>1</v>
      </c>
      <c r="BIP43" s="108">
        <f t="shared" si="1743"/>
        <v>1</v>
      </c>
      <c r="BIQ43" s="109">
        <f t="shared" si="1743"/>
        <v>1.6679789399211498E-18</v>
      </c>
      <c r="BIR43" s="115"/>
      <c r="BIS43" s="115"/>
      <c r="BIT43" s="115"/>
      <c r="BIU43" s="107">
        <f t="shared" si="1744"/>
        <v>1.9762975735676536E-18</v>
      </c>
      <c r="BIV43" s="108">
        <f t="shared" si="1744"/>
        <v>1</v>
      </c>
      <c r="BIW43" s="108">
        <f t="shared" si="1744"/>
        <v>1</v>
      </c>
      <c r="BIX43" s="108">
        <f t="shared" si="1744"/>
        <v>7.141060207867285E-2</v>
      </c>
      <c r="BIY43" s="108">
        <f t="shared" si="1744"/>
        <v>5.2033032951344281E-13</v>
      </c>
      <c r="BIZ43" s="109">
        <f t="shared" si="1744"/>
        <v>1</v>
      </c>
      <c r="BJA43" s="115"/>
      <c r="BJB43" s="115"/>
      <c r="BJC43" s="115"/>
      <c r="BJD43" s="107">
        <f t="shared" si="1745"/>
        <v>2.7744435092317156E-18</v>
      </c>
      <c r="BJE43" s="108">
        <f t="shared" si="1745"/>
        <v>1</v>
      </c>
      <c r="BJF43" s="108">
        <f t="shared" si="1745"/>
        <v>1</v>
      </c>
      <c r="BJG43" s="108">
        <f t="shared" si="1745"/>
        <v>1</v>
      </c>
      <c r="BJH43" s="108">
        <f t="shared" si="1745"/>
        <v>0.88107468952798296</v>
      </c>
      <c r="BJI43" s="109">
        <f t="shared" si="1745"/>
        <v>1.6679789399211498E-18</v>
      </c>
      <c r="BJJ43" s="115"/>
      <c r="BJK43" s="115"/>
      <c r="BJL43" s="115"/>
      <c r="BJM43" s="107">
        <f t="shared" si="1746"/>
        <v>1.6679789399211498E-18</v>
      </c>
      <c r="BJN43" s="108">
        <f t="shared" si="1746"/>
        <v>1.6679789399211498E-18</v>
      </c>
      <c r="BJO43" s="108">
        <f t="shared" si="1746"/>
        <v>1.6679789399211498E-18</v>
      </c>
      <c r="BJP43" s="108">
        <f t="shared" si="1746"/>
        <v>1.8156053347928043E-18</v>
      </c>
      <c r="BJQ43" s="108">
        <f t="shared" si="1746"/>
        <v>1</v>
      </c>
      <c r="BJR43" s="109">
        <f t="shared" si="1746"/>
        <v>1</v>
      </c>
      <c r="BJS43" s="115"/>
      <c r="BJT43" s="115"/>
      <c r="BJU43" s="115"/>
      <c r="BJV43" s="107">
        <f t="shared" si="1747"/>
        <v>1.6679789399211498E-18</v>
      </c>
      <c r="BJW43" s="108">
        <f t="shared" si="1747"/>
        <v>1.6679789399211498E-18</v>
      </c>
      <c r="BJX43" s="108">
        <f t="shared" si="1747"/>
        <v>4.1323608231304549E-16</v>
      </c>
      <c r="BJY43" s="108">
        <f t="shared" si="1747"/>
        <v>1</v>
      </c>
      <c r="BJZ43" s="108">
        <f t="shared" si="1747"/>
        <v>2.6624125387084527E-18</v>
      </c>
      <c r="BKA43" s="109">
        <f t="shared" si="1747"/>
        <v>1.6679789399211498E-18</v>
      </c>
      <c r="BKB43" s="115"/>
      <c r="BKC43" s="115"/>
      <c r="BKD43" s="115"/>
      <c r="BKE43" s="107">
        <f t="shared" si="1748"/>
        <v>1.6679789399211498E-18</v>
      </c>
      <c r="BKF43" s="108">
        <f t="shared" si="1748"/>
        <v>1.6679789399211498E-18</v>
      </c>
      <c r="BKG43" s="108">
        <f t="shared" si="1748"/>
        <v>4.1323608231304549E-16</v>
      </c>
      <c r="BKH43" s="108">
        <f t="shared" si="1748"/>
        <v>1</v>
      </c>
      <c r="BKI43" s="108">
        <f t="shared" si="1748"/>
        <v>0.99935557419836951</v>
      </c>
      <c r="BKJ43" s="109">
        <f t="shared" si="1748"/>
        <v>1.6679789399211498E-18</v>
      </c>
      <c r="BKK43" s="115"/>
      <c r="BKL43" s="115"/>
      <c r="BKM43" s="115"/>
      <c r="BKN43" s="107">
        <f t="shared" si="1749"/>
        <v>1.3510946748092082E-17</v>
      </c>
      <c r="BKO43" s="108">
        <f t="shared" si="1749"/>
        <v>1</v>
      </c>
      <c r="BKP43" s="108">
        <f t="shared" si="1749"/>
        <v>1</v>
      </c>
      <c r="BKQ43" s="108">
        <f t="shared" si="1749"/>
        <v>1.0325208745669754E-13</v>
      </c>
      <c r="BKR43" s="108">
        <f t="shared" si="1749"/>
        <v>9.2692094430899799E-5</v>
      </c>
      <c r="BKS43" s="109">
        <f t="shared" si="1749"/>
        <v>0.99999854149013945</v>
      </c>
      <c r="BKT43" s="115"/>
      <c r="BKU43" s="115"/>
      <c r="BKV43" s="115"/>
      <c r="BKW43" s="107">
        <f t="shared" si="1750"/>
        <v>5.2968608297887284E-16</v>
      </c>
      <c r="BKX43" s="108">
        <f t="shared" si="1750"/>
        <v>2.0944803944557017E-10</v>
      </c>
      <c r="BKY43" s="108">
        <f t="shared" si="1750"/>
        <v>4.8364880330656866E-16</v>
      </c>
      <c r="BKZ43" s="108">
        <f t="shared" si="1750"/>
        <v>1</v>
      </c>
      <c r="BLA43" s="108">
        <f t="shared" si="1750"/>
        <v>0.76054096807319704</v>
      </c>
      <c r="BLB43" s="109">
        <f t="shared" si="1750"/>
        <v>1.6679789399211498E-18</v>
      </c>
      <c r="BLC43" s="115"/>
      <c r="BLD43" s="115"/>
      <c r="BLE43" s="115"/>
      <c r="BLF43" s="107">
        <f t="shared" si="1751"/>
        <v>1.6679789399211498E-18</v>
      </c>
      <c r="BLG43" s="108">
        <f t="shared" si="1751"/>
        <v>1.6679789399211498E-18</v>
      </c>
      <c r="BLH43" s="108">
        <f t="shared" si="1751"/>
        <v>3.5326653994922955E-17</v>
      </c>
      <c r="BLI43" s="108">
        <f t="shared" si="1751"/>
        <v>0.9999999999999083</v>
      </c>
      <c r="BLJ43" s="108">
        <f t="shared" si="1751"/>
        <v>1</v>
      </c>
      <c r="BLK43" s="109">
        <f t="shared" si="1751"/>
        <v>1.6679789399211498E-18</v>
      </c>
      <c r="BLL43" s="115"/>
      <c r="BLM43" s="115"/>
      <c r="BLN43" s="115"/>
      <c r="BLO43" s="107">
        <f t="shared" si="1752"/>
        <v>1.6679789399211498E-18</v>
      </c>
      <c r="BLP43" s="108">
        <f t="shared" si="1752"/>
        <v>1.8156053347928043E-18</v>
      </c>
      <c r="BLQ43" s="108">
        <f t="shared" si="1752"/>
        <v>8.049229768249367E-8</v>
      </c>
      <c r="BLR43" s="108">
        <f t="shared" si="1752"/>
        <v>1</v>
      </c>
      <c r="BLS43" s="108">
        <f t="shared" si="1752"/>
        <v>0.9996595529484833</v>
      </c>
      <c r="BLT43" s="109">
        <f t="shared" si="1752"/>
        <v>0.6189672425049384</v>
      </c>
      <c r="BLU43" s="115"/>
      <c r="BLV43" s="115"/>
      <c r="BLW43" s="115"/>
      <c r="BLX43" s="107">
        <f t="shared" si="1753"/>
        <v>1.6679789399211498E-18</v>
      </c>
      <c r="BLY43" s="108">
        <f t="shared" si="1753"/>
        <v>6.4786535923343158E-18</v>
      </c>
      <c r="BLZ43" s="108">
        <f t="shared" si="1753"/>
        <v>2.7998552402048177E-17</v>
      </c>
      <c r="BMA43" s="108">
        <f t="shared" si="1753"/>
        <v>7.8509773365703337E-18</v>
      </c>
      <c r="BMB43" s="108">
        <f t="shared" si="1753"/>
        <v>1.8448189141621802E-18</v>
      </c>
      <c r="BMC43" s="109">
        <f t="shared" si="1753"/>
        <v>4.9885322670202644E-5</v>
      </c>
      <c r="BMD43" s="115"/>
      <c r="BME43" s="115"/>
      <c r="BMF43" s="115"/>
      <c r="BMG43" s="107">
        <f t="shared" si="1754"/>
        <v>1.6679789399211498E-18</v>
      </c>
      <c r="BMH43" s="108">
        <f t="shared" si="1754"/>
        <v>6.0445613620762769E-17</v>
      </c>
      <c r="BMI43" s="108">
        <f t="shared" si="1754"/>
        <v>0.99999999628476854</v>
      </c>
      <c r="BMJ43" s="108">
        <f t="shared" si="1754"/>
        <v>1</v>
      </c>
      <c r="BMK43" s="108">
        <f t="shared" si="1754"/>
        <v>2.4084581571840307E-12</v>
      </c>
      <c r="BML43" s="109">
        <f t="shared" si="1754"/>
        <v>1.6679789399211498E-18</v>
      </c>
      <c r="BMM43" s="115"/>
      <c r="BMN43" s="115"/>
      <c r="BMO43" s="115"/>
      <c r="BMP43" s="107">
        <f t="shared" si="1755"/>
        <v>2.8007518589895095E-15</v>
      </c>
      <c r="BMQ43" s="108">
        <f t="shared" si="1755"/>
        <v>2.0422661233619706E-11</v>
      </c>
      <c r="BMR43" s="108">
        <f t="shared" si="1755"/>
        <v>3.0495044497981275E-14</v>
      </c>
      <c r="BMS43" s="108">
        <f t="shared" si="1755"/>
        <v>1</v>
      </c>
      <c r="BMT43" s="108">
        <f t="shared" si="1755"/>
        <v>2.3644947145731206E-4</v>
      </c>
      <c r="BMU43" s="109">
        <f t="shared" si="1755"/>
        <v>1.6679789399211498E-18</v>
      </c>
      <c r="BMV43" s="115"/>
      <c r="BMW43" s="115"/>
      <c r="BMX43" s="115"/>
      <c r="BMY43" s="107">
        <f t="shared" si="1756"/>
        <v>1.6679789399211498E-18</v>
      </c>
      <c r="BMZ43" s="108">
        <f t="shared" si="1756"/>
        <v>1.6679789399211498E-18</v>
      </c>
      <c r="BNA43" s="108">
        <f t="shared" si="1756"/>
        <v>3.4876786357097012E-16</v>
      </c>
      <c r="BNB43" s="108">
        <f t="shared" si="1756"/>
        <v>1</v>
      </c>
      <c r="BNC43" s="108">
        <f t="shared" si="1756"/>
        <v>1.4037429056823083E-10</v>
      </c>
      <c r="BND43" s="109">
        <f t="shared" si="1756"/>
        <v>1.6679789399211498E-18</v>
      </c>
      <c r="BNE43" s="115"/>
      <c r="BNF43" s="115"/>
      <c r="BNG43" s="115"/>
    </row>
    <row r="44" spans="3:1723">
      <c r="C44" s="145">
        <v>3</v>
      </c>
      <c r="D44" s="104">
        <v>0</v>
      </c>
      <c r="E44" s="105">
        <v>0</v>
      </c>
      <c r="F44" s="105">
        <v>4.570562807252613</v>
      </c>
      <c r="G44" s="106">
        <v>1.518199973070183</v>
      </c>
      <c r="N44" s="107">
        <f t="shared" si="1567"/>
        <v>1.6679789399211498E-18</v>
      </c>
      <c r="O44" s="108">
        <f t="shared" si="1567"/>
        <v>1.6679789399211498E-18</v>
      </c>
      <c r="P44" s="108">
        <f t="shared" si="1567"/>
        <v>6.6269328434489313E-17</v>
      </c>
      <c r="Q44" s="108">
        <f t="shared" si="1567"/>
        <v>1</v>
      </c>
      <c r="R44" s="108">
        <f t="shared" si="1567"/>
        <v>0.99999999999999933</v>
      </c>
      <c r="S44" s="109">
        <f t="shared" si="1567"/>
        <v>1.0759928558998314E-17</v>
      </c>
      <c r="T44" s="115"/>
      <c r="U44" s="115"/>
      <c r="V44" s="115"/>
      <c r="W44" s="107">
        <f t="shared" si="1568"/>
        <v>1.6679789399211498E-18</v>
      </c>
      <c r="X44" s="108">
        <f t="shared" si="1568"/>
        <v>3.9052092624966056E-16</v>
      </c>
      <c r="Y44" s="108">
        <f t="shared" si="1568"/>
        <v>0.91194528831035759</v>
      </c>
      <c r="Z44" s="108">
        <f t="shared" si="1568"/>
        <v>0.99999999994349209</v>
      </c>
      <c r="AA44" s="108">
        <f t="shared" si="1568"/>
        <v>1.6679789399211498E-18</v>
      </c>
      <c r="AB44" s="109">
        <f t="shared" si="1568"/>
        <v>1.6679789399211498E-18</v>
      </c>
      <c r="AC44" s="115"/>
      <c r="AD44" s="115"/>
      <c r="AE44" s="115"/>
      <c r="AF44" s="107">
        <f t="shared" si="1569"/>
        <v>1.6679789399211498E-18</v>
      </c>
      <c r="AG44" s="108">
        <f t="shared" si="1569"/>
        <v>1.6679789399211498E-18</v>
      </c>
      <c r="AH44" s="108">
        <f t="shared" si="1569"/>
        <v>1.1085289647904025E-17</v>
      </c>
      <c r="AI44" s="108">
        <f t="shared" si="1569"/>
        <v>0.98961914150075847</v>
      </c>
      <c r="AJ44" s="108">
        <f t="shared" si="1569"/>
        <v>0.99999999991844879</v>
      </c>
      <c r="AK44" s="109">
        <f t="shared" si="1569"/>
        <v>1.6679789399211498E-18</v>
      </c>
      <c r="AL44" s="115"/>
      <c r="AM44" s="115"/>
      <c r="AN44" s="115"/>
      <c r="AO44" s="107">
        <f t="shared" si="1570"/>
        <v>1.6679789399211498E-18</v>
      </c>
      <c r="AP44" s="108">
        <f t="shared" si="1570"/>
        <v>1.6679789399211498E-18</v>
      </c>
      <c r="AQ44" s="108">
        <f t="shared" si="1570"/>
        <v>1.6679789399211498E-18</v>
      </c>
      <c r="AR44" s="108">
        <f t="shared" si="1570"/>
        <v>0.99999974547832193</v>
      </c>
      <c r="AS44" s="108">
        <f t="shared" si="1570"/>
        <v>1.3867993557384109E-4</v>
      </c>
      <c r="AT44" s="109">
        <f t="shared" si="1570"/>
        <v>1.6679789399211498E-18</v>
      </c>
      <c r="AU44" s="115"/>
      <c r="AV44" s="115"/>
      <c r="AW44" s="115"/>
      <c r="AX44" s="107">
        <f t="shared" si="1571"/>
        <v>1.3169027207918417E-15</v>
      </c>
      <c r="AY44" s="108">
        <f t="shared" si="1571"/>
        <v>1.5562327056744661E-12</v>
      </c>
      <c r="AZ44" s="108">
        <f t="shared" si="1571"/>
        <v>8.0574079900955382E-13</v>
      </c>
      <c r="BA44" s="108">
        <f t="shared" si="1571"/>
        <v>1</v>
      </c>
      <c r="BB44" s="108">
        <f t="shared" si="1571"/>
        <v>1</v>
      </c>
      <c r="BC44" s="109">
        <f t="shared" si="1571"/>
        <v>0.99999081171679971</v>
      </c>
      <c r="BD44" s="115"/>
      <c r="BE44" s="115"/>
      <c r="BF44" s="115"/>
      <c r="BG44" s="107">
        <f t="shared" si="1572"/>
        <v>1.9896474398071898E-18</v>
      </c>
      <c r="BH44" s="108">
        <f t="shared" si="1572"/>
        <v>1.6679789399211498E-18</v>
      </c>
      <c r="BI44" s="108">
        <f t="shared" si="1572"/>
        <v>1.3919074049073772E-7</v>
      </c>
      <c r="BJ44" s="108">
        <f t="shared" si="1572"/>
        <v>1</v>
      </c>
      <c r="BK44" s="108">
        <f t="shared" si="1572"/>
        <v>7.0808813470255254E-14</v>
      </c>
      <c r="BL44" s="109">
        <f t="shared" si="1572"/>
        <v>1.6679789399211498E-18</v>
      </c>
      <c r="BM44" s="115"/>
      <c r="BN44" s="115"/>
      <c r="BO44" s="115"/>
      <c r="BP44" s="107">
        <f t="shared" si="1573"/>
        <v>6.2739533012164306E-18</v>
      </c>
      <c r="BQ44" s="108">
        <f t="shared" si="1573"/>
        <v>2.8207177664029498E-18</v>
      </c>
      <c r="BR44" s="108">
        <f t="shared" si="1573"/>
        <v>2.3574250929882403E-18</v>
      </c>
      <c r="BS44" s="108">
        <f t="shared" si="1573"/>
        <v>0.99999999999999978</v>
      </c>
      <c r="BT44" s="108">
        <f t="shared" si="1573"/>
        <v>1</v>
      </c>
      <c r="BU44" s="109">
        <f t="shared" si="1573"/>
        <v>2.9773428395073356E-18</v>
      </c>
      <c r="BV44" s="115"/>
      <c r="BW44" s="115"/>
      <c r="BX44" s="115"/>
      <c r="BY44" s="107">
        <f t="shared" si="1574"/>
        <v>4.658606239386618E-13</v>
      </c>
      <c r="BZ44" s="108">
        <f t="shared" si="1574"/>
        <v>1.087012477379941E-12</v>
      </c>
      <c r="CA44" s="108">
        <f t="shared" si="1574"/>
        <v>8.8632576859893072E-14</v>
      </c>
      <c r="CB44" s="108">
        <f t="shared" si="1574"/>
        <v>1</v>
      </c>
      <c r="CC44" s="108">
        <f t="shared" si="1574"/>
        <v>0.99999998927210554</v>
      </c>
      <c r="CD44" s="109">
        <f t="shared" si="1574"/>
        <v>1.6679789399211498E-18</v>
      </c>
      <c r="CE44" s="115"/>
      <c r="CF44" s="115"/>
      <c r="CG44" s="115"/>
      <c r="CH44" s="107">
        <f t="shared" si="1575"/>
        <v>1.6679789399211498E-18</v>
      </c>
      <c r="CI44" s="108">
        <f t="shared" si="1575"/>
        <v>1.4114765376262628E-16</v>
      </c>
      <c r="CJ44" s="108">
        <f t="shared" si="1575"/>
        <v>0.99998468235677296</v>
      </c>
      <c r="CK44" s="108">
        <f t="shared" si="1575"/>
        <v>1.9761026143443465E-4</v>
      </c>
      <c r="CL44" s="108">
        <f t="shared" si="1575"/>
        <v>1.6679789399211498E-18</v>
      </c>
      <c r="CM44" s="109">
        <f t="shared" si="1575"/>
        <v>1.6679789399211498E-18</v>
      </c>
      <c r="CN44" s="115"/>
      <c r="CO44" s="115"/>
      <c r="CP44" s="115"/>
      <c r="CQ44" s="107">
        <f t="shared" si="1576"/>
        <v>1.6679789399211498E-18</v>
      </c>
      <c r="CR44" s="108">
        <f t="shared" si="1576"/>
        <v>1.6679789399211498E-18</v>
      </c>
      <c r="CS44" s="108">
        <f t="shared" si="1576"/>
        <v>9.6241466751831801E-18</v>
      </c>
      <c r="CT44" s="108">
        <f t="shared" si="1576"/>
        <v>1</v>
      </c>
      <c r="CU44" s="108">
        <f t="shared" si="1576"/>
        <v>3.3675188206893879E-3</v>
      </c>
      <c r="CV44" s="109">
        <f t="shared" si="1576"/>
        <v>1.6679789399211498E-18</v>
      </c>
      <c r="CW44" s="115"/>
      <c r="CX44" s="115"/>
      <c r="CY44" s="115"/>
      <c r="CZ44" s="107">
        <f t="shared" si="1577"/>
        <v>1.6679789399211498E-18</v>
      </c>
      <c r="DA44" s="108">
        <f t="shared" si="1577"/>
        <v>1.6679789399211498E-18</v>
      </c>
      <c r="DB44" s="108">
        <f t="shared" si="1577"/>
        <v>4.8962097016913274E-16</v>
      </c>
      <c r="DC44" s="108">
        <f t="shared" si="1577"/>
        <v>1</v>
      </c>
      <c r="DD44" s="108">
        <f t="shared" si="1577"/>
        <v>1.6563917673489007E-17</v>
      </c>
      <c r="DE44" s="109">
        <f t="shared" si="1577"/>
        <v>1.6679789399211498E-18</v>
      </c>
      <c r="DF44" s="115"/>
      <c r="DG44" s="115"/>
      <c r="DH44" s="115"/>
      <c r="DI44" s="107">
        <f t="shared" si="1578"/>
        <v>1.6679789399211498E-18</v>
      </c>
      <c r="DJ44" s="108">
        <f t="shared" si="1578"/>
        <v>1.6679789399211498E-18</v>
      </c>
      <c r="DK44" s="108">
        <f t="shared" si="1578"/>
        <v>1.1114550933948515E-15</v>
      </c>
      <c r="DL44" s="108">
        <f t="shared" si="1578"/>
        <v>1</v>
      </c>
      <c r="DM44" s="108">
        <f t="shared" si="1578"/>
        <v>1.6002664632311444E-6</v>
      </c>
      <c r="DN44" s="109">
        <f t="shared" si="1578"/>
        <v>1.6679789399211498E-18</v>
      </c>
      <c r="DO44" s="115"/>
      <c r="DP44" s="115"/>
      <c r="DQ44" s="115"/>
      <c r="DR44" s="107">
        <f t="shared" si="1579"/>
        <v>1.4875863366615042E-16</v>
      </c>
      <c r="DS44" s="108">
        <f t="shared" si="1579"/>
        <v>9.0825495509127792E-16</v>
      </c>
      <c r="DT44" s="108">
        <f t="shared" si="1579"/>
        <v>0.99999999989019384</v>
      </c>
      <c r="DU44" s="108">
        <f t="shared" si="1579"/>
        <v>1</v>
      </c>
      <c r="DV44" s="108">
        <f t="shared" si="1579"/>
        <v>1.6679789399211498E-18</v>
      </c>
      <c r="DW44" s="109">
        <f t="shared" si="1579"/>
        <v>1.6679789399211498E-18</v>
      </c>
      <c r="DX44" s="115"/>
      <c r="DY44" s="115"/>
      <c r="DZ44" s="115"/>
      <c r="EA44" s="107">
        <f t="shared" si="1580"/>
        <v>1.6679789399211498E-18</v>
      </c>
      <c r="EB44" s="108">
        <f t="shared" si="1580"/>
        <v>1.6679789399211498E-18</v>
      </c>
      <c r="EC44" s="108">
        <f t="shared" si="1580"/>
        <v>1.1085289647904025E-17</v>
      </c>
      <c r="ED44" s="108">
        <f t="shared" si="1580"/>
        <v>1</v>
      </c>
      <c r="EE44" s="108">
        <f t="shared" si="1580"/>
        <v>3.9427915372865822E-2</v>
      </c>
      <c r="EF44" s="109">
        <f t="shared" si="1580"/>
        <v>1.6679789399211498E-18</v>
      </c>
      <c r="EG44" s="115"/>
      <c r="EH44" s="115"/>
      <c r="EI44" s="115"/>
      <c r="EJ44" s="107">
        <f t="shared" si="1581"/>
        <v>7.1447446428481006E-16</v>
      </c>
      <c r="EK44" s="108">
        <f t="shared" si="1581"/>
        <v>2.307097770924993E-16</v>
      </c>
      <c r="EL44" s="108">
        <f t="shared" si="1581"/>
        <v>0.99999999973645326</v>
      </c>
      <c r="EM44" s="108">
        <f t="shared" si="1581"/>
        <v>1.6679789399211498E-18</v>
      </c>
      <c r="EN44" s="108">
        <f t="shared" si="1581"/>
        <v>1.6679789399211498E-18</v>
      </c>
      <c r="EO44" s="109">
        <f t="shared" si="1581"/>
        <v>1.6679789399211498E-18</v>
      </c>
      <c r="EP44" s="115"/>
      <c r="EQ44" s="115"/>
      <c r="ER44" s="115"/>
      <c r="ES44" s="107">
        <f t="shared" si="1582"/>
        <v>1.6679789399211498E-18</v>
      </c>
      <c r="ET44" s="108">
        <f t="shared" si="1582"/>
        <v>1.6679789399211498E-18</v>
      </c>
      <c r="EU44" s="108">
        <f t="shared" si="1582"/>
        <v>1.8156053347928043E-18</v>
      </c>
      <c r="EV44" s="108">
        <f t="shared" si="1582"/>
        <v>3.7140662301929227E-12</v>
      </c>
      <c r="EW44" s="108">
        <f t="shared" si="1582"/>
        <v>1</v>
      </c>
      <c r="EX44" s="109">
        <f t="shared" si="1582"/>
        <v>4.0671889548640723E-16</v>
      </c>
      <c r="EY44" s="115"/>
      <c r="EZ44" s="115"/>
      <c r="FA44" s="115"/>
      <c r="FB44" s="107">
        <f t="shared" si="1583"/>
        <v>1.6679789399211498E-18</v>
      </c>
      <c r="FC44" s="108">
        <f t="shared" si="1583"/>
        <v>1.6679789399211498E-18</v>
      </c>
      <c r="FD44" s="108">
        <f t="shared" si="1583"/>
        <v>2.3149354600941307E-10</v>
      </c>
      <c r="FE44" s="108">
        <f t="shared" si="1583"/>
        <v>1</v>
      </c>
      <c r="FF44" s="108">
        <f t="shared" si="1583"/>
        <v>2.7303363111297768E-18</v>
      </c>
      <c r="FG44" s="109">
        <f t="shared" si="1583"/>
        <v>1.6679789399211498E-18</v>
      </c>
      <c r="FH44" s="115"/>
      <c r="FI44" s="115"/>
      <c r="FJ44" s="115"/>
      <c r="FK44" s="107">
        <f t="shared" si="1584"/>
        <v>1.6679789399211498E-18</v>
      </c>
      <c r="FL44" s="108">
        <f t="shared" si="1584"/>
        <v>1.6679789399211498E-18</v>
      </c>
      <c r="FM44" s="108">
        <f t="shared" si="1584"/>
        <v>1.6679789399211498E-18</v>
      </c>
      <c r="FN44" s="108">
        <f t="shared" si="1584"/>
        <v>3.4743112029362303E-8</v>
      </c>
      <c r="FO44" s="108">
        <f t="shared" si="1584"/>
        <v>1</v>
      </c>
      <c r="FP44" s="109">
        <f t="shared" si="1584"/>
        <v>1</v>
      </c>
      <c r="FQ44" s="115"/>
      <c r="FR44" s="115"/>
      <c r="FS44" s="115"/>
      <c r="FT44" s="107">
        <f t="shared" si="1585"/>
        <v>1.6679789399211498E-18</v>
      </c>
      <c r="FU44" s="108">
        <f t="shared" si="1585"/>
        <v>1.6679789399211498E-18</v>
      </c>
      <c r="FV44" s="108">
        <f t="shared" si="1585"/>
        <v>8.14414193223388E-16</v>
      </c>
      <c r="FW44" s="108">
        <f t="shared" si="1585"/>
        <v>1</v>
      </c>
      <c r="FX44" s="108">
        <f t="shared" si="1585"/>
        <v>1.5044071164865254E-3</v>
      </c>
      <c r="FY44" s="109">
        <f t="shared" si="1585"/>
        <v>1.6679789399211498E-18</v>
      </c>
      <c r="FZ44" s="115"/>
      <c r="GA44" s="115"/>
      <c r="GB44" s="115"/>
      <c r="GC44" s="107">
        <f t="shared" si="1586"/>
        <v>3.0199988236545337E-18</v>
      </c>
      <c r="GD44" s="108">
        <f t="shared" si="1586"/>
        <v>9.9734294950746544E-17</v>
      </c>
      <c r="GE44" s="108">
        <f t="shared" si="1586"/>
        <v>3.1401397839822422E-16</v>
      </c>
      <c r="GF44" s="108">
        <f t="shared" si="1586"/>
        <v>1.3394918827628651E-14</v>
      </c>
      <c r="GG44" s="108">
        <f t="shared" si="1586"/>
        <v>1</v>
      </c>
      <c r="GH44" s="109">
        <f t="shared" si="1586"/>
        <v>1</v>
      </c>
      <c r="GI44" s="115"/>
      <c r="GJ44" s="115"/>
      <c r="GK44" s="115"/>
      <c r="GL44" s="107">
        <f t="shared" si="1587"/>
        <v>1.6679789399211498E-18</v>
      </c>
      <c r="GM44" s="108">
        <f t="shared" si="1587"/>
        <v>1.8156053347928043E-18</v>
      </c>
      <c r="GN44" s="108">
        <f t="shared" si="1587"/>
        <v>1.9467839750617158E-11</v>
      </c>
      <c r="GO44" s="108">
        <f t="shared" si="1587"/>
        <v>0.99999999999999978</v>
      </c>
      <c r="GP44" s="108">
        <f t="shared" si="1587"/>
        <v>1.6679789399211498E-18</v>
      </c>
      <c r="GQ44" s="109">
        <f t="shared" si="1587"/>
        <v>1.6679789399211498E-18</v>
      </c>
      <c r="GR44" s="115"/>
      <c r="GS44" s="115"/>
      <c r="GT44" s="115"/>
      <c r="GU44" s="107">
        <f t="shared" si="1588"/>
        <v>1.6679789399211498E-18</v>
      </c>
      <c r="GV44" s="108">
        <f t="shared" si="1588"/>
        <v>1.6679789399211498E-18</v>
      </c>
      <c r="GW44" s="108">
        <f t="shared" si="1588"/>
        <v>8.9969511794402088E-2</v>
      </c>
      <c r="GX44" s="108">
        <f t="shared" si="1588"/>
        <v>1</v>
      </c>
      <c r="GY44" s="108">
        <f t="shared" si="1588"/>
        <v>6.1817565735542399E-18</v>
      </c>
      <c r="GZ44" s="109">
        <f t="shared" si="1588"/>
        <v>1.6679789399211498E-18</v>
      </c>
      <c r="HA44" s="115"/>
      <c r="HB44" s="115"/>
      <c r="HC44" s="115"/>
      <c r="HD44" s="107">
        <f t="shared" si="1589"/>
        <v>1.6679789399211498E-18</v>
      </c>
      <c r="HE44" s="108">
        <f t="shared" si="1589"/>
        <v>1.6679789399211498E-18</v>
      </c>
      <c r="HF44" s="108">
        <f t="shared" si="1589"/>
        <v>1.6679789399211498E-18</v>
      </c>
      <c r="HG44" s="108">
        <f t="shared" si="1589"/>
        <v>6.786945430239568E-12</v>
      </c>
      <c r="HH44" s="108">
        <f t="shared" si="1589"/>
        <v>0.99999999999998668</v>
      </c>
      <c r="HI44" s="109">
        <f t="shared" si="1589"/>
        <v>1.6679789399211498E-18</v>
      </c>
      <c r="HJ44" s="115"/>
      <c r="HK44" s="115"/>
      <c r="HL44" s="115"/>
      <c r="HM44" s="107">
        <f t="shared" si="1590"/>
        <v>1.6679789399211498E-18</v>
      </c>
      <c r="HN44" s="108">
        <f t="shared" si="1590"/>
        <v>1.6679789399211498E-18</v>
      </c>
      <c r="HO44" s="108">
        <f t="shared" si="1590"/>
        <v>2.314769150876619E-15</v>
      </c>
      <c r="HP44" s="108">
        <f t="shared" si="1590"/>
        <v>1</v>
      </c>
      <c r="HQ44" s="108">
        <f t="shared" si="1590"/>
        <v>5.1823451582993698E-18</v>
      </c>
      <c r="HR44" s="109">
        <f t="shared" si="1590"/>
        <v>1.6679789399211498E-18</v>
      </c>
      <c r="HS44" s="115"/>
      <c r="HT44" s="115"/>
      <c r="HU44" s="115"/>
      <c r="HV44" s="107">
        <f t="shared" si="1591"/>
        <v>4.1411301087783736E-10</v>
      </c>
      <c r="HW44" s="108">
        <f t="shared" si="1591"/>
        <v>2.8310481540026572E-18</v>
      </c>
      <c r="HX44" s="108">
        <f t="shared" si="1591"/>
        <v>1.6679789399211498E-18</v>
      </c>
      <c r="HY44" s="108">
        <f t="shared" si="1591"/>
        <v>1.6679789399211498E-18</v>
      </c>
      <c r="HZ44" s="108">
        <f t="shared" si="1591"/>
        <v>1.4745569303281823E-15</v>
      </c>
      <c r="IA44" s="109">
        <f t="shared" si="1591"/>
        <v>1</v>
      </c>
      <c r="IB44" s="115"/>
      <c r="IC44" s="115"/>
      <c r="ID44" s="115"/>
      <c r="IE44" s="107">
        <f t="shared" si="1592"/>
        <v>1.6679789399211498E-18</v>
      </c>
      <c r="IF44" s="108">
        <f t="shared" si="1592"/>
        <v>1.6679789399211498E-18</v>
      </c>
      <c r="IG44" s="108">
        <f t="shared" si="1592"/>
        <v>6.7977898852582208E-13</v>
      </c>
      <c r="IH44" s="108">
        <f t="shared" si="1592"/>
        <v>1</v>
      </c>
      <c r="II44" s="108">
        <f t="shared" si="1592"/>
        <v>0.99999482674599383</v>
      </c>
      <c r="IJ44" s="109">
        <f t="shared" si="1592"/>
        <v>1.8448189141621802E-18</v>
      </c>
      <c r="IK44" s="115"/>
      <c r="IL44" s="115"/>
      <c r="IM44" s="115"/>
      <c r="IN44" s="107">
        <f t="shared" si="1593"/>
        <v>1.6679789399211498E-18</v>
      </c>
      <c r="IO44" s="108">
        <f t="shared" si="1593"/>
        <v>0.99931794721999445</v>
      </c>
      <c r="IP44" s="108">
        <f t="shared" si="1593"/>
        <v>0.99999991196442606</v>
      </c>
      <c r="IQ44" s="108">
        <f t="shared" si="1593"/>
        <v>2.3816710256450458E-15</v>
      </c>
      <c r="IR44" s="108">
        <f t="shared" si="1593"/>
        <v>6.4955260741141972E-17</v>
      </c>
      <c r="IS44" s="109">
        <f t="shared" si="1593"/>
        <v>1</v>
      </c>
      <c r="IT44" s="115"/>
      <c r="IU44" s="115"/>
      <c r="IV44" s="115"/>
      <c r="IW44" s="107">
        <f t="shared" si="1594"/>
        <v>1.6679789399211498E-18</v>
      </c>
      <c r="IX44" s="108">
        <f t="shared" si="1594"/>
        <v>5.1673640548016507E-18</v>
      </c>
      <c r="IY44" s="108">
        <f t="shared" si="1594"/>
        <v>5.3061015753257267E-15</v>
      </c>
      <c r="IZ44" s="108">
        <f t="shared" si="1594"/>
        <v>1</v>
      </c>
      <c r="JA44" s="108">
        <f t="shared" si="1594"/>
        <v>1.5088786675473866E-12</v>
      </c>
      <c r="JB44" s="109">
        <f t="shared" si="1594"/>
        <v>1.6679789399211498E-18</v>
      </c>
      <c r="JC44" s="115"/>
      <c r="JD44" s="115"/>
      <c r="JE44" s="115"/>
      <c r="JF44" s="107">
        <f t="shared" si="1595"/>
        <v>1.6679789399211498E-18</v>
      </c>
      <c r="JG44" s="108">
        <f t="shared" si="1595"/>
        <v>2.9358226135641525E-18</v>
      </c>
      <c r="JH44" s="108">
        <f t="shared" si="1595"/>
        <v>5.2806669716502694E-10</v>
      </c>
      <c r="JI44" s="108">
        <f t="shared" si="1595"/>
        <v>1</v>
      </c>
      <c r="JJ44" s="108">
        <f t="shared" si="1595"/>
        <v>2.6624125387084527E-18</v>
      </c>
      <c r="JK44" s="109">
        <f t="shared" si="1595"/>
        <v>1.6679789399211498E-18</v>
      </c>
      <c r="JL44" s="115"/>
      <c r="JM44" s="115"/>
      <c r="JN44" s="115"/>
      <c r="JO44" s="107">
        <f t="shared" si="1596"/>
        <v>1.6679789399211498E-18</v>
      </c>
      <c r="JP44" s="108">
        <f t="shared" si="1596"/>
        <v>1.6679789399211498E-18</v>
      </c>
      <c r="JQ44" s="108">
        <f t="shared" si="1596"/>
        <v>1.6679789399211498E-18</v>
      </c>
      <c r="JR44" s="108">
        <f t="shared" si="1596"/>
        <v>0.99999994847936735</v>
      </c>
      <c r="JS44" s="108">
        <f t="shared" si="1596"/>
        <v>1</v>
      </c>
      <c r="JT44" s="109">
        <f t="shared" si="1596"/>
        <v>1</v>
      </c>
      <c r="JU44" s="115"/>
      <c r="JV44" s="115"/>
      <c r="JW44" s="115"/>
      <c r="JX44" s="107">
        <f t="shared" si="1597"/>
        <v>1.6679789399211498E-18</v>
      </c>
      <c r="JY44" s="108">
        <f t="shared" si="1597"/>
        <v>1.6679789399211498E-18</v>
      </c>
      <c r="JZ44" s="108">
        <f t="shared" si="1597"/>
        <v>1.7426478941316627E-12</v>
      </c>
      <c r="KA44" s="108">
        <f t="shared" si="1597"/>
        <v>1</v>
      </c>
      <c r="KB44" s="108">
        <f t="shared" si="1597"/>
        <v>1</v>
      </c>
      <c r="KC44" s="109">
        <f t="shared" si="1597"/>
        <v>2.9852266545338349E-15</v>
      </c>
      <c r="KD44" s="115"/>
      <c r="KE44" s="115"/>
      <c r="KF44" s="115"/>
      <c r="KG44" s="107">
        <f t="shared" si="1598"/>
        <v>1.6679789399211498E-18</v>
      </c>
      <c r="KH44" s="108">
        <f t="shared" si="1598"/>
        <v>1.6679789399211498E-18</v>
      </c>
      <c r="KI44" s="108">
        <f t="shared" si="1598"/>
        <v>1.6510848572561796E-15</v>
      </c>
      <c r="KJ44" s="108">
        <f t="shared" si="1598"/>
        <v>1</v>
      </c>
      <c r="KK44" s="108">
        <f t="shared" si="1598"/>
        <v>1</v>
      </c>
      <c r="KL44" s="109">
        <f t="shared" si="1598"/>
        <v>1.6679789399211498E-18</v>
      </c>
      <c r="KM44" s="115"/>
      <c r="KN44" s="115"/>
      <c r="KO44" s="115"/>
      <c r="KP44" s="107">
        <f t="shared" si="1599"/>
        <v>1.6679789399211498E-18</v>
      </c>
      <c r="KQ44" s="108">
        <f t="shared" si="1599"/>
        <v>4.1214815538910949E-18</v>
      </c>
      <c r="KR44" s="108">
        <f t="shared" si="1599"/>
        <v>1</v>
      </c>
      <c r="KS44" s="108">
        <f t="shared" si="1599"/>
        <v>1</v>
      </c>
      <c r="KT44" s="108">
        <f t="shared" si="1599"/>
        <v>1.4990031276082002E-16</v>
      </c>
      <c r="KU44" s="109">
        <f t="shared" si="1599"/>
        <v>1.6679789399211498E-18</v>
      </c>
      <c r="KV44" s="115"/>
      <c r="KW44" s="115"/>
      <c r="KX44" s="115"/>
      <c r="KY44" s="107">
        <f t="shared" si="1600"/>
        <v>1.3261415573575914E-17</v>
      </c>
      <c r="KZ44" s="108">
        <f t="shared" si="1600"/>
        <v>3.2930022393017267E-18</v>
      </c>
      <c r="LA44" s="108">
        <f t="shared" si="1600"/>
        <v>1.6679789399211498E-18</v>
      </c>
      <c r="LB44" s="108">
        <f t="shared" si="1600"/>
        <v>1.9762975735676536E-18</v>
      </c>
      <c r="LC44" s="108">
        <f t="shared" si="1600"/>
        <v>0.9999999999980842</v>
      </c>
      <c r="LD44" s="109">
        <f t="shared" si="1600"/>
        <v>1</v>
      </c>
      <c r="LE44" s="115"/>
      <c r="LF44" s="115"/>
      <c r="LG44" s="115"/>
      <c r="LH44" s="107">
        <f t="shared" si="1601"/>
        <v>1.6679789399211498E-18</v>
      </c>
      <c r="LI44" s="108">
        <f t="shared" si="1601"/>
        <v>1.6679789399211498E-18</v>
      </c>
      <c r="LJ44" s="108">
        <f t="shared" si="1601"/>
        <v>1.6723818207143089E-16</v>
      </c>
      <c r="LK44" s="108">
        <f t="shared" si="1601"/>
        <v>1.9901369258986903E-13</v>
      </c>
      <c r="LL44" s="108">
        <f t="shared" si="1601"/>
        <v>1</v>
      </c>
      <c r="LM44" s="109">
        <f t="shared" si="1601"/>
        <v>8.1697064611123939E-16</v>
      </c>
      <c r="LN44" s="115"/>
      <c r="LO44" s="115"/>
      <c r="LP44" s="115"/>
      <c r="LQ44" s="107">
        <f t="shared" si="1602"/>
        <v>1.6679789399211498E-18</v>
      </c>
      <c r="LR44" s="108">
        <f t="shared" si="1602"/>
        <v>1.6679789399211498E-18</v>
      </c>
      <c r="LS44" s="108">
        <f t="shared" si="1602"/>
        <v>1.6679789399211498E-18</v>
      </c>
      <c r="LT44" s="108">
        <f t="shared" si="1602"/>
        <v>4.3239383793248033E-16</v>
      </c>
      <c r="LU44" s="108">
        <f t="shared" si="1602"/>
        <v>1</v>
      </c>
      <c r="LV44" s="109">
        <f t="shared" si="1602"/>
        <v>4.5690126466685433E-18</v>
      </c>
      <c r="LW44" s="115"/>
      <c r="LX44" s="115"/>
      <c r="LY44" s="115"/>
      <c r="LZ44" s="107">
        <f t="shared" si="1603"/>
        <v>1.6679789399211498E-18</v>
      </c>
      <c r="MA44" s="108">
        <f t="shared" si="1603"/>
        <v>1.6679789399211498E-18</v>
      </c>
      <c r="MB44" s="108">
        <f t="shared" si="1603"/>
        <v>8.2735141573883779E-18</v>
      </c>
      <c r="MC44" s="108">
        <f t="shared" si="1603"/>
        <v>1</v>
      </c>
      <c r="MD44" s="108">
        <f t="shared" si="1603"/>
        <v>1</v>
      </c>
      <c r="ME44" s="109">
        <f t="shared" si="1603"/>
        <v>2.0044470356052817E-15</v>
      </c>
      <c r="MF44" s="115"/>
      <c r="MG44" s="115"/>
      <c r="MH44" s="115"/>
      <c r="MI44" s="107">
        <f t="shared" si="1604"/>
        <v>1.6679789399211498E-18</v>
      </c>
      <c r="MJ44" s="108">
        <f t="shared" si="1604"/>
        <v>6.2980745465348198E-18</v>
      </c>
      <c r="MK44" s="108">
        <f t="shared" si="1604"/>
        <v>1.1049229271300102E-17</v>
      </c>
      <c r="ML44" s="108">
        <f t="shared" si="1604"/>
        <v>1.475976609017931E-16</v>
      </c>
      <c r="MM44" s="108">
        <f t="shared" si="1604"/>
        <v>1</v>
      </c>
      <c r="MN44" s="109">
        <f t="shared" si="1604"/>
        <v>4.8237692634124658E-10</v>
      </c>
      <c r="MO44" s="115"/>
      <c r="MP44" s="115"/>
      <c r="MQ44" s="115"/>
      <c r="MR44" s="107">
        <f t="shared" si="1605"/>
        <v>1</v>
      </c>
      <c r="MS44" s="108">
        <f t="shared" si="1605"/>
        <v>0.99999999415522001</v>
      </c>
      <c r="MT44" s="108">
        <f t="shared" si="1605"/>
        <v>2.2721134932792324E-15</v>
      </c>
      <c r="MU44" s="108">
        <f t="shared" si="1605"/>
        <v>7.8676897361625198E-15</v>
      </c>
      <c r="MV44" s="108">
        <f t="shared" si="1605"/>
        <v>1</v>
      </c>
      <c r="MW44" s="109">
        <f t="shared" si="1605"/>
        <v>3.5372587679958597E-10</v>
      </c>
      <c r="MX44" s="115"/>
      <c r="MY44" s="115"/>
      <c r="MZ44" s="115"/>
      <c r="NA44" s="107">
        <f t="shared" si="1606"/>
        <v>1.6679789399211498E-18</v>
      </c>
      <c r="NB44" s="108">
        <f t="shared" si="1606"/>
        <v>3.1147888495505321E-16</v>
      </c>
      <c r="NC44" s="108">
        <f t="shared" si="1606"/>
        <v>1</v>
      </c>
      <c r="ND44" s="108">
        <f t="shared" si="1606"/>
        <v>1</v>
      </c>
      <c r="NE44" s="108">
        <f t="shared" si="1606"/>
        <v>1.6679789399211498E-18</v>
      </c>
      <c r="NF44" s="109">
        <f t="shared" si="1606"/>
        <v>1.6679789399211498E-18</v>
      </c>
      <c r="NG44" s="115"/>
      <c r="NH44" s="115"/>
      <c r="NI44" s="115"/>
      <c r="NJ44" s="107">
        <f t="shared" si="1607"/>
        <v>1.6679789399211498E-18</v>
      </c>
      <c r="NK44" s="108">
        <f t="shared" si="1607"/>
        <v>1.6679789399211498E-18</v>
      </c>
      <c r="NL44" s="108">
        <f t="shared" si="1607"/>
        <v>1.5128422052856638E-17</v>
      </c>
      <c r="NM44" s="108">
        <f t="shared" si="1607"/>
        <v>1</v>
      </c>
      <c r="NN44" s="108">
        <f t="shared" si="1607"/>
        <v>1.3331730690223992E-6</v>
      </c>
      <c r="NO44" s="109">
        <f t="shared" si="1607"/>
        <v>1.6679789399211498E-18</v>
      </c>
      <c r="NP44" s="115"/>
      <c r="NQ44" s="115"/>
      <c r="NR44" s="115"/>
      <c r="NS44" s="107">
        <f t="shared" si="1608"/>
        <v>1.6679789399211498E-18</v>
      </c>
      <c r="NT44" s="108">
        <f t="shared" si="1608"/>
        <v>2.2987879724248727E-16</v>
      </c>
      <c r="NU44" s="108">
        <f t="shared" si="1608"/>
        <v>1</v>
      </c>
      <c r="NV44" s="108">
        <f t="shared" si="1608"/>
        <v>1</v>
      </c>
      <c r="NW44" s="108">
        <f t="shared" si="1608"/>
        <v>1.8452245398348334E-16</v>
      </c>
      <c r="NX44" s="109">
        <f t="shared" si="1608"/>
        <v>1.6679789399211498E-18</v>
      </c>
      <c r="NY44" s="115"/>
      <c r="NZ44" s="115"/>
      <c r="OA44" s="115"/>
      <c r="OB44" s="107">
        <f t="shared" si="1609"/>
        <v>1.6679789399211498E-18</v>
      </c>
      <c r="OC44" s="108">
        <f t="shared" si="1609"/>
        <v>3.1549657938287923E-17</v>
      </c>
      <c r="OD44" s="108">
        <f t="shared" si="1609"/>
        <v>2.2910429754279321E-17</v>
      </c>
      <c r="OE44" s="108">
        <f t="shared" si="1609"/>
        <v>1.2412375202006865E-17</v>
      </c>
      <c r="OF44" s="108">
        <f t="shared" si="1609"/>
        <v>1</v>
      </c>
      <c r="OG44" s="109">
        <f t="shared" si="1609"/>
        <v>8.2188405998235016E-11</v>
      </c>
      <c r="OH44" s="115"/>
      <c r="OI44" s="115"/>
      <c r="OJ44" s="115"/>
      <c r="OK44" s="107">
        <f t="shared" si="1610"/>
        <v>0.99999999956083019</v>
      </c>
      <c r="OL44" s="108">
        <f t="shared" si="1610"/>
        <v>2.9891592911376627E-6</v>
      </c>
      <c r="OM44" s="108">
        <f t="shared" si="1610"/>
        <v>3.2110807801124416E-18</v>
      </c>
      <c r="ON44" s="108">
        <f t="shared" si="1610"/>
        <v>1.6679789399211498E-18</v>
      </c>
      <c r="OO44" s="108">
        <f t="shared" si="1610"/>
        <v>1.6679789399211498E-18</v>
      </c>
      <c r="OP44" s="109">
        <f t="shared" si="1610"/>
        <v>1.6679789399211498E-18</v>
      </c>
      <c r="OQ44" s="115"/>
      <c r="OR44" s="115"/>
      <c r="OS44" s="115"/>
      <c r="OT44" s="107">
        <f t="shared" si="1611"/>
        <v>1.6679789399211498E-18</v>
      </c>
      <c r="OU44" s="108">
        <f t="shared" si="1611"/>
        <v>1.7158034048681802E-18</v>
      </c>
      <c r="OV44" s="108">
        <f t="shared" si="1611"/>
        <v>0.99997745526624615</v>
      </c>
      <c r="OW44" s="108">
        <f t="shared" si="1611"/>
        <v>9.3955172261951785E-11</v>
      </c>
      <c r="OX44" s="108">
        <f t="shared" si="1611"/>
        <v>1.7105326089230711E-18</v>
      </c>
      <c r="OY44" s="109">
        <f t="shared" si="1611"/>
        <v>1.6679789399211498E-18</v>
      </c>
      <c r="OZ44" s="115"/>
      <c r="PA44" s="115"/>
      <c r="PB44" s="115"/>
      <c r="PC44" s="107">
        <f t="shared" si="1612"/>
        <v>9.1322931624944683E-15</v>
      </c>
      <c r="PD44" s="108">
        <f t="shared" si="1612"/>
        <v>3.1937821634111132E-16</v>
      </c>
      <c r="PE44" s="108">
        <f t="shared" si="1612"/>
        <v>1.7488676818594939E-4</v>
      </c>
      <c r="PF44" s="108">
        <f t="shared" si="1612"/>
        <v>1</v>
      </c>
      <c r="PG44" s="108">
        <f t="shared" si="1612"/>
        <v>4.0381885346900157E-8</v>
      </c>
      <c r="PH44" s="109">
        <f t="shared" si="1612"/>
        <v>1.6679789399211498E-18</v>
      </c>
      <c r="PI44" s="115"/>
      <c r="PJ44" s="115"/>
      <c r="PK44" s="115"/>
      <c r="PL44" s="107">
        <f t="shared" si="1613"/>
        <v>1.6679789399211498E-18</v>
      </c>
      <c r="PM44" s="108">
        <f t="shared" si="1613"/>
        <v>1.6679789399211498E-18</v>
      </c>
      <c r="PN44" s="108">
        <f t="shared" si="1613"/>
        <v>1.6679789399211498E-18</v>
      </c>
      <c r="PO44" s="108">
        <f t="shared" si="1613"/>
        <v>1.8156053347928043E-18</v>
      </c>
      <c r="PP44" s="108">
        <f t="shared" si="1613"/>
        <v>1</v>
      </c>
      <c r="PQ44" s="109">
        <f t="shared" si="1613"/>
        <v>1</v>
      </c>
      <c r="PR44" s="115"/>
      <c r="PS44" s="115"/>
      <c r="PT44" s="115"/>
      <c r="PU44" s="107">
        <f t="shared" si="1614"/>
        <v>1.6679789399211498E-18</v>
      </c>
      <c r="PV44" s="108">
        <f t="shared" si="1614"/>
        <v>1.6679789399211498E-18</v>
      </c>
      <c r="PW44" s="108">
        <f t="shared" si="1614"/>
        <v>1.6679789399211498E-18</v>
      </c>
      <c r="PX44" s="108">
        <f t="shared" si="1614"/>
        <v>2.0123713760774244E-15</v>
      </c>
      <c r="PY44" s="108">
        <f t="shared" si="1614"/>
        <v>1</v>
      </c>
      <c r="PZ44" s="109">
        <f t="shared" si="1614"/>
        <v>1.7541719119831724E-18</v>
      </c>
      <c r="QA44" s="115"/>
      <c r="QB44" s="115"/>
      <c r="QC44" s="115"/>
      <c r="QD44" s="107">
        <f t="shared" si="1615"/>
        <v>1.6679789399211498E-18</v>
      </c>
      <c r="QE44" s="108">
        <f t="shared" si="1615"/>
        <v>1.6679789399211498E-18</v>
      </c>
      <c r="QF44" s="108">
        <f t="shared" si="1615"/>
        <v>1.8156053347928043E-18</v>
      </c>
      <c r="QG44" s="108">
        <f t="shared" si="1615"/>
        <v>0.99999999999167355</v>
      </c>
      <c r="QH44" s="108">
        <f t="shared" si="1615"/>
        <v>1</v>
      </c>
      <c r="QI44" s="109">
        <f t="shared" si="1615"/>
        <v>9.728507277157902E-18</v>
      </c>
      <c r="QJ44" s="115"/>
      <c r="QK44" s="115"/>
      <c r="QL44" s="115"/>
      <c r="QM44" s="107">
        <f t="shared" si="1616"/>
        <v>1.6679789399211498E-18</v>
      </c>
      <c r="QN44" s="108">
        <f t="shared" si="1616"/>
        <v>1.6679789399211498E-18</v>
      </c>
      <c r="QO44" s="108">
        <f t="shared" si="1616"/>
        <v>1.9159526887150092E-9</v>
      </c>
      <c r="QP44" s="108">
        <f t="shared" si="1616"/>
        <v>1</v>
      </c>
      <c r="QQ44" s="108">
        <f t="shared" si="1616"/>
        <v>1.5037051966945342E-16</v>
      </c>
      <c r="QR44" s="109">
        <f t="shared" si="1616"/>
        <v>1.6679789399211498E-18</v>
      </c>
      <c r="QS44" s="115"/>
      <c r="QT44" s="115"/>
      <c r="QU44" s="115"/>
      <c r="QV44" s="107">
        <f t="shared" si="1617"/>
        <v>1.6679789399211498E-18</v>
      </c>
      <c r="QW44" s="108">
        <f t="shared" si="1617"/>
        <v>8.2491913440592863E-17</v>
      </c>
      <c r="QX44" s="108">
        <f t="shared" si="1617"/>
        <v>2.4039382982066912E-7</v>
      </c>
      <c r="QY44" s="108">
        <f t="shared" si="1617"/>
        <v>0.99999999999981237</v>
      </c>
      <c r="QZ44" s="108">
        <f t="shared" si="1617"/>
        <v>1.6679789399211498E-18</v>
      </c>
      <c r="RA44" s="109">
        <f t="shared" si="1617"/>
        <v>1.6679789399211498E-18</v>
      </c>
      <c r="RB44" s="115"/>
      <c r="RC44" s="115"/>
      <c r="RD44" s="115"/>
      <c r="RE44" s="107">
        <f t="shared" si="1618"/>
        <v>1.6679789399211498E-18</v>
      </c>
      <c r="RF44" s="108">
        <f t="shared" si="1618"/>
        <v>1.6679789399211498E-18</v>
      </c>
      <c r="RG44" s="108">
        <f t="shared" si="1618"/>
        <v>1.1257914967634327E-16</v>
      </c>
      <c r="RH44" s="108">
        <f t="shared" si="1618"/>
        <v>1</v>
      </c>
      <c r="RI44" s="108">
        <f t="shared" si="1618"/>
        <v>0.99999999999999956</v>
      </c>
      <c r="RJ44" s="109">
        <f t="shared" si="1618"/>
        <v>1.7105326089230711E-18</v>
      </c>
      <c r="RK44" s="115"/>
      <c r="RL44" s="115"/>
      <c r="RM44" s="115"/>
      <c r="RN44" s="107">
        <f t="shared" si="1619"/>
        <v>1.6679789399211498E-18</v>
      </c>
      <c r="RO44" s="108">
        <f t="shared" si="1619"/>
        <v>1.6679789399211498E-18</v>
      </c>
      <c r="RP44" s="108">
        <f t="shared" si="1619"/>
        <v>1.6679789399211498E-18</v>
      </c>
      <c r="RQ44" s="108">
        <f t="shared" si="1619"/>
        <v>1.6940751946654388E-12</v>
      </c>
      <c r="RR44" s="108">
        <f t="shared" si="1619"/>
        <v>1</v>
      </c>
      <c r="RS44" s="109">
        <f t="shared" si="1619"/>
        <v>0.99999444837588891</v>
      </c>
      <c r="RT44" s="115"/>
      <c r="RU44" s="115"/>
      <c r="RV44" s="115"/>
      <c r="RW44" s="107">
        <f t="shared" si="1620"/>
        <v>1.6679789399211498E-18</v>
      </c>
      <c r="RX44" s="108">
        <f t="shared" si="1620"/>
        <v>6.8681747663098935E-3</v>
      </c>
      <c r="RY44" s="108">
        <f t="shared" si="1620"/>
        <v>1</v>
      </c>
      <c r="RZ44" s="108">
        <f t="shared" si="1620"/>
        <v>1</v>
      </c>
      <c r="SA44" s="108">
        <f t="shared" si="1620"/>
        <v>3.8717819792396209E-13</v>
      </c>
      <c r="SB44" s="109">
        <f t="shared" si="1620"/>
        <v>1.6679789399211498E-18</v>
      </c>
      <c r="SC44" s="115"/>
      <c r="SD44" s="115"/>
      <c r="SE44" s="115"/>
      <c r="SF44" s="107">
        <f t="shared" si="1621"/>
        <v>1.6679789399211498E-18</v>
      </c>
      <c r="SG44" s="108">
        <f t="shared" si="1621"/>
        <v>1.6679789399211498E-18</v>
      </c>
      <c r="SH44" s="108">
        <f t="shared" si="1621"/>
        <v>1.7649990978281966E-18</v>
      </c>
      <c r="SI44" s="108">
        <f t="shared" si="1621"/>
        <v>0.99999999887985558</v>
      </c>
      <c r="SJ44" s="108">
        <f t="shared" si="1621"/>
        <v>0.99999999999994338</v>
      </c>
      <c r="SK44" s="109">
        <f t="shared" si="1621"/>
        <v>1.6679789399211498E-18</v>
      </c>
      <c r="SL44" s="115"/>
      <c r="SM44" s="115"/>
      <c r="SN44" s="115"/>
      <c r="SO44" s="107">
        <f t="shared" si="1622"/>
        <v>1.6679789399211498E-18</v>
      </c>
      <c r="SP44" s="108">
        <f t="shared" si="1622"/>
        <v>1.6679789399211498E-18</v>
      </c>
      <c r="SQ44" s="108">
        <f t="shared" si="1622"/>
        <v>1.6679789399211498E-18</v>
      </c>
      <c r="SR44" s="108">
        <f t="shared" si="1622"/>
        <v>1.6679789399211498E-18</v>
      </c>
      <c r="SS44" s="108">
        <f t="shared" si="1622"/>
        <v>1.9212123733845517E-18</v>
      </c>
      <c r="ST44" s="109">
        <f t="shared" si="1622"/>
        <v>1</v>
      </c>
      <c r="SU44" s="115"/>
      <c r="SV44" s="115"/>
      <c r="SW44" s="115"/>
      <c r="SX44" s="107">
        <f t="shared" si="1623"/>
        <v>1.8918841447612135E-18</v>
      </c>
      <c r="SY44" s="108">
        <f t="shared" si="1623"/>
        <v>6.3435190731642562E-11</v>
      </c>
      <c r="SZ44" s="108">
        <f t="shared" si="1623"/>
        <v>1</v>
      </c>
      <c r="TA44" s="108">
        <f t="shared" si="1623"/>
        <v>4.1190256640070771E-16</v>
      </c>
      <c r="TB44" s="108">
        <f t="shared" si="1623"/>
        <v>1.6679789399211498E-18</v>
      </c>
      <c r="TC44" s="109">
        <f t="shared" si="1623"/>
        <v>1.6679789399211498E-18</v>
      </c>
      <c r="TD44" s="115"/>
      <c r="TE44" s="115"/>
      <c r="TF44" s="115"/>
      <c r="TG44" s="107">
        <f t="shared" si="1624"/>
        <v>1.6679789399211498E-18</v>
      </c>
      <c r="TH44" s="108">
        <f t="shared" si="1624"/>
        <v>1.6679789399211498E-18</v>
      </c>
      <c r="TI44" s="108">
        <f t="shared" si="1624"/>
        <v>4.8073047697173311E-11</v>
      </c>
      <c r="TJ44" s="108">
        <f t="shared" si="1624"/>
        <v>1</v>
      </c>
      <c r="TK44" s="108">
        <f t="shared" si="1624"/>
        <v>4.3445096907637819E-18</v>
      </c>
      <c r="TL44" s="109">
        <f t="shared" si="1624"/>
        <v>1.6679789399211498E-18</v>
      </c>
      <c r="TM44" s="115"/>
      <c r="TN44" s="115"/>
      <c r="TO44" s="115"/>
      <c r="TP44" s="107">
        <f t="shared" si="1625"/>
        <v>1.6679789399211498E-18</v>
      </c>
      <c r="TQ44" s="108">
        <f t="shared" si="1625"/>
        <v>1.6679789399211498E-18</v>
      </c>
      <c r="TR44" s="108">
        <f t="shared" si="1625"/>
        <v>2.4087463767719257E-18</v>
      </c>
      <c r="TS44" s="108">
        <f t="shared" si="1625"/>
        <v>1</v>
      </c>
      <c r="TT44" s="108">
        <f t="shared" si="1625"/>
        <v>3.1522577244594216E-14</v>
      </c>
      <c r="TU44" s="109">
        <f t="shared" si="1625"/>
        <v>1.6679789399211498E-18</v>
      </c>
      <c r="TV44" s="115"/>
      <c r="TW44" s="115"/>
      <c r="TX44" s="115"/>
      <c r="TY44" s="107">
        <f t="shared" si="1626"/>
        <v>1.6679789399211498E-18</v>
      </c>
      <c r="TZ44" s="108">
        <f t="shared" si="1626"/>
        <v>1.6679789399211498E-18</v>
      </c>
      <c r="UA44" s="108">
        <f t="shared" si="1626"/>
        <v>3.0670276590821506E-17</v>
      </c>
      <c r="UB44" s="108">
        <f t="shared" si="1626"/>
        <v>7.4376507515058946E-16</v>
      </c>
      <c r="UC44" s="108">
        <f t="shared" si="1626"/>
        <v>1</v>
      </c>
      <c r="UD44" s="109">
        <f t="shared" si="1626"/>
        <v>1.6679789399211498E-18</v>
      </c>
      <c r="UE44" s="115"/>
      <c r="UF44" s="115"/>
      <c r="UG44" s="115"/>
      <c r="UH44" s="107">
        <f t="shared" si="1627"/>
        <v>1.6679789399211498E-18</v>
      </c>
      <c r="UI44" s="108">
        <f t="shared" si="1627"/>
        <v>1.6679789399211498E-18</v>
      </c>
      <c r="UJ44" s="108">
        <f t="shared" si="1627"/>
        <v>2.1904786196900387E-15</v>
      </c>
      <c r="UK44" s="108">
        <f t="shared" si="1627"/>
        <v>1</v>
      </c>
      <c r="UL44" s="108">
        <f t="shared" si="1627"/>
        <v>2.9617415337448399E-15</v>
      </c>
      <c r="UM44" s="109">
        <f t="shared" si="1627"/>
        <v>1.6679789399211498E-18</v>
      </c>
      <c r="UN44" s="115"/>
      <c r="UO44" s="115"/>
      <c r="UP44" s="115"/>
      <c r="UQ44" s="107">
        <f t="shared" si="1628"/>
        <v>1.8676625590258434E-18</v>
      </c>
      <c r="UR44" s="108">
        <f t="shared" si="1628"/>
        <v>2.2895402006972415E-15</v>
      </c>
      <c r="US44" s="108">
        <f t="shared" si="1628"/>
        <v>2.0510499073436285E-12</v>
      </c>
      <c r="UT44" s="108">
        <f t="shared" si="1628"/>
        <v>9.250487448988805E-18</v>
      </c>
      <c r="UU44" s="108">
        <f t="shared" si="1628"/>
        <v>1.2839152863967281E-4</v>
      </c>
      <c r="UV44" s="109">
        <f t="shared" si="1628"/>
        <v>1</v>
      </c>
      <c r="UW44" s="115"/>
      <c r="UX44" s="115"/>
      <c r="UY44" s="115"/>
      <c r="UZ44" s="107">
        <f t="shared" si="1629"/>
        <v>2.1294235666068098E-15</v>
      </c>
      <c r="VA44" s="108">
        <f t="shared" si="1629"/>
        <v>1.5108385120230526E-6</v>
      </c>
      <c r="VB44" s="108">
        <f t="shared" si="1629"/>
        <v>1.1643264691371554E-12</v>
      </c>
      <c r="VC44" s="108">
        <f t="shared" si="1629"/>
        <v>1</v>
      </c>
      <c r="VD44" s="108">
        <f t="shared" si="1629"/>
        <v>0.10192879884640009</v>
      </c>
      <c r="VE44" s="109">
        <f t="shared" si="1629"/>
        <v>1.6679789399211498E-18</v>
      </c>
      <c r="VF44" s="115"/>
      <c r="VG44" s="115"/>
      <c r="VH44" s="115"/>
      <c r="VI44" s="107">
        <f t="shared" si="1630"/>
        <v>1.2967097495459281E-16</v>
      </c>
      <c r="VJ44" s="108">
        <f t="shared" si="1630"/>
        <v>0.9999999068054648</v>
      </c>
      <c r="VK44" s="108">
        <f t="shared" si="1630"/>
        <v>2.2410554507123323E-17</v>
      </c>
      <c r="VL44" s="108">
        <f t="shared" si="1630"/>
        <v>1.6679789399211498E-18</v>
      </c>
      <c r="VM44" s="108">
        <f t="shared" si="1630"/>
        <v>4.4862580200494325E-18</v>
      </c>
      <c r="VN44" s="109">
        <f t="shared" si="1630"/>
        <v>4.9596489624486123E-2</v>
      </c>
      <c r="VO44" s="115"/>
      <c r="VP44" s="115"/>
      <c r="VQ44" s="115"/>
      <c r="VR44" s="107">
        <f t="shared" si="1631"/>
        <v>1.6679789399211498E-18</v>
      </c>
      <c r="VS44" s="108">
        <f t="shared" si="1631"/>
        <v>1.6679789399211498E-18</v>
      </c>
      <c r="VT44" s="108">
        <f t="shared" si="1631"/>
        <v>1.6679789399211498E-18</v>
      </c>
      <c r="VU44" s="108">
        <f t="shared" si="1631"/>
        <v>0.98932181607990233</v>
      </c>
      <c r="VV44" s="108">
        <f t="shared" si="1631"/>
        <v>1</v>
      </c>
      <c r="VW44" s="109">
        <f t="shared" si="1631"/>
        <v>1.1315948901628625E-17</v>
      </c>
      <c r="VX44" s="115"/>
      <c r="VY44" s="115"/>
      <c r="VZ44" s="115"/>
      <c r="WA44" s="107">
        <f t="shared" si="1632"/>
        <v>1.6679789399211498E-18</v>
      </c>
      <c r="WB44" s="108">
        <f t="shared" si="1632"/>
        <v>1.6679789399211498E-18</v>
      </c>
      <c r="WC44" s="108">
        <f t="shared" si="1632"/>
        <v>1.6679789399211498E-18</v>
      </c>
      <c r="WD44" s="108">
        <f t="shared" si="1632"/>
        <v>1.6679789399211498E-18</v>
      </c>
      <c r="WE44" s="108">
        <f t="shared" si="1632"/>
        <v>5.3983681983437701E-10</v>
      </c>
      <c r="WF44" s="109">
        <f t="shared" si="1632"/>
        <v>1</v>
      </c>
      <c r="WG44" s="115"/>
      <c r="WH44" s="115"/>
      <c r="WI44" s="115"/>
      <c r="WJ44" s="107">
        <f t="shared" si="1633"/>
        <v>1.6679789399211498E-18</v>
      </c>
      <c r="WK44" s="108">
        <f t="shared" si="1633"/>
        <v>4.1214815538910949E-18</v>
      </c>
      <c r="WL44" s="108">
        <f t="shared" si="1633"/>
        <v>7.1044287566605977E-9</v>
      </c>
      <c r="WM44" s="108">
        <f t="shared" si="1633"/>
        <v>1</v>
      </c>
      <c r="WN44" s="108">
        <f t="shared" si="1633"/>
        <v>2.6624125387084527E-18</v>
      </c>
      <c r="WO44" s="109">
        <f t="shared" si="1633"/>
        <v>1.6679789399211498E-18</v>
      </c>
      <c r="WP44" s="115"/>
      <c r="WQ44" s="115"/>
      <c r="WR44" s="115"/>
      <c r="WS44" s="107">
        <f t="shared" si="1634"/>
        <v>1.6679789399211498E-18</v>
      </c>
      <c r="WT44" s="108">
        <f t="shared" si="1634"/>
        <v>4.1214815538910949E-18</v>
      </c>
      <c r="WU44" s="108">
        <f t="shared" si="1634"/>
        <v>6.4531056185526567E-12</v>
      </c>
      <c r="WV44" s="108">
        <f t="shared" si="1634"/>
        <v>0.52831352978099921</v>
      </c>
      <c r="WW44" s="108">
        <f t="shared" si="1634"/>
        <v>1.6679789399211498E-18</v>
      </c>
      <c r="WX44" s="109">
        <f t="shared" si="1634"/>
        <v>8.0879147332900969E-17</v>
      </c>
      <c r="WY44" s="115"/>
      <c r="WZ44" s="115"/>
      <c r="XA44" s="115"/>
      <c r="XB44" s="107">
        <f t="shared" si="1635"/>
        <v>1.6679789399211498E-18</v>
      </c>
      <c r="XC44" s="108">
        <f t="shared" si="1635"/>
        <v>1.6679789399211498E-18</v>
      </c>
      <c r="XD44" s="108">
        <f t="shared" si="1635"/>
        <v>1.6679789399211498E-18</v>
      </c>
      <c r="XE44" s="108">
        <f t="shared" si="1635"/>
        <v>4.5695538904097005E-18</v>
      </c>
      <c r="XF44" s="108">
        <f t="shared" si="1635"/>
        <v>1</v>
      </c>
      <c r="XG44" s="109">
        <f t="shared" si="1635"/>
        <v>9.8683416609699268E-16</v>
      </c>
      <c r="XH44" s="115"/>
      <c r="XI44" s="115"/>
      <c r="XJ44" s="115"/>
      <c r="XK44" s="107">
        <f t="shared" si="1636"/>
        <v>1.9401501088926056E-18</v>
      </c>
      <c r="XL44" s="108">
        <f t="shared" si="1636"/>
        <v>1.6679789399211498E-18</v>
      </c>
      <c r="XM44" s="108">
        <f t="shared" si="1636"/>
        <v>9.3558935268291938E-18</v>
      </c>
      <c r="XN44" s="108">
        <f t="shared" si="1636"/>
        <v>1</v>
      </c>
      <c r="XO44" s="108">
        <f t="shared" si="1636"/>
        <v>2.2698804293147982E-6</v>
      </c>
      <c r="XP44" s="109">
        <f t="shared" si="1636"/>
        <v>1.6679789399211498E-18</v>
      </c>
      <c r="XQ44" s="115"/>
      <c r="XR44" s="115"/>
      <c r="XS44" s="115"/>
      <c r="XT44" s="107">
        <f t="shared" si="1637"/>
        <v>1.6679789399211498E-18</v>
      </c>
      <c r="XU44" s="108">
        <f t="shared" si="1637"/>
        <v>1.6679789399211498E-18</v>
      </c>
      <c r="XV44" s="108">
        <f t="shared" si="1637"/>
        <v>1.6679789399211498E-18</v>
      </c>
      <c r="XW44" s="108">
        <f t="shared" si="1637"/>
        <v>1.6679789399211498E-18</v>
      </c>
      <c r="XX44" s="108">
        <f t="shared" si="1637"/>
        <v>1.6679789399211498E-18</v>
      </c>
      <c r="XY44" s="109">
        <f t="shared" si="1637"/>
        <v>2.3117883366572045E-17</v>
      </c>
      <c r="XZ44" s="115"/>
      <c r="YA44" s="115"/>
      <c r="YB44" s="115"/>
      <c r="YC44" s="107">
        <f t="shared" si="1638"/>
        <v>1.3821293204040389E-4</v>
      </c>
      <c r="YD44" s="108">
        <f t="shared" si="1638"/>
        <v>1</v>
      </c>
      <c r="YE44" s="108">
        <f t="shared" si="1638"/>
        <v>1.5872651673232692E-11</v>
      </c>
      <c r="YF44" s="108">
        <f t="shared" si="1638"/>
        <v>2.2301705465050644E-17</v>
      </c>
      <c r="YG44" s="108">
        <f t="shared" si="1638"/>
        <v>1.0530037446336047E-10</v>
      </c>
      <c r="YH44" s="109">
        <f t="shared" si="1638"/>
        <v>1</v>
      </c>
      <c r="YI44" s="115"/>
      <c r="YJ44" s="115"/>
      <c r="YK44" s="115"/>
      <c r="YL44" s="107">
        <f t="shared" si="1639"/>
        <v>2.6627652488477301E-17</v>
      </c>
      <c r="YM44" s="108">
        <f t="shared" si="1639"/>
        <v>7.2298408563005997E-17</v>
      </c>
      <c r="YN44" s="108">
        <f t="shared" si="1639"/>
        <v>5.314557739191073E-18</v>
      </c>
      <c r="YO44" s="108">
        <f t="shared" si="1639"/>
        <v>1.6679789399211498E-18</v>
      </c>
      <c r="YP44" s="108">
        <f t="shared" si="1639"/>
        <v>1.896658950192697E-8</v>
      </c>
      <c r="YQ44" s="109">
        <f t="shared" si="1639"/>
        <v>1</v>
      </c>
      <c r="YR44" s="115"/>
      <c r="YS44" s="115"/>
      <c r="YT44" s="115"/>
      <c r="YU44" s="107">
        <f t="shared" si="1640"/>
        <v>1.6679789399211498E-18</v>
      </c>
      <c r="YV44" s="108">
        <f t="shared" si="1640"/>
        <v>1.1085289647904025E-17</v>
      </c>
      <c r="YW44" s="108">
        <f t="shared" si="1640"/>
        <v>1</v>
      </c>
      <c r="YX44" s="108">
        <f t="shared" si="1640"/>
        <v>1.5507122125180257E-6</v>
      </c>
      <c r="YY44" s="108">
        <f t="shared" si="1640"/>
        <v>1.6679789399211498E-18</v>
      </c>
      <c r="YZ44" s="109">
        <f t="shared" si="1640"/>
        <v>1.6679789399211498E-18</v>
      </c>
      <c r="ZA44" s="115"/>
      <c r="ZB44" s="115"/>
      <c r="ZC44" s="115"/>
      <c r="ZD44" s="107">
        <f t="shared" si="1641"/>
        <v>1.6679789399211498E-18</v>
      </c>
      <c r="ZE44" s="108">
        <f t="shared" si="1641"/>
        <v>5.5530796587766307E-17</v>
      </c>
      <c r="ZF44" s="108">
        <f t="shared" si="1641"/>
        <v>2.381506065486179E-16</v>
      </c>
      <c r="ZG44" s="108">
        <f t="shared" si="1641"/>
        <v>5.3869729028664505E-17</v>
      </c>
      <c r="ZH44" s="108">
        <f t="shared" si="1641"/>
        <v>4.0031661279818696E-7</v>
      </c>
      <c r="ZI44" s="109">
        <f t="shared" si="1641"/>
        <v>1</v>
      </c>
      <c r="ZJ44" s="115"/>
      <c r="ZK44" s="115"/>
      <c r="ZL44" s="115"/>
      <c r="ZM44" s="107">
        <f t="shared" si="1642"/>
        <v>1.6679789399211498E-18</v>
      </c>
      <c r="ZN44" s="108">
        <f t="shared" si="1642"/>
        <v>1.6679789399211498E-18</v>
      </c>
      <c r="ZO44" s="108">
        <f t="shared" si="1642"/>
        <v>1.9212123733845517E-18</v>
      </c>
      <c r="ZP44" s="108">
        <f t="shared" si="1642"/>
        <v>1.1967943996711115E-10</v>
      </c>
      <c r="ZQ44" s="108">
        <f t="shared" si="1642"/>
        <v>1</v>
      </c>
      <c r="ZR44" s="109">
        <f t="shared" si="1642"/>
        <v>1</v>
      </c>
      <c r="ZS44" s="115"/>
      <c r="ZT44" s="115"/>
      <c r="ZU44" s="115"/>
      <c r="ZV44" s="107">
        <f t="shared" si="1643"/>
        <v>1.6679789399211498E-18</v>
      </c>
      <c r="ZW44" s="108">
        <f t="shared" si="1643"/>
        <v>1.6679789399211498E-18</v>
      </c>
      <c r="ZX44" s="108">
        <f t="shared" si="1643"/>
        <v>3.1956609712616913E-18</v>
      </c>
      <c r="ZY44" s="108">
        <f t="shared" si="1643"/>
        <v>0.9973134559864959</v>
      </c>
      <c r="ZZ44" s="108">
        <f t="shared" si="1643"/>
        <v>1.1442828893357879E-3</v>
      </c>
      <c r="AAA44" s="109">
        <f t="shared" si="1643"/>
        <v>1.6679789399211498E-18</v>
      </c>
      <c r="AAB44" s="115"/>
      <c r="AAC44" s="115"/>
      <c r="AAD44" s="115"/>
      <c r="AAE44" s="107">
        <f t="shared" si="1644"/>
        <v>1.6679789399211498E-18</v>
      </c>
      <c r="AAF44" s="108">
        <f t="shared" si="1644"/>
        <v>2.6219352457991574E-18</v>
      </c>
      <c r="AAG44" s="108">
        <f t="shared" si="1644"/>
        <v>1.3436773101774031E-16</v>
      </c>
      <c r="AAH44" s="108">
        <f t="shared" si="1644"/>
        <v>1</v>
      </c>
      <c r="AAI44" s="108">
        <f t="shared" si="1644"/>
        <v>1.6679789399211498E-18</v>
      </c>
      <c r="AAJ44" s="109">
        <f t="shared" si="1644"/>
        <v>1.6679789399211498E-18</v>
      </c>
      <c r="AAK44" s="115"/>
      <c r="AAL44" s="115"/>
      <c r="AAM44" s="115"/>
      <c r="AAN44" s="107">
        <f t="shared" si="1645"/>
        <v>1.6679789399211498E-18</v>
      </c>
      <c r="AAO44" s="108">
        <f t="shared" si="1645"/>
        <v>1.6679789399211498E-18</v>
      </c>
      <c r="AAP44" s="108">
        <f t="shared" si="1645"/>
        <v>4.614616027271892E-16</v>
      </c>
      <c r="AAQ44" s="108">
        <f t="shared" si="1645"/>
        <v>1</v>
      </c>
      <c r="AAR44" s="108">
        <f t="shared" si="1645"/>
        <v>0.99999735547336099</v>
      </c>
      <c r="AAS44" s="109">
        <f t="shared" si="1645"/>
        <v>1.6679789399211498E-18</v>
      </c>
      <c r="AAT44" s="115"/>
      <c r="AAU44" s="115"/>
      <c r="AAV44" s="115"/>
      <c r="AAW44" s="107">
        <f t="shared" si="1646"/>
        <v>6.6876025024903477E-18</v>
      </c>
      <c r="AAX44" s="108">
        <f t="shared" si="1646"/>
        <v>1.7105326089230711E-18</v>
      </c>
      <c r="AAY44" s="108">
        <f t="shared" si="1646"/>
        <v>1.6679789399211498E-18</v>
      </c>
      <c r="AAZ44" s="108">
        <f t="shared" si="1646"/>
        <v>1.8156053347928043E-18</v>
      </c>
      <c r="ABA44" s="108">
        <f t="shared" si="1646"/>
        <v>1.1012436518454914E-15</v>
      </c>
      <c r="ABB44" s="109">
        <f t="shared" si="1646"/>
        <v>1</v>
      </c>
      <c r="ABC44" s="115"/>
      <c r="ABD44" s="115"/>
      <c r="ABE44" s="115"/>
      <c r="ABF44" s="107">
        <f t="shared" si="1647"/>
        <v>1.6679789399211498E-18</v>
      </c>
      <c r="ABG44" s="108">
        <f t="shared" si="1647"/>
        <v>1.6679789399211498E-18</v>
      </c>
      <c r="ABH44" s="108">
        <f t="shared" si="1647"/>
        <v>1.333889145807708E-16</v>
      </c>
      <c r="ABI44" s="108">
        <f t="shared" si="1647"/>
        <v>0.99999999999999645</v>
      </c>
      <c r="ABJ44" s="108">
        <f t="shared" si="1647"/>
        <v>1.154170024669694E-7</v>
      </c>
      <c r="ABK44" s="109">
        <f t="shared" si="1647"/>
        <v>1.6679789399211498E-18</v>
      </c>
      <c r="ABL44" s="115"/>
      <c r="ABM44" s="115"/>
      <c r="ABN44" s="115"/>
      <c r="ABO44" s="107">
        <f t="shared" si="1648"/>
        <v>1.8080664906248514E-14</v>
      </c>
      <c r="ABP44" s="108">
        <f t="shared" si="1648"/>
        <v>1</v>
      </c>
      <c r="ABQ44" s="108">
        <f t="shared" si="1648"/>
        <v>1</v>
      </c>
      <c r="ABR44" s="108">
        <f t="shared" si="1648"/>
        <v>0.99999999999726552</v>
      </c>
      <c r="ABS44" s="108">
        <f t="shared" si="1648"/>
        <v>1.9431553073693957E-14</v>
      </c>
      <c r="ABT44" s="109">
        <f t="shared" si="1648"/>
        <v>1</v>
      </c>
      <c r="ABU44" s="115"/>
      <c r="ABV44" s="115"/>
      <c r="ABW44" s="115"/>
      <c r="ABX44" s="107">
        <f t="shared" si="1649"/>
        <v>1.6679789399211498E-18</v>
      </c>
      <c r="ABY44" s="108">
        <f t="shared" si="1649"/>
        <v>4.0171798270014049E-16</v>
      </c>
      <c r="ABZ44" s="108">
        <f t="shared" si="1649"/>
        <v>1</v>
      </c>
      <c r="ACA44" s="108">
        <f t="shared" si="1649"/>
        <v>0.9221483629668783</v>
      </c>
      <c r="ACB44" s="108">
        <f t="shared" si="1649"/>
        <v>1.6679789399211498E-18</v>
      </c>
      <c r="ACC44" s="109">
        <f t="shared" si="1649"/>
        <v>1.6679789399211498E-18</v>
      </c>
      <c r="ACD44" s="115"/>
      <c r="ACE44" s="115"/>
      <c r="ACF44" s="115"/>
      <c r="ACG44" s="107">
        <f t="shared" si="1650"/>
        <v>1.6679789399211498E-18</v>
      </c>
      <c r="ACH44" s="108">
        <f t="shared" si="1650"/>
        <v>1.6679789399211498E-18</v>
      </c>
      <c r="ACI44" s="108">
        <f t="shared" si="1650"/>
        <v>3.0109427419191573E-15</v>
      </c>
      <c r="ACJ44" s="108">
        <f t="shared" si="1650"/>
        <v>1</v>
      </c>
      <c r="ACK44" s="108">
        <f t="shared" si="1650"/>
        <v>4.2803877814176692E-17</v>
      </c>
      <c r="ACL44" s="109">
        <f t="shared" si="1650"/>
        <v>1.6679789399211498E-18</v>
      </c>
      <c r="ACM44" s="115"/>
      <c r="ACN44" s="115"/>
      <c r="ACO44" s="115"/>
      <c r="ACP44" s="107">
        <f t="shared" si="1651"/>
        <v>1.4064107255192089E-13</v>
      </c>
      <c r="ACQ44" s="108">
        <f t="shared" si="1651"/>
        <v>6.0919658042371814E-16</v>
      </c>
      <c r="ACR44" s="108">
        <f t="shared" si="1651"/>
        <v>2.8180387968750866E-15</v>
      </c>
      <c r="ACS44" s="108">
        <f t="shared" si="1651"/>
        <v>1</v>
      </c>
      <c r="ACT44" s="108">
        <f t="shared" si="1651"/>
        <v>9.3003497229837452E-3</v>
      </c>
      <c r="ACU44" s="109">
        <f t="shared" si="1651"/>
        <v>1.6679789399211498E-18</v>
      </c>
      <c r="ACV44" s="115"/>
      <c r="ACW44" s="115"/>
      <c r="ACX44" s="115"/>
      <c r="ACY44" s="107">
        <f t="shared" si="1652"/>
        <v>1.6679789399211498E-18</v>
      </c>
      <c r="ACZ44" s="108">
        <f t="shared" si="1652"/>
        <v>1.3898334012817302E-17</v>
      </c>
      <c r="ADA44" s="108">
        <f t="shared" si="1652"/>
        <v>1.2709691082758035E-17</v>
      </c>
      <c r="ADB44" s="108">
        <f t="shared" si="1652"/>
        <v>1.0316022554368315E-17</v>
      </c>
      <c r="ADC44" s="108">
        <f t="shared" si="1652"/>
        <v>0.99999999943146034</v>
      </c>
      <c r="ADD44" s="109">
        <f t="shared" si="1652"/>
        <v>0.999999999999998</v>
      </c>
      <c r="ADE44" s="115"/>
      <c r="ADF44" s="115"/>
      <c r="ADG44" s="115"/>
      <c r="ADH44" s="107">
        <f t="shared" si="1653"/>
        <v>1.6679789399211498E-18</v>
      </c>
      <c r="ADI44" s="108">
        <f t="shared" si="1653"/>
        <v>1.6679789399211498E-18</v>
      </c>
      <c r="ADJ44" s="108">
        <f t="shared" si="1653"/>
        <v>9.9000912055944883E-18</v>
      </c>
      <c r="ADK44" s="108">
        <f t="shared" si="1653"/>
        <v>6.1652970100804143E-5</v>
      </c>
      <c r="ADL44" s="108">
        <f t="shared" si="1653"/>
        <v>1.0387897019203287E-5</v>
      </c>
      <c r="ADM44" s="109">
        <f t="shared" si="1653"/>
        <v>1.6679789399211498E-18</v>
      </c>
      <c r="ADN44" s="115"/>
      <c r="ADO44" s="115"/>
      <c r="ADP44" s="115"/>
      <c r="ADQ44" s="107">
        <f t="shared" si="1654"/>
        <v>1.6679789399211498E-18</v>
      </c>
      <c r="ADR44" s="108">
        <f t="shared" si="1654"/>
        <v>1.7158034048681802E-18</v>
      </c>
      <c r="ADS44" s="108">
        <f t="shared" si="1654"/>
        <v>2.3838928733290993E-14</v>
      </c>
      <c r="ADT44" s="108">
        <f t="shared" si="1654"/>
        <v>1</v>
      </c>
      <c r="ADU44" s="108">
        <f t="shared" si="1654"/>
        <v>6.3975982026542506E-13</v>
      </c>
      <c r="ADV44" s="109">
        <f t="shared" si="1654"/>
        <v>1.6679789399211498E-18</v>
      </c>
      <c r="ADW44" s="115"/>
      <c r="ADX44" s="115"/>
      <c r="ADY44" s="115"/>
      <c r="ADZ44" s="107">
        <f t="shared" si="1655"/>
        <v>1.6679789399211498E-18</v>
      </c>
      <c r="AEA44" s="108">
        <f t="shared" si="1655"/>
        <v>1.6679789399211498E-18</v>
      </c>
      <c r="AEB44" s="108">
        <f t="shared" si="1655"/>
        <v>7.8962973874042935E-18</v>
      </c>
      <c r="AEC44" s="108">
        <f t="shared" si="1655"/>
        <v>0.99999996090187793</v>
      </c>
      <c r="AED44" s="108">
        <f t="shared" si="1655"/>
        <v>1.7505934815716348E-4</v>
      </c>
      <c r="AEE44" s="109">
        <f t="shared" si="1655"/>
        <v>1.6679789399211498E-18</v>
      </c>
      <c r="AEF44" s="115"/>
      <c r="AEG44" s="115"/>
      <c r="AEH44" s="115"/>
      <c r="AEI44" s="107">
        <f t="shared" si="1656"/>
        <v>5.7859797525172807E-18</v>
      </c>
      <c r="AEJ44" s="108">
        <f t="shared" si="1656"/>
        <v>6.4514455046379692E-15</v>
      </c>
      <c r="AEK44" s="108">
        <f t="shared" si="1656"/>
        <v>3.696515131926674E-6</v>
      </c>
      <c r="AEL44" s="108">
        <f t="shared" si="1656"/>
        <v>5.0086345551619922E-9</v>
      </c>
      <c r="AEM44" s="108">
        <f t="shared" si="1656"/>
        <v>1</v>
      </c>
      <c r="AEN44" s="109">
        <f t="shared" si="1656"/>
        <v>0.99999488462431663</v>
      </c>
      <c r="AEO44" s="115"/>
      <c r="AEP44" s="115"/>
      <c r="AEQ44" s="115"/>
      <c r="AER44" s="107">
        <f t="shared" si="1657"/>
        <v>5.6395548147745455E-16</v>
      </c>
      <c r="AES44" s="108">
        <f t="shared" si="1657"/>
        <v>2.0044884555273403E-3</v>
      </c>
      <c r="AET44" s="108">
        <f t="shared" si="1657"/>
        <v>2.5537260357747008E-16</v>
      </c>
      <c r="AEU44" s="108">
        <f t="shared" si="1657"/>
        <v>2.5113984205197153E-18</v>
      </c>
      <c r="AEV44" s="108">
        <f t="shared" si="1657"/>
        <v>9.193780987719997E-7</v>
      </c>
      <c r="AEW44" s="109">
        <f t="shared" si="1657"/>
        <v>1</v>
      </c>
      <c r="AEX44" s="115"/>
      <c r="AEY44" s="115"/>
      <c r="AEZ44" s="115"/>
      <c r="AFA44" s="107">
        <f t="shared" si="1658"/>
        <v>1.6679789399211498E-18</v>
      </c>
      <c r="AFB44" s="108">
        <f t="shared" si="1658"/>
        <v>1.6679789399211498E-18</v>
      </c>
      <c r="AFC44" s="108">
        <f t="shared" si="1658"/>
        <v>0.99999993979954438</v>
      </c>
      <c r="AFD44" s="108">
        <f t="shared" si="1658"/>
        <v>1</v>
      </c>
      <c r="AFE44" s="108">
        <f t="shared" si="1658"/>
        <v>4.7275044109541426E-15</v>
      </c>
      <c r="AFF44" s="109">
        <f t="shared" si="1658"/>
        <v>1.6679789399211498E-18</v>
      </c>
      <c r="AFG44" s="115"/>
      <c r="AFH44" s="115"/>
      <c r="AFI44" s="115"/>
      <c r="AFJ44" s="107">
        <f t="shared" si="1659"/>
        <v>6.5691480228662803E-5</v>
      </c>
      <c r="AFK44" s="108">
        <f t="shared" si="1659"/>
        <v>4.3234062263857013E-11</v>
      </c>
      <c r="AFL44" s="108">
        <f t="shared" si="1659"/>
        <v>1.3679194778685193E-16</v>
      </c>
      <c r="AFM44" s="108">
        <f t="shared" si="1659"/>
        <v>7.4139696300366585E-15</v>
      </c>
      <c r="AFN44" s="108">
        <f t="shared" si="1659"/>
        <v>1</v>
      </c>
      <c r="AFO44" s="109">
        <f t="shared" si="1659"/>
        <v>6.8178332286076271E-14</v>
      </c>
      <c r="AFP44" s="115"/>
      <c r="AFQ44" s="115"/>
      <c r="AFR44" s="115"/>
      <c r="AFS44" s="107">
        <f t="shared" si="1660"/>
        <v>1</v>
      </c>
      <c r="AFT44" s="108">
        <f t="shared" si="1660"/>
        <v>5.6796846705783904E-15</v>
      </c>
      <c r="AFU44" s="108">
        <f t="shared" si="1660"/>
        <v>2.263686441183828E-18</v>
      </c>
      <c r="AFV44" s="108">
        <f t="shared" si="1660"/>
        <v>2.9723815891942391E-17</v>
      </c>
      <c r="AFW44" s="108">
        <f t="shared" si="1660"/>
        <v>2.4991189965949298E-12</v>
      </c>
      <c r="AFX44" s="109">
        <f t="shared" si="1660"/>
        <v>1</v>
      </c>
      <c r="AFY44" s="115"/>
      <c r="AFZ44" s="115"/>
      <c r="AGA44" s="115"/>
      <c r="AGB44" s="107">
        <f t="shared" si="1661"/>
        <v>1.9212123733845517E-18</v>
      </c>
      <c r="AGC44" s="108">
        <f t="shared" si="1661"/>
        <v>7.643859935245766E-16</v>
      </c>
      <c r="AGD44" s="108">
        <f t="shared" si="1661"/>
        <v>0.99995808319449608</v>
      </c>
      <c r="AGE44" s="108">
        <f t="shared" si="1661"/>
        <v>1.6679789399211498E-18</v>
      </c>
      <c r="AGF44" s="108">
        <f t="shared" si="1661"/>
        <v>6.0445613620762769E-17</v>
      </c>
      <c r="AGG44" s="109">
        <f t="shared" si="1661"/>
        <v>1</v>
      </c>
      <c r="AGH44" s="115"/>
      <c r="AGI44" s="115"/>
      <c r="AGJ44" s="115"/>
      <c r="AGK44" s="107">
        <f t="shared" si="1662"/>
        <v>1.6467380449936662E-17</v>
      </c>
      <c r="AGL44" s="108">
        <f t="shared" si="1662"/>
        <v>1</v>
      </c>
      <c r="AGM44" s="108">
        <f t="shared" si="1662"/>
        <v>1</v>
      </c>
      <c r="AGN44" s="108">
        <f t="shared" si="1662"/>
        <v>1.9077570112747777E-16</v>
      </c>
      <c r="AGO44" s="108">
        <f t="shared" si="1662"/>
        <v>3.4391205442912541E-9</v>
      </c>
      <c r="AGP44" s="109">
        <f t="shared" si="1662"/>
        <v>3.4772193475856331E-4</v>
      </c>
      <c r="AGQ44" s="115"/>
      <c r="AGR44" s="115"/>
      <c r="AGS44" s="115"/>
      <c r="AGT44" s="107">
        <f t="shared" si="1663"/>
        <v>1.6679789399211498E-18</v>
      </c>
      <c r="AGU44" s="108">
        <f t="shared" si="1663"/>
        <v>1.6679789399211498E-18</v>
      </c>
      <c r="AGV44" s="108">
        <f t="shared" si="1663"/>
        <v>4.3612128727939567E-18</v>
      </c>
      <c r="AGW44" s="108">
        <f t="shared" si="1663"/>
        <v>0.9999999999946394</v>
      </c>
      <c r="AGX44" s="108">
        <f t="shared" si="1663"/>
        <v>6.2265874089802939E-8</v>
      </c>
      <c r="AGY44" s="109">
        <f t="shared" si="1663"/>
        <v>1.6679789399211498E-18</v>
      </c>
      <c r="AGZ44" s="115"/>
      <c r="AHA44" s="115"/>
      <c r="AHB44" s="115"/>
      <c r="AHC44" s="107">
        <f t="shared" si="1664"/>
        <v>1.6679789399211498E-18</v>
      </c>
      <c r="AHD44" s="108">
        <f t="shared" si="1664"/>
        <v>5.9518759633360886E-18</v>
      </c>
      <c r="AHE44" s="108">
        <f t="shared" si="1664"/>
        <v>5.3309338955038578E-18</v>
      </c>
      <c r="AHF44" s="108">
        <f t="shared" si="1664"/>
        <v>1.7105326089230711E-18</v>
      </c>
      <c r="AHG44" s="108">
        <f t="shared" si="1664"/>
        <v>4.4610295043691778E-17</v>
      </c>
      <c r="AHH44" s="109">
        <f t="shared" si="1664"/>
        <v>1</v>
      </c>
      <c r="AHI44" s="115"/>
      <c r="AHJ44" s="115"/>
      <c r="AHK44" s="115"/>
      <c r="AHL44" s="107">
        <f t="shared" si="1665"/>
        <v>1.6679789399211498E-18</v>
      </c>
      <c r="AHM44" s="108">
        <f t="shared" si="1665"/>
        <v>1.6679789399211498E-18</v>
      </c>
      <c r="AHN44" s="108">
        <f t="shared" si="1665"/>
        <v>4.8833194469732712E-18</v>
      </c>
      <c r="AHO44" s="108">
        <f t="shared" si="1665"/>
        <v>7.8868186781543835E-16</v>
      </c>
      <c r="AHP44" s="108">
        <f t="shared" si="1665"/>
        <v>1</v>
      </c>
      <c r="AHQ44" s="109">
        <f t="shared" si="1665"/>
        <v>1.6679789399211498E-18</v>
      </c>
      <c r="AHR44" s="115"/>
      <c r="AHS44" s="115"/>
      <c r="AHT44" s="115"/>
      <c r="AHU44" s="107">
        <f t="shared" si="1666"/>
        <v>1.6679789399211498E-18</v>
      </c>
      <c r="AHV44" s="108">
        <f t="shared" si="1666"/>
        <v>1.6679789399211498E-18</v>
      </c>
      <c r="AHW44" s="108">
        <f t="shared" si="1666"/>
        <v>1.4334567110217062E-15</v>
      </c>
      <c r="AHX44" s="108">
        <f t="shared" si="1666"/>
        <v>1</v>
      </c>
      <c r="AHY44" s="108">
        <f t="shared" si="1666"/>
        <v>7.9988669812621407E-15</v>
      </c>
      <c r="AHZ44" s="109">
        <f t="shared" si="1666"/>
        <v>1.6679789399211498E-18</v>
      </c>
      <c r="AIA44" s="115"/>
      <c r="AIB44" s="115"/>
      <c r="AIC44" s="115"/>
      <c r="AID44" s="107">
        <f t="shared" si="1667"/>
        <v>1.1207823010514272E-14</v>
      </c>
      <c r="AIE44" s="108">
        <f t="shared" si="1667"/>
        <v>1.1964091540265238E-12</v>
      </c>
      <c r="AIF44" s="108">
        <f t="shared" si="1667"/>
        <v>5.9799070816659706E-10</v>
      </c>
      <c r="AIG44" s="108">
        <f t="shared" si="1667"/>
        <v>1</v>
      </c>
      <c r="AIH44" s="108">
        <f t="shared" si="1667"/>
        <v>1</v>
      </c>
      <c r="AII44" s="109">
        <f t="shared" si="1667"/>
        <v>1.6679789399211498E-18</v>
      </c>
      <c r="AIJ44" s="115"/>
      <c r="AIK44" s="115"/>
      <c r="AIL44" s="115"/>
      <c r="AIM44" s="107">
        <f t="shared" si="1668"/>
        <v>3.1147888495505321E-16</v>
      </c>
      <c r="AIN44" s="108">
        <f t="shared" si="1668"/>
        <v>1.4728369875562864E-13</v>
      </c>
      <c r="AIO44" s="108">
        <f t="shared" si="1668"/>
        <v>2.643046912784493E-14</v>
      </c>
      <c r="AIP44" s="108">
        <f t="shared" si="1668"/>
        <v>1</v>
      </c>
      <c r="AIQ44" s="108">
        <f t="shared" si="1668"/>
        <v>0.99999999999156763</v>
      </c>
      <c r="AIR44" s="109">
        <f t="shared" si="1668"/>
        <v>2.6249731871663213E-18</v>
      </c>
      <c r="AIS44" s="115"/>
      <c r="AIT44" s="115"/>
      <c r="AIU44" s="115"/>
      <c r="AIV44" s="107">
        <f t="shared" si="1669"/>
        <v>2.3477885868482027E-16</v>
      </c>
      <c r="AIW44" s="108">
        <f t="shared" si="1669"/>
        <v>4.435024814024362E-15</v>
      </c>
      <c r="AIX44" s="108">
        <f t="shared" si="1669"/>
        <v>3.8035164762616469E-17</v>
      </c>
      <c r="AIY44" s="108">
        <f t="shared" si="1669"/>
        <v>1.7105326089230711E-18</v>
      </c>
      <c r="AIZ44" s="108">
        <f t="shared" si="1669"/>
        <v>1.6817403722999393E-15</v>
      </c>
      <c r="AJA44" s="109">
        <f t="shared" si="1669"/>
        <v>1</v>
      </c>
      <c r="AJB44" s="115"/>
      <c r="AJC44" s="115"/>
      <c r="AJD44" s="115"/>
      <c r="AJE44" s="107">
        <f t="shared" si="1670"/>
        <v>1.6679789399211498E-18</v>
      </c>
      <c r="AJF44" s="108">
        <f t="shared" si="1670"/>
        <v>1.6679789399211498E-18</v>
      </c>
      <c r="AJG44" s="108">
        <f t="shared" si="1670"/>
        <v>1.7158034048681802E-18</v>
      </c>
      <c r="AJH44" s="108">
        <f t="shared" si="1670"/>
        <v>1</v>
      </c>
      <c r="AJI44" s="108">
        <f t="shared" si="1670"/>
        <v>5.3723240508569352E-2</v>
      </c>
      <c r="AJJ44" s="109">
        <f t="shared" si="1670"/>
        <v>1.6679789399211498E-18</v>
      </c>
      <c r="AJK44" s="115"/>
      <c r="AJL44" s="115"/>
      <c r="AJM44" s="115"/>
      <c r="AJN44" s="107">
        <f t="shared" si="1671"/>
        <v>1.6679789399211498E-18</v>
      </c>
      <c r="AJO44" s="108">
        <f t="shared" si="1671"/>
        <v>1.0342536846302052E-16</v>
      </c>
      <c r="AJP44" s="108">
        <f t="shared" si="1671"/>
        <v>1</v>
      </c>
      <c r="AJQ44" s="108">
        <f t="shared" si="1671"/>
        <v>1.0884955047895344E-11</v>
      </c>
      <c r="AJR44" s="108">
        <f t="shared" si="1671"/>
        <v>1.6679789399211498E-18</v>
      </c>
      <c r="AJS44" s="109">
        <f t="shared" si="1671"/>
        <v>1.6679789399211498E-18</v>
      </c>
      <c r="AJT44" s="115"/>
      <c r="AJU44" s="115"/>
      <c r="AJV44" s="115"/>
      <c r="AJW44" s="107">
        <f t="shared" si="1672"/>
        <v>1.6679789399211498E-18</v>
      </c>
      <c r="AJX44" s="108">
        <f t="shared" si="1672"/>
        <v>1.7158034048681802E-18</v>
      </c>
      <c r="AJY44" s="108">
        <f t="shared" si="1672"/>
        <v>1.6932075224938386E-15</v>
      </c>
      <c r="AJZ44" s="108">
        <f t="shared" si="1672"/>
        <v>1</v>
      </c>
      <c r="AKA44" s="108">
        <f t="shared" si="1672"/>
        <v>6.5148089855670465E-16</v>
      </c>
      <c r="AKB44" s="109">
        <f t="shared" si="1672"/>
        <v>1.2030371924642097E-11</v>
      </c>
      <c r="AKC44" s="115"/>
      <c r="AKD44" s="115"/>
      <c r="AKE44" s="115"/>
      <c r="AKF44" s="107">
        <f t="shared" si="1673"/>
        <v>4.0066037948514217E-18</v>
      </c>
      <c r="AKG44" s="108">
        <f t="shared" si="1673"/>
        <v>3.0347812178225913E-17</v>
      </c>
      <c r="AKH44" s="108">
        <f t="shared" si="1673"/>
        <v>1.1034437083911376E-17</v>
      </c>
      <c r="AKI44" s="108">
        <f t="shared" si="1673"/>
        <v>7.0520542813764841E-18</v>
      </c>
      <c r="AKJ44" s="108">
        <f t="shared" si="1673"/>
        <v>4.9032528226073666E-7</v>
      </c>
      <c r="AKK44" s="109">
        <f t="shared" si="1673"/>
        <v>1</v>
      </c>
      <c r="AKL44" s="115"/>
      <c r="AKM44" s="115"/>
      <c r="AKN44" s="115"/>
      <c r="AKO44" s="107">
        <f t="shared" si="1674"/>
        <v>1.6679789399211498E-18</v>
      </c>
      <c r="AKP44" s="108">
        <f t="shared" si="1674"/>
        <v>1.6679789399211498E-18</v>
      </c>
      <c r="AKQ44" s="108">
        <f t="shared" si="1674"/>
        <v>2.0356095430515377E-9</v>
      </c>
      <c r="AKR44" s="108">
        <f t="shared" si="1674"/>
        <v>1</v>
      </c>
      <c r="AKS44" s="108">
        <f t="shared" si="1674"/>
        <v>3.0533011496905723E-18</v>
      </c>
      <c r="AKT44" s="109">
        <f t="shared" si="1674"/>
        <v>1.6679789399211498E-18</v>
      </c>
      <c r="AKU44" s="115"/>
      <c r="AKV44" s="115"/>
      <c r="AKW44" s="115"/>
      <c r="AKX44" s="107">
        <f t="shared" si="1675"/>
        <v>1.6679789399211498E-18</v>
      </c>
      <c r="AKY44" s="108">
        <f t="shared" si="1675"/>
        <v>2.0912514845971965E-18</v>
      </c>
      <c r="AKZ44" s="108">
        <f t="shared" si="1675"/>
        <v>2.6987125551293245E-13</v>
      </c>
      <c r="ALA44" s="108">
        <f t="shared" si="1675"/>
        <v>1</v>
      </c>
      <c r="ALB44" s="108">
        <f t="shared" si="1675"/>
        <v>1</v>
      </c>
      <c r="ALC44" s="109">
        <f t="shared" si="1675"/>
        <v>2.5504230093830382E-15</v>
      </c>
      <c r="ALD44" s="115"/>
      <c r="ALE44" s="115"/>
      <c r="ALF44" s="115"/>
      <c r="ALG44" s="107">
        <f t="shared" si="1676"/>
        <v>1.6679789399211498E-18</v>
      </c>
      <c r="ALH44" s="108">
        <f t="shared" si="1676"/>
        <v>1.6679789399211498E-18</v>
      </c>
      <c r="ALI44" s="108">
        <f t="shared" si="1676"/>
        <v>8.7553828414216667E-13</v>
      </c>
      <c r="ALJ44" s="108">
        <f t="shared" si="1676"/>
        <v>0.99999999992287081</v>
      </c>
      <c r="ALK44" s="108">
        <f t="shared" si="1676"/>
        <v>0.99999999991544075</v>
      </c>
      <c r="ALL44" s="109">
        <f t="shared" si="1676"/>
        <v>1.6679789399211498E-18</v>
      </c>
      <c r="ALM44" s="115"/>
      <c r="ALN44" s="115"/>
      <c r="ALO44" s="115"/>
      <c r="ALP44" s="107">
        <f t="shared" si="1677"/>
        <v>1.7649990978281966E-18</v>
      </c>
      <c r="ALQ44" s="108">
        <f t="shared" si="1677"/>
        <v>1.856205595876543E-18</v>
      </c>
      <c r="ALR44" s="108">
        <f t="shared" si="1677"/>
        <v>1.7541719119831724E-18</v>
      </c>
      <c r="ALS44" s="108">
        <f t="shared" si="1677"/>
        <v>4.1214815538910949E-18</v>
      </c>
      <c r="ALT44" s="108">
        <f t="shared" si="1677"/>
        <v>1</v>
      </c>
      <c r="ALU44" s="109">
        <f t="shared" si="1677"/>
        <v>0.99999999999999689</v>
      </c>
      <c r="ALV44" s="115"/>
      <c r="ALW44" s="115"/>
      <c r="ALX44" s="115"/>
      <c r="ALY44" s="107">
        <f t="shared" si="1678"/>
        <v>1.6679789399211498E-18</v>
      </c>
      <c r="ALZ44" s="108">
        <f t="shared" si="1678"/>
        <v>2.3716713952981214E-17</v>
      </c>
      <c r="AMA44" s="108">
        <f t="shared" si="1678"/>
        <v>8.8066048872609752E-6</v>
      </c>
      <c r="AMB44" s="108">
        <f t="shared" si="1678"/>
        <v>1</v>
      </c>
      <c r="AMC44" s="108">
        <f t="shared" si="1678"/>
        <v>1</v>
      </c>
      <c r="AMD44" s="109">
        <f t="shared" si="1678"/>
        <v>2.0506068076245213E-16</v>
      </c>
      <c r="AME44" s="115"/>
      <c r="AMF44" s="115"/>
      <c r="AMG44" s="115"/>
      <c r="AMH44" s="107">
        <f t="shared" si="1679"/>
        <v>7.8962973874042935E-18</v>
      </c>
      <c r="AMI44" s="108">
        <f t="shared" si="1679"/>
        <v>2.1246614764531913E-17</v>
      </c>
      <c r="AMJ44" s="108">
        <f t="shared" si="1679"/>
        <v>4.6855778185532187E-18</v>
      </c>
      <c r="AMK44" s="108">
        <f t="shared" si="1679"/>
        <v>1.3859288952246591E-13</v>
      </c>
      <c r="AML44" s="108">
        <f t="shared" si="1679"/>
        <v>1</v>
      </c>
      <c r="AMM44" s="109">
        <f t="shared" si="1679"/>
        <v>3.4932219887495327E-10</v>
      </c>
      <c r="AMN44" s="115"/>
      <c r="AMO44" s="115"/>
      <c r="AMP44" s="115"/>
      <c r="AMQ44" s="107">
        <f t="shared" si="1680"/>
        <v>1.6679789399211498E-18</v>
      </c>
      <c r="AMR44" s="108">
        <f t="shared" si="1680"/>
        <v>1.6679789399211498E-18</v>
      </c>
      <c r="AMS44" s="108">
        <f t="shared" si="1680"/>
        <v>3.1057032725353658E-4</v>
      </c>
      <c r="AMT44" s="108">
        <f t="shared" si="1680"/>
        <v>1</v>
      </c>
      <c r="AMU44" s="108">
        <f t="shared" si="1680"/>
        <v>0.99999999999975819</v>
      </c>
      <c r="AMV44" s="109">
        <f t="shared" si="1680"/>
        <v>1.6679789399211498E-18</v>
      </c>
      <c r="AMW44" s="115"/>
      <c r="AMX44" s="115"/>
      <c r="AMY44" s="115"/>
      <c r="AMZ44" s="107">
        <f t="shared" si="1681"/>
        <v>1.6679789399211498E-18</v>
      </c>
      <c r="ANA44" s="108">
        <f t="shared" si="1681"/>
        <v>1.6679789399211498E-18</v>
      </c>
      <c r="ANB44" s="108">
        <f t="shared" si="1681"/>
        <v>2.8577091602714683E-9</v>
      </c>
      <c r="ANC44" s="108">
        <f t="shared" si="1681"/>
        <v>1</v>
      </c>
      <c r="AND44" s="108">
        <f t="shared" si="1681"/>
        <v>1.6268415169041254E-16</v>
      </c>
      <c r="ANE44" s="109">
        <f t="shared" si="1681"/>
        <v>1.6679789399211498E-18</v>
      </c>
      <c r="ANF44" s="115"/>
      <c r="ANG44" s="115"/>
      <c r="ANH44" s="115"/>
      <c r="ANI44" s="107">
        <f t="shared" si="1682"/>
        <v>1.6679789399211498E-18</v>
      </c>
      <c r="ANJ44" s="108">
        <f t="shared" si="1682"/>
        <v>1.9762975735676536E-18</v>
      </c>
      <c r="ANK44" s="108">
        <f t="shared" si="1682"/>
        <v>1.9401501088926056E-18</v>
      </c>
      <c r="ANL44" s="108">
        <f t="shared" si="1682"/>
        <v>1.3433381543880554E-12</v>
      </c>
      <c r="ANM44" s="108">
        <f t="shared" si="1682"/>
        <v>1</v>
      </c>
      <c r="ANN44" s="109">
        <f t="shared" si="1682"/>
        <v>1.4872102979208818E-16</v>
      </c>
      <c r="ANO44" s="115"/>
      <c r="ANP44" s="115"/>
      <c r="ANQ44" s="115"/>
      <c r="ANR44" s="107">
        <f t="shared" si="1683"/>
        <v>1.6679789399211498E-18</v>
      </c>
      <c r="ANS44" s="108">
        <f t="shared" si="1683"/>
        <v>1.8676625590258434E-18</v>
      </c>
      <c r="ANT44" s="108">
        <f t="shared" si="1683"/>
        <v>2.2834069053504633E-8</v>
      </c>
      <c r="ANU44" s="108">
        <f t="shared" si="1683"/>
        <v>1</v>
      </c>
      <c r="ANV44" s="108">
        <f t="shared" si="1683"/>
        <v>1.6679789399211498E-18</v>
      </c>
      <c r="ANW44" s="109">
        <f t="shared" si="1683"/>
        <v>1.6679789399211498E-18</v>
      </c>
      <c r="ANX44" s="115"/>
      <c r="ANY44" s="115"/>
      <c r="ANZ44" s="115"/>
      <c r="AOA44" s="107">
        <f t="shared" si="1684"/>
        <v>1.6679789399211498E-18</v>
      </c>
      <c r="AOB44" s="108">
        <f t="shared" si="1684"/>
        <v>3.4341996707915019E-17</v>
      </c>
      <c r="AOC44" s="108">
        <f t="shared" si="1684"/>
        <v>0.99721807569787302</v>
      </c>
      <c r="AOD44" s="108">
        <f t="shared" si="1684"/>
        <v>3.2930022393017267E-18</v>
      </c>
      <c r="AOE44" s="108">
        <f t="shared" si="1684"/>
        <v>1.6679789399211498E-18</v>
      </c>
      <c r="AOF44" s="109">
        <f t="shared" si="1684"/>
        <v>1.6679789399211498E-18</v>
      </c>
      <c r="AOG44" s="115"/>
      <c r="AOH44" s="115"/>
      <c r="AOI44" s="115"/>
      <c r="AOJ44" s="107">
        <f t="shared" si="1685"/>
        <v>1.6679789399211498E-18</v>
      </c>
      <c r="AOK44" s="108">
        <f t="shared" si="1685"/>
        <v>1.6679789399211498E-18</v>
      </c>
      <c r="AOL44" s="108">
        <f t="shared" si="1685"/>
        <v>1.6679789399211498E-18</v>
      </c>
      <c r="AOM44" s="108">
        <f t="shared" si="1685"/>
        <v>1.6679789399211498E-18</v>
      </c>
      <c r="AON44" s="108">
        <f t="shared" si="1685"/>
        <v>1</v>
      </c>
      <c r="AOO44" s="109">
        <f t="shared" si="1685"/>
        <v>1</v>
      </c>
      <c r="AOP44" s="115"/>
      <c r="AOQ44" s="115"/>
      <c r="AOR44" s="115"/>
      <c r="AOS44" s="107">
        <f t="shared" si="1686"/>
        <v>1.6679789399211498E-18</v>
      </c>
      <c r="AOT44" s="108">
        <f t="shared" si="1686"/>
        <v>1.6679789399211498E-18</v>
      </c>
      <c r="AOU44" s="108">
        <f t="shared" si="1686"/>
        <v>6.3247891407183459E-17</v>
      </c>
      <c r="AOV44" s="108">
        <f t="shared" si="1686"/>
        <v>1</v>
      </c>
      <c r="AOW44" s="108">
        <f t="shared" si="1686"/>
        <v>7.4807203724070721E-16</v>
      </c>
      <c r="AOX44" s="109">
        <f t="shared" si="1686"/>
        <v>1.6679789399211498E-18</v>
      </c>
      <c r="AOY44" s="115"/>
      <c r="AOZ44" s="115"/>
      <c r="APA44" s="115"/>
      <c r="APB44" s="107">
        <f t="shared" si="1687"/>
        <v>1.6679789399211498E-18</v>
      </c>
      <c r="APC44" s="108">
        <f t="shared" si="1687"/>
        <v>1.8676625590258434E-18</v>
      </c>
      <c r="APD44" s="108">
        <f t="shared" si="1687"/>
        <v>0.98544883579803844</v>
      </c>
      <c r="APE44" s="108">
        <f t="shared" si="1687"/>
        <v>1</v>
      </c>
      <c r="APF44" s="108">
        <f t="shared" si="1687"/>
        <v>1.6679789399211498E-18</v>
      </c>
      <c r="APG44" s="109">
        <f t="shared" si="1687"/>
        <v>1.6679789399211498E-18</v>
      </c>
      <c r="APH44" s="115"/>
      <c r="API44" s="115"/>
      <c r="APJ44" s="115"/>
      <c r="APK44" s="107">
        <f t="shared" si="1688"/>
        <v>1.5324621505495048E-17</v>
      </c>
      <c r="APL44" s="108">
        <f t="shared" si="1688"/>
        <v>1.1385793756020472E-17</v>
      </c>
      <c r="APM44" s="108">
        <f t="shared" si="1688"/>
        <v>3.9820257404220363E-18</v>
      </c>
      <c r="APN44" s="108">
        <f t="shared" si="1688"/>
        <v>1</v>
      </c>
      <c r="APO44" s="108">
        <f t="shared" si="1688"/>
        <v>1</v>
      </c>
      <c r="APP44" s="109">
        <f t="shared" si="1688"/>
        <v>1.6679789399211498E-18</v>
      </c>
      <c r="APQ44" s="115"/>
      <c r="APR44" s="115"/>
      <c r="APS44" s="115"/>
      <c r="APT44" s="107">
        <f t="shared" si="1689"/>
        <v>6.6820019304126148E-16</v>
      </c>
      <c r="APU44" s="108">
        <f t="shared" si="1689"/>
        <v>4.4316525805541563E-15</v>
      </c>
      <c r="APV44" s="108">
        <f t="shared" si="1689"/>
        <v>2.1361499285522162E-17</v>
      </c>
      <c r="APW44" s="108">
        <f t="shared" si="1689"/>
        <v>3.9966092162382043E-18</v>
      </c>
      <c r="APX44" s="108">
        <f t="shared" si="1689"/>
        <v>0.99996329986522514</v>
      </c>
      <c r="APY44" s="109">
        <f t="shared" si="1689"/>
        <v>1.396156135812463E-2</v>
      </c>
      <c r="APZ44" s="115"/>
      <c r="AQA44" s="115"/>
      <c r="AQB44" s="115"/>
      <c r="AQC44" s="107">
        <f t="shared" si="1690"/>
        <v>2.2055030731169672E-14</v>
      </c>
      <c r="AQD44" s="108">
        <f t="shared" si="1690"/>
        <v>2.4073302154070714E-16</v>
      </c>
      <c r="AQE44" s="108">
        <f t="shared" si="1690"/>
        <v>1.7989245459214211E-18</v>
      </c>
      <c r="AQF44" s="108">
        <f t="shared" si="1690"/>
        <v>1.6679789399211498E-18</v>
      </c>
      <c r="AQG44" s="108">
        <f t="shared" si="1690"/>
        <v>1.6679789399211498E-18</v>
      </c>
      <c r="AQH44" s="109">
        <f t="shared" si="1690"/>
        <v>2.4397034459506658E-10</v>
      </c>
      <c r="AQI44" s="115"/>
      <c r="AQJ44" s="115"/>
      <c r="AQK44" s="115"/>
      <c r="AQL44" s="107">
        <f t="shared" si="1691"/>
        <v>3.1065885427601999E-18</v>
      </c>
      <c r="AQM44" s="108">
        <f t="shared" si="1691"/>
        <v>3.2776629221095596E-15</v>
      </c>
      <c r="AQN44" s="108">
        <f t="shared" si="1691"/>
        <v>5.3350065436467912E-14</v>
      </c>
      <c r="AQO44" s="108">
        <f t="shared" si="1691"/>
        <v>0.69934344957241845</v>
      </c>
      <c r="AQP44" s="108">
        <f t="shared" si="1691"/>
        <v>0.99999999961058728</v>
      </c>
      <c r="AQQ44" s="109">
        <f t="shared" si="1691"/>
        <v>1.6679789399211498E-18</v>
      </c>
      <c r="AQR44" s="115"/>
      <c r="AQS44" s="115"/>
      <c r="AQT44" s="115"/>
      <c r="AQU44" s="107">
        <f t="shared" si="1692"/>
        <v>2.4087463767719257E-18</v>
      </c>
      <c r="AQV44" s="108">
        <f t="shared" si="1692"/>
        <v>2.31430661659451E-18</v>
      </c>
      <c r="AQW44" s="108">
        <f t="shared" si="1692"/>
        <v>1.6679789399211498E-18</v>
      </c>
      <c r="AQX44" s="108">
        <f t="shared" si="1692"/>
        <v>8.14414193223388E-16</v>
      </c>
      <c r="AQY44" s="108">
        <f t="shared" si="1692"/>
        <v>1</v>
      </c>
      <c r="AQZ44" s="109">
        <f t="shared" si="1692"/>
        <v>2.6624125387084527E-18</v>
      </c>
      <c r="ARA44" s="115"/>
      <c r="ARB44" s="115"/>
      <c r="ARC44" s="115"/>
      <c r="ARD44" s="107">
        <f t="shared" si="1693"/>
        <v>2.4087463767719257E-18</v>
      </c>
      <c r="ARE44" s="108">
        <f t="shared" si="1693"/>
        <v>2.31430661659451E-18</v>
      </c>
      <c r="ARF44" s="108">
        <f t="shared" si="1693"/>
        <v>1.6679789399211498E-18</v>
      </c>
      <c r="ARG44" s="108">
        <f t="shared" si="1693"/>
        <v>1.6679789399211498E-18</v>
      </c>
      <c r="ARH44" s="108">
        <f t="shared" si="1693"/>
        <v>6.952463303382789E-15</v>
      </c>
      <c r="ARI44" s="109">
        <f t="shared" si="1693"/>
        <v>1</v>
      </c>
      <c r="ARJ44" s="115"/>
      <c r="ARK44" s="115"/>
      <c r="ARL44" s="115"/>
      <c r="ARM44" s="107">
        <f t="shared" si="1694"/>
        <v>2.9756194673353479E-18</v>
      </c>
      <c r="ARN44" s="108">
        <f t="shared" si="1694"/>
        <v>1.6785066278922639E-16</v>
      </c>
      <c r="ARO44" s="108">
        <f t="shared" si="1694"/>
        <v>6.5168952720400515E-14</v>
      </c>
      <c r="ARP44" s="108">
        <f t="shared" si="1694"/>
        <v>1</v>
      </c>
      <c r="ARQ44" s="108">
        <f t="shared" si="1694"/>
        <v>9.3249300703677712E-7</v>
      </c>
      <c r="ARR44" s="109">
        <f t="shared" si="1694"/>
        <v>1.6679789399211498E-18</v>
      </c>
      <c r="ARS44" s="115"/>
      <c r="ART44" s="115"/>
      <c r="ARU44" s="115"/>
      <c r="ARV44" s="107">
        <f t="shared" si="1695"/>
        <v>1.6679789399211498E-18</v>
      </c>
      <c r="ARW44" s="108">
        <f t="shared" si="1695"/>
        <v>1.6679789399211498E-18</v>
      </c>
      <c r="ARX44" s="108">
        <f t="shared" si="1695"/>
        <v>1.6679789399211498E-18</v>
      </c>
      <c r="ARY44" s="108">
        <f t="shared" si="1695"/>
        <v>1.6679789399211498E-18</v>
      </c>
      <c r="ARZ44" s="108">
        <f t="shared" si="1695"/>
        <v>2.4462565029523706E-17</v>
      </c>
      <c r="ASA44" s="109">
        <f t="shared" si="1695"/>
        <v>1</v>
      </c>
      <c r="ASB44" s="115"/>
      <c r="ASC44" s="115"/>
      <c r="ASD44" s="115"/>
      <c r="ASE44" s="107">
        <f t="shared" si="1696"/>
        <v>1.6679789399211498E-18</v>
      </c>
      <c r="ASF44" s="108">
        <f t="shared" si="1696"/>
        <v>1.0503595671702578E-15</v>
      </c>
      <c r="ASG44" s="108">
        <f t="shared" si="1696"/>
        <v>1</v>
      </c>
      <c r="ASH44" s="108">
        <f t="shared" si="1696"/>
        <v>1</v>
      </c>
      <c r="ASI44" s="108">
        <f t="shared" si="1696"/>
        <v>1.6679789399211498E-18</v>
      </c>
      <c r="ASJ44" s="109">
        <f t="shared" si="1696"/>
        <v>1.6679789399211498E-18</v>
      </c>
      <c r="ASK44" s="115"/>
      <c r="ASL44" s="115"/>
      <c r="ASM44" s="115"/>
      <c r="ASN44" s="107">
        <f t="shared" si="1697"/>
        <v>1.6679789399211498E-18</v>
      </c>
      <c r="ASO44" s="108">
        <f t="shared" si="1697"/>
        <v>1.6679789399211498E-18</v>
      </c>
      <c r="ASP44" s="108">
        <f t="shared" si="1697"/>
        <v>1.7158034048681802E-18</v>
      </c>
      <c r="ASQ44" s="108">
        <f t="shared" si="1697"/>
        <v>2.8447215407599787E-12</v>
      </c>
      <c r="ASR44" s="108">
        <f t="shared" si="1697"/>
        <v>0.99999999999999778</v>
      </c>
      <c r="ASS44" s="109">
        <f t="shared" si="1697"/>
        <v>1.6679789399211498E-18</v>
      </c>
      <c r="AST44" s="115"/>
      <c r="ASU44" s="115"/>
      <c r="ASV44" s="115"/>
      <c r="ASW44" s="107">
        <f t="shared" si="1698"/>
        <v>1.6679789399211498E-18</v>
      </c>
      <c r="ASX44" s="108">
        <f t="shared" si="1698"/>
        <v>1.6679789399211498E-18</v>
      </c>
      <c r="ASY44" s="108">
        <f t="shared" si="1698"/>
        <v>1.1549680555116696E-9</v>
      </c>
      <c r="ASZ44" s="108">
        <f t="shared" si="1698"/>
        <v>1</v>
      </c>
      <c r="ATA44" s="108">
        <f t="shared" si="1698"/>
        <v>1</v>
      </c>
      <c r="ATB44" s="109">
        <f t="shared" si="1698"/>
        <v>2.4245723542869149E-17</v>
      </c>
      <c r="ATC44" s="115"/>
      <c r="ATD44" s="115"/>
      <c r="ATE44" s="115"/>
      <c r="ATF44" s="107">
        <f t="shared" si="1699"/>
        <v>1.6679789399211498E-18</v>
      </c>
      <c r="ATG44" s="108">
        <f t="shared" si="1699"/>
        <v>1.6679789399211498E-18</v>
      </c>
      <c r="ATH44" s="108">
        <f t="shared" si="1699"/>
        <v>4.6667420254107562E-9</v>
      </c>
      <c r="ATI44" s="108">
        <f t="shared" si="1699"/>
        <v>1</v>
      </c>
      <c r="ATJ44" s="108">
        <f t="shared" si="1699"/>
        <v>2.3877880657506905E-3</v>
      </c>
      <c r="ATK44" s="109">
        <f t="shared" si="1699"/>
        <v>1.6679789399211498E-18</v>
      </c>
      <c r="ATL44" s="115"/>
      <c r="ATM44" s="115"/>
      <c r="ATN44" s="115"/>
      <c r="ATO44" s="107">
        <f t="shared" si="1700"/>
        <v>1.6679789399211498E-18</v>
      </c>
      <c r="ATP44" s="108">
        <f t="shared" si="1700"/>
        <v>1.260566651923149E-16</v>
      </c>
      <c r="ATQ44" s="108">
        <f t="shared" si="1700"/>
        <v>2.8689958983538571E-14</v>
      </c>
      <c r="ATR44" s="108">
        <f t="shared" si="1700"/>
        <v>1.7467806287765769E-6</v>
      </c>
      <c r="ATS44" s="108">
        <f t="shared" si="1700"/>
        <v>1</v>
      </c>
      <c r="ATT44" s="109">
        <f t="shared" si="1700"/>
        <v>3.1919961888443713E-14</v>
      </c>
      <c r="ATU44" s="115"/>
      <c r="ATV44" s="115"/>
      <c r="ATW44" s="115"/>
      <c r="ATX44" s="107">
        <f t="shared" si="1701"/>
        <v>1.6679789399211498E-18</v>
      </c>
      <c r="ATY44" s="108">
        <f t="shared" si="1701"/>
        <v>1.6679789399211498E-18</v>
      </c>
      <c r="ATZ44" s="108">
        <f t="shared" si="1701"/>
        <v>1.6679789399211498E-18</v>
      </c>
      <c r="AUA44" s="108">
        <f t="shared" si="1701"/>
        <v>1.1403128220985127E-17</v>
      </c>
      <c r="AUB44" s="108">
        <f t="shared" si="1701"/>
        <v>5.9765381991898165E-10</v>
      </c>
      <c r="AUC44" s="109">
        <f t="shared" si="1701"/>
        <v>1</v>
      </c>
      <c r="AUD44" s="115"/>
      <c r="AUE44" s="115"/>
      <c r="AUF44" s="115"/>
      <c r="AUG44" s="107">
        <f t="shared" si="1702"/>
        <v>1.6679789399211498E-18</v>
      </c>
      <c r="AUH44" s="108">
        <f t="shared" si="1702"/>
        <v>1.6679789399211498E-18</v>
      </c>
      <c r="AUI44" s="108">
        <f t="shared" si="1702"/>
        <v>1.6679789399211498E-18</v>
      </c>
      <c r="AUJ44" s="108">
        <f t="shared" si="1702"/>
        <v>1.2414157314538205E-7</v>
      </c>
      <c r="AUK44" s="108">
        <f t="shared" si="1702"/>
        <v>1</v>
      </c>
      <c r="AUL44" s="109">
        <f t="shared" si="1702"/>
        <v>1.7613066296379127E-17</v>
      </c>
      <c r="AUM44" s="115"/>
      <c r="AUN44" s="115"/>
      <c r="AUO44" s="115"/>
      <c r="AUP44" s="107">
        <f t="shared" si="1703"/>
        <v>1.6679789399211498E-18</v>
      </c>
      <c r="AUQ44" s="108">
        <f t="shared" si="1703"/>
        <v>1.6679789399211498E-18</v>
      </c>
      <c r="AUR44" s="108">
        <f t="shared" si="1703"/>
        <v>1.6679789399211498E-18</v>
      </c>
      <c r="AUS44" s="108">
        <f t="shared" si="1703"/>
        <v>2.8176484423518496E-17</v>
      </c>
      <c r="AUT44" s="108">
        <f t="shared" si="1703"/>
        <v>0.99983045542858773</v>
      </c>
      <c r="AUU44" s="109">
        <f t="shared" si="1703"/>
        <v>2.7056436938211944E-5</v>
      </c>
      <c r="AUV44" s="115"/>
      <c r="AUW44" s="115"/>
      <c r="AUX44" s="115"/>
      <c r="AUY44" s="107">
        <f t="shared" si="1704"/>
        <v>1.0589083317264398E-15</v>
      </c>
      <c r="AUZ44" s="108">
        <f t="shared" si="1704"/>
        <v>4.604688422625967E-17</v>
      </c>
      <c r="AVA44" s="108">
        <f t="shared" si="1704"/>
        <v>2.3796142832117335E-16</v>
      </c>
      <c r="AVB44" s="108">
        <f t="shared" si="1704"/>
        <v>0.99999597741785595</v>
      </c>
      <c r="AVC44" s="108">
        <f t="shared" si="1704"/>
        <v>0.98486406779809266</v>
      </c>
      <c r="AVD44" s="109">
        <f t="shared" si="1704"/>
        <v>1.6679789399211498E-18</v>
      </c>
      <c r="AVE44" s="115"/>
      <c r="AVF44" s="115"/>
      <c r="AVG44" s="115"/>
      <c r="AVH44" s="107">
        <f t="shared" si="1705"/>
        <v>2.0329621823165238E-18</v>
      </c>
      <c r="AVI44" s="108">
        <f t="shared" si="1705"/>
        <v>1.9896474398071898E-18</v>
      </c>
      <c r="AVJ44" s="108">
        <f t="shared" si="1705"/>
        <v>1.9212123733845517E-18</v>
      </c>
      <c r="AVK44" s="108">
        <f t="shared" si="1705"/>
        <v>1.333981540519019E-15</v>
      </c>
      <c r="AVL44" s="108">
        <f t="shared" si="1705"/>
        <v>8.9036912649031641E-8</v>
      </c>
      <c r="AVM44" s="109">
        <f t="shared" si="1705"/>
        <v>1</v>
      </c>
      <c r="AVN44" s="115"/>
      <c r="AVO44" s="115"/>
      <c r="AVP44" s="115"/>
      <c r="AVQ44" s="107">
        <f t="shared" si="1706"/>
        <v>1.6679789399211498E-18</v>
      </c>
      <c r="AVR44" s="108">
        <f t="shared" si="1706"/>
        <v>1.6679789399211498E-18</v>
      </c>
      <c r="AVS44" s="108">
        <f t="shared" si="1706"/>
        <v>1.3628569575427176E-7</v>
      </c>
      <c r="AVT44" s="108">
        <f t="shared" si="1706"/>
        <v>1</v>
      </c>
      <c r="AVU44" s="108">
        <f t="shared" si="1706"/>
        <v>1</v>
      </c>
      <c r="AVV44" s="109">
        <f t="shared" si="1706"/>
        <v>6.9410985848670106E-17</v>
      </c>
      <c r="AVW44" s="115"/>
      <c r="AVX44" s="115"/>
      <c r="AVY44" s="115"/>
      <c r="AVZ44" s="107">
        <f t="shared" si="1707"/>
        <v>3.4784966217176344E-18</v>
      </c>
      <c r="AWA44" s="108">
        <f t="shared" si="1707"/>
        <v>3.2110807801124416E-18</v>
      </c>
      <c r="AWB44" s="108">
        <f t="shared" si="1707"/>
        <v>5.1673640548016507E-18</v>
      </c>
      <c r="AWC44" s="108">
        <f t="shared" si="1707"/>
        <v>1.8752757486257251E-8</v>
      </c>
      <c r="AWD44" s="108">
        <f t="shared" si="1707"/>
        <v>1</v>
      </c>
      <c r="AWE44" s="109">
        <f t="shared" si="1707"/>
        <v>1.6679789399211498E-18</v>
      </c>
      <c r="AWF44" s="115"/>
      <c r="AWG44" s="115"/>
      <c r="AWH44" s="115"/>
      <c r="AWI44" s="107">
        <f t="shared" si="1708"/>
        <v>1.6679789399211498E-18</v>
      </c>
      <c r="AWJ44" s="108">
        <f t="shared" si="1708"/>
        <v>1.6679789399211498E-18</v>
      </c>
      <c r="AWK44" s="108">
        <f t="shared" si="1708"/>
        <v>3.3188836674604599E-4</v>
      </c>
      <c r="AWL44" s="108">
        <f t="shared" si="1708"/>
        <v>1</v>
      </c>
      <c r="AWM44" s="108">
        <f t="shared" si="1708"/>
        <v>4.428500734488153E-16</v>
      </c>
      <c r="AWN44" s="109">
        <f t="shared" si="1708"/>
        <v>1.6679789399211498E-18</v>
      </c>
      <c r="AWO44" s="115"/>
      <c r="AWP44" s="115"/>
      <c r="AWQ44" s="115"/>
      <c r="AWR44" s="107">
        <f t="shared" si="1709"/>
        <v>1.8156053347928043E-18</v>
      </c>
      <c r="AWS44" s="108">
        <f t="shared" si="1709"/>
        <v>1</v>
      </c>
      <c r="AWT44" s="108">
        <f t="shared" si="1709"/>
        <v>1</v>
      </c>
      <c r="AWU44" s="108">
        <f t="shared" si="1709"/>
        <v>1</v>
      </c>
      <c r="AWV44" s="108">
        <f t="shared" si="1709"/>
        <v>1</v>
      </c>
      <c r="AWW44" s="109">
        <f t="shared" si="1709"/>
        <v>1</v>
      </c>
      <c r="AWX44" s="115"/>
      <c r="AWY44" s="115"/>
      <c r="AWZ44" s="115"/>
      <c r="AXA44" s="107">
        <f t="shared" si="1710"/>
        <v>1.6679789399211498E-18</v>
      </c>
      <c r="AXB44" s="108">
        <f t="shared" si="1710"/>
        <v>1.6679789399211498E-18</v>
      </c>
      <c r="AXC44" s="108">
        <f t="shared" si="1710"/>
        <v>5.0233344880072822E-18</v>
      </c>
      <c r="AXD44" s="108">
        <f t="shared" si="1710"/>
        <v>1</v>
      </c>
      <c r="AXE44" s="108">
        <f t="shared" si="1710"/>
        <v>1.8443253026175295E-13</v>
      </c>
      <c r="AXF44" s="109">
        <f t="shared" si="1710"/>
        <v>1.6679789399211498E-18</v>
      </c>
      <c r="AXG44" s="115"/>
      <c r="AXH44" s="115"/>
      <c r="AXI44" s="115"/>
      <c r="AXJ44" s="107">
        <f t="shared" si="1711"/>
        <v>2.1082489161641211E-12</v>
      </c>
      <c r="AXK44" s="108">
        <f t="shared" si="1711"/>
        <v>7.8143351428420075E-13</v>
      </c>
      <c r="AXL44" s="108">
        <f t="shared" si="1711"/>
        <v>9.1730461456519717E-12</v>
      </c>
      <c r="AXM44" s="108">
        <f t="shared" si="1711"/>
        <v>8.1183235285645907E-4</v>
      </c>
      <c r="AXN44" s="108">
        <f t="shared" si="1711"/>
        <v>6.7133625488127163E-6</v>
      </c>
      <c r="AXO44" s="109">
        <f t="shared" si="1711"/>
        <v>1</v>
      </c>
      <c r="AXP44" s="115"/>
      <c r="AXQ44" s="115"/>
      <c r="AXR44" s="115"/>
      <c r="AXS44" s="107">
        <f t="shared" si="1712"/>
        <v>7.2542515122361184E-18</v>
      </c>
      <c r="AXT44" s="108">
        <f t="shared" si="1712"/>
        <v>2.0006829795718971E-16</v>
      </c>
      <c r="AXU44" s="108">
        <f t="shared" si="1712"/>
        <v>5.0460892329516599E-17</v>
      </c>
      <c r="AXV44" s="108">
        <f t="shared" si="1712"/>
        <v>2.3953566983551076E-18</v>
      </c>
      <c r="AXW44" s="108">
        <f t="shared" si="1712"/>
        <v>1.0441153505447374E-5</v>
      </c>
      <c r="AXX44" s="109">
        <f t="shared" si="1712"/>
        <v>1</v>
      </c>
      <c r="AXY44" s="115"/>
      <c r="AXZ44" s="115"/>
      <c r="AYA44" s="115"/>
      <c r="AYB44" s="107">
        <f t="shared" si="1713"/>
        <v>1.6679789399211498E-18</v>
      </c>
      <c r="AYC44" s="108">
        <f t="shared" si="1713"/>
        <v>1.6679789399211498E-18</v>
      </c>
      <c r="AYD44" s="108">
        <f t="shared" si="1713"/>
        <v>0.99999998399195356</v>
      </c>
      <c r="AYE44" s="108">
        <f t="shared" si="1713"/>
        <v>1</v>
      </c>
      <c r="AYF44" s="108">
        <f t="shared" si="1713"/>
        <v>1</v>
      </c>
      <c r="AYG44" s="109">
        <f t="shared" si="1713"/>
        <v>3.8284686784418908E-15</v>
      </c>
      <c r="AYH44" s="115"/>
      <c r="AYI44" s="115"/>
      <c r="AYJ44" s="115"/>
      <c r="AYK44" s="107">
        <f t="shared" si="1714"/>
        <v>1.6679789399211498E-18</v>
      </c>
      <c r="AYL44" s="108">
        <f t="shared" si="1714"/>
        <v>3.0199988236545337E-18</v>
      </c>
      <c r="AYM44" s="108">
        <f t="shared" si="1714"/>
        <v>5.2644452308796859E-10</v>
      </c>
      <c r="AYN44" s="108">
        <f t="shared" si="1714"/>
        <v>1</v>
      </c>
      <c r="AYO44" s="108">
        <f t="shared" si="1714"/>
        <v>2.6624125387084527E-18</v>
      </c>
      <c r="AYP44" s="109">
        <f t="shared" si="1714"/>
        <v>1.6679789399211498E-18</v>
      </c>
      <c r="AYQ44" s="115"/>
      <c r="AYR44" s="115"/>
      <c r="AYS44" s="115"/>
      <c r="AYT44" s="107">
        <f t="shared" si="1715"/>
        <v>1.6679789399211498E-18</v>
      </c>
      <c r="AYU44" s="108">
        <f t="shared" si="1715"/>
        <v>1.6679789399211498E-18</v>
      </c>
      <c r="AYV44" s="108">
        <f t="shared" si="1715"/>
        <v>3.2872872936599358E-18</v>
      </c>
      <c r="AYW44" s="108">
        <f t="shared" si="1715"/>
        <v>0.99454453214661509</v>
      </c>
      <c r="AYX44" s="108">
        <f t="shared" si="1715"/>
        <v>0.97762374775690575</v>
      </c>
      <c r="AYY44" s="109">
        <f t="shared" si="1715"/>
        <v>1.6679789399211498E-18</v>
      </c>
      <c r="AYZ44" s="115"/>
      <c r="AZA44" s="115"/>
      <c r="AZB44" s="115"/>
      <c r="AZC44" s="107">
        <f t="shared" si="1716"/>
        <v>1.6679789399211498E-18</v>
      </c>
      <c r="AZD44" s="108">
        <f t="shared" si="1716"/>
        <v>1.7158034048681802E-18</v>
      </c>
      <c r="AZE44" s="108">
        <f t="shared" si="1716"/>
        <v>1.0310156777214729E-14</v>
      </c>
      <c r="AZF44" s="108">
        <f t="shared" si="1716"/>
        <v>1</v>
      </c>
      <c r="AZG44" s="108">
        <f t="shared" si="1716"/>
        <v>2.6624125387084527E-18</v>
      </c>
      <c r="AZH44" s="109">
        <f t="shared" si="1716"/>
        <v>1.6679789399211498E-18</v>
      </c>
      <c r="AZI44" s="115"/>
      <c r="AZJ44" s="115"/>
      <c r="AZK44" s="115"/>
      <c r="AZL44" s="107">
        <f t="shared" si="1717"/>
        <v>1.3769236906405655E-13</v>
      </c>
      <c r="AZM44" s="108">
        <f t="shared" si="1717"/>
        <v>1</v>
      </c>
      <c r="AZN44" s="108">
        <f t="shared" si="1717"/>
        <v>0.99999999999997891</v>
      </c>
      <c r="AZO44" s="108">
        <f t="shared" si="1717"/>
        <v>1</v>
      </c>
      <c r="AZP44" s="108">
        <f t="shared" si="1717"/>
        <v>1</v>
      </c>
      <c r="AZQ44" s="109">
        <f t="shared" si="1717"/>
        <v>1.8119706411195895E-8</v>
      </c>
      <c r="AZR44" s="115"/>
      <c r="AZS44" s="115"/>
      <c r="AZT44" s="115"/>
      <c r="AZU44" s="107">
        <f t="shared" si="1718"/>
        <v>1.6679789399211498E-18</v>
      </c>
      <c r="AZV44" s="108">
        <f t="shared" si="1718"/>
        <v>1.6679789399211498E-18</v>
      </c>
      <c r="AZW44" s="108">
        <f t="shared" si="1718"/>
        <v>1.6679789399211498E-18</v>
      </c>
      <c r="AZX44" s="108">
        <f t="shared" si="1718"/>
        <v>7.7957419072913701E-17</v>
      </c>
      <c r="AZY44" s="108">
        <f t="shared" si="1718"/>
        <v>1</v>
      </c>
      <c r="AZZ44" s="109">
        <f t="shared" si="1718"/>
        <v>2.2091331015057197E-10</v>
      </c>
      <c r="BAA44" s="115"/>
      <c r="BAB44" s="115"/>
      <c r="BAC44" s="115"/>
      <c r="BAD44" s="107">
        <f t="shared" si="1719"/>
        <v>1.6679789399211498E-18</v>
      </c>
      <c r="BAE44" s="108">
        <f t="shared" si="1719"/>
        <v>1.6679789399211498E-18</v>
      </c>
      <c r="BAF44" s="108">
        <f t="shared" si="1719"/>
        <v>2.9358226135641525E-18</v>
      </c>
      <c r="BAG44" s="108">
        <f t="shared" si="1719"/>
        <v>0.99999993479022797</v>
      </c>
      <c r="BAH44" s="108">
        <f t="shared" si="1719"/>
        <v>1</v>
      </c>
      <c r="BAI44" s="109">
        <f t="shared" si="1719"/>
        <v>1.6679789399211498E-18</v>
      </c>
      <c r="BAJ44" s="115"/>
      <c r="BAK44" s="115"/>
      <c r="BAL44" s="115"/>
      <c r="BAM44" s="107">
        <f t="shared" si="1720"/>
        <v>1.6679789399211498E-18</v>
      </c>
      <c r="BAN44" s="108">
        <f t="shared" si="1720"/>
        <v>1.6679789399211498E-18</v>
      </c>
      <c r="BAO44" s="108">
        <f t="shared" si="1720"/>
        <v>1.9212123733845517E-18</v>
      </c>
      <c r="BAP44" s="108">
        <f t="shared" si="1720"/>
        <v>1</v>
      </c>
      <c r="BAQ44" s="108">
        <f t="shared" si="1720"/>
        <v>2.0402660217190138E-5</v>
      </c>
      <c r="BAR44" s="109">
        <f t="shared" si="1720"/>
        <v>1.9896474398071898E-18</v>
      </c>
      <c r="BAS44" s="115"/>
      <c r="BAT44" s="115"/>
      <c r="BAU44" s="115"/>
      <c r="BAV44" s="107">
        <f t="shared" si="1721"/>
        <v>1.6679789399211498E-18</v>
      </c>
      <c r="BAW44" s="108">
        <f t="shared" si="1721"/>
        <v>1.6679789399211498E-18</v>
      </c>
      <c r="BAX44" s="108">
        <f t="shared" si="1721"/>
        <v>7.9171408496758931E-16</v>
      </c>
      <c r="BAY44" s="108">
        <f t="shared" si="1721"/>
        <v>1</v>
      </c>
      <c r="BAZ44" s="108">
        <f t="shared" si="1721"/>
        <v>1.0025540052668038E-6</v>
      </c>
      <c r="BBA44" s="109">
        <f t="shared" si="1721"/>
        <v>1.6679789399211498E-18</v>
      </c>
      <c r="BBB44" s="115"/>
      <c r="BBC44" s="115"/>
      <c r="BBD44" s="115"/>
      <c r="BBE44" s="107">
        <f t="shared" si="1722"/>
        <v>1.6679789399211498E-18</v>
      </c>
      <c r="BBF44" s="108">
        <f t="shared" si="1722"/>
        <v>1.6679789399211498E-18</v>
      </c>
      <c r="BBG44" s="108">
        <f t="shared" si="1722"/>
        <v>1.8676625590258434E-18</v>
      </c>
      <c r="BBH44" s="108">
        <f t="shared" si="1722"/>
        <v>1</v>
      </c>
      <c r="BBI44" s="108">
        <f t="shared" si="1722"/>
        <v>1</v>
      </c>
      <c r="BBJ44" s="109">
        <f t="shared" si="1722"/>
        <v>7.7345800819508121E-8</v>
      </c>
      <c r="BBK44" s="115"/>
      <c r="BBL44" s="115"/>
      <c r="BBM44" s="115"/>
      <c r="BBN44" s="107">
        <f t="shared" si="1723"/>
        <v>1.6679789399211498E-18</v>
      </c>
      <c r="BBO44" s="108">
        <f t="shared" si="1723"/>
        <v>1.6679789399211498E-18</v>
      </c>
      <c r="BBP44" s="108">
        <f t="shared" si="1723"/>
        <v>2.5233684717842363E-12</v>
      </c>
      <c r="BBQ44" s="108">
        <f t="shared" si="1723"/>
        <v>1</v>
      </c>
      <c r="BBR44" s="108">
        <f t="shared" si="1723"/>
        <v>1.0492249102906444E-17</v>
      </c>
      <c r="BBS44" s="109">
        <f t="shared" si="1723"/>
        <v>1.6679789399211498E-18</v>
      </c>
      <c r="BBT44" s="115"/>
      <c r="BBU44" s="115"/>
      <c r="BBV44" s="115"/>
      <c r="BBW44" s="107">
        <f t="shared" si="1724"/>
        <v>1.6679789399211498E-18</v>
      </c>
      <c r="BBX44" s="108">
        <f t="shared" si="1724"/>
        <v>2.1904786196900387E-15</v>
      </c>
      <c r="BBY44" s="108">
        <f t="shared" si="1724"/>
        <v>1</v>
      </c>
      <c r="BBZ44" s="108">
        <f t="shared" si="1724"/>
        <v>2.2753440238158215E-5</v>
      </c>
      <c r="BCA44" s="108">
        <f t="shared" si="1724"/>
        <v>1.6679789399211498E-18</v>
      </c>
      <c r="BCB44" s="109">
        <f t="shared" si="1724"/>
        <v>1.6679789399211498E-18</v>
      </c>
      <c r="BCC44" s="115"/>
      <c r="BCD44" s="115"/>
      <c r="BCE44" s="115"/>
      <c r="BCF44" s="107">
        <f t="shared" si="1725"/>
        <v>1.6679789399211498E-18</v>
      </c>
      <c r="BCG44" s="108">
        <f t="shared" si="1725"/>
        <v>1.6679789399211498E-18</v>
      </c>
      <c r="BCH44" s="108">
        <f t="shared" si="1725"/>
        <v>5.1015602042174914E-17</v>
      </c>
      <c r="BCI44" s="108">
        <f t="shared" si="1725"/>
        <v>1</v>
      </c>
      <c r="BCJ44" s="108">
        <f t="shared" si="1725"/>
        <v>2.0635636381092083E-7</v>
      </c>
      <c r="BCK44" s="109">
        <f t="shared" si="1725"/>
        <v>1.6679789399211498E-18</v>
      </c>
      <c r="BCL44" s="115"/>
      <c r="BCM44" s="115"/>
      <c r="BCN44" s="115"/>
      <c r="BCO44" s="107">
        <f t="shared" si="1726"/>
        <v>1.6679789399211498E-18</v>
      </c>
      <c r="BCP44" s="108">
        <f t="shared" si="1726"/>
        <v>5.0233344880072822E-18</v>
      </c>
      <c r="BCQ44" s="108">
        <f t="shared" si="1726"/>
        <v>0.99999998552012537</v>
      </c>
      <c r="BCR44" s="108">
        <f t="shared" si="1726"/>
        <v>1</v>
      </c>
      <c r="BCS44" s="108">
        <f t="shared" si="1726"/>
        <v>1</v>
      </c>
      <c r="BCT44" s="109">
        <f t="shared" si="1726"/>
        <v>1.6679789399211498E-18</v>
      </c>
      <c r="BCU44" s="115"/>
      <c r="BCV44" s="115"/>
      <c r="BCW44" s="115"/>
      <c r="BCX44" s="107">
        <f t="shared" si="1727"/>
        <v>1.6679789399211498E-18</v>
      </c>
      <c r="BCY44" s="108">
        <f t="shared" si="1727"/>
        <v>1.6679789399211498E-18</v>
      </c>
      <c r="BCZ44" s="108">
        <f t="shared" si="1727"/>
        <v>5.8012527146106554E-16</v>
      </c>
      <c r="BDA44" s="108">
        <f t="shared" si="1727"/>
        <v>1</v>
      </c>
      <c r="BDB44" s="108">
        <f t="shared" si="1727"/>
        <v>5.1193773729176229E-14</v>
      </c>
      <c r="BDC44" s="109">
        <f t="shared" si="1727"/>
        <v>1.6679789399211498E-18</v>
      </c>
      <c r="BDD44" s="115"/>
      <c r="BDE44" s="115"/>
      <c r="BDF44" s="115"/>
      <c r="BDG44" s="107">
        <f t="shared" si="1728"/>
        <v>1.7158034048681802E-18</v>
      </c>
      <c r="BDH44" s="108">
        <f t="shared" si="1728"/>
        <v>1.7105326089230711E-18</v>
      </c>
      <c r="BDI44" s="108">
        <f t="shared" si="1728"/>
        <v>1.6679789399211498E-18</v>
      </c>
      <c r="BDJ44" s="108">
        <f t="shared" si="1728"/>
        <v>3.3904668198415425E-16</v>
      </c>
      <c r="BDK44" s="108">
        <f t="shared" si="1728"/>
        <v>1</v>
      </c>
      <c r="BDL44" s="109">
        <f t="shared" si="1728"/>
        <v>1.6679789399211498E-18</v>
      </c>
      <c r="BDM44" s="115"/>
      <c r="BDN44" s="115"/>
      <c r="BDO44" s="115"/>
      <c r="BDP44" s="107">
        <f t="shared" si="1729"/>
        <v>1.6679789399211498E-18</v>
      </c>
      <c r="BDQ44" s="108">
        <f t="shared" si="1729"/>
        <v>1.6679789399211498E-18</v>
      </c>
      <c r="BDR44" s="108">
        <f t="shared" si="1729"/>
        <v>1.6679789399211498E-18</v>
      </c>
      <c r="BDS44" s="108">
        <f t="shared" si="1729"/>
        <v>9.6111858585214213E-18</v>
      </c>
      <c r="BDT44" s="108">
        <f t="shared" si="1729"/>
        <v>1</v>
      </c>
      <c r="BDU44" s="109">
        <f t="shared" si="1729"/>
        <v>1</v>
      </c>
      <c r="BDV44" s="115"/>
      <c r="BDW44" s="115"/>
      <c r="BDX44" s="115"/>
      <c r="BDY44" s="107">
        <f t="shared" si="1730"/>
        <v>4.8833194469732712E-18</v>
      </c>
      <c r="BDZ44" s="108">
        <f t="shared" si="1730"/>
        <v>0.9999999999995528</v>
      </c>
      <c r="BEA44" s="108">
        <f t="shared" si="1730"/>
        <v>9.5804795840478251E-3</v>
      </c>
      <c r="BEB44" s="108">
        <f t="shared" si="1730"/>
        <v>1.6679789399211498E-18</v>
      </c>
      <c r="BEC44" s="108">
        <f t="shared" si="1730"/>
        <v>8.3658755265465336E-14</v>
      </c>
      <c r="BED44" s="109">
        <f t="shared" si="1730"/>
        <v>1</v>
      </c>
      <c r="BEE44" s="115"/>
      <c r="BEF44" s="115"/>
      <c r="BEG44" s="115"/>
      <c r="BEH44" s="107">
        <f t="shared" si="1731"/>
        <v>0.99999999182994126</v>
      </c>
      <c r="BEI44" s="108">
        <f t="shared" si="1731"/>
        <v>2.9266101485678483E-15</v>
      </c>
      <c r="BEJ44" s="108">
        <f t="shared" si="1731"/>
        <v>4.1310379096680298E-18</v>
      </c>
      <c r="BEK44" s="108">
        <f t="shared" si="1731"/>
        <v>1.6679789399211498E-18</v>
      </c>
      <c r="BEL44" s="108">
        <f t="shared" si="1731"/>
        <v>1.2677117846073936E-10</v>
      </c>
      <c r="BEM44" s="109">
        <f t="shared" si="1731"/>
        <v>1</v>
      </c>
      <c r="BEN44" s="115"/>
      <c r="BEO44" s="115"/>
      <c r="BEP44" s="115"/>
      <c r="BEQ44" s="107">
        <f t="shared" si="1732"/>
        <v>1.6679789399211498E-18</v>
      </c>
      <c r="BER44" s="108">
        <f t="shared" si="1732"/>
        <v>1.6679789399211498E-18</v>
      </c>
      <c r="BES44" s="108">
        <f t="shared" si="1732"/>
        <v>1.6679789399211498E-18</v>
      </c>
      <c r="BET44" s="108">
        <f t="shared" si="1732"/>
        <v>6.432785489285064E-13</v>
      </c>
      <c r="BEU44" s="108">
        <f t="shared" si="1732"/>
        <v>1</v>
      </c>
      <c r="BEV44" s="109">
        <f t="shared" si="1732"/>
        <v>1.4253481261706572E-16</v>
      </c>
      <c r="BEW44" s="115"/>
      <c r="BEX44" s="115"/>
      <c r="BEY44" s="115"/>
      <c r="BEZ44" s="107">
        <f t="shared" si="1733"/>
        <v>1.6679789399211498E-18</v>
      </c>
      <c r="BFA44" s="108">
        <f t="shared" si="1733"/>
        <v>4.3727249488357616E-16</v>
      </c>
      <c r="BFB44" s="108">
        <f t="shared" si="1733"/>
        <v>0.99999589697943236</v>
      </c>
      <c r="BFC44" s="108">
        <f t="shared" si="1733"/>
        <v>1.2543735887383895E-9</v>
      </c>
      <c r="BFD44" s="108">
        <f t="shared" si="1733"/>
        <v>1.6679789399211498E-18</v>
      </c>
      <c r="BFE44" s="109">
        <f t="shared" si="1733"/>
        <v>1.6679789399211498E-18</v>
      </c>
      <c r="BFF44" s="115"/>
      <c r="BFG44" s="115"/>
      <c r="BFH44" s="115"/>
      <c r="BFI44" s="107">
        <f t="shared" si="1734"/>
        <v>1.6679789399211498E-18</v>
      </c>
      <c r="BFJ44" s="108">
        <f t="shared" si="1734"/>
        <v>1.6679789399211498E-18</v>
      </c>
      <c r="BFK44" s="108">
        <f t="shared" si="1734"/>
        <v>2.3416075621878243E-18</v>
      </c>
      <c r="BFL44" s="108">
        <f t="shared" si="1734"/>
        <v>1</v>
      </c>
      <c r="BFM44" s="108">
        <f t="shared" si="1734"/>
        <v>1</v>
      </c>
      <c r="BFN44" s="109">
        <f t="shared" si="1734"/>
        <v>2.0506068076245213E-16</v>
      </c>
      <c r="BFO44" s="115"/>
      <c r="BFP44" s="115"/>
      <c r="BFQ44" s="115"/>
      <c r="BFR44" s="107">
        <f t="shared" si="1735"/>
        <v>1.6679789399211498E-18</v>
      </c>
      <c r="BFS44" s="108">
        <f t="shared" si="1735"/>
        <v>1.6679789399211498E-18</v>
      </c>
      <c r="BFT44" s="108">
        <f t="shared" si="1735"/>
        <v>2.4462565029523706E-17</v>
      </c>
      <c r="BFU44" s="108">
        <f t="shared" si="1735"/>
        <v>1.9677766375782673E-14</v>
      </c>
      <c r="BFV44" s="108">
        <f t="shared" si="1735"/>
        <v>0.99970785730384371</v>
      </c>
      <c r="BFW44" s="109">
        <f t="shared" si="1735"/>
        <v>1</v>
      </c>
      <c r="BFX44" s="115"/>
      <c r="BFY44" s="115"/>
      <c r="BFZ44" s="115"/>
      <c r="BGA44" s="107">
        <f t="shared" si="1736"/>
        <v>1.6679789399211498E-18</v>
      </c>
      <c r="BGB44" s="108">
        <f t="shared" si="1736"/>
        <v>1.6679789399211498E-18</v>
      </c>
      <c r="BGC44" s="108">
        <f t="shared" si="1736"/>
        <v>4.0066037948514217E-18</v>
      </c>
      <c r="BGD44" s="108">
        <f t="shared" si="1736"/>
        <v>1</v>
      </c>
      <c r="BGE44" s="108">
        <f t="shared" si="1736"/>
        <v>1</v>
      </c>
      <c r="BGF44" s="109">
        <f t="shared" si="1736"/>
        <v>1.0118997329869295E-17</v>
      </c>
      <c r="BGG44" s="115"/>
      <c r="BGH44" s="115"/>
      <c r="BGI44" s="115"/>
      <c r="BGJ44" s="107">
        <f t="shared" si="1737"/>
        <v>1.8833357757162666E-17</v>
      </c>
      <c r="BGK44" s="108">
        <f t="shared" si="1737"/>
        <v>2.1458458086815341E-18</v>
      </c>
      <c r="BGL44" s="108">
        <f t="shared" si="1737"/>
        <v>1.6679789399211498E-18</v>
      </c>
      <c r="BGM44" s="108">
        <f t="shared" si="1737"/>
        <v>1.6679789399211498E-18</v>
      </c>
      <c r="BGN44" s="108">
        <f t="shared" si="1737"/>
        <v>6.1713352254131708E-3</v>
      </c>
      <c r="BGO44" s="109">
        <f t="shared" si="1737"/>
        <v>1</v>
      </c>
      <c r="BGP44" s="115"/>
      <c r="BGQ44" s="115"/>
      <c r="BGR44" s="115"/>
      <c r="BGS44" s="107">
        <f t="shared" si="1738"/>
        <v>4.8211327653624116E-17</v>
      </c>
      <c r="BGT44" s="108">
        <f t="shared" si="1738"/>
        <v>0.99999999937006545</v>
      </c>
      <c r="BGU44" s="108">
        <f t="shared" si="1738"/>
        <v>1</v>
      </c>
      <c r="BGV44" s="108">
        <f t="shared" si="1738"/>
        <v>1.6679789399211498E-18</v>
      </c>
      <c r="BGW44" s="108">
        <f t="shared" si="1738"/>
        <v>1.6679789399211498E-18</v>
      </c>
      <c r="BGX44" s="109">
        <f t="shared" si="1738"/>
        <v>1.6679789399211498E-18</v>
      </c>
      <c r="BGY44" s="115"/>
      <c r="BGZ44" s="115"/>
      <c r="BHA44" s="115"/>
      <c r="BHB44" s="107">
        <f t="shared" si="1739"/>
        <v>1.6679789399211498E-18</v>
      </c>
      <c r="BHC44" s="108">
        <f t="shared" si="1739"/>
        <v>2.8615261829159638E-16</v>
      </c>
      <c r="BHD44" s="108">
        <f t="shared" si="1739"/>
        <v>1</v>
      </c>
      <c r="BHE44" s="108">
        <f t="shared" si="1739"/>
        <v>0.99992952225798248</v>
      </c>
      <c r="BHF44" s="108">
        <f t="shared" si="1739"/>
        <v>4.0689965047477879E-17</v>
      </c>
      <c r="BHG44" s="109">
        <f t="shared" si="1739"/>
        <v>0.99999869560735688</v>
      </c>
      <c r="BHH44" s="115"/>
      <c r="BHI44" s="115"/>
      <c r="BHJ44" s="115"/>
      <c r="BHK44" s="107">
        <f t="shared" si="1740"/>
        <v>1.6679789399211498E-18</v>
      </c>
      <c r="BHL44" s="108">
        <f t="shared" si="1740"/>
        <v>6.1386901012342206E-16</v>
      </c>
      <c r="BHM44" s="108">
        <f t="shared" si="1740"/>
        <v>1</v>
      </c>
      <c r="BHN44" s="108">
        <f t="shared" si="1740"/>
        <v>4.4886258608797122E-2</v>
      </c>
      <c r="BHO44" s="108">
        <f t="shared" si="1740"/>
        <v>1.6679789399211498E-18</v>
      </c>
      <c r="BHP44" s="109">
        <f t="shared" si="1740"/>
        <v>1.6679789399211498E-18</v>
      </c>
      <c r="BHQ44" s="115"/>
      <c r="BHR44" s="115"/>
      <c r="BHS44" s="115"/>
      <c r="BHT44" s="107">
        <f t="shared" si="1741"/>
        <v>1.6679789399211498E-18</v>
      </c>
      <c r="BHU44" s="108">
        <f t="shared" si="1741"/>
        <v>5.0233344880072822E-18</v>
      </c>
      <c r="BHV44" s="108">
        <f t="shared" si="1741"/>
        <v>4.4553473176256305E-18</v>
      </c>
      <c r="BHW44" s="108">
        <f t="shared" si="1741"/>
        <v>5.0365943334438822E-16</v>
      </c>
      <c r="BHX44" s="108">
        <f t="shared" si="1741"/>
        <v>1</v>
      </c>
      <c r="BHY44" s="109">
        <f t="shared" si="1741"/>
        <v>2.0641163521034967E-12</v>
      </c>
      <c r="BHZ44" s="115"/>
      <c r="BIA44" s="115"/>
      <c r="BIB44" s="115"/>
      <c r="BIC44" s="107">
        <f t="shared" si="1742"/>
        <v>1</v>
      </c>
      <c r="BID44" s="108">
        <f t="shared" si="1742"/>
        <v>1.761976670062315E-12</v>
      </c>
      <c r="BIE44" s="108">
        <f t="shared" si="1742"/>
        <v>1.3167427360042659E-12</v>
      </c>
      <c r="BIF44" s="108">
        <f t="shared" si="1742"/>
        <v>5.3745274173564897E-13</v>
      </c>
      <c r="BIG44" s="108">
        <f t="shared" si="1742"/>
        <v>1</v>
      </c>
      <c r="BIH44" s="109">
        <f t="shared" si="1742"/>
        <v>1.6679789399211498E-18</v>
      </c>
      <c r="BII44" s="115"/>
      <c r="BIJ44" s="115"/>
      <c r="BIK44" s="115"/>
      <c r="BIL44" s="107">
        <f t="shared" si="1743"/>
        <v>1.6679789399211498E-18</v>
      </c>
      <c r="BIM44" s="108">
        <f t="shared" si="1743"/>
        <v>1.6679789399211498E-18</v>
      </c>
      <c r="BIN44" s="108">
        <f t="shared" si="1743"/>
        <v>2.3477885868482027E-16</v>
      </c>
      <c r="BIO44" s="108">
        <f t="shared" si="1743"/>
        <v>0.99992946626351753</v>
      </c>
      <c r="BIP44" s="108">
        <f t="shared" si="1743"/>
        <v>1</v>
      </c>
      <c r="BIQ44" s="109">
        <f t="shared" si="1743"/>
        <v>1.6679789399211498E-18</v>
      </c>
      <c r="BIR44" s="115"/>
      <c r="BIS44" s="115"/>
      <c r="BIT44" s="115"/>
      <c r="BIU44" s="107">
        <f t="shared" si="1744"/>
        <v>4.2508443007117891E-16</v>
      </c>
      <c r="BIV44" s="108">
        <f t="shared" si="1744"/>
        <v>2.9693258746606011E-13</v>
      </c>
      <c r="BIW44" s="108">
        <f t="shared" si="1744"/>
        <v>5.0382011321570892E-15</v>
      </c>
      <c r="BIX44" s="108">
        <f t="shared" si="1744"/>
        <v>7.1904599046650578E-18</v>
      </c>
      <c r="BIY44" s="108">
        <f t="shared" si="1744"/>
        <v>0.99997995449870669</v>
      </c>
      <c r="BIZ44" s="109">
        <f t="shared" si="1744"/>
        <v>1</v>
      </c>
      <c r="BJA44" s="115"/>
      <c r="BJB44" s="115"/>
      <c r="BJC44" s="115"/>
      <c r="BJD44" s="107">
        <f t="shared" si="1745"/>
        <v>1</v>
      </c>
      <c r="BJE44" s="108">
        <f t="shared" si="1745"/>
        <v>1</v>
      </c>
      <c r="BJF44" s="108">
        <f t="shared" si="1745"/>
        <v>6.815253786996782E-10</v>
      </c>
      <c r="BJG44" s="108">
        <f t="shared" si="1745"/>
        <v>1</v>
      </c>
      <c r="BJH44" s="108">
        <f t="shared" si="1745"/>
        <v>1.8262746102533327E-17</v>
      </c>
      <c r="BJI44" s="109">
        <f t="shared" si="1745"/>
        <v>1.6679789399211498E-18</v>
      </c>
      <c r="BJJ44" s="115"/>
      <c r="BJK44" s="115"/>
      <c r="BJL44" s="115"/>
      <c r="BJM44" s="107">
        <f t="shared" si="1746"/>
        <v>1.6679789399211498E-18</v>
      </c>
      <c r="BJN44" s="108">
        <f t="shared" si="1746"/>
        <v>1.6679789399211498E-18</v>
      </c>
      <c r="BJO44" s="108">
        <f t="shared" si="1746"/>
        <v>1.6679789399211498E-18</v>
      </c>
      <c r="BJP44" s="108">
        <f t="shared" si="1746"/>
        <v>2.8252302663268777E-4</v>
      </c>
      <c r="BJQ44" s="108">
        <f t="shared" si="1746"/>
        <v>1</v>
      </c>
      <c r="BJR44" s="109">
        <f t="shared" si="1746"/>
        <v>1.3232218877480669E-11</v>
      </c>
      <c r="BJS44" s="115"/>
      <c r="BJT44" s="115"/>
      <c r="BJU44" s="115"/>
      <c r="BJV44" s="107">
        <f t="shared" si="1747"/>
        <v>1.6679789399211498E-18</v>
      </c>
      <c r="BJW44" s="108">
        <f t="shared" si="1747"/>
        <v>1.6679789399211498E-18</v>
      </c>
      <c r="BJX44" s="108">
        <f t="shared" si="1747"/>
        <v>3.4048481906105725E-15</v>
      </c>
      <c r="BJY44" s="108">
        <f t="shared" si="1747"/>
        <v>1</v>
      </c>
      <c r="BJZ44" s="108">
        <f t="shared" si="1747"/>
        <v>2.6624125387084527E-18</v>
      </c>
      <c r="BKA44" s="109">
        <f t="shared" si="1747"/>
        <v>1.6679789399211498E-18</v>
      </c>
      <c r="BKB44" s="115"/>
      <c r="BKC44" s="115"/>
      <c r="BKD44" s="115"/>
      <c r="BKE44" s="107">
        <f t="shared" si="1748"/>
        <v>1.6679789399211498E-18</v>
      </c>
      <c r="BKF44" s="108">
        <f t="shared" si="1748"/>
        <v>1.6679789399211498E-18</v>
      </c>
      <c r="BKG44" s="108">
        <f t="shared" si="1748"/>
        <v>1.7372973893889591E-14</v>
      </c>
      <c r="BKH44" s="108">
        <f t="shared" si="1748"/>
        <v>1</v>
      </c>
      <c r="BKI44" s="108">
        <f t="shared" si="1748"/>
        <v>1.1053778297224282E-6</v>
      </c>
      <c r="BKJ44" s="109">
        <f t="shared" si="1748"/>
        <v>1.6679789399211498E-18</v>
      </c>
      <c r="BKK44" s="115"/>
      <c r="BKL44" s="115"/>
      <c r="BKM44" s="115"/>
      <c r="BKN44" s="107">
        <f t="shared" si="1749"/>
        <v>6.6820019304126148E-16</v>
      </c>
      <c r="BKO44" s="108">
        <f t="shared" si="1749"/>
        <v>8.1487845647762333E-14</v>
      </c>
      <c r="BKP44" s="108">
        <f t="shared" si="1749"/>
        <v>0.99999660847198035</v>
      </c>
      <c r="BKQ44" s="108">
        <f t="shared" si="1749"/>
        <v>7.4622461630440993E-18</v>
      </c>
      <c r="BKR44" s="108">
        <f t="shared" si="1749"/>
        <v>0.99999999908232118</v>
      </c>
      <c r="BKS44" s="109">
        <f t="shared" si="1749"/>
        <v>0.52162371553711218</v>
      </c>
      <c r="BKT44" s="115"/>
      <c r="BKU44" s="115"/>
      <c r="BKV44" s="115"/>
      <c r="BKW44" s="107">
        <f t="shared" si="1750"/>
        <v>3.0199988236545337E-18</v>
      </c>
      <c r="BKX44" s="108">
        <f t="shared" si="1750"/>
        <v>2.8310481540026572E-18</v>
      </c>
      <c r="BKY44" s="108">
        <f t="shared" si="1750"/>
        <v>6.8161360737614009E-13</v>
      </c>
      <c r="BKZ44" s="108">
        <f t="shared" si="1750"/>
        <v>1</v>
      </c>
      <c r="BLA44" s="108">
        <f t="shared" si="1750"/>
        <v>2.2095413026887765E-17</v>
      </c>
      <c r="BLB44" s="109">
        <f t="shared" si="1750"/>
        <v>1.6679789399211498E-18</v>
      </c>
      <c r="BLC44" s="115"/>
      <c r="BLD44" s="115"/>
      <c r="BLE44" s="115"/>
      <c r="BLF44" s="107">
        <f t="shared" si="1751"/>
        <v>1.6679789399211498E-18</v>
      </c>
      <c r="BLG44" s="108">
        <f t="shared" si="1751"/>
        <v>1.6679789399211498E-18</v>
      </c>
      <c r="BLH44" s="108">
        <f t="shared" si="1751"/>
        <v>8.2491913440592863E-17</v>
      </c>
      <c r="BLI44" s="108">
        <f t="shared" si="1751"/>
        <v>1</v>
      </c>
      <c r="BLJ44" s="108">
        <f t="shared" si="1751"/>
        <v>0.99999985428398552</v>
      </c>
      <c r="BLK44" s="109">
        <f t="shared" si="1751"/>
        <v>1.6679789399211498E-18</v>
      </c>
      <c r="BLL44" s="115"/>
      <c r="BLM44" s="115"/>
      <c r="BLN44" s="115"/>
      <c r="BLO44" s="107">
        <f t="shared" si="1752"/>
        <v>1.6679789399211498E-18</v>
      </c>
      <c r="BLP44" s="108">
        <f t="shared" si="1752"/>
        <v>6.855492879395726E-18</v>
      </c>
      <c r="BLQ44" s="108">
        <f t="shared" si="1752"/>
        <v>5.0515461943782298E-15</v>
      </c>
      <c r="BLR44" s="108">
        <f t="shared" si="1752"/>
        <v>6.59473798713933E-15</v>
      </c>
      <c r="BLS44" s="108">
        <f t="shared" si="1752"/>
        <v>1.1351603845896011E-16</v>
      </c>
      <c r="BLT44" s="109">
        <f t="shared" si="1752"/>
        <v>1</v>
      </c>
      <c r="BLU44" s="115"/>
      <c r="BLV44" s="115"/>
      <c r="BLW44" s="115"/>
      <c r="BLX44" s="107">
        <f t="shared" si="1753"/>
        <v>1.6679789399211498E-18</v>
      </c>
      <c r="BLY44" s="108">
        <f t="shared" si="1753"/>
        <v>1.6679789399211498E-18</v>
      </c>
      <c r="BLZ44" s="108">
        <f t="shared" si="1753"/>
        <v>1.6679789399211498E-18</v>
      </c>
      <c r="BMA44" s="108">
        <f t="shared" si="1753"/>
        <v>3.3722399441933231E-16</v>
      </c>
      <c r="BMB44" s="108">
        <f t="shared" si="1753"/>
        <v>1</v>
      </c>
      <c r="BMC44" s="109">
        <f t="shared" si="1753"/>
        <v>0.99976442638080354</v>
      </c>
      <c r="BMD44" s="115"/>
      <c r="BME44" s="115"/>
      <c r="BMF44" s="115"/>
      <c r="BMG44" s="107">
        <f t="shared" si="1754"/>
        <v>1.6679789399211498E-18</v>
      </c>
      <c r="BMH44" s="108">
        <f t="shared" si="1754"/>
        <v>4.0689965047477879E-17</v>
      </c>
      <c r="BMI44" s="108">
        <f t="shared" si="1754"/>
        <v>8.1204449819159791E-13</v>
      </c>
      <c r="BMJ44" s="108">
        <f t="shared" si="1754"/>
        <v>1</v>
      </c>
      <c r="BMK44" s="108">
        <f t="shared" si="1754"/>
        <v>1</v>
      </c>
      <c r="BML44" s="109">
        <f t="shared" si="1754"/>
        <v>1.6679789399211498E-18</v>
      </c>
      <c r="BMM44" s="115"/>
      <c r="BMN44" s="115"/>
      <c r="BMO44" s="115"/>
      <c r="BMP44" s="107">
        <f t="shared" si="1755"/>
        <v>3.9672447250643056E-18</v>
      </c>
      <c r="BMQ44" s="108">
        <f t="shared" si="1755"/>
        <v>0.99999999948294271</v>
      </c>
      <c r="BMR44" s="108">
        <f t="shared" si="1755"/>
        <v>0.4370646514893049</v>
      </c>
      <c r="BMS44" s="108">
        <f t="shared" si="1755"/>
        <v>1</v>
      </c>
      <c r="BMT44" s="108">
        <f t="shared" si="1755"/>
        <v>3.2195835183828315E-15</v>
      </c>
      <c r="BMU44" s="109">
        <f t="shared" si="1755"/>
        <v>0.99992529289804244</v>
      </c>
      <c r="BMV44" s="115"/>
      <c r="BMW44" s="115"/>
      <c r="BMX44" s="115"/>
      <c r="BMY44" s="107">
        <f t="shared" si="1756"/>
        <v>1.6679789399211498E-18</v>
      </c>
      <c r="BMZ44" s="108">
        <f t="shared" si="1756"/>
        <v>1.6679789399211498E-18</v>
      </c>
      <c r="BNA44" s="108">
        <f t="shared" si="1756"/>
        <v>1.0503595671702578E-15</v>
      </c>
      <c r="BNB44" s="108">
        <f t="shared" si="1756"/>
        <v>1</v>
      </c>
      <c r="BNC44" s="108">
        <f t="shared" si="1756"/>
        <v>5.643190141014009E-16</v>
      </c>
      <c r="BND44" s="109">
        <f t="shared" si="1756"/>
        <v>1.6679789399211498E-18</v>
      </c>
      <c r="BNE44" s="115"/>
      <c r="BNF44" s="115"/>
      <c r="BNG44" s="115"/>
    </row>
    <row r="45" spans="3:1723">
      <c r="C45" s="145"/>
      <c r="D45" s="107">
        <v>0</v>
      </c>
      <c r="E45" s="108">
        <v>0</v>
      </c>
      <c r="F45" s="108">
        <v>1.3481907063880765</v>
      </c>
      <c r="G45" s="109">
        <v>4.5224359397706242E-2</v>
      </c>
      <c r="N45" s="107">
        <f t="shared" si="1567"/>
        <v>1.6679789399211498E-18</v>
      </c>
      <c r="O45" s="108">
        <f t="shared" si="1567"/>
        <v>1.9212123733845517E-18</v>
      </c>
      <c r="P45" s="108">
        <f t="shared" si="1567"/>
        <v>0.99999999999999978</v>
      </c>
      <c r="Q45" s="108">
        <f t="shared" si="1567"/>
        <v>1</v>
      </c>
      <c r="R45" s="108">
        <f t="shared" si="1567"/>
        <v>1.2253952132939476E-16</v>
      </c>
      <c r="S45" s="109">
        <f t="shared" si="1567"/>
        <v>1.6679789399211498E-18</v>
      </c>
      <c r="T45" s="115"/>
      <c r="U45" s="115"/>
      <c r="V45" s="115"/>
      <c r="W45" s="107">
        <f t="shared" si="1568"/>
        <v>1.6679789399211498E-18</v>
      </c>
      <c r="X45" s="108">
        <f t="shared" si="1568"/>
        <v>1.5128422052856638E-17</v>
      </c>
      <c r="Y45" s="108">
        <f t="shared" si="1568"/>
        <v>1</v>
      </c>
      <c r="Z45" s="108">
        <f t="shared" si="1568"/>
        <v>0.99999999994349209</v>
      </c>
      <c r="AA45" s="108">
        <f t="shared" si="1568"/>
        <v>1.6679789399211498E-18</v>
      </c>
      <c r="AB45" s="109">
        <f t="shared" si="1568"/>
        <v>1.6679789399211498E-18</v>
      </c>
      <c r="AC45" s="115"/>
      <c r="AD45" s="115"/>
      <c r="AE45" s="115"/>
      <c r="AF45" s="107">
        <f t="shared" si="1569"/>
        <v>1.6679789399211498E-18</v>
      </c>
      <c r="AG45" s="108">
        <f t="shared" si="1569"/>
        <v>1.6679789399211498E-18</v>
      </c>
      <c r="AH45" s="108">
        <f t="shared" si="1569"/>
        <v>3.5833151657414337E-13</v>
      </c>
      <c r="AI45" s="108">
        <f t="shared" si="1569"/>
        <v>1</v>
      </c>
      <c r="AJ45" s="108">
        <f t="shared" si="1569"/>
        <v>0.99999937183580112</v>
      </c>
      <c r="AK45" s="109">
        <f t="shared" si="1569"/>
        <v>1.6679789399211498E-18</v>
      </c>
      <c r="AL45" s="115"/>
      <c r="AM45" s="115"/>
      <c r="AN45" s="115"/>
      <c r="AO45" s="107">
        <f t="shared" si="1570"/>
        <v>1.6679789399211498E-18</v>
      </c>
      <c r="AP45" s="108">
        <f t="shared" si="1570"/>
        <v>1.6679789399211498E-18</v>
      </c>
      <c r="AQ45" s="108">
        <f t="shared" si="1570"/>
        <v>4.185663194028738E-17</v>
      </c>
      <c r="AR45" s="108">
        <f t="shared" si="1570"/>
        <v>1</v>
      </c>
      <c r="AS45" s="108">
        <f t="shared" si="1570"/>
        <v>1.2070438450345176E-17</v>
      </c>
      <c r="AT45" s="109">
        <f t="shared" si="1570"/>
        <v>1.6679789399211498E-18</v>
      </c>
      <c r="AU45" s="115"/>
      <c r="AV45" s="115"/>
      <c r="AW45" s="115"/>
      <c r="AX45" s="107">
        <f t="shared" si="1571"/>
        <v>1.8156053347928043E-18</v>
      </c>
      <c r="AY45" s="108">
        <f t="shared" si="1571"/>
        <v>2.1314479038349627E-18</v>
      </c>
      <c r="AZ45" s="108">
        <f t="shared" si="1571"/>
        <v>0.99999999999999978</v>
      </c>
      <c r="BA45" s="108">
        <f t="shared" si="1571"/>
        <v>1</v>
      </c>
      <c r="BB45" s="108">
        <f t="shared" si="1571"/>
        <v>1</v>
      </c>
      <c r="BC45" s="109">
        <f t="shared" si="1571"/>
        <v>2.5985866946159333E-17</v>
      </c>
      <c r="BD45" s="115"/>
      <c r="BE45" s="115"/>
      <c r="BF45" s="115"/>
      <c r="BG45" s="107">
        <f t="shared" si="1572"/>
        <v>1.6679789399211498E-18</v>
      </c>
      <c r="BH45" s="108">
        <f t="shared" si="1572"/>
        <v>6.2980745465348198E-18</v>
      </c>
      <c r="BI45" s="108">
        <f t="shared" si="1572"/>
        <v>1</v>
      </c>
      <c r="BJ45" s="108">
        <f t="shared" si="1572"/>
        <v>0.41474774252214797</v>
      </c>
      <c r="BK45" s="108">
        <f t="shared" si="1572"/>
        <v>2.4959925330814004E-18</v>
      </c>
      <c r="BL45" s="109">
        <f t="shared" si="1572"/>
        <v>1.6679789399211498E-18</v>
      </c>
      <c r="BM45" s="115"/>
      <c r="BN45" s="115"/>
      <c r="BO45" s="115"/>
      <c r="BP45" s="107">
        <f t="shared" si="1573"/>
        <v>1.6679789399211498E-18</v>
      </c>
      <c r="BQ45" s="108">
        <f t="shared" si="1573"/>
        <v>1.6679789399211498E-18</v>
      </c>
      <c r="BR45" s="108">
        <f t="shared" si="1573"/>
        <v>6.8074453962427971E-8</v>
      </c>
      <c r="BS45" s="108">
        <f t="shared" si="1573"/>
        <v>1</v>
      </c>
      <c r="BT45" s="108">
        <f t="shared" si="1573"/>
        <v>4.7204305549766055E-15</v>
      </c>
      <c r="BU45" s="109">
        <f t="shared" si="1573"/>
        <v>1.6679789399211498E-18</v>
      </c>
      <c r="BV45" s="115"/>
      <c r="BW45" s="115"/>
      <c r="BX45" s="115"/>
      <c r="BY45" s="107">
        <f t="shared" si="1574"/>
        <v>1.6679789399211498E-18</v>
      </c>
      <c r="BZ45" s="108">
        <f t="shared" si="1574"/>
        <v>1.6679789399211498E-18</v>
      </c>
      <c r="CA45" s="108">
        <f t="shared" si="1574"/>
        <v>0.99322887459704612</v>
      </c>
      <c r="CB45" s="108">
        <f t="shared" si="1574"/>
        <v>1</v>
      </c>
      <c r="CC45" s="108">
        <f t="shared" si="1574"/>
        <v>1</v>
      </c>
      <c r="CD45" s="109">
        <f t="shared" si="1574"/>
        <v>1</v>
      </c>
      <c r="CE45" s="115"/>
      <c r="CF45" s="115"/>
      <c r="CG45" s="115"/>
      <c r="CH45" s="107">
        <f t="shared" si="1575"/>
        <v>1.6679789399211498E-18</v>
      </c>
      <c r="CI45" s="108">
        <f t="shared" si="1575"/>
        <v>3.2454252998841963E-17</v>
      </c>
      <c r="CJ45" s="108">
        <f t="shared" si="1575"/>
        <v>8.1566250333811542E-4</v>
      </c>
      <c r="CK45" s="108">
        <f t="shared" si="1575"/>
        <v>0.99999999999844991</v>
      </c>
      <c r="CL45" s="108">
        <f t="shared" si="1575"/>
        <v>1.6679789399211498E-18</v>
      </c>
      <c r="CM45" s="109">
        <f t="shared" si="1575"/>
        <v>1.6679789399211498E-18</v>
      </c>
      <c r="CN45" s="115"/>
      <c r="CO45" s="115"/>
      <c r="CP45" s="115"/>
      <c r="CQ45" s="107">
        <f t="shared" si="1576"/>
        <v>1.6679789399211498E-18</v>
      </c>
      <c r="CR45" s="108">
        <f t="shared" si="1576"/>
        <v>1.6679789399211498E-18</v>
      </c>
      <c r="CS45" s="108">
        <f t="shared" si="1576"/>
        <v>3.796359645486152E-16</v>
      </c>
      <c r="CT45" s="108">
        <f t="shared" si="1576"/>
        <v>1</v>
      </c>
      <c r="CU45" s="108">
        <f t="shared" si="1576"/>
        <v>4.2886875166409444E-13</v>
      </c>
      <c r="CV45" s="109">
        <f t="shared" si="1576"/>
        <v>1.6679789399211498E-18</v>
      </c>
      <c r="CW45" s="115"/>
      <c r="CX45" s="115"/>
      <c r="CY45" s="115"/>
      <c r="CZ45" s="107">
        <f t="shared" si="1577"/>
        <v>1.6679789399211498E-18</v>
      </c>
      <c r="DA45" s="108">
        <f t="shared" si="1577"/>
        <v>1.6679789399211498E-18</v>
      </c>
      <c r="DB45" s="108">
        <f t="shared" si="1577"/>
        <v>0.99999999999687161</v>
      </c>
      <c r="DC45" s="108">
        <f t="shared" si="1577"/>
        <v>1</v>
      </c>
      <c r="DD45" s="108">
        <f t="shared" si="1577"/>
        <v>1.7541719119831724E-18</v>
      </c>
      <c r="DE45" s="109">
        <f t="shared" si="1577"/>
        <v>1.6679789399211498E-18</v>
      </c>
      <c r="DF45" s="115"/>
      <c r="DG45" s="115"/>
      <c r="DH45" s="115"/>
      <c r="DI45" s="107">
        <f t="shared" si="1578"/>
        <v>1.6679789399211498E-18</v>
      </c>
      <c r="DJ45" s="108">
        <f t="shared" si="1578"/>
        <v>1.6679789399211498E-18</v>
      </c>
      <c r="DK45" s="108">
        <f t="shared" si="1578"/>
        <v>1.4334567110217062E-15</v>
      </c>
      <c r="DL45" s="108">
        <f t="shared" si="1578"/>
        <v>1</v>
      </c>
      <c r="DM45" s="108">
        <f t="shared" si="1578"/>
        <v>1.1365413763063994E-12</v>
      </c>
      <c r="DN45" s="109">
        <f t="shared" si="1578"/>
        <v>1.6679789399211498E-18</v>
      </c>
      <c r="DO45" s="115"/>
      <c r="DP45" s="115"/>
      <c r="DQ45" s="115"/>
      <c r="DR45" s="107">
        <f t="shared" si="1579"/>
        <v>1.6679789399211498E-18</v>
      </c>
      <c r="DS45" s="108">
        <f t="shared" si="1579"/>
        <v>8.0884958275010934E-12</v>
      </c>
      <c r="DT45" s="108">
        <f t="shared" si="1579"/>
        <v>1</v>
      </c>
      <c r="DU45" s="108">
        <f t="shared" si="1579"/>
        <v>2.177005935714907E-7</v>
      </c>
      <c r="DV45" s="108">
        <f t="shared" si="1579"/>
        <v>1.6679789399211498E-18</v>
      </c>
      <c r="DW45" s="109">
        <f t="shared" si="1579"/>
        <v>1.6679789399211498E-18</v>
      </c>
      <c r="DX45" s="115"/>
      <c r="DY45" s="115"/>
      <c r="DZ45" s="115"/>
      <c r="EA45" s="107">
        <f t="shared" si="1580"/>
        <v>1.6679789399211498E-18</v>
      </c>
      <c r="EB45" s="108">
        <f t="shared" si="1580"/>
        <v>1.6679789399211498E-18</v>
      </c>
      <c r="EC45" s="108">
        <f t="shared" si="1580"/>
        <v>2.5555823165541857E-16</v>
      </c>
      <c r="ED45" s="108">
        <f t="shared" si="1580"/>
        <v>1</v>
      </c>
      <c r="EE45" s="108">
        <f t="shared" si="1580"/>
        <v>3.1411294498688436E-9</v>
      </c>
      <c r="EF45" s="109">
        <f t="shared" si="1580"/>
        <v>1.6679789399211498E-18</v>
      </c>
      <c r="EG45" s="115"/>
      <c r="EH45" s="115"/>
      <c r="EI45" s="115"/>
      <c r="EJ45" s="107">
        <f t="shared" si="1581"/>
        <v>1.6679789399211498E-18</v>
      </c>
      <c r="EK45" s="108">
        <f t="shared" si="1581"/>
        <v>7.7957419072913701E-17</v>
      </c>
      <c r="EL45" s="108">
        <f t="shared" si="1581"/>
        <v>0.99991633153071657</v>
      </c>
      <c r="EM45" s="108">
        <f t="shared" si="1581"/>
        <v>1.6679789399211498E-18</v>
      </c>
      <c r="EN45" s="108">
        <f t="shared" si="1581"/>
        <v>1.6679789399211498E-18</v>
      </c>
      <c r="EO45" s="109">
        <f t="shared" si="1581"/>
        <v>1.6679789399211498E-18</v>
      </c>
      <c r="EP45" s="115"/>
      <c r="EQ45" s="115"/>
      <c r="ER45" s="115"/>
      <c r="ES45" s="107">
        <f t="shared" si="1582"/>
        <v>1.6679789399211498E-18</v>
      </c>
      <c r="ET45" s="108">
        <f t="shared" si="1582"/>
        <v>1.6679789399211498E-18</v>
      </c>
      <c r="EU45" s="108">
        <f t="shared" si="1582"/>
        <v>3.670967649556752E-11</v>
      </c>
      <c r="EV45" s="108">
        <f t="shared" si="1582"/>
        <v>1</v>
      </c>
      <c r="EW45" s="108">
        <f t="shared" si="1582"/>
        <v>5.2731855175601888E-2</v>
      </c>
      <c r="EX45" s="109">
        <f t="shared" si="1582"/>
        <v>2.2005908717553589E-18</v>
      </c>
      <c r="EY45" s="115"/>
      <c r="EZ45" s="115"/>
      <c r="FA45" s="115"/>
      <c r="FB45" s="107">
        <f t="shared" si="1583"/>
        <v>1.6679789399211498E-18</v>
      </c>
      <c r="FC45" s="108">
        <f t="shared" si="1583"/>
        <v>3.6808278882827434E-18</v>
      </c>
      <c r="FD45" s="108">
        <f t="shared" si="1583"/>
        <v>0.99999929675521926</v>
      </c>
      <c r="FE45" s="108">
        <f t="shared" si="1583"/>
        <v>0.99942546878433824</v>
      </c>
      <c r="FF45" s="108">
        <f t="shared" si="1583"/>
        <v>1.7105326089230711E-18</v>
      </c>
      <c r="FG45" s="109">
        <f t="shared" si="1583"/>
        <v>1.6679789399211498E-18</v>
      </c>
      <c r="FH45" s="115"/>
      <c r="FI45" s="115"/>
      <c r="FJ45" s="115"/>
      <c r="FK45" s="107">
        <f t="shared" si="1584"/>
        <v>1.6679789399211498E-18</v>
      </c>
      <c r="FL45" s="108">
        <f t="shared" si="1584"/>
        <v>1.6679789399211498E-18</v>
      </c>
      <c r="FM45" s="108">
        <f t="shared" si="1584"/>
        <v>1.4939679193585339E-10</v>
      </c>
      <c r="FN45" s="108">
        <f t="shared" si="1584"/>
        <v>1</v>
      </c>
      <c r="FO45" s="108">
        <f t="shared" si="1584"/>
        <v>1</v>
      </c>
      <c r="FP45" s="109">
        <f t="shared" si="1584"/>
        <v>1.4455976490433661E-16</v>
      </c>
      <c r="FQ45" s="115"/>
      <c r="FR45" s="115"/>
      <c r="FS45" s="115"/>
      <c r="FT45" s="107">
        <f t="shared" si="1585"/>
        <v>1.6679789399211498E-18</v>
      </c>
      <c r="FU45" s="108">
        <f t="shared" si="1585"/>
        <v>1.6679789399211498E-18</v>
      </c>
      <c r="FV45" s="108">
        <f t="shared" si="1585"/>
        <v>7.6054529116589299E-4</v>
      </c>
      <c r="FW45" s="108">
        <f t="shared" si="1585"/>
        <v>1</v>
      </c>
      <c r="FX45" s="108">
        <f t="shared" si="1585"/>
        <v>1.6909444628556435E-15</v>
      </c>
      <c r="FY45" s="109">
        <f t="shared" si="1585"/>
        <v>1.6679789399211498E-18</v>
      </c>
      <c r="FZ45" s="115"/>
      <c r="GA45" s="115"/>
      <c r="GB45" s="115"/>
      <c r="GC45" s="107">
        <f t="shared" si="1586"/>
        <v>1.6679789399211498E-18</v>
      </c>
      <c r="GD45" s="108">
        <f t="shared" si="1586"/>
        <v>1.6679789399211498E-18</v>
      </c>
      <c r="GE45" s="108">
        <f t="shared" si="1586"/>
        <v>1.6679789399211498E-18</v>
      </c>
      <c r="GF45" s="108">
        <f t="shared" si="1586"/>
        <v>2.6288562374605694E-16</v>
      </c>
      <c r="GG45" s="108">
        <f t="shared" si="1586"/>
        <v>0.27724833434719415</v>
      </c>
      <c r="GH45" s="109">
        <f t="shared" si="1586"/>
        <v>1</v>
      </c>
      <c r="GI45" s="115"/>
      <c r="GJ45" s="115"/>
      <c r="GK45" s="115"/>
      <c r="GL45" s="107">
        <f t="shared" si="1587"/>
        <v>1.6679789399211498E-18</v>
      </c>
      <c r="GM45" s="108">
        <f t="shared" si="1587"/>
        <v>3.1956609712616913E-18</v>
      </c>
      <c r="GN45" s="108">
        <f t="shared" si="1587"/>
        <v>7.4085226892551908E-12</v>
      </c>
      <c r="GO45" s="108">
        <f t="shared" si="1587"/>
        <v>0.99999999999984346</v>
      </c>
      <c r="GP45" s="108">
        <f t="shared" si="1587"/>
        <v>1.6679789399211498E-18</v>
      </c>
      <c r="GQ45" s="109">
        <f t="shared" si="1587"/>
        <v>1.6679789399211498E-18</v>
      </c>
      <c r="GR45" s="115"/>
      <c r="GS45" s="115"/>
      <c r="GT45" s="115"/>
      <c r="GU45" s="107">
        <f t="shared" si="1588"/>
        <v>1.6679789399211498E-18</v>
      </c>
      <c r="GV45" s="108">
        <f t="shared" si="1588"/>
        <v>1.2412375202006865E-17</v>
      </c>
      <c r="GW45" s="108">
        <f t="shared" si="1588"/>
        <v>1</v>
      </c>
      <c r="GX45" s="108">
        <f t="shared" si="1588"/>
        <v>1</v>
      </c>
      <c r="GY45" s="108">
        <f t="shared" si="1588"/>
        <v>1.6679789399211498E-18</v>
      </c>
      <c r="GZ45" s="109">
        <f t="shared" si="1588"/>
        <v>1.6679789399211498E-18</v>
      </c>
      <c r="HA45" s="115"/>
      <c r="HB45" s="115"/>
      <c r="HC45" s="115"/>
      <c r="HD45" s="107">
        <f t="shared" si="1589"/>
        <v>1.6679789399211498E-18</v>
      </c>
      <c r="HE45" s="108">
        <f t="shared" si="1589"/>
        <v>1.6679789399211498E-18</v>
      </c>
      <c r="HF45" s="108">
        <f t="shared" si="1589"/>
        <v>2.8539926409258332E-18</v>
      </c>
      <c r="HG45" s="108">
        <f t="shared" si="1589"/>
        <v>0.99999842969068042</v>
      </c>
      <c r="HH45" s="108">
        <f t="shared" si="1589"/>
        <v>1.3826060838290538E-13</v>
      </c>
      <c r="HI45" s="109">
        <f t="shared" si="1589"/>
        <v>1.6679789399211498E-18</v>
      </c>
      <c r="HJ45" s="115"/>
      <c r="HK45" s="115"/>
      <c r="HL45" s="115"/>
      <c r="HM45" s="107">
        <f t="shared" si="1590"/>
        <v>1.6679789399211498E-18</v>
      </c>
      <c r="HN45" s="108">
        <f t="shared" si="1590"/>
        <v>1.8156053347928043E-18</v>
      </c>
      <c r="HO45" s="108">
        <f t="shared" si="1590"/>
        <v>4.3944094573057497E-10</v>
      </c>
      <c r="HP45" s="108">
        <f t="shared" si="1590"/>
        <v>1</v>
      </c>
      <c r="HQ45" s="108">
        <f t="shared" si="1590"/>
        <v>1.6679789399211498E-18</v>
      </c>
      <c r="HR45" s="109">
        <f t="shared" si="1590"/>
        <v>1.6679789399211498E-18</v>
      </c>
      <c r="HS45" s="115"/>
      <c r="HT45" s="115"/>
      <c r="HU45" s="115"/>
      <c r="HV45" s="107">
        <f t="shared" si="1591"/>
        <v>3.3770136881036257E-18</v>
      </c>
      <c r="HW45" s="108">
        <f t="shared" si="1591"/>
        <v>1.6679789399211498E-18</v>
      </c>
      <c r="HX45" s="108">
        <f t="shared" si="1591"/>
        <v>1.6679789399211498E-18</v>
      </c>
      <c r="HY45" s="108">
        <f t="shared" si="1591"/>
        <v>1.6679789399211498E-18</v>
      </c>
      <c r="HZ45" s="108">
        <f t="shared" si="1591"/>
        <v>0.99998990149111888</v>
      </c>
      <c r="IA45" s="109">
        <f t="shared" si="1591"/>
        <v>1</v>
      </c>
      <c r="IB45" s="115"/>
      <c r="IC45" s="115"/>
      <c r="ID45" s="115"/>
      <c r="IE45" s="107">
        <f t="shared" si="1592"/>
        <v>1.6679789399211498E-18</v>
      </c>
      <c r="IF45" s="108">
        <f t="shared" si="1592"/>
        <v>2.6668624706336557E-16</v>
      </c>
      <c r="IG45" s="108">
        <f t="shared" si="1592"/>
        <v>1</v>
      </c>
      <c r="IH45" s="108">
        <f t="shared" si="1592"/>
        <v>1</v>
      </c>
      <c r="II45" s="108">
        <f t="shared" si="1592"/>
        <v>2.4094328414194751E-17</v>
      </c>
      <c r="IJ45" s="109">
        <f t="shared" si="1592"/>
        <v>1.6679789399211498E-18</v>
      </c>
      <c r="IK45" s="115"/>
      <c r="IL45" s="115"/>
      <c r="IM45" s="115"/>
      <c r="IN45" s="107">
        <f t="shared" si="1593"/>
        <v>1</v>
      </c>
      <c r="IO45" s="108">
        <f t="shared" si="1593"/>
        <v>1</v>
      </c>
      <c r="IP45" s="108">
        <f t="shared" si="1593"/>
        <v>0.99999999967301001</v>
      </c>
      <c r="IQ45" s="108">
        <f t="shared" si="1593"/>
        <v>1</v>
      </c>
      <c r="IR45" s="108">
        <f t="shared" si="1593"/>
        <v>1</v>
      </c>
      <c r="IS45" s="109">
        <f t="shared" si="1593"/>
        <v>1</v>
      </c>
      <c r="IT45" s="115"/>
      <c r="IU45" s="115"/>
      <c r="IV45" s="115"/>
      <c r="IW45" s="107">
        <f t="shared" si="1594"/>
        <v>1.9792216676535438E-15</v>
      </c>
      <c r="IX45" s="108">
        <f t="shared" si="1594"/>
        <v>5.399324418504707E-16</v>
      </c>
      <c r="IY45" s="108">
        <f t="shared" si="1594"/>
        <v>3.2307169652110117E-13</v>
      </c>
      <c r="IZ45" s="108">
        <f t="shared" si="1594"/>
        <v>0.17922511563337826</v>
      </c>
      <c r="JA45" s="108">
        <f t="shared" si="1594"/>
        <v>1</v>
      </c>
      <c r="JB45" s="109">
        <f t="shared" si="1594"/>
        <v>1.6679789399211498E-18</v>
      </c>
      <c r="JC45" s="115"/>
      <c r="JD45" s="115"/>
      <c r="JE45" s="115"/>
      <c r="JF45" s="107">
        <f t="shared" si="1595"/>
        <v>1.6679789399211498E-18</v>
      </c>
      <c r="JG45" s="108">
        <f t="shared" si="1595"/>
        <v>3.5782324371839894E-18</v>
      </c>
      <c r="JH45" s="108">
        <f t="shared" si="1595"/>
        <v>5.9193124468101594E-9</v>
      </c>
      <c r="JI45" s="108">
        <f t="shared" si="1595"/>
        <v>1</v>
      </c>
      <c r="JJ45" s="108">
        <f t="shared" si="1595"/>
        <v>2.6624125387084527E-18</v>
      </c>
      <c r="JK45" s="109">
        <f t="shared" si="1595"/>
        <v>1.6679789399211498E-18</v>
      </c>
      <c r="JL45" s="115"/>
      <c r="JM45" s="115"/>
      <c r="JN45" s="115"/>
      <c r="JO45" s="107">
        <f t="shared" si="1596"/>
        <v>1.6679789399211498E-18</v>
      </c>
      <c r="JP45" s="108">
        <f t="shared" si="1596"/>
        <v>1.6679789399211498E-18</v>
      </c>
      <c r="JQ45" s="108">
        <f t="shared" si="1596"/>
        <v>0.91597820665737817</v>
      </c>
      <c r="JR45" s="108">
        <f t="shared" si="1596"/>
        <v>1</v>
      </c>
      <c r="JS45" s="108">
        <f t="shared" si="1596"/>
        <v>1</v>
      </c>
      <c r="JT45" s="109">
        <f t="shared" si="1596"/>
        <v>1.8079167155388095E-16</v>
      </c>
      <c r="JU45" s="115"/>
      <c r="JV45" s="115"/>
      <c r="JW45" s="115"/>
      <c r="JX45" s="107">
        <f t="shared" si="1597"/>
        <v>1.6679789399211498E-18</v>
      </c>
      <c r="JY45" s="108">
        <f t="shared" si="1597"/>
        <v>3.3815407354653405E-18</v>
      </c>
      <c r="JZ45" s="108">
        <f t="shared" si="1597"/>
        <v>0.99999920531433162</v>
      </c>
      <c r="KA45" s="108">
        <f t="shared" si="1597"/>
        <v>1</v>
      </c>
      <c r="KB45" s="108">
        <f t="shared" si="1597"/>
        <v>3.0391040224114042E-4</v>
      </c>
      <c r="KC45" s="109">
        <f t="shared" si="1597"/>
        <v>2.31430661659451E-18</v>
      </c>
      <c r="KD45" s="115"/>
      <c r="KE45" s="115"/>
      <c r="KF45" s="115"/>
      <c r="KG45" s="107">
        <f t="shared" si="1598"/>
        <v>1.6679789399211498E-18</v>
      </c>
      <c r="KH45" s="108">
        <f t="shared" si="1598"/>
        <v>1.6679789399211498E-18</v>
      </c>
      <c r="KI45" s="108">
        <f t="shared" si="1598"/>
        <v>6.4957549710054925E-16</v>
      </c>
      <c r="KJ45" s="108">
        <f t="shared" si="1598"/>
        <v>1</v>
      </c>
      <c r="KK45" s="108">
        <f t="shared" si="1598"/>
        <v>0.99999999025544983</v>
      </c>
      <c r="KL45" s="109">
        <f t="shared" si="1598"/>
        <v>1.6679789399211498E-18</v>
      </c>
      <c r="KM45" s="115"/>
      <c r="KN45" s="115"/>
      <c r="KO45" s="115"/>
      <c r="KP45" s="107">
        <f t="shared" si="1599"/>
        <v>1.6679789399211498E-18</v>
      </c>
      <c r="KQ45" s="108">
        <f t="shared" si="1599"/>
        <v>6.3146992597078357E-16</v>
      </c>
      <c r="KR45" s="108">
        <f t="shared" si="1599"/>
        <v>1</v>
      </c>
      <c r="KS45" s="108">
        <f t="shared" si="1599"/>
        <v>1</v>
      </c>
      <c r="KT45" s="108">
        <f t="shared" si="1599"/>
        <v>1.7105326089230711E-18</v>
      </c>
      <c r="KU45" s="109">
        <f t="shared" si="1599"/>
        <v>1.6679789399211498E-18</v>
      </c>
      <c r="KV45" s="115"/>
      <c r="KW45" s="115"/>
      <c r="KX45" s="115"/>
      <c r="KY45" s="107">
        <f t="shared" si="1600"/>
        <v>1.6679789399211498E-18</v>
      </c>
      <c r="KZ45" s="108">
        <f t="shared" si="1600"/>
        <v>8.1697064611123939E-16</v>
      </c>
      <c r="LA45" s="108">
        <f t="shared" si="1600"/>
        <v>0.99996916152040527</v>
      </c>
      <c r="LB45" s="108">
        <f t="shared" si="1600"/>
        <v>1</v>
      </c>
      <c r="LC45" s="108">
        <f t="shared" si="1600"/>
        <v>1</v>
      </c>
      <c r="LD45" s="109">
        <f t="shared" si="1600"/>
        <v>0.99999999999967759</v>
      </c>
      <c r="LE45" s="115"/>
      <c r="LF45" s="115"/>
      <c r="LG45" s="115"/>
      <c r="LH45" s="107">
        <f t="shared" si="1601"/>
        <v>1.6679789399211498E-18</v>
      </c>
      <c r="LI45" s="108">
        <f t="shared" si="1601"/>
        <v>1.6679789399211498E-18</v>
      </c>
      <c r="LJ45" s="108">
        <f t="shared" si="1601"/>
        <v>1.9212123733845517E-18</v>
      </c>
      <c r="LK45" s="108">
        <f t="shared" si="1601"/>
        <v>2.4152719118472617E-15</v>
      </c>
      <c r="LL45" s="108">
        <f t="shared" si="1601"/>
        <v>1</v>
      </c>
      <c r="LM45" s="109">
        <f t="shared" si="1601"/>
        <v>1.3793721572586036E-12</v>
      </c>
      <c r="LN45" s="115"/>
      <c r="LO45" s="115"/>
      <c r="LP45" s="115"/>
      <c r="LQ45" s="107">
        <f t="shared" si="1602"/>
        <v>1.6679789399211498E-18</v>
      </c>
      <c r="LR45" s="108">
        <f t="shared" si="1602"/>
        <v>1.6679789399211498E-18</v>
      </c>
      <c r="LS45" s="108">
        <f t="shared" si="1602"/>
        <v>1.8676625590258434E-18</v>
      </c>
      <c r="LT45" s="108">
        <f t="shared" si="1602"/>
        <v>0.94487644983216657</v>
      </c>
      <c r="LU45" s="108">
        <f t="shared" si="1602"/>
        <v>1</v>
      </c>
      <c r="LV45" s="109">
        <f t="shared" si="1602"/>
        <v>1.6679789399211498E-18</v>
      </c>
      <c r="LW45" s="115"/>
      <c r="LX45" s="115"/>
      <c r="LY45" s="115"/>
      <c r="LZ45" s="107">
        <f t="shared" si="1603"/>
        <v>1.6679789399211498E-18</v>
      </c>
      <c r="MA45" s="108">
        <f t="shared" si="1603"/>
        <v>1.7158034048681802E-18</v>
      </c>
      <c r="MB45" s="108">
        <f t="shared" si="1603"/>
        <v>0.99999808644280086</v>
      </c>
      <c r="MC45" s="108">
        <f t="shared" si="1603"/>
        <v>1</v>
      </c>
      <c r="MD45" s="108">
        <f t="shared" si="1603"/>
        <v>0.99999224429630829</v>
      </c>
      <c r="ME45" s="109">
        <f t="shared" si="1603"/>
        <v>2.0404075522748441E-18</v>
      </c>
      <c r="MF45" s="115"/>
      <c r="MG45" s="115"/>
      <c r="MH45" s="115"/>
      <c r="MI45" s="107">
        <f t="shared" si="1604"/>
        <v>1.6679789399211498E-18</v>
      </c>
      <c r="MJ45" s="108">
        <f t="shared" si="1604"/>
        <v>5.1976407115729254E-11</v>
      </c>
      <c r="MK45" s="108">
        <f t="shared" si="1604"/>
        <v>1</v>
      </c>
      <c r="ML45" s="108">
        <f t="shared" si="1604"/>
        <v>1</v>
      </c>
      <c r="MM45" s="108">
        <f t="shared" si="1604"/>
        <v>1</v>
      </c>
      <c r="MN45" s="109">
        <f t="shared" si="1604"/>
        <v>4.3445096907637819E-18</v>
      </c>
      <c r="MO45" s="115"/>
      <c r="MP45" s="115"/>
      <c r="MQ45" s="115"/>
      <c r="MR45" s="107">
        <f t="shared" si="1605"/>
        <v>3.3372164325168533E-12</v>
      </c>
      <c r="MS45" s="108">
        <f t="shared" si="1605"/>
        <v>2.5339405151168455E-17</v>
      </c>
      <c r="MT45" s="108">
        <f t="shared" si="1605"/>
        <v>1.6679789399211498E-18</v>
      </c>
      <c r="MU45" s="108">
        <f t="shared" si="1605"/>
        <v>2.6888650551229286E-13</v>
      </c>
      <c r="MV45" s="108">
        <f t="shared" si="1605"/>
        <v>1</v>
      </c>
      <c r="MW45" s="109">
        <f t="shared" si="1605"/>
        <v>3.9102369587721255E-16</v>
      </c>
      <c r="MX45" s="115"/>
      <c r="MY45" s="115"/>
      <c r="MZ45" s="115"/>
      <c r="NA45" s="107">
        <f t="shared" si="1606"/>
        <v>1.6679789399211498E-18</v>
      </c>
      <c r="NB45" s="108">
        <f t="shared" si="1606"/>
        <v>6.3146992597078357E-16</v>
      </c>
      <c r="NC45" s="108">
        <f t="shared" si="1606"/>
        <v>0.99999999999892819</v>
      </c>
      <c r="ND45" s="108">
        <f t="shared" si="1606"/>
        <v>1</v>
      </c>
      <c r="NE45" s="108">
        <f t="shared" si="1606"/>
        <v>1.6679789399211498E-18</v>
      </c>
      <c r="NF45" s="109">
        <f t="shared" si="1606"/>
        <v>1.6679789399211498E-18</v>
      </c>
      <c r="NG45" s="115"/>
      <c r="NH45" s="115"/>
      <c r="NI45" s="115"/>
      <c r="NJ45" s="107">
        <f t="shared" si="1607"/>
        <v>1.6679789399211498E-18</v>
      </c>
      <c r="NK45" s="108">
        <f t="shared" si="1607"/>
        <v>1.6679789399211498E-18</v>
      </c>
      <c r="NL45" s="108">
        <f t="shared" si="1607"/>
        <v>3.0539319697480928E-9</v>
      </c>
      <c r="NM45" s="108">
        <f t="shared" si="1607"/>
        <v>1</v>
      </c>
      <c r="NN45" s="108">
        <f t="shared" si="1607"/>
        <v>3.2655036518734563E-15</v>
      </c>
      <c r="NO45" s="109">
        <f t="shared" si="1607"/>
        <v>1.6679789399211498E-18</v>
      </c>
      <c r="NP45" s="115"/>
      <c r="NQ45" s="115"/>
      <c r="NR45" s="115"/>
      <c r="NS45" s="107">
        <f t="shared" si="1608"/>
        <v>1.9212123733845517E-18</v>
      </c>
      <c r="NT45" s="108">
        <f t="shared" si="1608"/>
        <v>1.8860995891888516E-13</v>
      </c>
      <c r="NU45" s="108">
        <f t="shared" si="1608"/>
        <v>1</v>
      </c>
      <c r="NV45" s="108">
        <f t="shared" si="1608"/>
        <v>1</v>
      </c>
      <c r="NW45" s="108">
        <f t="shared" si="1608"/>
        <v>1.8918841447612135E-18</v>
      </c>
      <c r="NX45" s="109">
        <f t="shared" si="1608"/>
        <v>1.6679789399211498E-18</v>
      </c>
      <c r="NY45" s="115"/>
      <c r="NZ45" s="115"/>
      <c r="OA45" s="115"/>
      <c r="OB45" s="107">
        <f t="shared" si="1609"/>
        <v>1.6679789399211498E-18</v>
      </c>
      <c r="OC45" s="108">
        <f t="shared" si="1609"/>
        <v>1.6679789399211498E-18</v>
      </c>
      <c r="OD45" s="108">
        <f t="shared" si="1609"/>
        <v>0.99999783109037133</v>
      </c>
      <c r="OE45" s="108">
        <f t="shared" si="1609"/>
        <v>1</v>
      </c>
      <c r="OF45" s="108">
        <f t="shared" si="1609"/>
        <v>1</v>
      </c>
      <c r="OG45" s="109">
        <f t="shared" si="1609"/>
        <v>3.9280552756953581E-18</v>
      </c>
      <c r="OH45" s="115"/>
      <c r="OI45" s="115"/>
      <c r="OJ45" s="115"/>
      <c r="OK45" s="107">
        <f t="shared" si="1610"/>
        <v>0.99999999999992539</v>
      </c>
      <c r="OL45" s="108">
        <f t="shared" si="1610"/>
        <v>6.3394662524869017E-18</v>
      </c>
      <c r="OM45" s="108">
        <f t="shared" si="1610"/>
        <v>1.6679789399211498E-18</v>
      </c>
      <c r="ON45" s="108">
        <f t="shared" si="1610"/>
        <v>1.6679789399211498E-18</v>
      </c>
      <c r="OO45" s="108">
        <f t="shared" si="1610"/>
        <v>1.9792216676535438E-15</v>
      </c>
      <c r="OP45" s="109">
        <f t="shared" si="1610"/>
        <v>3.0505786316105816E-10</v>
      </c>
      <c r="OQ45" s="115"/>
      <c r="OR45" s="115"/>
      <c r="OS45" s="115"/>
      <c r="OT45" s="107">
        <f t="shared" si="1611"/>
        <v>1.6679789399211498E-18</v>
      </c>
      <c r="OU45" s="108">
        <f t="shared" si="1611"/>
        <v>2.1757965458457311E-8</v>
      </c>
      <c r="OV45" s="108">
        <f t="shared" si="1611"/>
        <v>0.99999627040112782</v>
      </c>
      <c r="OW45" s="108">
        <f t="shared" si="1611"/>
        <v>3.4631684465715434E-18</v>
      </c>
      <c r="OX45" s="108">
        <f t="shared" si="1611"/>
        <v>1.6679789399211498E-18</v>
      </c>
      <c r="OY45" s="109">
        <f t="shared" si="1611"/>
        <v>1.6679789399211498E-18</v>
      </c>
      <c r="OZ45" s="115"/>
      <c r="PA45" s="115"/>
      <c r="PB45" s="115"/>
      <c r="PC45" s="107">
        <f t="shared" si="1612"/>
        <v>1.6679789399211498E-18</v>
      </c>
      <c r="PD45" s="108">
        <f t="shared" si="1612"/>
        <v>8.1227008440529105E-18</v>
      </c>
      <c r="PE45" s="108">
        <f t="shared" si="1612"/>
        <v>1</v>
      </c>
      <c r="PF45" s="108">
        <f t="shared" si="1612"/>
        <v>1</v>
      </c>
      <c r="PG45" s="108">
        <f t="shared" si="1612"/>
        <v>5.878009849530894E-18</v>
      </c>
      <c r="PH45" s="109">
        <f t="shared" si="1612"/>
        <v>1.6679789399211498E-18</v>
      </c>
      <c r="PI45" s="115"/>
      <c r="PJ45" s="115"/>
      <c r="PK45" s="115"/>
      <c r="PL45" s="107">
        <f t="shared" si="1613"/>
        <v>1.6679789399211498E-18</v>
      </c>
      <c r="PM45" s="108">
        <f t="shared" si="1613"/>
        <v>5.1469247088722382E-6</v>
      </c>
      <c r="PN45" s="108">
        <f t="shared" si="1613"/>
        <v>0.99999999310759957</v>
      </c>
      <c r="PO45" s="108">
        <f t="shared" si="1613"/>
        <v>1</v>
      </c>
      <c r="PP45" s="108">
        <f t="shared" si="1613"/>
        <v>1</v>
      </c>
      <c r="PQ45" s="109">
        <f t="shared" si="1613"/>
        <v>1.1989222645445331E-14</v>
      </c>
      <c r="PR45" s="115"/>
      <c r="PS45" s="115"/>
      <c r="PT45" s="115"/>
      <c r="PU45" s="107">
        <f t="shared" si="1614"/>
        <v>1.6679789399211498E-18</v>
      </c>
      <c r="PV45" s="108">
        <f t="shared" si="1614"/>
        <v>1.6679789399211498E-18</v>
      </c>
      <c r="PW45" s="108">
        <f t="shared" si="1614"/>
        <v>1.6679789399211498E-18</v>
      </c>
      <c r="PX45" s="108">
        <f t="shared" si="1614"/>
        <v>0.99999999999981948</v>
      </c>
      <c r="PY45" s="108">
        <f t="shared" si="1614"/>
        <v>0.99999999580313248</v>
      </c>
      <c r="PZ45" s="109">
        <f t="shared" si="1614"/>
        <v>1.6679789399211498E-18</v>
      </c>
      <c r="QA45" s="115"/>
      <c r="QB45" s="115"/>
      <c r="QC45" s="115"/>
      <c r="QD45" s="107">
        <f t="shared" si="1615"/>
        <v>1.6679789399211498E-18</v>
      </c>
      <c r="QE45" s="108">
        <f t="shared" si="1615"/>
        <v>1.6679789399211498E-18</v>
      </c>
      <c r="QF45" s="108">
        <f t="shared" si="1615"/>
        <v>2.6105524727919931E-15</v>
      </c>
      <c r="QG45" s="108">
        <f t="shared" si="1615"/>
        <v>1</v>
      </c>
      <c r="QH45" s="108">
        <f t="shared" si="1615"/>
        <v>1.5723560734630898E-10</v>
      </c>
      <c r="QI45" s="109">
        <f t="shared" si="1615"/>
        <v>1.6679789399211498E-18</v>
      </c>
      <c r="QJ45" s="115"/>
      <c r="QK45" s="115"/>
      <c r="QL45" s="115"/>
      <c r="QM45" s="107">
        <f t="shared" si="1616"/>
        <v>1.6679789399211498E-18</v>
      </c>
      <c r="QN45" s="108">
        <f t="shared" si="1616"/>
        <v>5.6247075548555577E-18</v>
      </c>
      <c r="QO45" s="108">
        <f t="shared" si="1616"/>
        <v>0.99999999999993272</v>
      </c>
      <c r="QP45" s="108">
        <f t="shared" si="1616"/>
        <v>4.3890158303485144E-8</v>
      </c>
      <c r="QQ45" s="108">
        <f t="shared" si="1616"/>
        <v>1.7989245459214211E-18</v>
      </c>
      <c r="QR45" s="109">
        <f t="shared" si="1616"/>
        <v>1.6679789399211498E-18</v>
      </c>
      <c r="QS45" s="115"/>
      <c r="QT45" s="115"/>
      <c r="QU45" s="115"/>
      <c r="QV45" s="107">
        <f t="shared" si="1617"/>
        <v>1.6679789399211498E-18</v>
      </c>
      <c r="QW45" s="108">
        <f t="shared" si="1617"/>
        <v>6.1225287674962953E-18</v>
      </c>
      <c r="QX45" s="108">
        <f t="shared" si="1617"/>
        <v>8.5087938596748963E-9</v>
      </c>
      <c r="QY45" s="108">
        <f t="shared" si="1617"/>
        <v>1</v>
      </c>
      <c r="QZ45" s="108">
        <f t="shared" si="1617"/>
        <v>1.6679789399211498E-18</v>
      </c>
      <c r="RA45" s="109">
        <f t="shared" si="1617"/>
        <v>1.6679789399211498E-18</v>
      </c>
      <c r="RB45" s="115"/>
      <c r="RC45" s="115"/>
      <c r="RD45" s="115"/>
      <c r="RE45" s="107">
        <f t="shared" si="1618"/>
        <v>1.6679789399211498E-18</v>
      </c>
      <c r="RF45" s="108">
        <f t="shared" si="1618"/>
        <v>1.6679789399211498E-18</v>
      </c>
      <c r="RG45" s="108">
        <f t="shared" si="1618"/>
        <v>8.6731344864224877E-4</v>
      </c>
      <c r="RH45" s="108">
        <f t="shared" si="1618"/>
        <v>1</v>
      </c>
      <c r="RI45" s="108">
        <f t="shared" si="1618"/>
        <v>2.3450277200971584E-12</v>
      </c>
      <c r="RJ45" s="109">
        <f t="shared" si="1618"/>
        <v>1.6679789399211498E-18</v>
      </c>
      <c r="RK45" s="115"/>
      <c r="RL45" s="115"/>
      <c r="RM45" s="115"/>
      <c r="RN45" s="107">
        <f t="shared" si="1619"/>
        <v>1.6679789399211498E-18</v>
      </c>
      <c r="RO45" s="108">
        <f t="shared" si="1619"/>
        <v>1.6679789399211498E-18</v>
      </c>
      <c r="RP45" s="108">
        <f t="shared" si="1619"/>
        <v>1.1422302420687891E-6</v>
      </c>
      <c r="RQ45" s="108">
        <f t="shared" si="1619"/>
        <v>1</v>
      </c>
      <c r="RR45" s="108">
        <f t="shared" si="1619"/>
        <v>0.99999999999999334</v>
      </c>
      <c r="RS45" s="109">
        <f t="shared" si="1619"/>
        <v>4.0446523863828678E-17</v>
      </c>
      <c r="RT45" s="115"/>
      <c r="RU45" s="115"/>
      <c r="RV45" s="115"/>
      <c r="RW45" s="107">
        <f t="shared" si="1620"/>
        <v>1.2153472586617714E-10</v>
      </c>
      <c r="RX45" s="108">
        <f t="shared" si="1620"/>
        <v>1</v>
      </c>
      <c r="RY45" s="108">
        <f t="shared" si="1620"/>
        <v>1</v>
      </c>
      <c r="RZ45" s="108">
        <f t="shared" si="1620"/>
        <v>1.3986842874249645E-13</v>
      </c>
      <c r="SA45" s="108">
        <f t="shared" si="1620"/>
        <v>2.433898633479636E-18</v>
      </c>
      <c r="SB45" s="109">
        <f t="shared" si="1620"/>
        <v>1.6679789399211498E-18</v>
      </c>
      <c r="SC45" s="115"/>
      <c r="SD45" s="115"/>
      <c r="SE45" s="115"/>
      <c r="SF45" s="107">
        <f t="shared" si="1621"/>
        <v>1.6679789399211498E-18</v>
      </c>
      <c r="SG45" s="108">
        <f t="shared" si="1621"/>
        <v>1.6679789399211498E-18</v>
      </c>
      <c r="SH45" s="108">
        <f t="shared" si="1621"/>
        <v>2.7978650003338628E-14</v>
      </c>
      <c r="SI45" s="108">
        <f t="shared" si="1621"/>
        <v>1</v>
      </c>
      <c r="SJ45" s="108">
        <f t="shared" si="1621"/>
        <v>7.1181806838197112E-17</v>
      </c>
      <c r="SK45" s="109">
        <f t="shared" si="1621"/>
        <v>1.6679789399211498E-18</v>
      </c>
      <c r="SL45" s="115"/>
      <c r="SM45" s="115"/>
      <c r="SN45" s="115"/>
      <c r="SO45" s="107">
        <f t="shared" si="1622"/>
        <v>1.6679789399211498E-18</v>
      </c>
      <c r="SP45" s="108">
        <f t="shared" si="1622"/>
        <v>1.6679789399211498E-18</v>
      </c>
      <c r="SQ45" s="108">
        <f t="shared" si="1622"/>
        <v>1.6679789399211498E-18</v>
      </c>
      <c r="SR45" s="108">
        <f t="shared" si="1622"/>
        <v>1.6679789399211498E-18</v>
      </c>
      <c r="SS45" s="108">
        <f t="shared" si="1622"/>
        <v>6.6833562477368103E-8</v>
      </c>
      <c r="ST45" s="109">
        <f t="shared" si="1622"/>
        <v>1</v>
      </c>
      <c r="SU45" s="115"/>
      <c r="SV45" s="115"/>
      <c r="SW45" s="115"/>
      <c r="SX45" s="107">
        <f t="shared" si="1623"/>
        <v>1.0113767136599105E-11</v>
      </c>
      <c r="SY45" s="108">
        <f t="shared" si="1623"/>
        <v>1</v>
      </c>
      <c r="SZ45" s="108">
        <f t="shared" si="1623"/>
        <v>9.664372512043278E-11</v>
      </c>
      <c r="TA45" s="108">
        <f t="shared" si="1623"/>
        <v>1.7989245459214211E-18</v>
      </c>
      <c r="TB45" s="108">
        <f t="shared" si="1623"/>
        <v>1.6679789399211498E-18</v>
      </c>
      <c r="TC45" s="109">
        <f t="shared" si="1623"/>
        <v>1.6679789399211498E-18</v>
      </c>
      <c r="TD45" s="115"/>
      <c r="TE45" s="115"/>
      <c r="TF45" s="115"/>
      <c r="TG45" s="107">
        <f t="shared" si="1624"/>
        <v>1.6679789399211498E-18</v>
      </c>
      <c r="TH45" s="108">
        <f t="shared" si="1624"/>
        <v>3.2872872936599358E-18</v>
      </c>
      <c r="TI45" s="108">
        <f t="shared" si="1624"/>
        <v>1</v>
      </c>
      <c r="TJ45" s="108">
        <f t="shared" si="1624"/>
        <v>0.999999999999998</v>
      </c>
      <c r="TK45" s="108">
        <f t="shared" si="1624"/>
        <v>1.6679789399211498E-18</v>
      </c>
      <c r="TL45" s="109">
        <f t="shared" si="1624"/>
        <v>1.6679789399211498E-18</v>
      </c>
      <c r="TM45" s="115"/>
      <c r="TN45" s="115"/>
      <c r="TO45" s="115"/>
      <c r="TP45" s="107">
        <f t="shared" si="1625"/>
        <v>1.6679789399211498E-18</v>
      </c>
      <c r="TQ45" s="108">
        <f t="shared" si="1625"/>
        <v>1.6679789399211498E-18</v>
      </c>
      <c r="TR45" s="108">
        <f t="shared" si="1625"/>
        <v>3.1064449123521559E-9</v>
      </c>
      <c r="TS45" s="108">
        <f t="shared" si="1625"/>
        <v>0.99999999986658605</v>
      </c>
      <c r="TT45" s="108">
        <f t="shared" si="1625"/>
        <v>2.3733494710181848E-18</v>
      </c>
      <c r="TU45" s="109">
        <f t="shared" si="1625"/>
        <v>1.6679789399211498E-18</v>
      </c>
      <c r="TV45" s="115"/>
      <c r="TW45" s="115"/>
      <c r="TX45" s="115"/>
      <c r="TY45" s="107">
        <f t="shared" si="1626"/>
        <v>4.0409041313734356E-18</v>
      </c>
      <c r="TZ45" s="108">
        <f t="shared" si="1626"/>
        <v>1.6679789399211498E-18</v>
      </c>
      <c r="UA45" s="108">
        <f t="shared" si="1626"/>
        <v>1.6679789399211498E-18</v>
      </c>
      <c r="UB45" s="108">
        <f t="shared" si="1626"/>
        <v>7.2734001980423509E-16</v>
      </c>
      <c r="UC45" s="108">
        <f t="shared" si="1626"/>
        <v>1</v>
      </c>
      <c r="UD45" s="109">
        <f t="shared" si="1626"/>
        <v>1.6679789399211498E-18</v>
      </c>
      <c r="UE45" s="115"/>
      <c r="UF45" s="115"/>
      <c r="UG45" s="115"/>
      <c r="UH45" s="107">
        <f t="shared" si="1627"/>
        <v>1.6679789399211498E-18</v>
      </c>
      <c r="UI45" s="108">
        <f t="shared" si="1627"/>
        <v>1.6679789399211498E-18</v>
      </c>
      <c r="UJ45" s="108">
        <f t="shared" si="1627"/>
        <v>2.1294235666068098E-15</v>
      </c>
      <c r="UK45" s="108">
        <f t="shared" si="1627"/>
        <v>1</v>
      </c>
      <c r="UL45" s="108">
        <f t="shared" si="1627"/>
        <v>2.9617415337448399E-15</v>
      </c>
      <c r="UM45" s="109">
        <f t="shared" si="1627"/>
        <v>1.6679789399211498E-18</v>
      </c>
      <c r="UN45" s="115"/>
      <c r="UO45" s="115"/>
      <c r="UP45" s="115"/>
      <c r="UQ45" s="107">
        <f t="shared" si="1628"/>
        <v>1.6679789399211498E-18</v>
      </c>
      <c r="UR45" s="108">
        <f t="shared" si="1628"/>
        <v>2.4087463767719257E-18</v>
      </c>
      <c r="US45" s="108">
        <f t="shared" si="1628"/>
        <v>1.2408429743266555E-16</v>
      </c>
      <c r="UT45" s="108">
        <f t="shared" si="1628"/>
        <v>1.0853288171575029E-15</v>
      </c>
      <c r="UU45" s="108">
        <f t="shared" si="1628"/>
        <v>1</v>
      </c>
      <c r="UV45" s="109">
        <f t="shared" si="1628"/>
        <v>0.99734720253096898</v>
      </c>
      <c r="UW45" s="115"/>
      <c r="UX45" s="115"/>
      <c r="UY45" s="115"/>
      <c r="UZ45" s="107">
        <f t="shared" si="1629"/>
        <v>4.2396530999378719E-18</v>
      </c>
      <c r="VA45" s="108">
        <f t="shared" si="1629"/>
        <v>2.5893906544235934E-17</v>
      </c>
      <c r="VB45" s="108">
        <f t="shared" si="1629"/>
        <v>1.9987599770039297E-10</v>
      </c>
      <c r="VC45" s="108">
        <f t="shared" si="1629"/>
        <v>1</v>
      </c>
      <c r="VD45" s="108">
        <f t="shared" si="1629"/>
        <v>3.6896639288447841E-14</v>
      </c>
      <c r="VE45" s="109">
        <f t="shared" si="1629"/>
        <v>1.6679789399211498E-18</v>
      </c>
      <c r="VF45" s="115"/>
      <c r="VG45" s="115"/>
      <c r="VH45" s="115"/>
      <c r="VI45" s="107">
        <f t="shared" si="1630"/>
        <v>5.204342509962042E-9</v>
      </c>
      <c r="VJ45" s="108">
        <f t="shared" si="1630"/>
        <v>3.2800215705926161E-17</v>
      </c>
      <c r="VK45" s="108">
        <f t="shared" si="1630"/>
        <v>1.7541719119831724E-18</v>
      </c>
      <c r="VL45" s="108">
        <f t="shared" si="1630"/>
        <v>1.6679789399211498E-18</v>
      </c>
      <c r="VM45" s="108">
        <f t="shared" si="1630"/>
        <v>3.770149558429091E-17</v>
      </c>
      <c r="VN45" s="109">
        <f t="shared" si="1630"/>
        <v>1</v>
      </c>
      <c r="VO45" s="115"/>
      <c r="VP45" s="115"/>
      <c r="VQ45" s="115"/>
      <c r="VR45" s="107">
        <f t="shared" si="1631"/>
        <v>1.6679789399211498E-18</v>
      </c>
      <c r="VS45" s="108">
        <f t="shared" si="1631"/>
        <v>1.6679789399211498E-18</v>
      </c>
      <c r="VT45" s="108">
        <f t="shared" si="1631"/>
        <v>1.6586202844486866E-10</v>
      </c>
      <c r="VU45" s="108">
        <f t="shared" si="1631"/>
        <v>1</v>
      </c>
      <c r="VV45" s="108">
        <f t="shared" si="1631"/>
        <v>3.1424006503262049E-14</v>
      </c>
      <c r="VW45" s="109">
        <f t="shared" si="1631"/>
        <v>1.6679789399211498E-18</v>
      </c>
      <c r="VX45" s="115"/>
      <c r="VY45" s="115"/>
      <c r="VZ45" s="115"/>
      <c r="WA45" s="107">
        <f t="shared" si="1632"/>
        <v>1.6679789399211498E-18</v>
      </c>
      <c r="WB45" s="108">
        <f t="shared" si="1632"/>
        <v>1.6679789399211498E-18</v>
      </c>
      <c r="WC45" s="108">
        <f t="shared" si="1632"/>
        <v>1.6679789399211498E-18</v>
      </c>
      <c r="WD45" s="108">
        <f t="shared" si="1632"/>
        <v>1.1405440171924762E-9</v>
      </c>
      <c r="WE45" s="108">
        <f t="shared" si="1632"/>
        <v>1</v>
      </c>
      <c r="WF45" s="109">
        <f t="shared" si="1632"/>
        <v>0.17491205513654812</v>
      </c>
      <c r="WG45" s="115"/>
      <c r="WH45" s="115"/>
      <c r="WI45" s="115"/>
      <c r="WJ45" s="107">
        <f t="shared" si="1633"/>
        <v>1.6679789399211498E-18</v>
      </c>
      <c r="WK45" s="108">
        <f t="shared" si="1633"/>
        <v>4.1214815538910949E-18</v>
      </c>
      <c r="WL45" s="108">
        <f t="shared" si="1633"/>
        <v>7.1044287566605977E-9</v>
      </c>
      <c r="WM45" s="108">
        <f t="shared" si="1633"/>
        <v>1</v>
      </c>
      <c r="WN45" s="108">
        <f t="shared" si="1633"/>
        <v>2.6624125387084527E-18</v>
      </c>
      <c r="WO45" s="109">
        <f t="shared" si="1633"/>
        <v>1.6679789399211498E-18</v>
      </c>
      <c r="WP45" s="115"/>
      <c r="WQ45" s="115"/>
      <c r="WR45" s="115"/>
      <c r="WS45" s="107">
        <f t="shared" si="1634"/>
        <v>1.6679789399211498E-18</v>
      </c>
      <c r="WT45" s="108">
        <f t="shared" si="1634"/>
        <v>2.6971116447661815E-18</v>
      </c>
      <c r="WU45" s="108">
        <f t="shared" si="1634"/>
        <v>2.3881637848009437E-17</v>
      </c>
      <c r="WV45" s="108">
        <f t="shared" si="1634"/>
        <v>1.2204313707039126E-17</v>
      </c>
      <c r="WW45" s="108">
        <f t="shared" si="1634"/>
        <v>2.2926005963199165E-16</v>
      </c>
      <c r="WX45" s="109">
        <f t="shared" si="1634"/>
        <v>1</v>
      </c>
      <c r="WY45" s="115"/>
      <c r="WZ45" s="115"/>
      <c r="XA45" s="115"/>
      <c r="XB45" s="107">
        <f t="shared" si="1635"/>
        <v>1.6679789399211498E-18</v>
      </c>
      <c r="XC45" s="108">
        <f t="shared" si="1635"/>
        <v>1.6679789399211498E-18</v>
      </c>
      <c r="XD45" s="108">
        <f t="shared" si="1635"/>
        <v>1.7158034048681802E-18</v>
      </c>
      <c r="XE45" s="108">
        <f t="shared" si="1635"/>
        <v>0.99991426625554636</v>
      </c>
      <c r="XF45" s="108">
        <f t="shared" si="1635"/>
        <v>1.5681998323428977E-2</v>
      </c>
      <c r="XG45" s="109">
        <f t="shared" si="1635"/>
        <v>1.7541719119831724E-18</v>
      </c>
      <c r="XH45" s="115"/>
      <c r="XI45" s="115"/>
      <c r="XJ45" s="115"/>
      <c r="XK45" s="107">
        <f t="shared" si="1636"/>
        <v>1.6679789399211498E-18</v>
      </c>
      <c r="XL45" s="108">
        <f t="shared" si="1636"/>
        <v>1.6679789399211498E-18</v>
      </c>
      <c r="XM45" s="108">
        <f t="shared" si="1636"/>
        <v>4.2508443007117891E-16</v>
      </c>
      <c r="XN45" s="108">
        <f t="shared" si="1636"/>
        <v>1</v>
      </c>
      <c r="XO45" s="108">
        <f t="shared" si="1636"/>
        <v>5.851346211922513E-16</v>
      </c>
      <c r="XP45" s="109">
        <f t="shared" si="1636"/>
        <v>1.6679789399211498E-18</v>
      </c>
      <c r="XQ45" s="115"/>
      <c r="XR45" s="115"/>
      <c r="XS45" s="115"/>
      <c r="XT45" s="107">
        <f t="shared" si="1637"/>
        <v>9.7896357131000079E-18</v>
      </c>
      <c r="XU45" s="108">
        <f t="shared" si="1637"/>
        <v>4.0014955862614302E-13</v>
      </c>
      <c r="XV45" s="108">
        <f t="shared" si="1637"/>
        <v>0.55252424473729733</v>
      </c>
      <c r="XW45" s="108">
        <f t="shared" si="1637"/>
        <v>6.6810344823148814E-4</v>
      </c>
      <c r="XX45" s="108">
        <f t="shared" si="1637"/>
        <v>8.9430671549111054E-17</v>
      </c>
      <c r="XY45" s="109">
        <f t="shared" si="1637"/>
        <v>3.8453280145487752E-17</v>
      </c>
      <c r="XZ45" s="115"/>
      <c r="YA45" s="115"/>
      <c r="YB45" s="115"/>
      <c r="YC45" s="107">
        <f t="shared" si="1638"/>
        <v>2.1237258392670692E-15</v>
      </c>
      <c r="YD45" s="108">
        <f t="shared" si="1638"/>
        <v>4.4862171906829085E-16</v>
      </c>
      <c r="YE45" s="108">
        <f t="shared" si="1638"/>
        <v>2.559670579333612E-18</v>
      </c>
      <c r="YF45" s="108">
        <f t="shared" si="1638"/>
        <v>3.1956609712616913E-18</v>
      </c>
      <c r="YG45" s="108">
        <f t="shared" si="1638"/>
        <v>0.99999829115456151</v>
      </c>
      <c r="YH45" s="109">
        <f t="shared" si="1638"/>
        <v>1</v>
      </c>
      <c r="YI45" s="115"/>
      <c r="YJ45" s="115"/>
      <c r="YK45" s="115"/>
      <c r="YL45" s="107">
        <f t="shared" si="1639"/>
        <v>1.6679789399211498E-18</v>
      </c>
      <c r="YM45" s="108">
        <f t="shared" si="1639"/>
        <v>1.6679789399211498E-18</v>
      </c>
      <c r="YN45" s="108">
        <f t="shared" si="1639"/>
        <v>1.6679789399211498E-18</v>
      </c>
      <c r="YO45" s="108">
        <f t="shared" si="1639"/>
        <v>9.5976758483028827E-16</v>
      </c>
      <c r="YP45" s="108">
        <f t="shared" si="1639"/>
        <v>1</v>
      </c>
      <c r="YQ45" s="109">
        <f t="shared" si="1639"/>
        <v>1.7290416556329859E-13</v>
      </c>
      <c r="YR45" s="115"/>
      <c r="YS45" s="115"/>
      <c r="YT45" s="115"/>
      <c r="YU45" s="107">
        <f t="shared" si="1640"/>
        <v>1.6679789399211498E-18</v>
      </c>
      <c r="YV45" s="108">
        <f t="shared" si="1640"/>
        <v>5.7039318535051774E-13</v>
      </c>
      <c r="YW45" s="108">
        <f t="shared" si="1640"/>
        <v>1</v>
      </c>
      <c r="YX45" s="108">
        <f t="shared" si="1640"/>
        <v>6.6670587804924694E-18</v>
      </c>
      <c r="YY45" s="108">
        <f t="shared" si="1640"/>
        <v>1.6679789399211498E-18</v>
      </c>
      <c r="YZ45" s="109">
        <f t="shared" si="1640"/>
        <v>1.6679789399211498E-18</v>
      </c>
      <c r="ZA45" s="115"/>
      <c r="ZB45" s="115"/>
      <c r="ZC45" s="115"/>
      <c r="ZD45" s="107">
        <f t="shared" si="1641"/>
        <v>1.6679789399211498E-18</v>
      </c>
      <c r="ZE45" s="108">
        <f t="shared" si="1641"/>
        <v>1.6679789399211498E-18</v>
      </c>
      <c r="ZF45" s="108">
        <f t="shared" si="1641"/>
        <v>1.6679789399211498E-18</v>
      </c>
      <c r="ZG45" s="108">
        <f t="shared" si="1641"/>
        <v>5.1673640548016507E-18</v>
      </c>
      <c r="ZH45" s="108">
        <f t="shared" si="1641"/>
        <v>0.99999999999813749</v>
      </c>
      <c r="ZI45" s="109">
        <f t="shared" si="1641"/>
        <v>1</v>
      </c>
      <c r="ZJ45" s="115"/>
      <c r="ZK45" s="115"/>
      <c r="ZL45" s="115"/>
      <c r="ZM45" s="107">
        <f t="shared" si="1642"/>
        <v>1.6679789399211498E-18</v>
      </c>
      <c r="ZN45" s="108">
        <f t="shared" si="1642"/>
        <v>1.6679789399211498E-18</v>
      </c>
      <c r="ZO45" s="108">
        <f t="shared" si="1642"/>
        <v>4.6148884747201521E-18</v>
      </c>
      <c r="ZP45" s="108">
        <f t="shared" si="1642"/>
        <v>1</v>
      </c>
      <c r="ZQ45" s="108">
        <f t="shared" si="1642"/>
        <v>0.99999999997698485</v>
      </c>
      <c r="ZR45" s="109">
        <f t="shared" si="1642"/>
        <v>7.4637853331161152E-6</v>
      </c>
      <c r="ZS45" s="115"/>
      <c r="ZT45" s="115"/>
      <c r="ZU45" s="115"/>
      <c r="ZV45" s="107">
        <f t="shared" si="1643"/>
        <v>1.6679789399211498E-18</v>
      </c>
      <c r="ZW45" s="108">
        <f t="shared" si="1643"/>
        <v>1.6679789399211498E-18</v>
      </c>
      <c r="ZX45" s="108">
        <f t="shared" si="1643"/>
        <v>3.4979620868832922E-17</v>
      </c>
      <c r="ZY45" s="108">
        <f t="shared" si="1643"/>
        <v>1</v>
      </c>
      <c r="ZZ45" s="108">
        <f t="shared" si="1643"/>
        <v>7.3404544751144667E-16</v>
      </c>
      <c r="AAA45" s="109">
        <f t="shared" si="1643"/>
        <v>1.6679789399211498E-18</v>
      </c>
      <c r="AAB45" s="115"/>
      <c r="AAC45" s="115"/>
      <c r="AAD45" s="115"/>
      <c r="AAE45" s="107">
        <f t="shared" si="1644"/>
        <v>1.6679789399211498E-18</v>
      </c>
      <c r="AAF45" s="108">
        <f t="shared" si="1644"/>
        <v>1.6679789399211498E-18</v>
      </c>
      <c r="AAG45" s="108">
        <f t="shared" si="1644"/>
        <v>7.0706692372399247E-16</v>
      </c>
      <c r="AAH45" s="108">
        <f t="shared" si="1644"/>
        <v>1</v>
      </c>
      <c r="AAI45" s="108">
        <f t="shared" si="1644"/>
        <v>1.6679789399211498E-18</v>
      </c>
      <c r="AAJ45" s="109">
        <f t="shared" si="1644"/>
        <v>1.6679789399211498E-18</v>
      </c>
      <c r="AAK45" s="115"/>
      <c r="AAL45" s="115"/>
      <c r="AAM45" s="115"/>
      <c r="AAN45" s="107">
        <f t="shared" si="1645"/>
        <v>1.6679789399211498E-18</v>
      </c>
      <c r="AAO45" s="108">
        <f t="shared" si="1645"/>
        <v>1.9762975735676536E-18</v>
      </c>
      <c r="AAP45" s="108">
        <f t="shared" si="1645"/>
        <v>0.99954829555952207</v>
      </c>
      <c r="AAQ45" s="108">
        <f t="shared" si="1645"/>
        <v>1</v>
      </c>
      <c r="AAR45" s="108">
        <f t="shared" si="1645"/>
        <v>9.5549494074795531E-17</v>
      </c>
      <c r="AAS45" s="109">
        <f t="shared" si="1645"/>
        <v>1.6679789399211498E-18</v>
      </c>
      <c r="AAT45" s="115"/>
      <c r="AAU45" s="115"/>
      <c r="AAV45" s="115"/>
      <c r="AAW45" s="107">
        <f t="shared" si="1646"/>
        <v>1.6679789399211498E-18</v>
      </c>
      <c r="AAX45" s="108">
        <f t="shared" si="1646"/>
        <v>0.99999999882565827</v>
      </c>
      <c r="AAY45" s="108">
        <f t="shared" si="1646"/>
        <v>1</v>
      </c>
      <c r="AAZ45" s="108">
        <f t="shared" si="1646"/>
        <v>1</v>
      </c>
      <c r="ABA45" s="108">
        <f t="shared" si="1646"/>
        <v>1</v>
      </c>
      <c r="ABB45" s="109">
        <f t="shared" si="1646"/>
        <v>1</v>
      </c>
      <c r="ABC45" s="115"/>
      <c r="ABD45" s="115"/>
      <c r="ABE45" s="115"/>
      <c r="ABF45" s="107">
        <f t="shared" si="1647"/>
        <v>1.6679789399211498E-18</v>
      </c>
      <c r="ABG45" s="108">
        <f t="shared" si="1647"/>
        <v>1.6679789399211498E-18</v>
      </c>
      <c r="ABH45" s="108">
        <f t="shared" si="1647"/>
        <v>1.333889145807708E-16</v>
      </c>
      <c r="ABI45" s="108">
        <f t="shared" si="1647"/>
        <v>0.99999999999999556</v>
      </c>
      <c r="ABJ45" s="108">
        <f t="shared" si="1647"/>
        <v>6.1181320601456065E-3</v>
      </c>
      <c r="ABK45" s="109">
        <f t="shared" si="1647"/>
        <v>1.6679789399211498E-18</v>
      </c>
      <c r="ABL45" s="115"/>
      <c r="ABM45" s="115"/>
      <c r="ABN45" s="115"/>
      <c r="ABO45" s="107">
        <f t="shared" si="1648"/>
        <v>1</v>
      </c>
      <c r="ABP45" s="108">
        <f t="shared" si="1648"/>
        <v>5.8493868904049727E-10</v>
      </c>
      <c r="ABQ45" s="108">
        <f t="shared" si="1648"/>
        <v>1.5958249537417293E-13</v>
      </c>
      <c r="ABR45" s="108">
        <f t="shared" si="1648"/>
        <v>1</v>
      </c>
      <c r="ABS45" s="108">
        <f t="shared" si="1648"/>
        <v>1</v>
      </c>
      <c r="ABT45" s="109">
        <f t="shared" si="1648"/>
        <v>0.99975312149379247</v>
      </c>
      <c r="ABU45" s="115"/>
      <c r="ABV45" s="115"/>
      <c r="ABW45" s="115"/>
      <c r="ABX45" s="107">
        <f t="shared" si="1649"/>
        <v>1.6679789399211498E-18</v>
      </c>
      <c r="ABY45" s="108">
        <f t="shared" si="1649"/>
        <v>1.4935769006974326E-16</v>
      </c>
      <c r="ABZ45" s="108">
        <f t="shared" si="1649"/>
        <v>0.99999999999999978</v>
      </c>
      <c r="ACA45" s="108">
        <f t="shared" si="1649"/>
        <v>4.8446204607425624E-5</v>
      </c>
      <c r="ACB45" s="108">
        <f t="shared" si="1649"/>
        <v>1.6679789399211498E-18</v>
      </c>
      <c r="ACC45" s="109">
        <f t="shared" si="1649"/>
        <v>1.6679789399211498E-18</v>
      </c>
      <c r="ACD45" s="115"/>
      <c r="ACE45" s="115"/>
      <c r="ACF45" s="115"/>
      <c r="ACG45" s="107">
        <f t="shared" si="1650"/>
        <v>1.6679789399211498E-18</v>
      </c>
      <c r="ACH45" s="108">
        <f t="shared" si="1650"/>
        <v>1.9212123733845517E-18</v>
      </c>
      <c r="ACI45" s="108">
        <f t="shared" si="1650"/>
        <v>0.99887851871728284</v>
      </c>
      <c r="ACJ45" s="108">
        <f t="shared" si="1650"/>
        <v>0.99999999999999978</v>
      </c>
      <c r="ACK45" s="108">
        <f t="shared" si="1650"/>
        <v>1.8918841447612135E-18</v>
      </c>
      <c r="ACL45" s="109">
        <f t="shared" si="1650"/>
        <v>1.6679789399211498E-18</v>
      </c>
      <c r="ACM45" s="115"/>
      <c r="ACN45" s="115"/>
      <c r="ACO45" s="115"/>
      <c r="ACP45" s="107">
        <f t="shared" si="1651"/>
        <v>8.8558507166442178E-12</v>
      </c>
      <c r="ACQ45" s="108">
        <f t="shared" si="1651"/>
        <v>8.7694771584295236E-7</v>
      </c>
      <c r="ACR45" s="108">
        <f t="shared" si="1651"/>
        <v>4.0061804350838064E-7</v>
      </c>
      <c r="ACS45" s="108">
        <f t="shared" si="1651"/>
        <v>1</v>
      </c>
      <c r="ACT45" s="108">
        <f t="shared" si="1651"/>
        <v>4.7674816603244443E-9</v>
      </c>
      <c r="ACU45" s="109">
        <f t="shared" si="1651"/>
        <v>1.6679789399211498E-18</v>
      </c>
      <c r="ACV45" s="115"/>
      <c r="ACW45" s="115"/>
      <c r="ACX45" s="115"/>
      <c r="ACY45" s="107">
        <f t="shared" si="1652"/>
        <v>1.6679789399211498E-18</v>
      </c>
      <c r="ACZ45" s="108">
        <f t="shared" si="1652"/>
        <v>9.6941631930625939E-13</v>
      </c>
      <c r="ADA45" s="108">
        <f t="shared" si="1652"/>
        <v>0.99999999999999956</v>
      </c>
      <c r="ADB45" s="108">
        <f t="shared" si="1652"/>
        <v>1</v>
      </c>
      <c r="ADC45" s="108">
        <f t="shared" si="1652"/>
        <v>1</v>
      </c>
      <c r="ADD45" s="109">
        <f t="shared" si="1652"/>
        <v>4.1035090395235363E-3</v>
      </c>
      <c r="ADE45" s="115"/>
      <c r="ADF45" s="115"/>
      <c r="ADG45" s="115"/>
      <c r="ADH45" s="107">
        <f t="shared" si="1653"/>
        <v>1.6679789399211498E-18</v>
      </c>
      <c r="ADI45" s="108">
        <f t="shared" si="1653"/>
        <v>1.6679789399211498E-18</v>
      </c>
      <c r="ADJ45" s="108">
        <f t="shared" si="1653"/>
        <v>9.9000912055944883E-18</v>
      </c>
      <c r="ADK45" s="108">
        <f t="shared" si="1653"/>
        <v>0.95837273307433024</v>
      </c>
      <c r="ADL45" s="108">
        <f t="shared" si="1653"/>
        <v>2.1208807395844721E-8</v>
      </c>
      <c r="ADM45" s="109">
        <f t="shared" si="1653"/>
        <v>1.6679789399211498E-18</v>
      </c>
      <c r="ADN45" s="115"/>
      <c r="ADO45" s="115"/>
      <c r="ADP45" s="115"/>
      <c r="ADQ45" s="107">
        <f t="shared" si="1654"/>
        <v>1.6679789399211498E-18</v>
      </c>
      <c r="ADR45" s="108">
        <f t="shared" si="1654"/>
        <v>2.0329621823165238E-18</v>
      </c>
      <c r="ADS45" s="108">
        <f t="shared" si="1654"/>
        <v>2.984662025573014E-7</v>
      </c>
      <c r="ADT45" s="108">
        <f t="shared" si="1654"/>
        <v>1</v>
      </c>
      <c r="ADU45" s="108">
        <f t="shared" si="1654"/>
        <v>2.9032741774796831E-18</v>
      </c>
      <c r="ADV45" s="109">
        <f t="shared" si="1654"/>
        <v>1.6679789399211498E-18</v>
      </c>
      <c r="ADW45" s="115"/>
      <c r="ADX45" s="115"/>
      <c r="ADY45" s="115"/>
      <c r="ADZ45" s="107">
        <f t="shared" si="1655"/>
        <v>1.6679789399211498E-18</v>
      </c>
      <c r="AEA45" s="108">
        <f t="shared" si="1655"/>
        <v>1.6679789399211498E-18</v>
      </c>
      <c r="AEB45" s="108">
        <f t="shared" si="1655"/>
        <v>4.8211327653624116E-17</v>
      </c>
      <c r="AEC45" s="108">
        <f t="shared" si="1655"/>
        <v>1</v>
      </c>
      <c r="AED45" s="108">
        <f t="shared" si="1655"/>
        <v>3.2027128690702243E-12</v>
      </c>
      <c r="AEE45" s="109">
        <f t="shared" si="1655"/>
        <v>1.6679789399211498E-18</v>
      </c>
      <c r="AEF45" s="115"/>
      <c r="AEG45" s="115"/>
      <c r="AEH45" s="115"/>
      <c r="AEI45" s="107">
        <f t="shared" si="1656"/>
        <v>1.6679789399211498E-18</v>
      </c>
      <c r="AEJ45" s="108">
        <f t="shared" si="1656"/>
        <v>1.6445203865755812E-17</v>
      </c>
      <c r="AEK45" s="108">
        <f t="shared" si="1656"/>
        <v>4.0350010806909883E-16</v>
      </c>
      <c r="AEL45" s="108">
        <f t="shared" si="1656"/>
        <v>0.19542965371154045</v>
      </c>
      <c r="AEM45" s="108">
        <f t="shared" si="1656"/>
        <v>1</v>
      </c>
      <c r="AEN45" s="109">
        <f t="shared" si="1656"/>
        <v>2.8740901755895337E-17</v>
      </c>
      <c r="AEO45" s="115"/>
      <c r="AEP45" s="115"/>
      <c r="AEQ45" s="115"/>
      <c r="AER45" s="107">
        <f t="shared" si="1657"/>
        <v>7.8962973874042935E-18</v>
      </c>
      <c r="AES45" s="108">
        <f t="shared" si="1657"/>
        <v>6.6670587804924694E-18</v>
      </c>
      <c r="AET45" s="108">
        <f t="shared" si="1657"/>
        <v>1.6679789399211498E-18</v>
      </c>
      <c r="AEU45" s="108">
        <f t="shared" si="1657"/>
        <v>6.2980745465348198E-18</v>
      </c>
      <c r="AEV45" s="108">
        <f t="shared" si="1657"/>
        <v>1</v>
      </c>
      <c r="AEW45" s="109">
        <f t="shared" si="1657"/>
        <v>1</v>
      </c>
      <c r="AEX45" s="115"/>
      <c r="AEY45" s="115"/>
      <c r="AEZ45" s="115"/>
      <c r="AFA45" s="107">
        <f t="shared" si="1658"/>
        <v>1.6679789399211498E-18</v>
      </c>
      <c r="AFB45" s="108">
        <f t="shared" si="1658"/>
        <v>4.185663194028738E-17</v>
      </c>
      <c r="AFC45" s="108">
        <f t="shared" si="1658"/>
        <v>0.99999999997450306</v>
      </c>
      <c r="AFD45" s="108">
        <f t="shared" si="1658"/>
        <v>1</v>
      </c>
      <c r="AFE45" s="108">
        <f t="shared" si="1658"/>
        <v>1.9513894760912881E-15</v>
      </c>
      <c r="AFF45" s="109">
        <f t="shared" si="1658"/>
        <v>1.6679789399211498E-18</v>
      </c>
      <c r="AFG45" s="115"/>
      <c r="AFH45" s="115"/>
      <c r="AFI45" s="115"/>
      <c r="AFJ45" s="107">
        <f t="shared" si="1659"/>
        <v>9.0047043511682951E-18</v>
      </c>
      <c r="AFK45" s="108">
        <f t="shared" si="1659"/>
        <v>3.0533011496905723E-18</v>
      </c>
      <c r="AFL45" s="108">
        <f t="shared" si="1659"/>
        <v>1.6679789399211498E-18</v>
      </c>
      <c r="AFM45" s="108">
        <f t="shared" si="1659"/>
        <v>2.1904786196900387E-15</v>
      </c>
      <c r="AFN45" s="108">
        <f t="shared" si="1659"/>
        <v>0.99999999999999978</v>
      </c>
      <c r="AFO45" s="109">
        <f t="shared" si="1659"/>
        <v>6.6914676259558022E-12</v>
      </c>
      <c r="AFP45" s="115"/>
      <c r="AFQ45" s="115"/>
      <c r="AFR45" s="115"/>
      <c r="AFS45" s="107">
        <f t="shared" si="1660"/>
        <v>6.3674671301049718E-16</v>
      </c>
      <c r="AFT45" s="108">
        <f t="shared" si="1660"/>
        <v>2.0404075522748441E-18</v>
      </c>
      <c r="AFU45" s="108">
        <f t="shared" si="1660"/>
        <v>1.6679789399211498E-18</v>
      </c>
      <c r="AFV45" s="108">
        <f t="shared" si="1660"/>
        <v>2.9358226135641525E-18</v>
      </c>
      <c r="AFW45" s="108">
        <f t="shared" si="1660"/>
        <v>6.0234147093966544E-7</v>
      </c>
      <c r="AFX45" s="109">
        <f t="shared" si="1660"/>
        <v>1</v>
      </c>
      <c r="AFY45" s="115"/>
      <c r="AFZ45" s="115"/>
      <c r="AGA45" s="115"/>
      <c r="AGB45" s="107">
        <f t="shared" si="1661"/>
        <v>1.7649990978281966E-18</v>
      </c>
      <c r="AGC45" s="108">
        <f t="shared" si="1661"/>
        <v>3.4131329642360757E-17</v>
      </c>
      <c r="AGD45" s="108">
        <f t="shared" si="1661"/>
        <v>2.3494923251841985E-17</v>
      </c>
      <c r="AGE45" s="108">
        <f t="shared" si="1661"/>
        <v>1.6679789399211498E-18</v>
      </c>
      <c r="AGF45" s="108">
        <f t="shared" si="1661"/>
        <v>1.0743995205033536E-14</v>
      </c>
      <c r="AGG45" s="109">
        <f t="shared" si="1661"/>
        <v>1</v>
      </c>
      <c r="AGH45" s="115"/>
      <c r="AGI45" s="115"/>
      <c r="AGJ45" s="115"/>
      <c r="AGK45" s="107">
        <f t="shared" si="1662"/>
        <v>1.333889145807708E-16</v>
      </c>
      <c r="AGL45" s="108">
        <f t="shared" si="1662"/>
        <v>3.1927538853236421E-14</v>
      </c>
      <c r="AGM45" s="108">
        <f t="shared" si="1662"/>
        <v>2.5395304480974875E-16</v>
      </c>
      <c r="AGN45" s="108">
        <f t="shared" si="1662"/>
        <v>5.7152106159748287E-18</v>
      </c>
      <c r="AGO45" s="108">
        <f t="shared" si="1662"/>
        <v>1</v>
      </c>
      <c r="AGP45" s="109">
        <f t="shared" si="1662"/>
        <v>2.2758162415211557E-12</v>
      </c>
      <c r="AGQ45" s="115"/>
      <c r="AGR45" s="115"/>
      <c r="AGS45" s="115"/>
      <c r="AGT45" s="107">
        <f t="shared" si="1663"/>
        <v>1.6679789399211498E-18</v>
      </c>
      <c r="AGU45" s="108">
        <f t="shared" si="1663"/>
        <v>1.6679789399211498E-18</v>
      </c>
      <c r="AGV45" s="108">
        <f t="shared" si="1663"/>
        <v>9.7884798530804336E-14</v>
      </c>
      <c r="AGW45" s="108">
        <f t="shared" si="1663"/>
        <v>1</v>
      </c>
      <c r="AGX45" s="108">
        <f t="shared" si="1663"/>
        <v>5.1823451582993698E-18</v>
      </c>
      <c r="AGY45" s="109">
        <f t="shared" si="1663"/>
        <v>1.6679789399211498E-18</v>
      </c>
      <c r="AGZ45" s="115"/>
      <c r="AHA45" s="115"/>
      <c r="AHB45" s="115"/>
      <c r="AHC45" s="107">
        <f t="shared" si="1664"/>
        <v>1.635603931979178E-8</v>
      </c>
      <c r="AHD45" s="108">
        <f t="shared" si="1664"/>
        <v>1</v>
      </c>
      <c r="AHE45" s="108">
        <f t="shared" si="1664"/>
        <v>0.99999999999901035</v>
      </c>
      <c r="AHF45" s="108">
        <f t="shared" si="1664"/>
        <v>7.1738310828103213E-13</v>
      </c>
      <c r="AHG45" s="108">
        <f t="shared" si="1664"/>
        <v>0.99999999878149848</v>
      </c>
      <c r="AHH45" s="109">
        <f t="shared" si="1664"/>
        <v>0.99999999999999978</v>
      </c>
      <c r="AHI45" s="115"/>
      <c r="AHJ45" s="115"/>
      <c r="AHK45" s="115"/>
      <c r="AHL45" s="107">
        <f t="shared" si="1665"/>
        <v>1.6679789399211498E-18</v>
      </c>
      <c r="AHM45" s="108">
        <f t="shared" si="1665"/>
        <v>1.6679789399211498E-18</v>
      </c>
      <c r="AHN45" s="108">
        <f t="shared" si="1665"/>
        <v>1.6679789399211498E-18</v>
      </c>
      <c r="AHO45" s="108">
        <f t="shared" si="1665"/>
        <v>1.2445139529581026E-15</v>
      </c>
      <c r="AHP45" s="108">
        <f t="shared" si="1665"/>
        <v>1</v>
      </c>
      <c r="AHQ45" s="109">
        <f t="shared" si="1665"/>
        <v>1.6679789399211498E-18</v>
      </c>
      <c r="AHR45" s="115"/>
      <c r="AHS45" s="115"/>
      <c r="AHT45" s="115"/>
      <c r="AHU45" s="107">
        <f t="shared" si="1666"/>
        <v>1.6679789399211498E-18</v>
      </c>
      <c r="AHV45" s="108">
        <f t="shared" si="1666"/>
        <v>1.6679789399211498E-18</v>
      </c>
      <c r="AHW45" s="108">
        <f t="shared" si="1666"/>
        <v>1.7106800968439468E-8</v>
      </c>
      <c r="AHX45" s="108">
        <f t="shared" si="1666"/>
        <v>1</v>
      </c>
      <c r="AHY45" s="108">
        <f t="shared" si="1666"/>
        <v>2.433898633479636E-18</v>
      </c>
      <c r="AHZ45" s="109">
        <f t="shared" si="1666"/>
        <v>1.6679789399211498E-18</v>
      </c>
      <c r="AIA45" s="115"/>
      <c r="AIB45" s="115"/>
      <c r="AIC45" s="115"/>
      <c r="AID45" s="107">
        <f t="shared" si="1667"/>
        <v>2.2286991047240928E-16</v>
      </c>
      <c r="AIE45" s="108">
        <f t="shared" si="1667"/>
        <v>1.1258705950342536E-9</v>
      </c>
      <c r="AIF45" s="108">
        <f t="shared" si="1667"/>
        <v>0.99999999999847744</v>
      </c>
      <c r="AIG45" s="108">
        <f t="shared" si="1667"/>
        <v>1</v>
      </c>
      <c r="AIH45" s="108">
        <f t="shared" si="1667"/>
        <v>0.99999994544729109</v>
      </c>
      <c r="AII45" s="109">
        <f t="shared" si="1667"/>
        <v>1.6679789399211498E-18</v>
      </c>
      <c r="AIJ45" s="115"/>
      <c r="AIK45" s="115"/>
      <c r="AIL45" s="115"/>
      <c r="AIM45" s="107">
        <f t="shared" si="1668"/>
        <v>1.6679789399211498E-18</v>
      </c>
      <c r="AIN45" s="108">
        <f t="shared" si="1668"/>
        <v>1.6679789399211498E-18</v>
      </c>
      <c r="AIO45" s="108">
        <f t="shared" si="1668"/>
        <v>1.8076164108563357E-13</v>
      </c>
      <c r="AIP45" s="108">
        <f t="shared" si="1668"/>
        <v>1</v>
      </c>
      <c r="AIQ45" s="108">
        <f t="shared" si="1668"/>
        <v>4.1748204276419482E-15</v>
      </c>
      <c r="AIR45" s="109">
        <f t="shared" si="1668"/>
        <v>1.6679789399211498E-18</v>
      </c>
      <c r="AIS45" s="115"/>
      <c r="AIT45" s="115"/>
      <c r="AIU45" s="115"/>
      <c r="AIV45" s="107">
        <f t="shared" si="1669"/>
        <v>1.6679789399211498E-18</v>
      </c>
      <c r="AIW45" s="108">
        <f t="shared" si="1669"/>
        <v>1.6679789399211498E-18</v>
      </c>
      <c r="AIX45" s="108">
        <f t="shared" si="1669"/>
        <v>1.6679789399211498E-18</v>
      </c>
      <c r="AIY45" s="108">
        <f t="shared" si="1669"/>
        <v>1.7158034048681802E-18</v>
      </c>
      <c r="AIZ45" s="108">
        <f t="shared" si="1669"/>
        <v>0.99999999998962452</v>
      </c>
      <c r="AJA45" s="109">
        <f t="shared" si="1669"/>
        <v>1</v>
      </c>
      <c r="AJB45" s="115"/>
      <c r="AJC45" s="115"/>
      <c r="AJD45" s="115"/>
      <c r="AJE45" s="107">
        <f t="shared" si="1670"/>
        <v>1.6679789399211498E-18</v>
      </c>
      <c r="AJF45" s="108">
        <f t="shared" si="1670"/>
        <v>1.6679789399211498E-18</v>
      </c>
      <c r="AJG45" s="108">
        <f t="shared" si="1670"/>
        <v>1.2237963538169442E-9</v>
      </c>
      <c r="AJH45" s="108">
        <f t="shared" si="1670"/>
        <v>1</v>
      </c>
      <c r="AJI45" s="108">
        <f t="shared" si="1670"/>
        <v>1.0492249102906444E-17</v>
      </c>
      <c r="AJJ45" s="109">
        <f t="shared" si="1670"/>
        <v>1.6679789399211498E-18</v>
      </c>
      <c r="AJK45" s="115"/>
      <c r="AJL45" s="115"/>
      <c r="AJM45" s="115"/>
      <c r="AJN45" s="107">
        <f t="shared" si="1671"/>
        <v>1.6679789399211498E-18</v>
      </c>
      <c r="AJO45" s="108">
        <f t="shared" si="1671"/>
        <v>5.1232651170563707E-9</v>
      </c>
      <c r="AJP45" s="108">
        <f t="shared" si="1671"/>
        <v>1</v>
      </c>
      <c r="AJQ45" s="108">
        <f t="shared" si="1671"/>
        <v>3.5515211950662402E-18</v>
      </c>
      <c r="AJR45" s="108">
        <f t="shared" si="1671"/>
        <v>1.6679789399211498E-18</v>
      </c>
      <c r="AJS45" s="109">
        <f t="shared" si="1671"/>
        <v>1.6679789399211498E-18</v>
      </c>
      <c r="AJT45" s="115"/>
      <c r="AJU45" s="115"/>
      <c r="AJV45" s="115"/>
      <c r="AJW45" s="107">
        <f t="shared" si="1672"/>
        <v>1.6679789399211498E-18</v>
      </c>
      <c r="AJX45" s="108">
        <f t="shared" si="1672"/>
        <v>1.6679789399211498E-18</v>
      </c>
      <c r="AJY45" s="108">
        <f t="shared" si="1672"/>
        <v>7.6964669519718544E-16</v>
      </c>
      <c r="AJZ45" s="108">
        <f t="shared" si="1672"/>
        <v>3.9476901955621533E-16</v>
      </c>
      <c r="AKA45" s="108">
        <f t="shared" si="1672"/>
        <v>1.1008106829723604E-16</v>
      </c>
      <c r="AKB45" s="109">
        <f t="shared" si="1672"/>
        <v>1</v>
      </c>
      <c r="AKC45" s="115"/>
      <c r="AKD45" s="115"/>
      <c r="AKE45" s="115"/>
      <c r="AKF45" s="107">
        <f t="shared" si="1673"/>
        <v>5.7456940913015123E-17</v>
      </c>
      <c r="AKG45" s="108">
        <f t="shared" si="1673"/>
        <v>0.99999999968856845</v>
      </c>
      <c r="AKH45" s="108">
        <f t="shared" si="1673"/>
        <v>1</v>
      </c>
      <c r="AKI45" s="108">
        <f t="shared" si="1673"/>
        <v>1</v>
      </c>
      <c r="AKJ45" s="108">
        <f t="shared" si="1673"/>
        <v>1</v>
      </c>
      <c r="AKK45" s="109">
        <f t="shared" si="1673"/>
        <v>1</v>
      </c>
      <c r="AKL45" s="115"/>
      <c r="AKM45" s="115"/>
      <c r="AKN45" s="115"/>
      <c r="AKO45" s="107">
        <f t="shared" si="1674"/>
        <v>1.6679789399211498E-18</v>
      </c>
      <c r="AKP45" s="108">
        <f t="shared" si="1674"/>
        <v>4.3612128727939567E-18</v>
      </c>
      <c r="AKQ45" s="108">
        <f t="shared" si="1674"/>
        <v>1</v>
      </c>
      <c r="AKR45" s="108">
        <f t="shared" si="1674"/>
        <v>8.4852035601749361E-7</v>
      </c>
      <c r="AKS45" s="108">
        <f t="shared" si="1674"/>
        <v>1.6679789399211498E-18</v>
      </c>
      <c r="AKT45" s="109">
        <f t="shared" si="1674"/>
        <v>1.6679789399211498E-18</v>
      </c>
      <c r="AKU45" s="115"/>
      <c r="AKV45" s="115"/>
      <c r="AKW45" s="115"/>
      <c r="AKX45" s="107">
        <f t="shared" si="1675"/>
        <v>1.6679789399211498E-18</v>
      </c>
      <c r="AKY45" s="108">
        <f t="shared" si="1675"/>
        <v>2.2763401029556959E-18</v>
      </c>
      <c r="AKZ45" s="108">
        <f t="shared" si="1675"/>
        <v>0.99999838311453226</v>
      </c>
      <c r="ALA45" s="108">
        <f t="shared" si="1675"/>
        <v>1</v>
      </c>
      <c r="ALB45" s="108">
        <f t="shared" si="1675"/>
        <v>0.99999999999999911</v>
      </c>
      <c r="ALC45" s="109">
        <f t="shared" si="1675"/>
        <v>2.0924626625225963E-18</v>
      </c>
      <c r="ALD45" s="115"/>
      <c r="ALE45" s="115"/>
      <c r="ALF45" s="115"/>
      <c r="ALG45" s="107">
        <f t="shared" si="1676"/>
        <v>1.6679789399211498E-18</v>
      </c>
      <c r="ALH45" s="108">
        <f t="shared" si="1676"/>
        <v>3.4784966217176344E-18</v>
      </c>
      <c r="ALI45" s="108">
        <f t="shared" si="1676"/>
        <v>1.4182872408276587E-16</v>
      </c>
      <c r="ALJ45" s="108">
        <f t="shared" si="1676"/>
        <v>0.99999999999258304</v>
      </c>
      <c r="ALK45" s="108">
        <f t="shared" si="1676"/>
        <v>0.99999993294785594</v>
      </c>
      <c r="ALL45" s="109">
        <f t="shared" si="1676"/>
        <v>1.6679789399211498E-18</v>
      </c>
      <c r="ALM45" s="115"/>
      <c r="ALN45" s="115"/>
      <c r="ALO45" s="115"/>
      <c r="ALP45" s="107">
        <f t="shared" si="1677"/>
        <v>1.6679789399211498E-18</v>
      </c>
      <c r="ALQ45" s="108">
        <f t="shared" si="1677"/>
        <v>1.6679789399211498E-18</v>
      </c>
      <c r="ALR45" s="108">
        <f t="shared" si="1677"/>
        <v>1.6679789399211498E-18</v>
      </c>
      <c r="ALS45" s="108">
        <f t="shared" si="1677"/>
        <v>5.0586201408425336E-12</v>
      </c>
      <c r="ALT45" s="108">
        <f t="shared" si="1677"/>
        <v>1</v>
      </c>
      <c r="ALU45" s="109">
        <f t="shared" si="1677"/>
        <v>7.0858914235014319E-15</v>
      </c>
      <c r="ALV45" s="115"/>
      <c r="ALW45" s="115"/>
      <c r="ALX45" s="115"/>
      <c r="ALY45" s="107">
        <f t="shared" si="1678"/>
        <v>6.2190526705564801E-16</v>
      </c>
      <c r="ALZ45" s="108">
        <f t="shared" si="1678"/>
        <v>1</v>
      </c>
      <c r="AMA45" s="108">
        <f t="shared" si="1678"/>
        <v>1</v>
      </c>
      <c r="AMB45" s="108">
        <f t="shared" si="1678"/>
        <v>0.99999999992820854</v>
      </c>
      <c r="AMC45" s="108">
        <f t="shared" si="1678"/>
        <v>2.2431342051312741E-16</v>
      </c>
      <c r="AMD45" s="109">
        <f t="shared" si="1678"/>
        <v>1.6679789399211498E-18</v>
      </c>
      <c r="AME45" s="115"/>
      <c r="AMF45" s="115"/>
      <c r="AMG45" s="115"/>
      <c r="AMH45" s="107">
        <f t="shared" si="1679"/>
        <v>0.99999999999901035</v>
      </c>
      <c r="AMI45" s="108">
        <f t="shared" si="1679"/>
        <v>1</v>
      </c>
      <c r="AMJ45" s="108">
        <f t="shared" si="1679"/>
        <v>1</v>
      </c>
      <c r="AMK45" s="108">
        <f t="shared" si="1679"/>
        <v>1</v>
      </c>
      <c r="AML45" s="108">
        <f t="shared" si="1679"/>
        <v>1</v>
      </c>
      <c r="AMM45" s="109">
        <f t="shared" si="1679"/>
        <v>3.8303353239381204E-18</v>
      </c>
      <c r="AMN45" s="115"/>
      <c r="AMO45" s="115"/>
      <c r="AMP45" s="115"/>
      <c r="AMQ45" s="107">
        <f t="shared" si="1680"/>
        <v>1.6679789399211498E-18</v>
      </c>
      <c r="AMR45" s="108">
        <f t="shared" si="1680"/>
        <v>1</v>
      </c>
      <c r="AMS45" s="108">
        <f t="shared" si="1680"/>
        <v>1</v>
      </c>
      <c r="AMT45" s="108">
        <f t="shared" si="1680"/>
        <v>1</v>
      </c>
      <c r="AMU45" s="108">
        <f t="shared" si="1680"/>
        <v>1</v>
      </c>
      <c r="AMV45" s="109">
        <f t="shared" si="1680"/>
        <v>1.6679789399211498E-18</v>
      </c>
      <c r="AMW45" s="115"/>
      <c r="AMX45" s="115"/>
      <c r="AMY45" s="115"/>
      <c r="AMZ45" s="107">
        <f t="shared" si="1681"/>
        <v>1.6679789399211498E-18</v>
      </c>
      <c r="ANA45" s="108">
        <f t="shared" si="1681"/>
        <v>4.3612128727939567E-18</v>
      </c>
      <c r="ANB45" s="108">
        <f t="shared" si="1681"/>
        <v>0.99999999999770739</v>
      </c>
      <c r="ANC45" s="108">
        <f t="shared" si="1681"/>
        <v>1</v>
      </c>
      <c r="AND45" s="108">
        <f t="shared" si="1681"/>
        <v>1.8918841447612135E-18</v>
      </c>
      <c r="ANE45" s="109">
        <f t="shared" si="1681"/>
        <v>1.6679789399211498E-18</v>
      </c>
      <c r="ANF45" s="115"/>
      <c r="ANG45" s="115"/>
      <c r="ANH45" s="115"/>
      <c r="ANI45" s="107">
        <f t="shared" si="1682"/>
        <v>1.6679789399211498E-18</v>
      </c>
      <c r="ANJ45" s="108">
        <f t="shared" si="1682"/>
        <v>1.6679789399211498E-18</v>
      </c>
      <c r="ANK45" s="108">
        <f t="shared" si="1682"/>
        <v>2.6971116447661815E-18</v>
      </c>
      <c r="ANL45" s="108">
        <f t="shared" si="1682"/>
        <v>1</v>
      </c>
      <c r="ANM45" s="108">
        <f t="shared" si="1682"/>
        <v>1</v>
      </c>
      <c r="ANN45" s="109">
        <f t="shared" si="1682"/>
        <v>1.8448189141621802E-18</v>
      </c>
      <c r="ANO45" s="115"/>
      <c r="ANP45" s="115"/>
      <c r="ANQ45" s="115"/>
      <c r="ANR45" s="107">
        <f t="shared" si="1683"/>
        <v>1.6679789399211498E-18</v>
      </c>
      <c r="ANS45" s="108">
        <f t="shared" si="1683"/>
        <v>4.7472070351116536E-18</v>
      </c>
      <c r="ANT45" s="108">
        <f t="shared" si="1683"/>
        <v>3.5049094887483974E-5</v>
      </c>
      <c r="ANU45" s="108">
        <f t="shared" si="1683"/>
        <v>1</v>
      </c>
      <c r="ANV45" s="108">
        <f t="shared" si="1683"/>
        <v>1.6679789399211498E-18</v>
      </c>
      <c r="ANW45" s="109">
        <f t="shared" si="1683"/>
        <v>1.6679789399211498E-18</v>
      </c>
      <c r="ANX45" s="115"/>
      <c r="ANY45" s="115"/>
      <c r="ANZ45" s="115"/>
      <c r="AOA45" s="107">
        <f t="shared" si="1684"/>
        <v>1.6679789399211498E-18</v>
      </c>
      <c r="AOB45" s="108">
        <f t="shared" si="1684"/>
        <v>2.6627652488477301E-17</v>
      </c>
      <c r="AOC45" s="108">
        <f t="shared" si="1684"/>
        <v>0.9925483580065968</v>
      </c>
      <c r="AOD45" s="108">
        <f t="shared" si="1684"/>
        <v>1.6679789399211498E-18</v>
      </c>
      <c r="AOE45" s="108">
        <f t="shared" si="1684"/>
        <v>1.6679789399211498E-18</v>
      </c>
      <c r="AOF45" s="109">
        <f t="shared" si="1684"/>
        <v>1.6679789399211498E-18</v>
      </c>
      <c r="AOG45" s="115"/>
      <c r="AOH45" s="115"/>
      <c r="AOI45" s="115"/>
      <c r="AOJ45" s="107">
        <f t="shared" si="1685"/>
        <v>1.6679789399211498E-18</v>
      </c>
      <c r="AOK45" s="108">
        <f t="shared" si="1685"/>
        <v>1.6679789399211498E-18</v>
      </c>
      <c r="AOL45" s="108">
        <f t="shared" si="1685"/>
        <v>6.2895929437211172E-18</v>
      </c>
      <c r="AOM45" s="108">
        <f t="shared" si="1685"/>
        <v>1</v>
      </c>
      <c r="AON45" s="108">
        <f t="shared" si="1685"/>
        <v>1</v>
      </c>
      <c r="AOO45" s="109">
        <f t="shared" si="1685"/>
        <v>5.9831777827047085E-14</v>
      </c>
      <c r="AOP45" s="115"/>
      <c r="AOQ45" s="115"/>
      <c r="AOR45" s="115"/>
      <c r="AOS45" s="107">
        <f t="shared" si="1686"/>
        <v>1.6679789399211498E-18</v>
      </c>
      <c r="AOT45" s="108">
        <f t="shared" si="1686"/>
        <v>1.8676625590258434E-18</v>
      </c>
      <c r="AOU45" s="108">
        <f t="shared" si="1686"/>
        <v>0.98199874083959349</v>
      </c>
      <c r="AOV45" s="108">
        <f t="shared" si="1686"/>
        <v>0.99999990410460693</v>
      </c>
      <c r="AOW45" s="108">
        <f t="shared" si="1686"/>
        <v>1.9401501088926056E-18</v>
      </c>
      <c r="AOX45" s="109">
        <f t="shared" si="1686"/>
        <v>1.6679789399211498E-18</v>
      </c>
      <c r="AOY45" s="115"/>
      <c r="AOZ45" s="115"/>
      <c r="APA45" s="115"/>
      <c r="APB45" s="107">
        <f t="shared" si="1687"/>
        <v>1.6679789399211498E-18</v>
      </c>
      <c r="APC45" s="108">
        <f t="shared" si="1687"/>
        <v>1.9511303918359851E-17</v>
      </c>
      <c r="APD45" s="108">
        <f t="shared" si="1687"/>
        <v>1</v>
      </c>
      <c r="APE45" s="108">
        <f t="shared" si="1687"/>
        <v>3.6030928171030437E-7</v>
      </c>
      <c r="APF45" s="108">
        <f t="shared" si="1687"/>
        <v>1.6679789399211498E-18</v>
      </c>
      <c r="APG45" s="109">
        <f t="shared" si="1687"/>
        <v>1.6679789399211498E-18</v>
      </c>
      <c r="APH45" s="115"/>
      <c r="API45" s="115"/>
      <c r="APJ45" s="115"/>
      <c r="APK45" s="107">
        <f t="shared" si="1688"/>
        <v>2.5961785357273211E-18</v>
      </c>
      <c r="APL45" s="108">
        <f t="shared" si="1688"/>
        <v>1.3919719509315738E-16</v>
      </c>
      <c r="APM45" s="108">
        <f t="shared" si="1688"/>
        <v>3.5474404938515955E-14</v>
      </c>
      <c r="APN45" s="108">
        <f t="shared" si="1688"/>
        <v>1</v>
      </c>
      <c r="APO45" s="108">
        <f t="shared" si="1688"/>
        <v>0.9999999999726128</v>
      </c>
      <c r="APP45" s="109">
        <f t="shared" si="1688"/>
        <v>1.6679789399211498E-18</v>
      </c>
      <c r="APQ45" s="115"/>
      <c r="APR45" s="115"/>
      <c r="APS45" s="115"/>
      <c r="APT45" s="107">
        <f t="shared" si="1689"/>
        <v>1.6679789399211498E-18</v>
      </c>
      <c r="APU45" s="108">
        <f t="shared" si="1689"/>
        <v>1.6679789399211498E-18</v>
      </c>
      <c r="APV45" s="108">
        <f t="shared" si="1689"/>
        <v>6.2895929437211172E-18</v>
      </c>
      <c r="APW45" s="108">
        <f t="shared" si="1689"/>
        <v>4.8425639912939675E-8</v>
      </c>
      <c r="APX45" s="108">
        <f t="shared" si="1689"/>
        <v>1</v>
      </c>
      <c r="APY45" s="109">
        <f t="shared" si="1689"/>
        <v>9.1139567562681856E-17</v>
      </c>
      <c r="APZ45" s="115"/>
      <c r="AQA45" s="115"/>
      <c r="AQB45" s="115"/>
      <c r="AQC45" s="107">
        <f t="shared" si="1690"/>
        <v>1.6679789399211498E-18</v>
      </c>
      <c r="AQD45" s="108">
        <f t="shared" si="1690"/>
        <v>1.6679789399211498E-18</v>
      </c>
      <c r="AQE45" s="108">
        <f t="shared" si="1690"/>
        <v>1.6679789399211498E-18</v>
      </c>
      <c r="AQF45" s="108">
        <f t="shared" si="1690"/>
        <v>3.6914628973448084E-17</v>
      </c>
      <c r="AQG45" s="108">
        <f t="shared" si="1690"/>
        <v>0.99999999844410992</v>
      </c>
      <c r="AQH45" s="109">
        <f t="shared" si="1690"/>
        <v>1</v>
      </c>
      <c r="AQI45" s="115"/>
      <c r="AQJ45" s="115"/>
      <c r="AQK45" s="115"/>
      <c r="AQL45" s="107">
        <f t="shared" si="1691"/>
        <v>1.7158034048681802E-18</v>
      </c>
      <c r="AQM45" s="108">
        <f t="shared" si="1691"/>
        <v>1.0623344154596268E-17</v>
      </c>
      <c r="AQN45" s="108">
        <f t="shared" si="1691"/>
        <v>0.99994553421531041</v>
      </c>
      <c r="AQO45" s="108">
        <f t="shared" si="1691"/>
        <v>1</v>
      </c>
      <c r="AQP45" s="108">
        <f t="shared" si="1691"/>
        <v>0.99999999999999978</v>
      </c>
      <c r="AQQ45" s="109">
        <f t="shared" si="1691"/>
        <v>3.655462245649578E-12</v>
      </c>
      <c r="AQR45" s="115"/>
      <c r="AQS45" s="115"/>
      <c r="AQT45" s="115"/>
      <c r="AQU45" s="107">
        <f t="shared" si="1692"/>
        <v>1.6679789399211498E-18</v>
      </c>
      <c r="AQV45" s="108">
        <f t="shared" si="1692"/>
        <v>1.6679789399211498E-18</v>
      </c>
      <c r="AQW45" s="108">
        <f t="shared" si="1692"/>
        <v>1.6679789399211498E-18</v>
      </c>
      <c r="AQX45" s="108">
        <f t="shared" si="1692"/>
        <v>5.8012527146106554E-16</v>
      </c>
      <c r="AQY45" s="108">
        <f t="shared" si="1692"/>
        <v>1</v>
      </c>
      <c r="AQZ45" s="109">
        <f t="shared" si="1692"/>
        <v>2.6624125387084527E-18</v>
      </c>
      <c r="ARA45" s="115"/>
      <c r="ARB45" s="115"/>
      <c r="ARC45" s="115"/>
      <c r="ARD45" s="107">
        <f t="shared" si="1693"/>
        <v>1.6679789399211498E-18</v>
      </c>
      <c r="ARE45" s="108">
        <f t="shared" si="1693"/>
        <v>1.6679789399211498E-18</v>
      </c>
      <c r="ARF45" s="108">
        <f t="shared" si="1693"/>
        <v>3.655462245649578E-12</v>
      </c>
      <c r="ARG45" s="108">
        <f t="shared" si="1693"/>
        <v>2.7942620856442163E-16</v>
      </c>
      <c r="ARH45" s="108">
        <f t="shared" si="1693"/>
        <v>1</v>
      </c>
      <c r="ARI45" s="109">
        <f t="shared" si="1693"/>
        <v>1</v>
      </c>
      <c r="ARJ45" s="115"/>
      <c r="ARK45" s="115"/>
      <c r="ARL45" s="115"/>
      <c r="ARM45" s="107">
        <f t="shared" si="1694"/>
        <v>1.6679789399211498E-18</v>
      </c>
      <c r="ARN45" s="108">
        <f t="shared" si="1694"/>
        <v>4.0014955862614302E-13</v>
      </c>
      <c r="ARO45" s="108">
        <f t="shared" si="1694"/>
        <v>1</v>
      </c>
      <c r="ARP45" s="108">
        <f t="shared" si="1694"/>
        <v>1</v>
      </c>
      <c r="ARQ45" s="108">
        <f t="shared" si="1694"/>
        <v>6.3107093713121674E-16</v>
      </c>
      <c r="ARR45" s="109">
        <f t="shared" si="1694"/>
        <v>1.6679789399211498E-18</v>
      </c>
      <c r="ARS45" s="115"/>
      <c r="ART45" s="115"/>
      <c r="ARU45" s="115"/>
      <c r="ARV45" s="107">
        <f t="shared" si="1695"/>
        <v>1.6679789399211498E-18</v>
      </c>
      <c r="ARW45" s="108">
        <f t="shared" si="1695"/>
        <v>6.2895929437211172E-18</v>
      </c>
      <c r="ARX45" s="108">
        <f t="shared" si="1695"/>
        <v>3.3393524848293001E-11</v>
      </c>
      <c r="ARY45" s="108">
        <f t="shared" si="1695"/>
        <v>3.3722399441933231E-16</v>
      </c>
      <c r="ARZ45" s="108">
        <f t="shared" si="1695"/>
        <v>0.99999999999990563</v>
      </c>
      <c r="ASA45" s="109">
        <f t="shared" si="1695"/>
        <v>0.99999999999999978</v>
      </c>
      <c r="ASB45" s="115"/>
      <c r="ASC45" s="115"/>
      <c r="ASD45" s="115"/>
      <c r="ASE45" s="107">
        <f t="shared" si="1696"/>
        <v>1.6679789399211498E-18</v>
      </c>
      <c r="ASF45" s="108">
        <f t="shared" si="1696"/>
        <v>2.0700702966286614E-15</v>
      </c>
      <c r="ASG45" s="108">
        <f t="shared" si="1696"/>
        <v>1</v>
      </c>
      <c r="ASH45" s="108">
        <f t="shared" si="1696"/>
        <v>0.99945970293885666</v>
      </c>
      <c r="ASI45" s="108">
        <f t="shared" si="1696"/>
        <v>1.6679789399211498E-18</v>
      </c>
      <c r="ASJ45" s="109">
        <f t="shared" si="1696"/>
        <v>1.6679789399211498E-18</v>
      </c>
      <c r="ASK45" s="115"/>
      <c r="ASL45" s="115"/>
      <c r="ASM45" s="115"/>
      <c r="ASN45" s="107">
        <f t="shared" si="1697"/>
        <v>1.6679789399211498E-18</v>
      </c>
      <c r="ASO45" s="108">
        <f t="shared" si="1697"/>
        <v>1.6679789399211498E-18</v>
      </c>
      <c r="ASP45" s="108">
        <f t="shared" si="1697"/>
        <v>2.7744435092317156E-18</v>
      </c>
      <c r="ASQ45" s="108">
        <f t="shared" si="1697"/>
        <v>0.99999942289659316</v>
      </c>
      <c r="ASR45" s="108">
        <f t="shared" si="1697"/>
        <v>1.0921499748463876E-9</v>
      </c>
      <c r="ASS45" s="109">
        <f t="shared" si="1697"/>
        <v>1.6679789399211498E-18</v>
      </c>
      <c r="AST45" s="115"/>
      <c r="ASU45" s="115"/>
      <c r="ASV45" s="115"/>
      <c r="ASW45" s="107">
        <f t="shared" si="1698"/>
        <v>1.6679789399211498E-18</v>
      </c>
      <c r="ASX45" s="108">
        <f t="shared" si="1698"/>
        <v>4.7472070351116536E-18</v>
      </c>
      <c r="ASY45" s="108">
        <f t="shared" si="1698"/>
        <v>0.99999999999998757</v>
      </c>
      <c r="ASZ45" s="108">
        <f t="shared" si="1698"/>
        <v>1</v>
      </c>
      <c r="ATA45" s="108">
        <f t="shared" si="1698"/>
        <v>0.16191749927359947</v>
      </c>
      <c r="ATB45" s="109">
        <f t="shared" si="1698"/>
        <v>1.8448189141621802E-18</v>
      </c>
      <c r="ATC45" s="115"/>
      <c r="ATD45" s="115"/>
      <c r="ATE45" s="115"/>
      <c r="ATF45" s="107">
        <f t="shared" si="1699"/>
        <v>1.6679789399211498E-18</v>
      </c>
      <c r="ATG45" s="108">
        <f t="shared" si="1699"/>
        <v>4.2396530999378719E-18</v>
      </c>
      <c r="ATH45" s="108">
        <f t="shared" si="1699"/>
        <v>0.99999999999998845</v>
      </c>
      <c r="ATI45" s="108">
        <f t="shared" si="1699"/>
        <v>1</v>
      </c>
      <c r="ATJ45" s="108">
        <f t="shared" si="1699"/>
        <v>3.0613860975054082E-15</v>
      </c>
      <c r="ATK45" s="109">
        <f t="shared" si="1699"/>
        <v>1.6679789399211498E-18</v>
      </c>
      <c r="ATL45" s="115"/>
      <c r="ATM45" s="115"/>
      <c r="ATN45" s="115"/>
      <c r="ATO45" s="107">
        <f t="shared" si="1700"/>
        <v>1.6679789399211498E-18</v>
      </c>
      <c r="ATP45" s="108">
        <f t="shared" si="1700"/>
        <v>1.7158034048681802E-18</v>
      </c>
      <c r="ATQ45" s="108">
        <f t="shared" si="1700"/>
        <v>4.8683183225630912E-18</v>
      </c>
      <c r="ATR45" s="108">
        <f t="shared" si="1700"/>
        <v>2.8189698779917111E-13</v>
      </c>
      <c r="ATS45" s="108">
        <f t="shared" si="1700"/>
        <v>1</v>
      </c>
      <c r="ATT45" s="109">
        <f t="shared" si="1700"/>
        <v>2.0219382762622037E-14</v>
      </c>
      <c r="ATU45" s="115"/>
      <c r="ATV45" s="115"/>
      <c r="ATW45" s="115"/>
      <c r="ATX45" s="107">
        <f t="shared" si="1701"/>
        <v>1.6679789399211498E-18</v>
      </c>
      <c r="ATY45" s="108">
        <f t="shared" si="1701"/>
        <v>1.6679789399211498E-18</v>
      </c>
      <c r="ATZ45" s="108">
        <f t="shared" si="1701"/>
        <v>1.6679789399211498E-18</v>
      </c>
      <c r="AUA45" s="108">
        <f t="shared" si="1701"/>
        <v>4.0066037948514217E-18</v>
      </c>
      <c r="AUB45" s="108">
        <f t="shared" si="1701"/>
        <v>0.99999999999904232</v>
      </c>
      <c r="AUC45" s="109">
        <f t="shared" si="1701"/>
        <v>0.99999999999126765</v>
      </c>
      <c r="AUD45" s="115"/>
      <c r="AUE45" s="115"/>
      <c r="AUF45" s="115"/>
      <c r="AUG45" s="107">
        <f t="shared" si="1702"/>
        <v>1.6679789399211498E-18</v>
      </c>
      <c r="AUH45" s="108">
        <f t="shared" si="1702"/>
        <v>1.6679789399211498E-18</v>
      </c>
      <c r="AUI45" s="108">
        <f t="shared" si="1702"/>
        <v>3.6756539146321078E-16</v>
      </c>
      <c r="AUJ45" s="108">
        <f t="shared" si="1702"/>
        <v>1</v>
      </c>
      <c r="AUK45" s="108">
        <f t="shared" si="1702"/>
        <v>4.5554751662843317E-16</v>
      </c>
      <c r="AUL45" s="109">
        <f t="shared" si="1702"/>
        <v>1.7105326089230711E-18</v>
      </c>
      <c r="AUM45" s="115"/>
      <c r="AUN45" s="115"/>
      <c r="AUO45" s="115"/>
      <c r="AUP45" s="107">
        <f t="shared" si="1703"/>
        <v>7.3178283989197159E-5</v>
      </c>
      <c r="AUQ45" s="108">
        <f t="shared" si="1703"/>
        <v>0.9938036655480802</v>
      </c>
      <c r="AUR45" s="108">
        <f t="shared" si="1703"/>
        <v>1.9407678900269395E-5</v>
      </c>
      <c r="AUS45" s="108">
        <f t="shared" si="1703"/>
        <v>6.8261336872729084E-17</v>
      </c>
      <c r="AUT45" s="108">
        <f t="shared" si="1703"/>
        <v>1</v>
      </c>
      <c r="AUU45" s="109">
        <f t="shared" si="1703"/>
        <v>2.5664484247024464E-15</v>
      </c>
      <c r="AUV45" s="115"/>
      <c r="AUW45" s="115"/>
      <c r="AUX45" s="115"/>
      <c r="AUY45" s="107">
        <f t="shared" si="1704"/>
        <v>1.6679789399211498E-18</v>
      </c>
      <c r="AUZ45" s="108">
        <f t="shared" si="1704"/>
        <v>1.6679789399211498E-18</v>
      </c>
      <c r="AVA45" s="108">
        <f t="shared" si="1704"/>
        <v>3.5326653994922955E-17</v>
      </c>
      <c r="AVB45" s="108">
        <f t="shared" si="1704"/>
        <v>1</v>
      </c>
      <c r="AVC45" s="108">
        <f t="shared" si="1704"/>
        <v>6.8228500253932984E-6</v>
      </c>
      <c r="AVD45" s="109">
        <f t="shared" si="1704"/>
        <v>1.6679789399211498E-18</v>
      </c>
      <c r="AVE45" s="115"/>
      <c r="AVF45" s="115"/>
      <c r="AVG45" s="115"/>
      <c r="AVH45" s="107">
        <f t="shared" si="1705"/>
        <v>1.3919719509315738E-16</v>
      </c>
      <c r="AVI45" s="108">
        <f t="shared" si="1705"/>
        <v>2.1665787348093679E-16</v>
      </c>
      <c r="AVJ45" s="108">
        <f t="shared" si="1705"/>
        <v>1.6679789399211498E-18</v>
      </c>
      <c r="AVK45" s="108">
        <f t="shared" si="1705"/>
        <v>5.1673640548016507E-18</v>
      </c>
      <c r="AVL45" s="108">
        <f t="shared" si="1705"/>
        <v>2.0494920769158569E-15</v>
      </c>
      <c r="AVM45" s="109">
        <f t="shared" si="1705"/>
        <v>1</v>
      </c>
      <c r="AVN45" s="115"/>
      <c r="AVO45" s="115"/>
      <c r="AVP45" s="115"/>
      <c r="AVQ45" s="107">
        <f t="shared" si="1706"/>
        <v>1.6679789399211498E-18</v>
      </c>
      <c r="AVR45" s="108">
        <f t="shared" si="1706"/>
        <v>2.4745050299222008E-11</v>
      </c>
      <c r="AVS45" s="108">
        <f t="shared" si="1706"/>
        <v>1</v>
      </c>
      <c r="AVT45" s="108">
        <f t="shared" si="1706"/>
        <v>1</v>
      </c>
      <c r="AVU45" s="108">
        <f t="shared" si="1706"/>
        <v>1.9013409856079908E-16</v>
      </c>
      <c r="AVV45" s="109">
        <f t="shared" si="1706"/>
        <v>1.6679789399211498E-18</v>
      </c>
      <c r="AVW45" s="115"/>
      <c r="AVX45" s="115"/>
      <c r="AVY45" s="115"/>
      <c r="AVZ45" s="107">
        <f t="shared" si="1707"/>
        <v>1.6679789399211498E-18</v>
      </c>
      <c r="AWA45" s="108">
        <f t="shared" si="1707"/>
        <v>1.6679789399211498E-18</v>
      </c>
      <c r="AWB45" s="108">
        <f t="shared" si="1707"/>
        <v>5.1673640548016507E-18</v>
      </c>
      <c r="AWC45" s="108">
        <f t="shared" si="1707"/>
        <v>0.24242952835449233</v>
      </c>
      <c r="AWD45" s="108">
        <f t="shared" si="1707"/>
        <v>0.99999999999996425</v>
      </c>
      <c r="AWE45" s="109">
        <f t="shared" si="1707"/>
        <v>1.6679789399211498E-18</v>
      </c>
      <c r="AWF45" s="115"/>
      <c r="AWG45" s="115"/>
      <c r="AWH45" s="115"/>
      <c r="AWI45" s="107">
        <f t="shared" si="1708"/>
        <v>1.6679789399211498E-18</v>
      </c>
      <c r="AWJ45" s="108">
        <f t="shared" si="1708"/>
        <v>9.3558935268291938E-18</v>
      </c>
      <c r="AWK45" s="108">
        <f t="shared" si="1708"/>
        <v>1</v>
      </c>
      <c r="AWL45" s="108">
        <f t="shared" si="1708"/>
        <v>1</v>
      </c>
      <c r="AWM45" s="108">
        <f t="shared" si="1708"/>
        <v>1.7105326089230711E-18</v>
      </c>
      <c r="AWN45" s="109">
        <f t="shared" si="1708"/>
        <v>1.6679789399211498E-18</v>
      </c>
      <c r="AWO45" s="115"/>
      <c r="AWP45" s="115"/>
      <c r="AWQ45" s="115"/>
      <c r="AWR45" s="107">
        <f t="shared" si="1709"/>
        <v>4.0171798270014049E-16</v>
      </c>
      <c r="AWS45" s="108">
        <f t="shared" si="1709"/>
        <v>0.7666411031209589</v>
      </c>
      <c r="AWT45" s="108">
        <f t="shared" si="1709"/>
        <v>8.2039655915104824E-9</v>
      </c>
      <c r="AWU45" s="108">
        <f t="shared" si="1709"/>
        <v>2.5477086073743295E-14</v>
      </c>
      <c r="AWV45" s="108">
        <f t="shared" si="1709"/>
        <v>1</v>
      </c>
      <c r="AWW45" s="109">
        <f t="shared" si="1709"/>
        <v>1</v>
      </c>
      <c r="AWX45" s="115"/>
      <c r="AWY45" s="115"/>
      <c r="AWZ45" s="115"/>
      <c r="AXA45" s="107">
        <f t="shared" si="1710"/>
        <v>1.6679789399211498E-18</v>
      </c>
      <c r="AXB45" s="108">
        <f t="shared" si="1710"/>
        <v>1.6679789399211498E-18</v>
      </c>
      <c r="AXC45" s="108">
        <f t="shared" si="1710"/>
        <v>0.99951253873340196</v>
      </c>
      <c r="AXD45" s="108">
        <f t="shared" si="1710"/>
        <v>0.99999999999999956</v>
      </c>
      <c r="AXE45" s="108">
        <f t="shared" si="1710"/>
        <v>2.4959925330814004E-18</v>
      </c>
      <c r="AXF45" s="109">
        <f t="shared" si="1710"/>
        <v>1.6679789399211498E-18</v>
      </c>
      <c r="AXG45" s="115"/>
      <c r="AXH45" s="115"/>
      <c r="AXI45" s="115"/>
      <c r="AXJ45" s="107">
        <f t="shared" si="1711"/>
        <v>1</v>
      </c>
      <c r="AXK45" s="108">
        <f t="shared" si="1711"/>
        <v>1</v>
      </c>
      <c r="AXL45" s="108">
        <f t="shared" si="1711"/>
        <v>1</v>
      </c>
      <c r="AXM45" s="108">
        <f t="shared" si="1711"/>
        <v>1</v>
      </c>
      <c r="AXN45" s="108">
        <f t="shared" si="1711"/>
        <v>1</v>
      </c>
      <c r="AXO45" s="109">
        <f t="shared" si="1711"/>
        <v>0.99996857656380633</v>
      </c>
      <c r="AXP45" s="115"/>
      <c r="AXQ45" s="115"/>
      <c r="AXR45" s="115"/>
      <c r="AXS45" s="107">
        <f t="shared" si="1712"/>
        <v>1.6679789399211498E-18</v>
      </c>
      <c r="AXT45" s="108">
        <f t="shared" si="1712"/>
        <v>1.6679789399211498E-18</v>
      </c>
      <c r="AXU45" s="108">
        <f t="shared" si="1712"/>
        <v>1.6679789399211498E-18</v>
      </c>
      <c r="AXV45" s="108">
        <f t="shared" si="1712"/>
        <v>0.99075736227932865</v>
      </c>
      <c r="AXW45" s="108">
        <f t="shared" si="1712"/>
        <v>1</v>
      </c>
      <c r="AXX45" s="109">
        <f t="shared" si="1712"/>
        <v>1.2296670661452174E-15</v>
      </c>
      <c r="AXY45" s="115"/>
      <c r="AXZ45" s="115"/>
      <c r="AYA45" s="115"/>
      <c r="AYB45" s="107">
        <f t="shared" si="1713"/>
        <v>1.6679789399211498E-18</v>
      </c>
      <c r="AYC45" s="108">
        <f t="shared" si="1713"/>
        <v>5.3982990686835412E-17</v>
      </c>
      <c r="AYD45" s="108">
        <f t="shared" si="1713"/>
        <v>1</v>
      </c>
      <c r="AYE45" s="108">
        <f t="shared" si="1713"/>
        <v>1</v>
      </c>
      <c r="AYF45" s="108">
        <f t="shared" si="1713"/>
        <v>5.1353973540433608E-6</v>
      </c>
      <c r="AYG45" s="109">
        <f t="shared" si="1713"/>
        <v>2.2005908717553589E-18</v>
      </c>
      <c r="AYH45" s="115"/>
      <c r="AYI45" s="115"/>
      <c r="AYJ45" s="115"/>
      <c r="AYK45" s="107">
        <f t="shared" si="1714"/>
        <v>1.6679789399211498E-18</v>
      </c>
      <c r="AYL45" s="108">
        <f t="shared" si="1714"/>
        <v>3.5782324371839894E-18</v>
      </c>
      <c r="AYM45" s="108">
        <f t="shared" si="1714"/>
        <v>6.6654314853599012E-10</v>
      </c>
      <c r="AYN45" s="108">
        <f t="shared" si="1714"/>
        <v>1</v>
      </c>
      <c r="AYO45" s="108">
        <f t="shared" si="1714"/>
        <v>1.7105326089230711E-18</v>
      </c>
      <c r="AYP45" s="109">
        <f t="shared" si="1714"/>
        <v>1.6679789399211498E-18</v>
      </c>
      <c r="AYQ45" s="115"/>
      <c r="AYR45" s="115"/>
      <c r="AYS45" s="115"/>
      <c r="AYT45" s="107">
        <f t="shared" si="1715"/>
        <v>1.6679789399211498E-18</v>
      </c>
      <c r="AYU45" s="108">
        <f t="shared" si="1715"/>
        <v>1.6679789399211498E-18</v>
      </c>
      <c r="AYV45" s="108">
        <f t="shared" si="1715"/>
        <v>2.4462565029523706E-17</v>
      </c>
      <c r="AYW45" s="108">
        <f t="shared" si="1715"/>
        <v>1</v>
      </c>
      <c r="AYX45" s="108">
        <f t="shared" si="1715"/>
        <v>0.13642031543856215</v>
      </c>
      <c r="AYY45" s="109">
        <f t="shared" si="1715"/>
        <v>1.6679789399211498E-18</v>
      </c>
      <c r="AYZ45" s="115"/>
      <c r="AZA45" s="115"/>
      <c r="AZB45" s="115"/>
      <c r="AZC45" s="107">
        <f t="shared" si="1716"/>
        <v>1.6679789399211498E-18</v>
      </c>
      <c r="AZD45" s="108">
        <f t="shared" si="1716"/>
        <v>1.9762975735676536E-18</v>
      </c>
      <c r="AZE45" s="108">
        <f t="shared" si="1716"/>
        <v>1</v>
      </c>
      <c r="AZF45" s="108">
        <f t="shared" si="1716"/>
        <v>0.99999999706871678</v>
      </c>
      <c r="AZG45" s="108">
        <f t="shared" si="1716"/>
        <v>1.7105326089230711E-18</v>
      </c>
      <c r="AZH45" s="109">
        <f t="shared" si="1716"/>
        <v>1.6679789399211498E-18</v>
      </c>
      <c r="AZI45" s="115"/>
      <c r="AZJ45" s="115"/>
      <c r="AZK45" s="115"/>
      <c r="AZL45" s="107">
        <f t="shared" si="1717"/>
        <v>0.99999860206696645</v>
      </c>
      <c r="AZM45" s="108">
        <f t="shared" si="1717"/>
        <v>1.9208559118562533E-6</v>
      </c>
      <c r="AZN45" s="108">
        <f t="shared" si="1717"/>
        <v>0.80858323857805392</v>
      </c>
      <c r="AZO45" s="108">
        <f t="shared" si="1717"/>
        <v>1</v>
      </c>
      <c r="AZP45" s="108">
        <f t="shared" si="1717"/>
        <v>1</v>
      </c>
      <c r="AZQ45" s="109">
        <f t="shared" si="1717"/>
        <v>1.1469230465224566E-16</v>
      </c>
      <c r="AZR45" s="115"/>
      <c r="AZS45" s="115"/>
      <c r="AZT45" s="115"/>
      <c r="AZU45" s="107">
        <f t="shared" si="1718"/>
        <v>1.6679789399211498E-18</v>
      </c>
      <c r="AZV45" s="108">
        <f t="shared" si="1718"/>
        <v>1.6679789399211498E-18</v>
      </c>
      <c r="AZW45" s="108">
        <f t="shared" si="1718"/>
        <v>1.6679789399211498E-18</v>
      </c>
      <c r="AZX45" s="108">
        <f t="shared" si="1718"/>
        <v>2.7817670693475756E-16</v>
      </c>
      <c r="AZY45" s="108">
        <f t="shared" si="1718"/>
        <v>1</v>
      </c>
      <c r="AZZ45" s="109">
        <f t="shared" si="1718"/>
        <v>6.1773857652345631E-17</v>
      </c>
      <c r="BAA45" s="115"/>
      <c r="BAB45" s="115"/>
      <c r="BAC45" s="115"/>
      <c r="BAD45" s="107">
        <f t="shared" si="1719"/>
        <v>1.6679789399211498E-18</v>
      </c>
      <c r="BAE45" s="108">
        <f t="shared" si="1719"/>
        <v>1.6679789399211498E-18</v>
      </c>
      <c r="BAF45" s="108">
        <f t="shared" si="1719"/>
        <v>4.0689965047477879E-17</v>
      </c>
      <c r="BAG45" s="108">
        <f t="shared" si="1719"/>
        <v>1</v>
      </c>
      <c r="BAH45" s="108">
        <f t="shared" si="1719"/>
        <v>1.1963809697883772E-11</v>
      </c>
      <c r="BAI45" s="109">
        <f t="shared" si="1719"/>
        <v>1.6679789399211498E-18</v>
      </c>
      <c r="BAJ45" s="115"/>
      <c r="BAK45" s="115"/>
      <c r="BAL45" s="115"/>
      <c r="BAM45" s="107">
        <f t="shared" si="1720"/>
        <v>1.6679789399211498E-18</v>
      </c>
      <c r="BAN45" s="108">
        <f t="shared" si="1720"/>
        <v>1.6679789399211498E-18</v>
      </c>
      <c r="BAO45" s="108">
        <f t="shared" si="1720"/>
        <v>4.7739483347498431E-5</v>
      </c>
      <c r="BAP45" s="108">
        <f t="shared" si="1720"/>
        <v>1</v>
      </c>
      <c r="BAQ45" s="108">
        <f t="shared" si="1720"/>
        <v>6.5011994387403993E-18</v>
      </c>
      <c r="BAR45" s="109">
        <f t="shared" si="1720"/>
        <v>1.6679789399211498E-18</v>
      </c>
      <c r="BAS45" s="115"/>
      <c r="BAT45" s="115"/>
      <c r="BAU45" s="115"/>
      <c r="BAV45" s="107">
        <f t="shared" si="1721"/>
        <v>1.6679789399211498E-18</v>
      </c>
      <c r="BAW45" s="108">
        <f t="shared" si="1721"/>
        <v>1.6679789399211498E-18</v>
      </c>
      <c r="BAX45" s="108">
        <f t="shared" si="1721"/>
        <v>7.9171408496758931E-16</v>
      </c>
      <c r="BAY45" s="108">
        <f t="shared" si="1721"/>
        <v>1</v>
      </c>
      <c r="BAZ45" s="108">
        <f t="shared" si="1721"/>
        <v>0.99999999397112371</v>
      </c>
      <c r="BBA45" s="109">
        <f t="shared" si="1721"/>
        <v>1.6679789399211498E-18</v>
      </c>
      <c r="BBB45" s="115"/>
      <c r="BBC45" s="115"/>
      <c r="BBD45" s="115"/>
      <c r="BBE45" s="107">
        <f t="shared" si="1722"/>
        <v>1.6679789399211498E-18</v>
      </c>
      <c r="BBF45" s="108">
        <f t="shared" si="1722"/>
        <v>1.6679789399211498E-18</v>
      </c>
      <c r="BBG45" s="108">
        <f t="shared" si="1722"/>
        <v>6.5192217704550231E-3</v>
      </c>
      <c r="BBH45" s="108">
        <f t="shared" si="1722"/>
        <v>1</v>
      </c>
      <c r="BBI45" s="108">
        <f t="shared" si="1722"/>
        <v>0.99988174072375813</v>
      </c>
      <c r="BBJ45" s="109">
        <f t="shared" si="1722"/>
        <v>4.5690126466685433E-18</v>
      </c>
      <c r="BBK45" s="115"/>
      <c r="BBL45" s="115"/>
      <c r="BBM45" s="115"/>
      <c r="BBN45" s="107">
        <f t="shared" si="1723"/>
        <v>1.6679789399211498E-18</v>
      </c>
      <c r="BBO45" s="108">
        <f t="shared" si="1723"/>
        <v>2.8539926409258332E-18</v>
      </c>
      <c r="BBP45" s="108">
        <f t="shared" si="1723"/>
        <v>1</v>
      </c>
      <c r="BBQ45" s="108">
        <f t="shared" si="1723"/>
        <v>0.99801620819163683</v>
      </c>
      <c r="BBR45" s="108">
        <f t="shared" si="1723"/>
        <v>1.6679789399211498E-18</v>
      </c>
      <c r="BBS45" s="109">
        <f t="shared" si="1723"/>
        <v>1.6679789399211498E-18</v>
      </c>
      <c r="BBT45" s="115"/>
      <c r="BBU45" s="115"/>
      <c r="BBV45" s="115"/>
      <c r="BBW45" s="107">
        <f t="shared" si="1724"/>
        <v>1.6679789399211498E-18</v>
      </c>
      <c r="BBX45" s="108">
        <f t="shared" si="1724"/>
        <v>2.1904786196900387E-15</v>
      </c>
      <c r="BBY45" s="108">
        <f t="shared" si="1724"/>
        <v>1</v>
      </c>
      <c r="BBZ45" s="108">
        <f t="shared" si="1724"/>
        <v>7.6833293612327268E-7</v>
      </c>
      <c r="BCA45" s="108">
        <f t="shared" si="1724"/>
        <v>1.6679789399211498E-18</v>
      </c>
      <c r="BCB45" s="109">
        <f t="shared" si="1724"/>
        <v>1.6679789399211498E-18</v>
      </c>
      <c r="BCC45" s="115"/>
      <c r="BCD45" s="115"/>
      <c r="BCE45" s="115"/>
      <c r="BCF45" s="107">
        <f t="shared" si="1725"/>
        <v>1.6679789399211498E-18</v>
      </c>
      <c r="BCG45" s="108">
        <f t="shared" si="1725"/>
        <v>1.6679789399211498E-18</v>
      </c>
      <c r="BCH45" s="108">
        <f t="shared" si="1725"/>
        <v>5.0406217654139308E-2</v>
      </c>
      <c r="BCI45" s="108">
        <f t="shared" si="1725"/>
        <v>1</v>
      </c>
      <c r="BCJ45" s="108">
        <f t="shared" si="1725"/>
        <v>8.2720113540663964E-18</v>
      </c>
      <c r="BCK45" s="109">
        <f t="shared" si="1725"/>
        <v>1.6679789399211498E-18</v>
      </c>
      <c r="BCL45" s="115"/>
      <c r="BCM45" s="115"/>
      <c r="BCN45" s="115"/>
      <c r="BCO45" s="107">
        <f t="shared" si="1726"/>
        <v>1.6679789399211498E-18</v>
      </c>
      <c r="BCP45" s="108">
        <f t="shared" si="1726"/>
        <v>4.3056749627099216E-17</v>
      </c>
      <c r="BCQ45" s="108">
        <f t="shared" si="1726"/>
        <v>1</v>
      </c>
      <c r="BCR45" s="108">
        <f t="shared" si="1726"/>
        <v>1</v>
      </c>
      <c r="BCS45" s="108">
        <f t="shared" si="1726"/>
        <v>0.99999999999980926</v>
      </c>
      <c r="BCT45" s="109">
        <f t="shared" si="1726"/>
        <v>1.6679789399211498E-18</v>
      </c>
      <c r="BCU45" s="115"/>
      <c r="BCV45" s="115"/>
      <c r="BCW45" s="115"/>
      <c r="BCX45" s="107">
        <f t="shared" si="1727"/>
        <v>1.6679789399211498E-18</v>
      </c>
      <c r="BCY45" s="108">
        <f t="shared" si="1727"/>
        <v>1.6679789399211498E-18</v>
      </c>
      <c r="BCZ45" s="108">
        <f t="shared" si="1727"/>
        <v>6.6350858582088289E-13</v>
      </c>
      <c r="BDA45" s="108">
        <f t="shared" si="1727"/>
        <v>1</v>
      </c>
      <c r="BDB45" s="108">
        <f t="shared" si="1727"/>
        <v>2.6249731871663213E-18</v>
      </c>
      <c r="BDC45" s="109">
        <f t="shared" si="1727"/>
        <v>1.6679789399211498E-18</v>
      </c>
      <c r="BDD45" s="115"/>
      <c r="BDE45" s="115"/>
      <c r="BDF45" s="115"/>
      <c r="BDG45" s="107">
        <f t="shared" si="1728"/>
        <v>1.6679789399211498E-18</v>
      </c>
      <c r="BDH45" s="108">
        <f t="shared" si="1728"/>
        <v>1.6679789399211498E-18</v>
      </c>
      <c r="BDI45" s="108">
        <f t="shared" si="1728"/>
        <v>1.6679789399211498E-18</v>
      </c>
      <c r="BDJ45" s="108">
        <f t="shared" si="1728"/>
        <v>2.7428411852551665E-10</v>
      </c>
      <c r="BDK45" s="108">
        <f t="shared" si="1728"/>
        <v>1</v>
      </c>
      <c r="BDL45" s="109">
        <f t="shared" si="1728"/>
        <v>3.0806221157992951E-15</v>
      </c>
      <c r="BDM45" s="115"/>
      <c r="BDN45" s="115"/>
      <c r="BDO45" s="115"/>
      <c r="BDP45" s="107">
        <f t="shared" si="1729"/>
        <v>1.6679789399211498E-18</v>
      </c>
      <c r="BDQ45" s="108">
        <f t="shared" si="1729"/>
        <v>1.6679789399211498E-18</v>
      </c>
      <c r="BDR45" s="108">
        <f t="shared" si="1729"/>
        <v>2.8259563035993268E-18</v>
      </c>
      <c r="BDS45" s="108">
        <f t="shared" si="1729"/>
        <v>0.99999999998819478</v>
      </c>
      <c r="BDT45" s="108">
        <f t="shared" si="1729"/>
        <v>1</v>
      </c>
      <c r="BDU45" s="109">
        <f t="shared" si="1729"/>
        <v>0.99996262988085949</v>
      </c>
      <c r="BDV45" s="115"/>
      <c r="BDW45" s="115"/>
      <c r="BDX45" s="115"/>
      <c r="BDY45" s="107">
        <f t="shared" si="1730"/>
        <v>8.7290162553042161E-17</v>
      </c>
      <c r="BDZ45" s="108">
        <f t="shared" si="1730"/>
        <v>3.9903616738586053E-16</v>
      </c>
      <c r="BEA45" s="108">
        <f t="shared" si="1730"/>
        <v>9.4864869401030007E-18</v>
      </c>
      <c r="BEB45" s="108">
        <f t="shared" si="1730"/>
        <v>2.1512120637908836E-18</v>
      </c>
      <c r="BEC45" s="108">
        <f t="shared" si="1730"/>
        <v>0.27730369174115382</v>
      </c>
      <c r="BED45" s="109">
        <f t="shared" si="1730"/>
        <v>1</v>
      </c>
      <c r="BEE45" s="115"/>
      <c r="BEF45" s="115"/>
      <c r="BEG45" s="115"/>
      <c r="BEH45" s="107">
        <f t="shared" si="1731"/>
        <v>2.6146258187660706E-17</v>
      </c>
      <c r="BEI45" s="108">
        <f t="shared" si="1731"/>
        <v>4.2497182408113202E-18</v>
      </c>
      <c r="BEJ45" s="108">
        <f t="shared" si="1731"/>
        <v>4.7016423724279966E-5</v>
      </c>
      <c r="BEK45" s="108">
        <f t="shared" si="1731"/>
        <v>1</v>
      </c>
      <c r="BEL45" s="108">
        <f t="shared" si="1731"/>
        <v>1</v>
      </c>
      <c r="BEM45" s="109">
        <f t="shared" si="1731"/>
        <v>1</v>
      </c>
      <c r="BEN45" s="115"/>
      <c r="BEO45" s="115"/>
      <c r="BEP45" s="115"/>
      <c r="BEQ45" s="107">
        <f t="shared" si="1732"/>
        <v>1.6679789399211498E-18</v>
      </c>
      <c r="BER45" s="108">
        <f t="shared" si="1732"/>
        <v>1.6679789399211498E-18</v>
      </c>
      <c r="BES45" s="108">
        <f t="shared" si="1732"/>
        <v>2.9358226135641525E-18</v>
      </c>
      <c r="BET45" s="108">
        <f t="shared" si="1732"/>
        <v>1</v>
      </c>
      <c r="BEU45" s="108">
        <f t="shared" si="1732"/>
        <v>0.99999966799297335</v>
      </c>
      <c r="BEV45" s="109">
        <f t="shared" si="1732"/>
        <v>1.7105326089230711E-18</v>
      </c>
      <c r="BEW45" s="115"/>
      <c r="BEX45" s="115"/>
      <c r="BEY45" s="115"/>
      <c r="BEZ45" s="107">
        <f t="shared" si="1733"/>
        <v>1.6679789399211498E-18</v>
      </c>
      <c r="BFA45" s="108">
        <f t="shared" si="1733"/>
        <v>3.5326653994922955E-17</v>
      </c>
      <c r="BFB45" s="108">
        <f t="shared" si="1733"/>
        <v>0.99387098006283991</v>
      </c>
      <c r="BFC45" s="108">
        <f t="shared" si="1733"/>
        <v>0.85655266711782008</v>
      </c>
      <c r="BFD45" s="108">
        <f t="shared" si="1733"/>
        <v>1.6679789399211498E-18</v>
      </c>
      <c r="BFE45" s="109">
        <f t="shared" si="1733"/>
        <v>1.6679789399211498E-18</v>
      </c>
      <c r="BFF45" s="115"/>
      <c r="BFG45" s="115"/>
      <c r="BFH45" s="115"/>
      <c r="BFI45" s="107">
        <f t="shared" si="1734"/>
        <v>1.6679789399211498E-18</v>
      </c>
      <c r="BFJ45" s="108">
        <f t="shared" si="1734"/>
        <v>1.6679789399211498E-18</v>
      </c>
      <c r="BFK45" s="108">
        <f t="shared" si="1734"/>
        <v>3.4149311361114959E-9</v>
      </c>
      <c r="BFL45" s="108">
        <f t="shared" si="1734"/>
        <v>1</v>
      </c>
      <c r="BFM45" s="108">
        <f t="shared" si="1734"/>
        <v>3.4755595630430012E-14</v>
      </c>
      <c r="BFN45" s="109">
        <f t="shared" si="1734"/>
        <v>1.6679789399211498E-18</v>
      </c>
      <c r="BFO45" s="115"/>
      <c r="BFP45" s="115"/>
      <c r="BFQ45" s="115"/>
      <c r="BFR45" s="107">
        <f t="shared" si="1735"/>
        <v>1.050834097502707E-8</v>
      </c>
      <c r="BFS45" s="108">
        <f t="shared" si="1735"/>
        <v>0.99999993703627199</v>
      </c>
      <c r="BFT45" s="108">
        <f t="shared" si="1735"/>
        <v>0.99999999999973754</v>
      </c>
      <c r="BFU45" s="108">
        <f t="shared" si="1735"/>
        <v>0.9999999999943685</v>
      </c>
      <c r="BFV45" s="108">
        <f t="shared" si="1735"/>
        <v>7.6118212954240414E-12</v>
      </c>
      <c r="BFW45" s="109">
        <f t="shared" si="1735"/>
        <v>1</v>
      </c>
      <c r="BFX45" s="115"/>
      <c r="BFY45" s="115"/>
      <c r="BFZ45" s="115"/>
      <c r="BGA45" s="107">
        <f t="shared" si="1736"/>
        <v>1.6679789399211498E-18</v>
      </c>
      <c r="BGB45" s="108">
        <f t="shared" si="1736"/>
        <v>1.6679789399211498E-18</v>
      </c>
      <c r="BGC45" s="108">
        <f t="shared" si="1736"/>
        <v>7.7410059772537547E-14</v>
      </c>
      <c r="BGD45" s="108">
        <f t="shared" si="1736"/>
        <v>1</v>
      </c>
      <c r="BGE45" s="108">
        <f t="shared" si="1736"/>
        <v>1</v>
      </c>
      <c r="BGF45" s="109">
        <f t="shared" si="1736"/>
        <v>1.7105326089230711E-18</v>
      </c>
      <c r="BGG45" s="115"/>
      <c r="BGH45" s="115"/>
      <c r="BGI45" s="115"/>
      <c r="BGJ45" s="107">
        <f t="shared" si="1737"/>
        <v>1.6679789399211498E-18</v>
      </c>
      <c r="BGK45" s="108">
        <f t="shared" si="1737"/>
        <v>1.6679789399211498E-18</v>
      </c>
      <c r="BGL45" s="108">
        <f t="shared" si="1737"/>
        <v>1.6679789399211498E-18</v>
      </c>
      <c r="BGM45" s="108">
        <f t="shared" si="1737"/>
        <v>5.0810422355733077E-10</v>
      </c>
      <c r="BGN45" s="108">
        <f t="shared" si="1737"/>
        <v>1</v>
      </c>
      <c r="BGO45" s="109">
        <f t="shared" si="1737"/>
        <v>8.6576889625477616E-11</v>
      </c>
      <c r="BGP45" s="115"/>
      <c r="BGQ45" s="115"/>
      <c r="BGR45" s="115"/>
      <c r="BGS45" s="107">
        <f t="shared" si="1738"/>
        <v>4.8211327653624116E-17</v>
      </c>
      <c r="BGT45" s="108">
        <f t="shared" si="1738"/>
        <v>1.2447787798355022E-3</v>
      </c>
      <c r="BGU45" s="108">
        <f t="shared" si="1738"/>
        <v>1</v>
      </c>
      <c r="BGV45" s="108">
        <f t="shared" si="1738"/>
        <v>1.5237387896600983E-17</v>
      </c>
      <c r="BGW45" s="108">
        <f t="shared" si="1738"/>
        <v>1.6679789399211498E-18</v>
      </c>
      <c r="BGX45" s="109">
        <f t="shared" si="1738"/>
        <v>1.6679789399211498E-18</v>
      </c>
      <c r="BGY45" s="115"/>
      <c r="BGZ45" s="115"/>
      <c r="BHA45" s="115"/>
      <c r="BHB45" s="107">
        <f t="shared" si="1739"/>
        <v>1.6679789399211498E-18</v>
      </c>
      <c r="BHC45" s="108">
        <f t="shared" si="1739"/>
        <v>1.6257676424606141E-16</v>
      </c>
      <c r="BHD45" s="108">
        <f t="shared" si="1739"/>
        <v>2.2768906352185114E-15</v>
      </c>
      <c r="BHE45" s="108">
        <f t="shared" si="1739"/>
        <v>2.7328689118604528E-17</v>
      </c>
      <c r="BHF45" s="108">
        <f t="shared" si="1739"/>
        <v>3.1549657938287923E-17</v>
      </c>
      <c r="BHG45" s="109">
        <f t="shared" si="1739"/>
        <v>1</v>
      </c>
      <c r="BHH45" s="115"/>
      <c r="BHI45" s="115"/>
      <c r="BHJ45" s="115"/>
      <c r="BHK45" s="107">
        <f t="shared" si="1740"/>
        <v>1.6679789399211498E-18</v>
      </c>
      <c r="BHL45" s="108">
        <f t="shared" si="1740"/>
        <v>2.0383284911658212E-16</v>
      </c>
      <c r="BHM45" s="108">
        <f t="shared" si="1740"/>
        <v>0.99824034233844827</v>
      </c>
      <c r="BHN45" s="108">
        <f t="shared" si="1740"/>
        <v>6.8162058194481415E-2</v>
      </c>
      <c r="BHO45" s="108">
        <f t="shared" si="1740"/>
        <v>1.6679789399211498E-18</v>
      </c>
      <c r="BHP45" s="109">
        <f t="shared" si="1740"/>
        <v>1.6679789399211498E-18</v>
      </c>
      <c r="BHQ45" s="115"/>
      <c r="BHR45" s="115"/>
      <c r="BHS45" s="115"/>
      <c r="BHT45" s="107">
        <f t="shared" si="1741"/>
        <v>1.6679789399211498E-18</v>
      </c>
      <c r="BHU45" s="108">
        <f t="shared" si="1741"/>
        <v>1.6679789399211498E-18</v>
      </c>
      <c r="BHV45" s="108">
        <f t="shared" si="1741"/>
        <v>1.6679789399211498E-18</v>
      </c>
      <c r="BHW45" s="108">
        <f t="shared" si="1741"/>
        <v>9.9971295993053249E-14</v>
      </c>
      <c r="BHX45" s="108">
        <f t="shared" si="1741"/>
        <v>1</v>
      </c>
      <c r="BHY45" s="109">
        <f t="shared" si="1741"/>
        <v>2.0844447069994583E-17</v>
      </c>
      <c r="BHZ45" s="115"/>
      <c r="BIA45" s="115"/>
      <c r="BIB45" s="115"/>
      <c r="BIC45" s="107">
        <f t="shared" si="1742"/>
        <v>1.1687745792595242E-16</v>
      </c>
      <c r="BID45" s="108">
        <f t="shared" si="1742"/>
        <v>1.7105326089230711E-18</v>
      </c>
      <c r="BIE45" s="108">
        <f t="shared" si="1742"/>
        <v>1.7649990978281966E-18</v>
      </c>
      <c r="BIF45" s="108">
        <f t="shared" si="1742"/>
        <v>0.76667779099234135</v>
      </c>
      <c r="BIG45" s="108">
        <f t="shared" si="1742"/>
        <v>1</v>
      </c>
      <c r="BIH45" s="109">
        <f t="shared" si="1742"/>
        <v>1.6679789399211498E-18</v>
      </c>
      <c r="BII45" s="115"/>
      <c r="BIJ45" s="115"/>
      <c r="BIK45" s="115"/>
      <c r="BIL45" s="107">
        <f t="shared" si="1743"/>
        <v>1.6679789399211498E-18</v>
      </c>
      <c r="BIM45" s="108">
        <f t="shared" si="1743"/>
        <v>1.6679789399211498E-18</v>
      </c>
      <c r="BIN45" s="108">
        <f t="shared" si="1743"/>
        <v>0.99919414772305404</v>
      </c>
      <c r="BIO45" s="108">
        <f t="shared" si="1743"/>
        <v>1</v>
      </c>
      <c r="BIP45" s="108">
        <f t="shared" si="1743"/>
        <v>1</v>
      </c>
      <c r="BIQ45" s="109">
        <f t="shared" si="1743"/>
        <v>1.6679789399211498E-18</v>
      </c>
      <c r="BIR45" s="115"/>
      <c r="BIS45" s="115"/>
      <c r="BIT45" s="115"/>
      <c r="BIU45" s="107">
        <f t="shared" si="1744"/>
        <v>1.6679789399211498E-18</v>
      </c>
      <c r="BIV45" s="108">
        <f t="shared" si="1744"/>
        <v>1.6679789399211498E-18</v>
      </c>
      <c r="BIW45" s="108">
        <f t="shared" si="1744"/>
        <v>1.6679789399211498E-18</v>
      </c>
      <c r="BIX45" s="108">
        <f t="shared" si="1744"/>
        <v>3.1418655924684994E-13</v>
      </c>
      <c r="BIY45" s="108">
        <f t="shared" si="1744"/>
        <v>1</v>
      </c>
      <c r="BIZ45" s="109">
        <f t="shared" si="1744"/>
        <v>6.8476145103612673E-3</v>
      </c>
      <c r="BJA45" s="115"/>
      <c r="BJB45" s="115"/>
      <c r="BJC45" s="115"/>
      <c r="BJD45" s="107">
        <f t="shared" si="1745"/>
        <v>0.99999999999571054</v>
      </c>
      <c r="BJE45" s="108">
        <f t="shared" si="1745"/>
        <v>1.2258098363173933E-14</v>
      </c>
      <c r="BJF45" s="108">
        <f t="shared" si="1745"/>
        <v>1</v>
      </c>
      <c r="BJG45" s="108">
        <f t="shared" si="1745"/>
        <v>1.9160636119924802E-9</v>
      </c>
      <c r="BJH45" s="108">
        <f t="shared" si="1745"/>
        <v>1.6679789399211498E-18</v>
      </c>
      <c r="BJI45" s="109">
        <f t="shared" si="1745"/>
        <v>1.6679789399211498E-18</v>
      </c>
      <c r="BJJ45" s="115"/>
      <c r="BJK45" s="115"/>
      <c r="BJL45" s="115"/>
      <c r="BJM45" s="107">
        <f t="shared" si="1746"/>
        <v>1.6679789399211498E-18</v>
      </c>
      <c r="BJN45" s="108">
        <f t="shared" si="1746"/>
        <v>1.6679789399211498E-18</v>
      </c>
      <c r="BJO45" s="108">
        <f t="shared" si="1746"/>
        <v>9.9000912055944883E-18</v>
      </c>
      <c r="BJP45" s="108">
        <f t="shared" si="1746"/>
        <v>1</v>
      </c>
      <c r="BJQ45" s="108">
        <f t="shared" si="1746"/>
        <v>0.7158440763292524</v>
      </c>
      <c r="BJR45" s="109">
        <f t="shared" si="1746"/>
        <v>3.2110807801124416E-18</v>
      </c>
      <c r="BJS45" s="115"/>
      <c r="BJT45" s="115"/>
      <c r="BJU45" s="115"/>
      <c r="BJV45" s="107">
        <f t="shared" si="1747"/>
        <v>1.6679789399211498E-18</v>
      </c>
      <c r="BJW45" s="108">
        <f t="shared" si="1747"/>
        <v>1.8676625590258434E-18</v>
      </c>
      <c r="BJX45" s="108">
        <f t="shared" si="1747"/>
        <v>0.99996188033598676</v>
      </c>
      <c r="BJY45" s="108">
        <f t="shared" si="1747"/>
        <v>1</v>
      </c>
      <c r="BJZ45" s="108">
        <f t="shared" si="1747"/>
        <v>1.7105326089230711E-18</v>
      </c>
      <c r="BKA45" s="109">
        <f t="shared" si="1747"/>
        <v>1.6679789399211498E-18</v>
      </c>
      <c r="BKB45" s="115"/>
      <c r="BKC45" s="115"/>
      <c r="BKD45" s="115"/>
      <c r="BKE45" s="107">
        <f t="shared" si="1748"/>
        <v>1.6679789399211498E-18</v>
      </c>
      <c r="BKF45" s="108">
        <f t="shared" si="1748"/>
        <v>1.9212123733845517E-18</v>
      </c>
      <c r="BKG45" s="108">
        <f t="shared" si="1748"/>
        <v>8.2387582444900044E-9</v>
      </c>
      <c r="BKH45" s="108">
        <f t="shared" si="1748"/>
        <v>1</v>
      </c>
      <c r="BKI45" s="108">
        <f t="shared" si="1748"/>
        <v>1.6563917673489007E-17</v>
      </c>
      <c r="BKJ45" s="109">
        <f t="shared" si="1748"/>
        <v>1.6679789399211498E-18</v>
      </c>
      <c r="BKK45" s="115"/>
      <c r="BKL45" s="115"/>
      <c r="BKM45" s="115"/>
      <c r="BKN45" s="107">
        <f t="shared" si="1749"/>
        <v>1.6679789399211498E-18</v>
      </c>
      <c r="BKO45" s="108">
        <f t="shared" si="1749"/>
        <v>3.7381474632572647E-17</v>
      </c>
      <c r="BKP45" s="108">
        <f t="shared" si="1749"/>
        <v>2.6648821348213594E-17</v>
      </c>
      <c r="BKQ45" s="108">
        <f t="shared" si="1749"/>
        <v>6.3961511116777905E-17</v>
      </c>
      <c r="BKR45" s="108">
        <f t="shared" si="1749"/>
        <v>1</v>
      </c>
      <c r="BKS45" s="109">
        <f t="shared" si="1749"/>
        <v>5.4359405498190456E-12</v>
      </c>
      <c r="BKT45" s="115"/>
      <c r="BKU45" s="115"/>
      <c r="BKV45" s="115"/>
      <c r="BKW45" s="107">
        <f t="shared" si="1750"/>
        <v>1.6679789399211498E-18</v>
      </c>
      <c r="BKX45" s="108">
        <f t="shared" si="1750"/>
        <v>2.6971116447661815E-18</v>
      </c>
      <c r="BKY45" s="108">
        <f t="shared" si="1750"/>
        <v>0.9999999994883213</v>
      </c>
      <c r="BKZ45" s="108">
        <f t="shared" si="1750"/>
        <v>0.99999996365644184</v>
      </c>
      <c r="BLA45" s="108">
        <f t="shared" si="1750"/>
        <v>1.7105326089230711E-18</v>
      </c>
      <c r="BLB45" s="109">
        <f t="shared" si="1750"/>
        <v>1.6679789399211498E-18</v>
      </c>
      <c r="BLC45" s="115"/>
      <c r="BLD45" s="115"/>
      <c r="BLE45" s="115"/>
      <c r="BLF45" s="107">
        <f t="shared" si="1751"/>
        <v>1.6679789399211498E-18</v>
      </c>
      <c r="BLG45" s="108">
        <f t="shared" si="1751"/>
        <v>1.6679789399211498E-18</v>
      </c>
      <c r="BLH45" s="108">
        <f t="shared" si="1751"/>
        <v>7.481943881953331E-16</v>
      </c>
      <c r="BLI45" s="108">
        <f t="shared" si="1751"/>
        <v>1</v>
      </c>
      <c r="BLJ45" s="108">
        <f t="shared" si="1751"/>
        <v>0.99999896034582769</v>
      </c>
      <c r="BLK45" s="109">
        <f t="shared" si="1751"/>
        <v>1.6679789399211498E-18</v>
      </c>
      <c r="BLL45" s="115"/>
      <c r="BLM45" s="115"/>
      <c r="BLN45" s="115"/>
      <c r="BLO45" s="107">
        <f t="shared" si="1752"/>
        <v>1.6679789399211498E-18</v>
      </c>
      <c r="BLP45" s="108">
        <f t="shared" si="1752"/>
        <v>1.6679789399211498E-18</v>
      </c>
      <c r="BLQ45" s="108">
        <f t="shared" si="1752"/>
        <v>1.6679789399211498E-18</v>
      </c>
      <c r="BLR45" s="108">
        <f t="shared" si="1752"/>
        <v>1.6679789399211498E-18</v>
      </c>
      <c r="BLS45" s="108">
        <f t="shared" si="1752"/>
        <v>9.8154769260923354E-16</v>
      </c>
      <c r="BLT45" s="109">
        <f t="shared" si="1752"/>
        <v>1</v>
      </c>
      <c r="BLU45" s="115"/>
      <c r="BLV45" s="115"/>
      <c r="BLW45" s="115"/>
      <c r="BLX45" s="107">
        <f t="shared" si="1753"/>
        <v>1.6679789399211498E-18</v>
      </c>
      <c r="BLY45" s="108">
        <f t="shared" si="1753"/>
        <v>1.6679789399211498E-18</v>
      </c>
      <c r="BLZ45" s="108">
        <f t="shared" si="1753"/>
        <v>0.526892042512912</v>
      </c>
      <c r="BMA45" s="108">
        <f t="shared" si="1753"/>
        <v>1</v>
      </c>
      <c r="BMB45" s="108">
        <f t="shared" si="1753"/>
        <v>1.1799416791917083E-12</v>
      </c>
      <c r="BMC45" s="109">
        <f t="shared" si="1753"/>
        <v>1.7365388007902881E-17</v>
      </c>
      <c r="BMD45" s="115"/>
      <c r="BME45" s="115"/>
      <c r="BMF45" s="115"/>
      <c r="BMG45" s="107">
        <f t="shared" si="1754"/>
        <v>1.6679789399211498E-18</v>
      </c>
      <c r="BMH45" s="108">
        <f t="shared" si="1754"/>
        <v>2.0329621823165238E-18</v>
      </c>
      <c r="BMI45" s="108">
        <f t="shared" si="1754"/>
        <v>2.4692818160538813E-15</v>
      </c>
      <c r="BMJ45" s="108">
        <f t="shared" si="1754"/>
        <v>1</v>
      </c>
      <c r="BMK45" s="108">
        <f t="shared" si="1754"/>
        <v>1</v>
      </c>
      <c r="BML45" s="109">
        <f t="shared" si="1754"/>
        <v>1.6679789399211498E-18</v>
      </c>
      <c r="BMM45" s="115"/>
      <c r="BMN45" s="115"/>
      <c r="BMO45" s="115"/>
      <c r="BMP45" s="107">
        <f t="shared" si="1755"/>
        <v>1</v>
      </c>
      <c r="BMQ45" s="108">
        <f t="shared" si="1755"/>
        <v>1</v>
      </c>
      <c r="BMR45" s="108">
        <f t="shared" si="1755"/>
        <v>1</v>
      </c>
      <c r="BMS45" s="108">
        <f t="shared" si="1755"/>
        <v>1</v>
      </c>
      <c r="BMT45" s="108">
        <f t="shared" si="1755"/>
        <v>8.2576898277544833E-16</v>
      </c>
      <c r="BMU45" s="109">
        <f t="shared" si="1755"/>
        <v>0.9999949248157991</v>
      </c>
      <c r="BMV45" s="115"/>
      <c r="BMW45" s="115"/>
      <c r="BMX45" s="115"/>
      <c r="BMY45" s="107">
        <f t="shared" si="1756"/>
        <v>1.6679789399211498E-18</v>
      </c>
      <c r="BMZ45" s="108">
        <f t="shared" si="1756"/>
        <v>1.6679789399211498E-18</v>
      </c>
      <c r="BNA45" s="108">
        <f t="shared" si="1756"/>
        <v>5.0150247186427553E-15</v>
      </c>
      <c r="BNB45" s="108">
        <f t="shared" si="1756"/>
        <v>1</v>
      </c>
      <c r="BNC45" s="108">
        <f t="shared" si="1756"/>
        <v>2.2005908717553589E-18</v>
      </c>
      <c r="BND45" s="109">
        <f t="shared" si="1756"/>
        <v>1.6679789399211498E-18</v>
      </c>
      <c r="BNE45" s="115"/>
      <c r="BNF45" s="115"/>
      <c r="BNG45" s="115"/>
    </row>
    <row r="46" spans="3:1723">
      <c r="C46" s="145"/>
      <c r="D46" s="107">
        <v>1.3661177995174203</v>
      </c>
      <c r="E46" s="108">
        <v>0.70597269378703997</v>
      </c>
      <c r="F46" s="108">
        <v>5.429760987198728</v>
      </c>
      <c r="G46" s="109">
        <v>0.58141780856305525</v>
      </c>
      <c r="N46" s="107">
        <f t="shared" si="1567"/>
        <v>1.6679789399211498E-18</v>
      </c>
      <c r="O46" s="108">
        <f t="shared" si="1567"/>
        <v>2.1029809372551579E-10</v>
      </c>
      <c r="P46" s="108">
        <f t="shared" si="1567"/>
        <v>1</v>
      </c>
      <c r="Q46" s="108">
        <f t="shared" si="1567"/>
        <v>8.2952804078052942E-13</v>
      </c>
      <c r="R46" s="108">
        <f t="shared" si="1567"/>
        <v>1.7105326089230711E-18</v>
      </c>
      <c r="S46" s="109">
        <f t="shared" si="1567"/>
        <v>1.6679789399211498E-18</v>
      </c>
      <c r="T46" s="115"/>
      <c r="U46" s="115"/>
      <c r="V46" s="115"/>
      <c r="W46" s="107">
        <f t="shared" si="1568"/>
        <v>1.6679789399211498E-18</v>
      </c>
      <c r="X46" s="108">
        <f t="shared" si="1568"/>
        <v>3.9052092624966056E-16</v>
      </c>
      <c r="Y46" s="108">
        <f t="shared" si="1568"/>
        <v>1</v>
      </c>
      <c r="Z46" s="108">
        <f t="shared" si="1568"/>
        <v>0.99999999994349209</v>
      </c>
      <c r="AA46" s="108">
        <f t="shared" si="1568"/>
        <v>1.6679789399211498E-18</v>
      </c>
      <c r="AB46" s="109">
        <f t="shared" si="1568"/>
        <v>1.6679789399211498E-18</v>
      </c>
      <c r="AC46" s="115"/>
      <c r="AD46" s="115"/>
      <c r="AE46" s="115"/>
      <c r="AF46" s="107">
        <f t="shared" si="1569"/>
        <v>1.6679789399211498E-18</v>
      </c>
      <c r="AG46" s="108">
        <f t="shared" si="1569"/>
        <v>3.1065885427601999E-18</v>
      </c>
      <c r="AH46" s="108">
        <f t="shared" si="1569"/>
        <v>3.5027215942792572E-15</v>
      </c>
      <c r="AI46" s="108">
        <f t="shared" si="1569"/>
        <v>1</v>
      </c>
      <c r="AJ46" s="108">
        <f t="shared" si="1569"/>
        <v>1.865690234593527E-16</v>
      </c>
      <c r="AK46" s="109">
        <f t="shared" si="1569"/>
        <v>1.6679789399211498E-18</v>
      </c>
      <c r="AL46" s="115"/>
      <c r="AM46" s="115"/>
      <c r="AN46" s="115"/>
      <c r="AO46" s="107">
        <f t="shared" si="1570"/>
        <v>1.6679789399211498E-18</v>
      </c>
      <c r="AP46" s="108">
        <f t="shared" si="1570"/>
        <v>1.6679789399211498E-18</v>
      </c>
      <c r="AQ46" s="108">
        <f t="shared" si="1570"/>
        <v>4.6270701655926259E-16</v>
      </c>
      <c r="AR46" s="108">
        <f t="shared" si="1570"/>
        <v>1</v>
      </c>
      <c r="AS46" s="108">
        <f t="shared" si="1570"/>
        <v>1.7105326089230711E-18</v>
      </c>
      <c r="AT46" s="109">
        <f t="shared" si="1570"/>
        <v>1.6679789399211498E-18</v>
      </c>
      <c r="AU46" s="115"/>
      <c r="AV46" s="115"/>
      <c r="AW46" s="115"/>
      <c r="AX46" s="107">
        <f t="shared" si="1571"/>
        <v>1.6679789399211498E-18</v>
      </c>
      <c r="AY46" s="108">
        <f t="shared" si="1571"/>
        <v>1.3898511997988434E-10</v>
      </c>
      <c r="AZ46" s="108">
        <f t="shared" si="1571"/>
        <v>1</v>
      </c>
      <c r="BA46" s="108">
        <f t="shared" si="1571"/>
        <v>1</v>
      </c>
      <c r="BB46" s="108">
        <f t="shared" si="1571"/>
        <v>2.4809524326643753E-16</v>
      </c>
      <c r="BC46" s="109">
        <f t="shared" si="1571"/>
        <v>1.6679789399211498E-18</v>
      </c>
      <c r="BD46" s="115"/>
      <c r="BE46" s="115"/>
      <c r="BF46" s="115"/>
      <c r="BG46" s="107">
        <f t="shared" si="1572"/>
        <v>1.6679789399211498E-18</v>
      </c>
      <c r="BH46" s="108">
        <f t="shared" si="1572"/>
        <v>1</v>
      </c>
      <c r="BI46" s="108">
        <f t="shared" si="1572"/>
        <v>1</v>
      </c>
      <c r="BJ46" s="108">
        <f t="shared" si="1572"/>
        <v>1.1604642680954872E-17</v>
      </c>
      <c r="BK46" s="108">
        <f t="shared" si="1572"/>
        <v>1.6679789399211498E-18</v>
      </c>
      <c r="BL46" s="109">
        <f t="shared" si="1572"/>
        <v>1.6679789399211498E-18</v>
      </c>
      <c r="BM46" s="115"/>
      <c r="BN46" s="115"/>
      <c r="BO46" s="115"/>
      <c r="BP46" s="107">
        <f t="shared" si="1573"/>
        <v>1.6679789399211498E-18</v>
      </c>
      <c r="BQ46" s="108">
        <f t="shared" si="1573"/>
        <v>7.062488373131327E-15</v>
      </c>
      <c r="BR46" s="108">
        <f t="shared" si="1573"/>
        <v>1</v>
      </c>
      <c r="BS46" s="108">
        <f t="shared" si="1573"/>
        <v>1.1890630793788296E-12</v>
      </c>
      <c r="BT46" s="108">
        <f t="shared" si="1573"/>
        <v>2.0404075522748441E-18</v>
      </c>
      <c r="BU46" s="109">
        <f t="shared" si="1573"/>
        <v>1.6679789399211498E-18</v>
      </c>
      <c r="BV46" s="115"/>
      <c r="BW46" s="115"/>
      <c r="BX46" s="115"/>
      <c r="BY46" s="107">
        <f t="shared" si="1574"/>
        <v>2.3716713952981214E-17</v>
      </c>
      <c r="BZ46" s="108">
        <f t="shared" si="1574"/>
        <v>1</v>
      </c>
      <c r="CA46" s="108">
        <f t="shared" si="1574"/>
        <v>1</v>
      </c>
      <c r="CB46" s="108">
        <f t="shared" si="1574"/>
        <v>1</v>
      </c>
      <c r="CC46" s="108">
        <f t="shared" si="1574"/>
        <v>1</v>
      </c>
      <c r="CD46" s="109">
        <f t="shared" si="1574"/>
        <v>2.4594819882916264E-11</v>
      </c>
      <c r="CE46" s="115"/>
      <c r="CF46" s="115"/>
      <c r="CG46" s="115"/>
      <c r="CH46" s="107">
        <f t="shared" si="1575"/>
        <v>1.6679789399211498E-18</v>
      </c>
      <c r="CI46" s="108">
        <f t="shared" si="1575"/>
        <v>1.0776310166519487E-17</v>
      </c>
      <c r="CJ46" s="108">
        <f t="shared" si="1575"/>
        <v>3.8474175267983117E-6</v>
      </c>
      <c r="CK46" s="108">
        <f t="shared" si="1575"/>
        <v>1</v>
      </c>
      <c r="CL46" s="108">
        <f t="shared" si="1575"/>
        <v>1.6679789399211498E-18</v>
      </c>
      <c r="CM46" s="109">
        <f t="shared" si="1575"/>
        <v>1.6679789399211498E-18</v>
      </c>
      <c r="CN46" s="115"/>
      <c r="CO46" s="115"/>
      <c r="CP46" s="115"/>
      <c r="CQ46" s="107">
        <f t="shared" si="1576"/>
        <v>1.6679789399211498E-18</v>
      </c>
      <c r="CR46" s="108">
        <f t="shared" si="1576"/>
        <v>1.6679789399211498E-18</v>
      </c>
      <c r="CS46" s="108">
        <f t="shared" si="1576"/>
        <v>1.2030222383828709E-14</v>
      </c>
      <c r="CT46" s="108">
        <f t="shared" si="1576"/>
        <v>1</v>
      </c>
      <c r="CU46" s="108">
        <f t="shared" si="1576"/>
        <v>4.7524070707469148E-18</v>
      </c>
      <c r="CV46" s="109">
        <f t="shared" si="1576"/>
        <v>1.6679789399211498E-18</v>
      </c>
      <c r="CW46" s="115"/>
      <c r="CX46" s="115"/>
      <c r="CY46" s="115"/>
      <c r="CZ46" s="107">
        <f t="shared" si="1577"/>
        <v>1.6679789399211498E-18</v>
      </c>
      <c r="DA46" s="108">
        <f t="shared" si="1577"/>
        <v>7.325788489874831E-16</v>
      </c>
      <c r="DB46" s="108">
        <f t="shared" si="1577"/>
        <v>1</v>
      </c>
      <c r="DC46" s="108">
        <f t="shared" si="1577"/>
        <v>2.5936487498296929E-12</v>
      </c>
      <c r="DD46" s="108">
        <f t="shared" si="1577"/>
        <v>1.6679789399211498E-18</v>
      </c>
      <c r="DE46" s="109">
        <f t="shared" si="1577"/>
        <v>1.6679789399211498E-18</v>
      </c>
      <c r="DF46" s="115"/>
      <c r="DG46" s="115"/>
      <c r="DH46" s="115"/>
      <c r="DI46" s="107">
        <f t="shared" si="1578"/>
        <v>1.6679789399211498E-18</v>
      </c>
      <c r="DJ46" s="108">
        <f t="shared" si="1578"/>
        <v>1.6679789399211498E-18</v>
      </c>
      <c r="DK46" s="108">
        <f t="shared" si="1578"/>
        <v>4.1207516418632322E-12</v>
      </c>
      <c r="DL46" s="108">
        <f t="shared" si="1578"/>
        <v>1</v>
      </c>
      <c r="DM46" s="108">
        <f t="shared" si="1578"/>
        <v>3.2930022393017267E-18</v>
      </c>
      <c r="DN46" s="109">
        <f t="shared" si="1578"/>
        <v>1.6679789399211498E-18</v>
      </c>
      <c r="DO46" s="115"/>
      <c r="DP46" s="115"/>
      <c r="DQ46" s="115"/>
      <c r="DR46" s="107">
        <f t="shared" si="1579"/>
        <v>2.9861283420695307E-16</v>
      </c>
      <c r="DS46" s="108">
        <f t="shared" si="1579"/>
        <v>1</v>
      </c>
      <c r="DT46" s="108">
        <f t="shared" si="1579"/>
        <v>1</v>
      </c>
      <c r="DU46" s="108">
        <f t="shared" si="1579"/>
        <v>1</v>
      </c>
      <c r="DV46" s="108">
        <f t="shared" si="1579"/>
        <v>1</v>
      </c>
      <c r="DW46" s="109">
        <f t="shared" si="1579"/>
        <v>1</v>
      </c>
      <c r="DX46" s="115"/>
      <c r="DY46" s="115"/>
      <c r="DZ46" s="115"/>
      <c r="EA46" s="107">
        <f t="shared" si="1580"/>
        <v>1.6679789399211498E-18</v>
      </c>
      <c r="EB46" s="108">
        <f t="shared" si="1580"/>
        <v>1.6679789399211498E-18</v>
      </c>
      <c r="EC46" s="108">
        <f t="shared" si="1580"/>
        <v>5.1810040879001625E-16</v>
      </c>
      <c r="ED46" s="108">
        <f t="shared" si="1580"/>
        <v>1</v>
      </c>
      <c r="EE46" s="108">
        <f t="shared" si="1580"/>
        <v>3.8149532170637601E-10</v>
      </c>
      <c r="EF46" s="109">
        <f t="shared" si="1580"/>
        <v>1.6679789399211498E-18</v>
      </c>
      <c r="EG46" s="115"/>
      <c r="EH46" s="115"/>
      <c r="EI46" s="115"/>
      <c r="EJ46" s="107">
        <f t="shared" si="1581"/>
        <v>1</v>
      </c>
      <c r="EK46" s="108">
        <f t="shared" si="1581"/>
        <v>1</v>
      </c>
      <c r="EL46" s="108">
        <f t="shared" si="1581"/>
        <v>1</v>
      </c>
      <c r="EM46" s="108">
        <f t="shared" si="1581"/>
        <v>6.6810344823148814E-4</v>
      </c>
      <c r="EN46" s="108">
        <f t="shared" si="1581"/>
        <v>3.6198113767146902E-7</v>
      </c>
      <c r="EO46" s="109">
        <f t="shared" si="1581"/>
        <v>7.3178283989197159E-5</v>
      </c>
      <c r="EP46" s="115"/>
      <c r="EQ46" s="115"/>
      <c r="ER46" s="115"/>
      <c r="ES46" s="107">
        <f t="shared" si="1582"/>
        <v>1.5237387896600983E-17</v>
      </c>
      <c r="ET46" s="108">
        <f t="shared" si="1582"/>
        <v>1</v>
      </c>
      <c r="EU46" s="108">
        <f t="shared" si="1582"/>
        <v>1</v>
      </c>
      <c r="EV46" s="108">
        <f t="shared" si="1582"/>
        <v>5.0405060750669946E-8</v>
      </c>
      <c r="EW46" s="108">
        <f t="shared" si="1582"/>
        <v>9.9767020646619554E-18</v>
      </c>
      <c r="EX46" s="109">
        <f t="shared" si="1582"/>
        <v>1.6679789399211498E-18</v>
      </c>
      <c r="EY46" s="115"/>
      <c r="EZ46" s="115"/>
      <c r="FA46" s="115"/>
      <c r="FB46" s="107">
        <f t="shared" si="1583"/>
        <v>1.6679789399211498E-18</v>
      </c>
      <c r="FC46" s="108">
        <f t="shared" si="1583"/>
        <v>3.5326653994922955E-17</v>
      </c>
      <c r="FD46" s="108">
        <f t="shared" si="1583"/>
        <v>1</v>
      </c>
      <c r="FE46" s="108">
        <f t="shared" si="1583"/>
        <v>1.4277979632019916E-14</v>
      </c>
      <c r="FF46" s="108">
        <f t="shared" si="1583"/>
        <v>1.6679789399211498E-18</v>
      </c>
      <c r="FG46" s="109">
        <f t="shared" si="1583"/>
        <v>1.6679789399211498E-18</v>
      </c>
      <c r="FH46" s="115"/>
      <c r="FI46" s="115"/>
      <c r="FJ46" s="115"/>
      <c r="FK46" s="107">
        <f t="shared" si="1584"/>
        <v>1.6679789399211498E-18</v>
      </c>
      <c r="FL46" s="108">
        <f t="shared" si="1584"/>
        <v>1.5217062611030819E-10</v>
      </c>
      <c r="FM46" s="108">
        <f t="shared" si="1584"/>
        <v>1</v>
      </c>
      <c r="FN46" s="108">
        <f t="shared" si="1584"/>
        <v>1</v>
      </c>
      <c r="FO46" s="108">
        <f t="shared" si="1584"/>
        <v>1.4053046097021278E-16</v>
      </c>
      <c r="FP46" s="109">
        <f t="shared" si="1584"/>
        <v>1.6679789399211498E-18</v>
      </c>
      <c r="FQ46" s="115"/>
      <c r="FR46" s="115"/>
      <c r="FS46" s="115"/>
      <c r="FT46" s="107">
        <f t="shared" si="1585"/>
        <v>1.6679789399211498E-18</v>
      </c>
      <c r="FU46" s="108">
        <f t="shared" si="1585"/>
        <v>9.0951173791932834E-18</v>
      </c>
      <c r="FV46" s="108">
        <f t="shared" si="1585"/>
        <v>1</v>
      </c>
      <c r="FW46" s="108">
        <f t="shared" si="1585"/>
        <v>1</v>
      </c>
      <c r="FX46" s="108">
        <f t="shared" si="1585"/>
        <v>2.2567325971237585E-18</v>
      </c>
      <c r="FY46" s="109">
        <f t="shared" si="1585"/>
        <v>1.6679789399211498E-18</v>
      </c>
      <c r="FZ46" s="115"/>
      <c r="GA46" s="115"/>
      <c r="GB46" s="115"/>
      <c r="GC46" s="107">
        <f t="shared" si="1586"/>
        <v>1.6679789399211498E-18</v>
      </c>
      <c r="GD46" s="108">
        <f t="shared" si="1586"/>
        <v>1.6679789399211498E-18</v>
      </c>
      <c r="GE46" s="108">
        <f t="shared" si="1586"/>
        <v>1.6679789399211498E-18</v>
      </c>
      <c r="GF46" s="108">
        <f t="shared" si="1586"/>
        <v>1.018394764616606E-17</v>
      </c>
      <c r="GG46" s="108">
        <f t="shared" si="1586"/>
        <v>0.9999999999422724</v>
      </c>
      <c r="GH46" s="109">
        <f t="shared" si="1586"/>
        <v>1</v>
      </c>
      <c r="GI46" s="115"/>
      <c r="GJ46" s="115"/>
      <c r="GK46" s="115"/>
      <c r="GL46" s="107">
        <f t="shared" si="1587"/>
        <v>1.6679789399211498E-18</v>
      </c>
      <c r="GM46" s="108">
        <f t="shared" si="1587"/>
        <v>3.1956609712616913E-18</v>
      </c>
      <c r="GN46" s="108">
        <f t="shared" si="1587"/>
        <v>5.4285648289484251E-12</v>
      </c>
      <c r="GO46" s="108">
        <f t="shared" si="1587"/>
        <v>0.9999999999997935</v>
      </c>
      <c r="GP46" s="108">
        <f t="shared" si="1587"/>
        <v>1.6679789399211498E-18</v>
      </c>
      <c r="GQ46" s="109">
        <f t="shared" si="1587"/>
        <v>1.6679789399211498E-18</v>
      </c>
      <c r="GR46" s="115"/>
      <c r="GS46" s="115"/>
      <c r="GT46" s="115"/>
      <c r="GU46" s="107">
        <f t="shared" si="1588"/>
        <v>1.6679789399211498E-18</v>
      </c>
      <c r="GV46" s="108">
        <f t="shared" si="1588"/>
        <v>1.3132806330246432E-13</v>
      </c>
      <c r="GW46" s="108">
        <f t="shared" si="1588"/>
        <v>1</v>
      </c>
      <c r="GX46" s="108">
        <f t="shared" si="1588"/>
        <v>0.99829935229922628</v>
      </c>
      <c r="GY46" s="108">
        <f t="shared" si="1588"/>
        <v>1.6679789399211498E-18</v>
      </c>
      <c r="GZ46" s="109">
        <f t="shared" si="1588"/>
        <v>1.6679789399211498E-18</v>
      </c>
      <c r="HA46" s="115"/>
      <c r="HB46" s="115"/>
      <c r="HC46" s="115"/>
      <c r="HD46" s="107">
        <f t="shared" si="1589"/>
        <v>9.7896357131000079E-18</v>
      </c>
      <c r="HE46" s="108">
        <f t="shared" si="1589"/>
        <v>6.1675134121146276E-8</v>
      </c>
      <c r="HF46" s="108">
        <f t="shared" si="1589"/>
        <v>7.3056392043924923E-14</v>
      </c>
      <c r="HG46" s="108">
        <f t="shared" si="1589"/>
        <v>1</v>
      </c>
      <c r="HH46" s="108">
        <f t="shared" si="1589"/>
        <v>2.559670579333612E-18</v>
      </c>
      <c r="HI46" s="109">
        <f t="shared" si="1589"/>
        <v>1.6679789399211498E-18</v>
      </c>
      <c r="HJ46" s="115"/>
      <c r="HK46" s="115"/>
      <c r="HL46" s="115"/>
      <c r="HM46" s="107">
        <f t="shared" si="1590"/>
        <v>1.6679789399211498E-18</v>
      </c>
      <c r="HN46" s="108">
        <f t="shared" si="1590"/>
        <v>3.6808278882827434E-18</v>
      </c>
      <c r="HO46" s="108">
        <f t="shared" si="1590"/>
        <v>0.95752301356962921</v>
      </c>
      <c r="HP46" s="108">
        <f t="shared" si="1590"/>
        <v>0.992478544024333</v>
      </c>
      <c r="HQ46" s="108">
        <f t="shared" si="1590"/>
        <v>1.6679789399211498E-18</v>
      </c>
      <c r="HR46" s="109">
        <f t="shared" si="1590"/>
        <v>1.6679789399211498E-18</v>
      </c>
      <c r="HS46" s="115"/>
      <c r="HT46" s="115"/>
      <c r="HU46" s="115"/>
      <c r="HV46" s="107">
        <f t="shared" si="1591"/>
        <v>2.1665787348093679E-16</v>
      </c>
      <c r="HW46" s="108">
        <f t="shared" si="1591"/>
        <v>1</v>
      </c>
      <c r="HX46" s="108">
        <f t="shared" si="1591"/>
        <v>1</v>
      </c>
      <c r="HY46" s="108">
        <f t="shared" si="1591"/>
        <v>0.99999999870149248</v>
      </c>
      <c r="HZ46" s="108">
        <f t="shared" si="1591"/>
        <v>1</v>
      </c>
      <c r="IA46" s="109">
        <f t="shared" si="1591"/>
        <v>2.2950390436874598E-4</v>
      </c>
      <c r="IB46" s="115"/>
      <c r="IC46" s="115"/>
      <c r="ID46" s="115"/>
      <c r="IE46" s="107">
        <f t="shared" si="1592"/>
        <v>4.0870321415318883E-15</v>
      </c>
      <c r="IF46" s="108">
        <f t="shared" si="1592"/>
        <v>1</v>
      </c>
      <c r="IG46" s="108">
        <f t="shared" si="1592"/>
        <v>1</v>
      </c>
      <c r="IH46" s="108">
        <f t="shared" si="1592"/>
        <v>6.2516937480296126E-16</v>
      </c>
      <c r="II46" s="108">
        <f t="shared" si="1592"/>
        <v>1.6679789399211498E-18</v>
      </c>
      <c r="IJ46" s="109">
        <f t="shared" si="1592"/>
        <v>1.6679789399211498E-18</v>
      </c>
      <c r="IK46" s="115"/>
      <c r="IL46" s="115"/>
      <c r="IM46" s="115"/>
      <c r="IN46" s="107">
        <f t="shared" si="1593"/>
        <v>1</v>
      </c>
      <c r="IO46" s="108">
        <f t="shared" si="1593"/>
        <v>0.99999992125034276</v>
      </c>
      <c r="IP46" s="108">
        <f t="shared" si="1593"/>
        <v>0.99999993335535087</v>
      </c>
      <c r="IQ46" s="108">
        <f t="shared" si="1593"/>
        <v>1</v>
      </c>
      <c r="IR46" s="108">
        <f t="shared" si="1593"/>
        <v>1</v>
      </c>
      <c r="IS46" s="109">
        <f t="shared" si="1593"/>
        <v>5.2991040506657088E-16</v>
      </c>
      <c r="IT46" s="115"/>
      <c r="IU46" s="115"/>
      <c r="IV46" s="115"/>
      <c r="IW46" s="107">
        <f t="shared" si="1594"/>
        <v>0.99999999999970579</v>
      </c>
      <c r="IX46" s="108">
        <f t="shared" si="1594"/>
        <v>1</v>
      </c>
      <c r="IY46" s="108">
        <f t="shared" si="1594"/>
        <v>1</v>
      </c>
      <c r="IZ46" s="108">
        <f t="shared" si="1594"/>
        <v>1</v>
      </c>
      <c r="JA46" s="108">
        <f t="shared" si="1594"/>
        <v>1</v>
      </c>
      <c r="JB46" s="109">
        <f t="shared" si="1594"/>
        <v>1.6679789399211498E-18</v>
      </c>
      <c r="JC46" s="115"/>
      <c r="JD46" s="115"/>
      <c r="JE46" s="115"/>
      <c r="JF46" s="107">
        <f t="shared" si="1595"/>
        <v>1.6679789399211498E-18</v>
      </c>
      <c r="JG46" s="108">
        <f t="shared" si="1595"/>
        <v>4.1214815538910949E-18</v>
      </c>
      <c r="JH46" s="108">
        <f t="shared" si="1595"/>
        <v>4.3919887961115422E-4</v>
      </c>
      <c r="JI46" s="108">
        <f t="shared" si="1595"/>
        <v>1</v>
      </c>
      <c r="JJ46" s="108">
        <f t="shared" si="1595"/>
        <v>2.6624125387084527E-18</v>
      </c>
      <c r="JK46" s="109">
        <f t="shared" si="1595"/>
        <v>1.6679789399211498E-18</v>
      </c>
      <c r="JL46" s="115"/>
      <c r="JM46" s="115"/>
      <c r="JN46" s="115"/>
      <c r="JO46" s="107">
        <f t="shared" si="1596"/>
        <v>1.6679789399211498E-18</v>
      </c>
      <c r="JP46" s="108">
        <f t="shared" si="1596"/>
        <v>2.1238174316884676E-17</v>
      </c>
      <c r="JQ46" s="108">
        <f t="shared" si="1596"/>
        <v>1</v>
      </c>
      <c r="JR46" s="108">
        <f t="shared" si="1596"/>
        <v>1</v>
      </c>
      <c r="JS46" s="108">
        <f t="shared" si="1596"/>
        <v>3.3938941514629799E-16</v>
      </c>
      <c r="JT46" s="109">
        <f t="shared" si="1596"/>
        <v>1.6679789399211498E-18</v>
      </c>
      <c r="JU46" s="115"/>
      <c r="JV46" s="115"/>
      <c r="JW46" s="115"/>
      <c r="JX46" s="107">
        <f t="shared" si="1597"/>
        <v>1.6679789399211498E-18</v>
      </c>
      <c r="JY46" s="108">
        <f t="shared" si="1597"/>
        <v>0.99999999873768575</v>
      </c>
      <c r="JZ46" s="108">
        <f t="shared" si="1597"/>
        <v>1</v>
      </c>
      <c r="KA46" s="108">
        <f t="shared" si="1597"/>
        <v>0.99999999986293053</v>
      </c>
      <c r="KB46" s="108">
        <f t="shared" si="1597"/>
        <v>7.9527961152063268E-18</v>
      </c>
      <c r="KC46" s="109">
        <f t="shared" si="1597"/>
        <v>1.6679789399211498E-18</v>
      </c>
      <c r="KD46" s="115"/>
      <c r="KE46" s="115"/>
      <c r="KF46" s="115"/>
      <c r="KG46" s="107">
        <f t="shared" si="1598"/>
        <v>1.6679789399211498E-18</v>
      </c>
      <c r="KH46" s="108">
        <f t="shared" si="1598"/>
        <v>1.6679789399211498E-18</v>
      </c>
      <c r="KI46" s="108">
        <f t="shared" si="1598"/>
        <v>1.9263083668149515E-9</v>
      </c>
      <c r="KJ46" s="108">
        <f t="shared" si="1598"/>
        <v>1</v>
      </c>
      <c r="KK46" s="108">
        <f t="shared" si="1598"/>
        <v>0.99999475412095318</v>
      </c>
      <c r="KL46" s="109">
        <f t="shared" si="1598"/>
        <v>1.6679789399211498E-18</v>
      </c>
      <c r="KM46" s="115"/>
      <c r="KN46" s="115"/>
      <c r="KO46" s="115"/>
      <c r="KP46" s="107">
        <f t="shared" si="1599"/>
        <v>1.6679789399211498E-18</v>
      </c>
      <c r="KQ46" s="108">
        <f t="shared" si="1599"/>
        <v>0.99999999953653607</v>
      </c>
      <c r="KR46" s="108">
        <f t="shared" si="1599"/>
        <v>1</v>
      </c>
      <c r="KS46" s="108">
        <f t="shared" si="1599"/>
        <v>0.9999929917933662</v>
      </c>
      <c r="KT46" s="108">
        <f t="shared" si="1599"/>
        <v>1.6679789399211498E-18</v>
      </c>
      <c r="KU46" s="109">
        <f t="shared" si="1599"/>
        <v>1.6679789399211498E-18</v>
      </c>
      <c r="KV46" s="115"/>
      <c r="KW46" s="115"/>
      <c r="KX46" s="115"/>
      <c r="KY46" s="107">
        <f t="shared" si="1600"/>
        <v>1</v>
      </c>
      <c r="KZ46" s="108">
        <f t="shared" si="1600"/>
        <v>1</v>
      </c>
      <c r="LA46" s="108">
        <f t="shared" si="1600"/>
        <v>1</v>
      </c>
      <c r="LB46" s="108">
        <f t="shared" si="1600"/>
        <v>1</v>
      </c>
      <c r="LC46" s="108">
        <f t="shared" si="1600"/>
        <v>1</v>
      </c>
      <c r="LD46" s="109">
        <f t="shared" si="1600"/>
        <v>1</v>
      </c>
      <c r="LE46" s="115"/>
      <c r="LF46" s="115"/>
      <c r="LG46" s="115"/>
      <c r="LH46" s="107">
        <f t="shared" si="1601"/>
        <v>1.6679789399211498E-18</v>
      </c>
      <c r="LI46" s="108">
        <f t="shared" si="1601"/>
        <v>1.6679789399211498E-18</v>
      </c>
      <c r="LJ46" s="108">
        <f t="shared" si="1601"/>
        <v>1.6679789399211498E-18</v>
      </c>
      <c r="LK46" s="108">
        <f t="shared" si="1601"/>
        <v>2.0123713760774244E-15</v>
      </c>
      <c r="LL46" s="108">
        <f t="shared" si="1601"/>
        <v>1</v>
      </c>
      <c r="LM46" s="109">
        <f t="shared" si="1601"/>
        <v>1.2114629671102635E-11</v>
      </c>
      <c r="LN46" s="115"/>
      <c r="LO46" s="115"/>
      <c r="LP46" s="115"/>
      <c r="LQ46" s="107">
        <f t="shared" si="1602"/>
        <v>1.6679789399211498E-18</v>
      </c>
      <c r="LR46" s="108">
        <f t="shared" si="1602"/>
        <v>1.6679789399211498E-18</v>
      </c>
      <c r="LS46" s="108">
        <f t="shared" si="1602"/>
        <v>2.7122045249608328E-17</v>
      </c>
      <c r="LT46" s="108">
        <f t="shared" si="1602"/>
        <v>1</v>
      </c>
      <c r="LU46" s="108">
        <f t="shared" si="1602"/>
        <v>2.9594022668939956E-16</v>
      </c>
      <c r="LV46" s="109">
        <f t="shared" si="1602"/>
        <v>1.6679789399211498E-18</v>
      </c>
      <c r="LW46" s="115"/>
      <c r="LX46" s="115"/>
      <c r="LY46" s="115"/>
      <c r="LZ46" s="107">
        <f t="shared" si="1603"/>
        <v>1.6679789399211498E-18</v>
      </c>
      <c r="MA46" s="108">
        <f t="shared" si="1603"/>
        <v>1.9483877758966435E-15</v>
      </c>
      <c r="MB46" s="108">
        <f t="shared" si="1603"/>
        <v>1</v>
      </c>
      <c r="MC46" s="108">
        <f t="shared" si="1603"/>
        <v>1</v>
      </c>
      <c r="MD46" s="108">
        <f t="shared" si="1603"/>
        <v>2.3494923251841985E-17</v>
      </c>
      <c r="ME46" s="109">
        <f t="shared" si="1603"/>
        <v>1.6679789399211498E-18</v>
      </c>
      <c r="MF46" s="115"/>
      <c r="MG46" s="115"/>
      <c r="MH46" s="115"/>
      <c r="MI46" s="107">
        <f t="shared" si="1604"/>
        <v>2.6670540772459259E-11</v>
      </c>
      <c r="MJ46" s="108">
        <f t="shared" si="1604"/>
        <v>1</v>
      </c>
      <c r="MK46" s="108">
        <f t="shared" si="1604"/>
        <v>1</v>
      </c>
      <c r="ML46" s="108">
        <f t="shared" si="1604"/>
        <v>1</v>
      </c>
      <c r="MM46" s="108">
        <f t="shared" si="1604"/>
        <v>1</v>
      </c>
      <c r="MN46" s="109">
        <f t="shared" si="1604"/>
        <v>4.7949316518966525E-15</v>
      </c>
      <c r="MO46" s="115"/>
      <c r="MP46" s="115"/>
      <c r="MQ46" s="115"/>
      <c r="MR46" s="107">
        <f t="shared" si="1605"/>
        <v>2.2567325971237585E-18</v>
      </c>
      <c r="MS46" s="108">
        <f t="shared" si="1605"/>
        <v>1.8080664906248514E-14</v>
      </c>
      <c r="MT46" s="108">
        <f t="shared" si="1605"/>
        <v>0.99999992818951888</v>
      </c>
      <c r="MU46" s="108">
        <f t="shared" si="1605"/>
        <v>1</v>
      </c>
      <c r="MV46" s="108">
        <f t="shared" si="1605"/>
        <v>1</v>
      </c>
      <c r="MW46" s="109">
        <f t="shared" si="1605"/>
        <v>0.71202184413784875</v>
      </c>
      <c r="MX46" s="115"/>
      <c r="MY46" s="115"/>
      <c r="MZ46" s="115"/>
      <c r="NA46" s="107">
        <f t="shared" si="1606"/>
        <v>1.6679789399211498E-18</v>
      </c>
      <c r="NB46" s="108">
        <f t="shared" si="1606"/>
        <v>6.9622498237610231E-17</v>
      </c>
      <c r="NC46" s="108">
        <f t="shared" si="1606"/>
        <v>0.99999999985612109</v>
      </c>
      <c r="ND46" s="108">
        <f t="shared" si="1606"/>
        <v>1</v>
      </c>
      <c r="NE46" s="108">
        <f t="shared" si="1606"/>
        <v>1.6679789399211498E-18</v>
      </c>
      <c r="NF46" s="109">
        <f t="shared" si="1606"/>
        <v>1.6679789399211498E-18</v>
      </c>
      <c r="NG46" s="115"/>
      <c r="NH46" s="115"/>
      <c r="NI46" s="115"/>
      <c r="NJ46" s="107">
        <f t="shared" si="1607"/>
        <v>1.6679789399211498E-18</v>
      </c>
      <c r="NK46" s="108">
        <f t="shared" si="1607"/>
        <v>4.2396530999378719E-18</v>
      </c>
      <c r="NL46" s="108">
        <f t="shared" si="1607"/>
        <v>1</v>
      </c>
      <c r="NM46" s="108">
        <f t="shared" si="1607"/>
        <v>1</v>
      </c>
      <c r="NN46" s="108">
        <f t="shared" si="1607"/>
        <v>5.7497594562456779E-18</v>
      </c>
      <c r="NO46" s="109">
        <f t="shared" si="1607"/>
        <v>1.6679789399211498E-18</v>
      </c>
      <c r="NP46" s="115"/>
      <c r="NQ46" s="115"/>
      <c r="NR46" s="115"/>
      <c r="NS46" s="107">
        <f t="shared" si="1608"/>
        <v>2.2763401029556959E-18</v>
      </c>
      <c r="NT46" s="108">
        <f t="shared" si="1608"/>
        <v>0.99999999200254053</v>
      </c>
      <c r="NU46" s="108">
        <f t="shared" si="1608"/>
        <v>1</v>
      </c>
      <c r="NV46" s="108">
        <f t="shared" si="1608"/>
        <v>2.7739056927392793E-9</v>
      </c>
      <c r="NW46" s="108">
        <f t="shared" si="1608"/>
        <v>1.6679789399211498E-18</v>
      </c>
      <c r="NX46" s="109">
        <f t="shared" si="1608"/>
        <v>1.6679789399211498E-18</v>
      </c>
      <c r="NY46" s="115"/>
      <c r="NZ46" s="115"/>
      <c r="OA46" s="115"/>
      <c r="OB46" s="107">
        <f t="shared" si="1609"/>
        <v>1.6679789399211498E-18</v>
      </c>
      <c r="OC46" s="108">
        <f t="shared" si="1609"/>
        <v>5.2478326668502393E-17</v>
      </c>
      <c r="OD46" s="108">
        <f t="shared" si="1609"/>
        <v>1</v>
      </c>
      <c r="OE46" s="108">
        <f t="shared" si="1609"/>
        <v>1</v>
      </c>
      <c r="OF46" s="108">
        <f t="shared" si="1609"/>
        <v>1</v>
      </c>
      <c r="OG46" s="109">
        <f t="shared" si="1609"/>
        <v>1.9792216676535438E-15</v>
      </c>
      <c r="OH46" s="115"/>
      <c r="OI46" s="115"/>
      <c r="OJ46" s="115"/>
      <c r="OK46" s="107">
        <f t="shared" si="1610"/>
        <v>0.99999999651454718</v>
      </c>
      <c r="OL46" s="108">
        <f t="shared" si="1610"/>
        <v>0.94611144790807922</v>
      </c>
      <c r="OM46" s="108">
        <f t="shared" si="1610"/>
        <v>1</v>
      </c>
      <c r="ON46" s="108">
        <f t="shared" si="1610"/>
        <v>1</v>
      </c>
      <c r="OO46" s="108">
        <f t="shared" si="1610"/>
        <v>0.99808052823227367</v>
      </c>
      <c r="OP46" s="109">
        <f t="shared" si="1610"/>
        <v>3.7198271987873374E-8</v>
      </c>
      <c r="OQ46" s="115"/>
      <c r="OR46" s="115"/>
      <c r="OS46" s="115"/>
      <c r="OT46" s="107">
        <f t="shared" si="1611"/>
        <v>1.7600406260706868E-14</v>
      </c>
      <c r="OU46" s="108">
        <f t="shared" si="1611"/>
        <v>0.99999999999999978</v>
      </c>
      <c r="OV46" s="108">
        <f t="shared" si="1611"/>
        <v>2.8740901755895337E-17</v>
      </c>
      <c r="OW46" s="108">
        <f t="shared" si="1611"/>
        <v>1.6679789399211498E-18</v>
      </c>
      <c r="OX46" s="108">
        <f t="shared" si="1611"/>
        <v>1.6679789399211498E-18</v>
      </c>
      <c r="OY46" s="109">
        <f t="shared" si="1611"/>
        <v>1.6679789399211498E-18</v>
      </c>
      <c r="OZ46" s="115"/>
      <c r="PA46" s="115"/>
      <c r="PB46" s="115"/>
      <c r="PC46" s="107">
        <f t="shared" si="1612"/>
        <v>6.2895929437211172E-18</v>
      </c>
      <c r="PD46" s="108">
        <f t="shared" si="1612"/>
        <v>0.99638873176419784</v>
      </c>
      <c r="PE46" s="108">
        <f t="shared" si="1612"/>
        <v>1</v>
      </c>
      <c r="PF46" s="108">
        <f t="shared" si="1612"/>
        <v>3.6316635206329474E-7</v>
      </c>
      <c r="PG46" s="108">
        <f t="shared" si="1612"/>
        <v>1.6679789399211498E-18</v>
      </c>
      <c r="PH46" s="109">
        <f t="shared" si="1612"/>
        <v>3.655462245649578E-12</v>
      </c>
      <c r="PI46" s="115"/>
      <c r="PJ46" s="115"/>
      <c r="PK46" s="115"/>
      <c r="PL46" s="107">
        <f t="shared" si="1613"/>
        <v>1</v>
      </c>
      <c r="PM46" s="108">
        <f t="shared" si="1613"/>
        <v>1</v>
      </c>
      <c r="PN46" s="108">
        <f t="shared" si="1613"/>
        <v>1</v>
      </c>
      <c r="PO46" s="108">
        <f t="shared" si="1613"/>
        <v>1</v>
      </c>
      <c r="PP46" s="108">
        <f t="shared" si="1613"/>
        <v>1</v>
      </c>
      <c r="PQ46" s="109">
        <f t="shared" si="1613"/>
        <v>1.5253087789809704E-5</v>
      </c>
      <c r="PR46" s="115"/>
      <c r="PS46" s="115"/>
      <c r="PT46" s="115"/>
      <c r="PU46" s="107">
        <f t="shared" si="1614"/>
        <v>1.6679789399211498E-18</v>
      </c>
      <c r="PV46" s="108">
        <f t="shared" si="1614"/>
        <v>1.6679789399211498E-18</v>
      </c>
      <c r="PW46" s="108">
        <f t="shared" si="1614"/>
        <v>3.2410961980095227E-10</v>
      </c>
      <c r="PX46" s="108">
        <f t="shared" si="1614"/>
        <v>1</v>
      </c>
      <c r="PY46" s="108">
        <f t="shared" si="1614"/>
        <v>3.6055169745898641E-17</v>
      </c>
      <c r="PZ46" s="109">
        <f t="shared" si="1614"/>
        <v>1.6679789399211498E-18</v>
      </c>
      <c r="QA46" s="115"/>
      <c r="QB46" s="115"/>
      <c r="QC46" s="115"/>
      <c r="QD46" s="107">
        <f t="shared" si="1615"/>
        <v>1.6679789399211498E-18</v>
      </c>
      <c r="QE46" s="108">
        <f t="shared" si="1615"/>
        <v>2.0912514845971965E-18</v>
      </c>
      <c r="QF46" s="108">
        <f t="shared" si="1615"/>
        <v>1</v>
      </c>
      <c r="QG46" s="108">
        <f t="shared" si="1615"/>
        <v>1</v>
      </c>
      <c r="QH46" s="108">
        <f t="shared" si="1615"/>
        <v>3.5515211950662402E-18</v>
      </c>
      <c r="QI46" s="109">
        <f t="shared" si="1615"/>
        <v>1.6679789399211498E-18</v>
      </c>
      <c r="QJ46" s="115"/>
      <c r="QK46" s="115"/>
      <c r="QL46" s="115"/>
      <c r="QM46" s="107">
        <f t="shared" si="1616"/>
        <v>1.6679789399211498E-18</v>
      </c>
      <c r="QN46" s="108">
        <f t="shared" si="1616"/>
        <v>6.8069567986552387E-13</v>
      </c>
      <c r="QO46" s="108">
        <f t="shared" si="1616"/>
        <v>1</v>
      </c>
      <c r="QP46" s="108">
        <f t="shared" si="1616"/>
        <v>4.6855778185532187E-18</v>
      </c>
      <c r="QQ46" s="108">
        <f t="shared" si="1616"/>
        <v>1.6679789399211498E-18</v>
      </c>
      <c r="QR46" s="109">
        <f t="shared" si="1616"/>
        <v>1.6679789399211498E-18</v>
      </c>
      <c r="QS46" s="115"/>
      <c r="QT46" s="115"/>
      <c r="QU46" s="115"/>
      <c r="QV46" s="107">
        <f t="shared" si="1617"/>
        <v>1.6679789399211498E-18</v>
      </c>
      <c r="QW46" s="108">
        <f t="shared" si="1617"/>
        <v>4.8833194469732712E-18</v>
      </c>
      <c r="QX46" s="108">
        <f t="shared" si="1617"/>
        <v>3.2010879272718496E-8</v>
      </c>
      <c r="QY46" s="108">
        <f t="shared" si="1617"/>
        <v>1</v>
      </c>
      <c r="QZ46" s="108">
        <f t="shared" si="1617"/>
        <v>1.6679789399211498E-18</v>
      </c>
      <c r="RA46" s="109">
        <f t="shared" si="1617"/>
        <v>1.6679789399211498E-18</v>
      </c>
      <c r="RB46" s="115"/>
      <c r="RC46" s="115"/>
      <c r="RD46" s="115"/>
      <c r="RE46" s="107">
        <f t="shared" si="1618"/>
        <v>1.6679789399211498E-18</v>
      </c>
      <c r="RF46" s="108">
        <f t="shared" si="1618"/>
        <v>9.3558935268291938E-18</v>
      </c>
      <c r="RG46" s="108">
        <f t="shared" si="1618"/>
        <v>1</v>
      </c>
      <c r="RH46" s="108">
        <f t="shared" si="1618"/>
        <v>1</v>
      </c>
      <c r="RI46" s="108">
        <f t="shared" si="1618"/>
        <v>2.9773428395073356E-18</v>
      </c>
      <c r="RJ46" s="109">
        <f t="shared" si="1618"/>
        <v>1.6679789399211498E-18</v>
      </c>
      <c r="RK46" s="115"/>
      <c r="RL46" s="115"/>
      <c r="RM46" s="115"/>
      <c r="RN46" s="107">
        <f t="shared" si="1619"/>
        <v>1.6679789399211498E-18</v>
      </c>
      <c r="RO46" s="108">
        <f t="shared" si="1619"/>
        <v>0.99999999258128436</v>
      </c>
      <c r="RP46" s="108">
        <f t="shared" si="1619"/>
        <v>1</v>
      </c>
      <c r="RQ46" s="108">
        <f t="shared" si="1619"/>
        <v>0.99999989635778463</v>
      </c>
      <c r="RR46" s="108">
        <f t="shared" si="1619"/>
        <v>6.6203780544561153E-17</v>
      </c>
      <c r="RS46" s="109">
        <f t="shared" si="1619"/>
        <v>1.7105326089230711E-18</v>
      </c>
      <c r="RT46" s="115"/>
      <c r="RU46" s="115"/>
      <c r="RV46" s="115"/>
      <c r="RW46" s="107">
        <f t="shared" si="1620"/>
        <v>1</v>
      </c>
      <c r="RX46" s="108">
        <f t="shared" si="1620"/>
        <v>1</v>
      </c>
      <c r="RY46" s="108">
        <f t="shared" si="1620"/>
        <v>5.0243037920264148E-13</v>
      </c>
      <c r="RZ46" s="108">
        <f t="shared" si="1620"/>
        <v>2.2005908717553589E-18</v>
      </c>
      <c r="SA46" s="108">
        <f t="shared" si="1620"/>
        <v>1.6679789399211498E-18</v>
      </c>
      <c r="SB46" s="109">
        <f t="shared" si="1620"/>
        <v>1.6679789399211498E-18</v>
      </c>
      <c r="SC46" s="115"/>
      <c r="SD46" s="115"/>
      <c r="SE46" s="115"/>
      <c r="SF46" s="107">
        <f t="shared" si="1621"/>
        <v>1.6679789399211498E-18</v>
      </c>
      <c r="SG46" s="108">
        <f t="shared" si="1621"/>
        <v>2.4778102024025366E-18</v>
      </c>
      <c r="SH46" s="108">
        <f t="shared" si="1621"/>
        <v>1</v>
      </c>
      <c r="SI46" s="108">
        <f t="shared" si="1621"/>
        <v>4.4541552164081774E-13</v>
      </c>
      <c r="SJ46" s="108">
        <f t="shared" si="1621"/>
        <v>1.6679789399211498E-18</v>
      </c>
      <c r="SK46" s="109">
        <f t="shared" si="1621"/>
        <v>1.6679789399211498E-18</v>
      </c>
      <c r="SL46" s="115"/>
      <c r="SM46" s="115"/>
      <c r="SN46" s="115"/>
      <c r="SO46" s="107">
        <f t="shared" si="1622"/>
        <v>5.7456940913015123E-17</v>
      </c>
      <c r="SP46" s="108">
        <f t="shared" si="1622"/>
        <v>0.9999918215533844</v>
      </c>
      <c r="SQ46" s="108">
        <f t="shared" si="1622"/>
        <v>0.99999999715499843</v>
      </c>
      <c r="SR46" s="108">
        <f t="shared" si="1622"/>
        <v>0.9999999991798445</v>
      </c>
      <c r="SS46" s="108">
        <f t="shared" si="1622"/>
        <v>1</v>
      </c>
      <c r="ST46" s="109">
        <f t="shared" si="1622"/>
        <v>0.99955799782659849</v>
      </c>
      <c r="SU46" s="115"/>
      <c r="SV46" s="115"/>
      <c r="SW46" s="115"/>
      <c r="SX46" s="107">
        <f t="shared" si="1623"/>
        <v>1</v>
      </c>
      <c r="SY46" s="108">
        <f t="shared" si="1623"/>
        <v>1.7320727561491089E-7</v>
      </c>
      <c r="SZ46" s="108">
        <f t="shared" si="1623"/>
        <v>3.2930022393017267E-18</v>
      </c>
      <c r="TA46" s="108">
        <f t="shared" si="1623"/>
        <v>0.99999783109037133</v>
      </c>
      <c r="TB46" s="108">
        <f t="shared" si="1623"/>
        <v>0.99999783109037133</v>
      </c>
      <c r="TC46" s="109">
        <f t="shared" si="1623"/>
        <v>0.99999998927210554</v>
      </c>
      <c r="TD46" s="115"/>
      <c r="TE46" s="115"/>
      <c r="TF46" s="115"/>
      <c r="TG46" s="107">
        <f t="shared" si="1624"/>
        <v>1.6679789399211498E-18</v>
      </c>
      <c r="TH46" s="108">
        <f t="shared" si="1624"/>
        <v>3.9777168630414026E-16</v>
      </c>
      <c r="TI46" s="108">
        <f t="shared" si="1624"/>
        <v>1</v>
      </c>
      <c r="TJ46" s="108">
        <f t="shared" si="1624"/>
        <v>2.0058652817878176E-16</v>
      </c>
      <c r="TK46" s="108">
        <f t="shared" si="1624"/>
        <v>1.6679789399211498E-18</v>
      </c>
      <c r="TL46" s="109">
        <f t="shared" si="1624"/>
        <v>1.6679789399211498E-18</v>
      </c>
      <c r="TM46" s="115"/>
      <c r="TN46" s="115"/>
      <c r="TO46" s="115"/>
      <c r="TP46" s="107">
        <f t="shared" si="1625"/>
        <v>1.6679789399211498E-18</v>
      </c>
      <c r="TQ46" s="108">
        <f t="shared" si="1625"/>
        <v>4.7472070351116536E-18</v>
      </c>
      <c r="TR46" s="108">
        <f t="shared" si="1625"/>
        <v>1</v>
      </c>
      <c r="TS46" s="108">
        <f t="shared" si="1625"/>
        <v>2.5504230093830382E-15</v>
      </c>
      <c r="TT46" s="108">
        <f t="shared" si="1625"/>
        <v>1.6679789399211498E-18</v>
      </c>
      <c r="TU46" s="109">
        <f t="shared" si="1625"/>
        <v>1.6679789399211498E-18</v>
      </c>
      <c r="TV46" s="115"/>
      <c r="TW46" s="115"/>
      <c r="TX46" s="115"/>
      <c r="TY46" s="107">
        <f t="shared" si="1626"/>
        <v>1.7541719119831724E-18</v>
      </c>
      <c r="TZ46" s="108">
        <f t="shared" si="1626"/>
        <v>1</v>
      </c>
      <c r="UA46" s="108">
        <f t="shared" si="1626"/>
        <v>1</v>
      </c>
      <c r="UB46" s="108">
        <f t="shared" si="1626"/>
        <v>1</v>
      </c>
      <c r="UC46" s="108">
        <f t="shared" si="1626"/>
        <v>0.93741077401106698</v>
      </c>
      <c r="UD46" s="109">
        <f t="shared" si="1626"/>
        <v>1.6679789399211498E-18</v>
      </c>
      <c r="UE46" s="115"/>
      <c r="UF46" s="115"/>
      <c r="UG46" s="115"/>
      <c r="UH46" s="107">
        <f t="shared" si="1627"/>
        <v>1.6679789399211498E-18</v>
      </c>
      <c r="UI46" s="108">
        <f t="shared" si="1627"/>
        <v>1.6679789399211498E-18</v>
      </c>
      <c r="UJ46" s="108">
        <f t="shared" si="1627"/>
        <v>1.6050642877338295E-15</v>
      </c>
      <c r="UK46" s="108">
        <f t="shared" si="1627"/>
        <v>1</v>
      </c>
      <c r="UL46" s="108">
        <f t="shared" si="1627"/>
        <v>6.5547344283976756E-14</v>
      </c>
      <c r="UM46" s="109">
        <f t="shared" si="1627"/>
        <v>1.6679789399211498E-18</v>
      </c>
      <c r="UN46" s="115"/>
      <c r="UO46" s="115"/>
      <c r="UP46" s="115"/>
      <c r="UQ46" s="107">
        <f t="shared" si="1628"/>
        <v>3.4604698808877794E-2</v>
      </c>
      <c r="UR46" s="108">
        <f t="shared" si="1628"/>
        <v>1</v>
      </c>
      <c r="US46" s="108">
        <f t="shared" si="1628"/>
        <v>1</v>
      </c>
      <c r="UT46" s="108">
        <f t="shared" si="1628"/>
        <v>1</v>
      </c>
      <c r="UU46" s="108">
        <f t="shared" si="1628"/>
        <v>1</v>
      </c>
      <c r="UV46" s="109">
        <f t="shared" si="1628"/>
        <v>4.515856008829523E-8</v>
      </c>
      <c r="UW46" s="115"/>
      <c r="UX46" s="115"/>
      <c r="UY46" s="115"/>
      <c r="UZ46" s="107">
        <f t="shared" si="1629"/>
        <v>0.99999999999192579</v>
      </c>
      <c r="VA46" s="108">
        <f t="shared" si="1629"/>
        <v>1</v>
      </c>
      <c r="VB46" s="108">
        <f t="shared" si="1629"/>
        <v>1</v>
      </c>
      <c r="VC46" s="108">
        <f t="shared" si="1629"/>
        <v>1</v>
      </c>
      <c r="VD46" s="108">
        <f t="shared" si="1629"/>
        <v>1</v>
      </c>
      <c r="VE46" s="109">
        <f t="shared" si="1629"/>
        <v>1.5237387896600983E-17</v>
      </c>
      <c r="VF46" s="115"/>
      <c r="VG46" s="115"/>
      <c r="VH46" s="115"/>
      <c r="VI46" s="107">
        <f t="shared" si="1630"/>
        <v>1</v>
      </c>
      <c r="VJ46" s="108">
        <f t="shared" si="1630"/>
        <v>0.99999999999998157</v>
      </c>
      <c r="VK46" s="108">
        <f t="shared" si="1630"/>
        <v>1.6679789399211498E-18</v>
      </c>
      <c r="VL46" s="108">
        <f t="shared" si="1630"/>
        <v>1.7649990978281966E-18</v>
      </c>
      <c r="VM46" s="108">
        <f t="shared" si="1630"/>
        <v>0.99999999917921856</v>
      </c>
      <c r="VN46" s="109">
        <f t="shared" si="1630"/>
        <v>0.99406068692183081</v>
      </c>
      <c r="VO46" s="115"/>
      <c r="VP46" s="115"/>
      <c r="VQ46" s="115"/>
      <c r="VR46" s="107">
        <f t="shared" si="1631"/>
        <v>1.6679789399211498E-18</v>
      </c>
      <c r="VS46" s="108">
        <f t="shared" si="1631"/>
        <v>4.6148884747201521E-18</v>
      </c>
      <c r="VT46" s="108">
        <f t="shared" si="1631"/>
        <v>1</v>
      </c>
      <c r="VU46" s="108">
        <f t="shared" si="1631"/>
        <v>6.3301397356993553E-8</v>
      </c>
      <c r="VV46" s="108">
        <f t="shared" si="1631"/>
        <v>2.2567325971237585E-18</v>
      </c>
      <c r="VW46" s="109">
        <f t="shared" si="1631"/>
        <v>1.6679789399211498E-18</v>
      </c>
      <c r="VX46" s="115"/>
      <c r="VY46" s="115"/>
      <c r="VZ46" s="115"/>
      <c r="WA46" s="107">
        <f t="shared" si="1632"/>
        <v>1.6679789399211498E-18</v>
      </c>
      <c r="WB46" s="108">
        <f t="shared" si="1632"/>
        <v>5.2488294371695198E-16</v>
      </c>
      <c r="WC46" s="108">
        <f t="shared" si="1632"/>
        <v>1</v>
      </c>
      <c r="WD46" s="108">
        <f t="shared" si="1632"/>
        <v>1</v>
      </c>
      <c r="WE46" s="108">
        <f t="shared" si="1632"/>
        <v>6.4237233353833151E-6</v>
      </c>
      <c r="WF46" s="109">
        <f t="shared" si="1632"/>
        <v>1.0492249102906444E-17</v>
      </c>
      <c r="WG46" s="115"/>
      <c r="WH46" s="115"/>
      <c r="WI46" s="115"/>
      <c r="WJ46" s="107">
        <f t="shared" si="1633"/>
        <v>1.6679789399211498E-18</v>
      </c>
      <c r="WK46" s="108">
        <f t="shared" si="1633"/>
        <v>4.1214815538910949E-18</v>
      </c>
      <c r="WL46" s="108">
        <f t="shared" si="1633"/>
        <v>5.0456999246993019E-15</v>
      </c>
      <c r="WM46" s="108">
        <f t="shared" si="1633"/>
        <v>1</v>
      </c>
      <c r="WN46" s="108">
        <f t="shared" si="1633"/>
        <v>5.7779081537616101E-7</v>
      </c>
      <c r="WO46" s="109">
        <f t="shared" si="1633"/>
        <v>1.6679789399211498E-18</v>
      </c>
      <c r="WP46" s="115"/>
      <c r="WQ46" s="115"/>
      <c r="WR46" s="115"/>
      <c r="WS46" s="107">
        <f t="shared" si="1634"/>
        <v>3.3067748228077054E-6</v>
      </c>
      <c r="WT46" s="108">
        <f t="shared" si="1634"/>
        <v>1</v>
      </c>
      <c r="WU46" s="108">
        <f t="shared" si="1634"/>
        <v>1</v>
      </c>
      <c r="WV46" s="108">
        <f t="shared" si="1634"/>
        <v>1</v>
      </c>
      <c r="WW46" s="108">
        <f t="shared" si="1634"/>
        <v>1</v>
      </c>
      <c r="WX46" s="109">
        <f t="shared" si="1634"/>
        <v>1</v>
      </c>
      <c r="WY46" s="115"/>
      <c r="WZ46" s="115"/>
      <c r="XA46" s="115"/>
      <c r="XB46" s="107">
        <f t="shared" si="1635"/>
        <v>1.6679789399211498E-18</v>
      </c>
      <c r="XC46" s="108">
        <f t="shared" si="1635"/>
        <v>1.6679789399211498E-18</v>
      </c>
      <c r="XD46" s="108">
        <f t="shared" si="1635"/>
        <v>8.535432556886699E-10</v>
      </c>
      <c r="XE46" s="108">
        <f t="shared" si="1635"/>
        <v>1</v>
      </c>
      <c r="XF46" s="108">
        <f t="shared" si="1635"/>
        <v>9.728507277157902E-18</v>
      </c>
      <c r="XG46" s="109">
        <f t="shared" si="1635"/>
        <v>1.6679789399211498E-18</v>
      </c>
      <c r="XH46" s="115"/>
      <c r="XI46" s="115"/>
      <c r="XJ46" s="115"/>
      <c r="XK46" s="107">
        <f t="shared" si="1636"/>
        <v>1.6679789399211498E-18</v>
      </c>
      <c r="XL46" s="108">
        <f t="shared" si="1636"/>
        <v>1.6679789399211498E-18</v>
      </c>
      <c r="XM46" s="108">
        <f t="shared" si="1636"/>
        <v>0.99999999993456834</v>
      </c>
      <c r="XN46" s="108">
        <f t="shared" si="1636"/>
        <v>1</v>
      </c>
      <c r="XO46" s="108">
        <f t="shared" si="1636"/>
        <v>2.1458458086815341E-18</v>
      </c>
      <c r="XP46" s="109">
        <f t="shared" si="1636"/>
        <v>1.2715997816216709E-15</v>
      </c>
      <c r="XQ46" s="115"/>
      <c r="XR46" s="115"/>
      <c r="XS46" s="115"/>
      <c r="XT46" s="107">
        <f t="shared" si="1637"/>
        <v>1</v>
      </c>
      <c r="XU46" s="108">
        <f t="shared" si="1637"/>
        <v>1</v>
      </c>
      <c r="XV46" s="108">
        <f t="shared" si="1637"/>
        <v>1</v>
      </c>
      <c r="XW46" s="108">
        <f t="shared" si="1637"/>
        <v>1</v>
      </c>
      <c r="XX46" s="108">
        <f t="shared" si="1637"/>
        <v>1</v>
      </c>
      <c r="XY46" s="109">
        <f t="shared" si="1637"/>
        <v>0.99999999995019118</v>
      </c>
      <c r="XZ46" s="115"/>
      <c r="YA46" s="115"/>
      <c r="YB46" s="115"/>
      <c r="YC46" s="107">
        <f t="shared" si="1638"/>
        <v>0.99999999999936406</v>
      </c>
      <c r="YD46" s="108">
        <f t="shared" si="1638"/>
        <v>0.99999999999959144</v>
      </c>
      <c r="YE46" s="108">
        <f t="shared" si="1638"/>
        <v>0.99999999999760236</v>
      </c>
      <c r="YF46" s="108">
        <f t="shared" si="1638"/>
        <v>4.1335687818817882E-5</v>
      </c>
      <c r="YG46" s="108">
        <f t="shared" si="1638"/>
        <v>1</v>
      </c>
      <c r="YH46" s="109">
        <f t="shared" si="1638"/>
        <v>5.7441567366199398E-12</v>
      </c>
      <c r="YI46" s="115"/>
      <c r="YJ46" s="115"/>
      <c r="YK46" s="115"/>
      <c r="YL46" s="107">
        <f t="shared" si="1639"/>
        <v>1.6679789399211498E-18</v>
      </c>
      <c r="YM46" s="108">
        <f t="shared" si="1639"/>
        <v>1.6679789399211498E-18</v>
      </c>
      <c r="YN46" s="108">
        <f t="shared" si="1639"/>
        <v>3.3294926820341752E-17</v>
      </c>
      <c r="YO46" s="108">
        <f t="shared" si="1639"/>
        <v>1</v>
      </c>
      <c r="YP46" s="108">
        <f t="shared" si="1639"/>
        <v>1.8072653034959158E-8</v>
      </c>
      <c r="YQ46" s="109">
        <f t="shared" si="1639"/>
        <v>2.433898633479636E-18</v>
      </c>
      <c r="YR46" s="115"/>
      <c r="YS46" s="115"/>
      <c r="YT46" s="115"/>
      <c r="YU46" s="107">
        <f t="shared" si="1640"/>
        <v>2.5488542331957528E-18</v>
      </c>
      <c r="YV46" s="108">
        <f t="shared" si="1640"/>
        <v>1</v>
      </c>
      <c r="YW46" s="108">
        <f t="shared" si="1640"/>
        <v>0.99999998014708069</v>
      </c>
      <c r="YX46" s="108">
        <f t="shared" si="1640"/>
        <v>4.0014955862614302E-13</v>
      </c>
      <c r="YY46" s="108">
        <f t="shared" si="1640"/>
        <v>0.99999999817215857</v>
      </c>
      <c r="YZ46" s="109">
        <f t="shared" si="1640"/>
        <v>1.6679789399211498E-18</v>
      </c>
      <c r="ZA46" s="115"/>
      <c r="ZB46" s="115"/>
      <c r="ZC46" s="115"/>
      <c r="ZD46" s="107">
        <f t="shared" si="1641"/>
        <v>1</v>
      </c>
      <c r="ZE46" s="108">
        <f t="shared" si="1641"/>
        <v>1</v>
      </c>
      <c r="ZF46" s="108">
        <f t="shared" si="1641"/>
        <v>1</v>
      </c>
      <c r="ZG46" s="108">
        <f t="shared" si="1641"/>
        <v>1</v>
      </c>
      <c r="ZH46" s="108">
        <f t="shared" si="1641"/>
        <v>1</v>
      </c>
      <c r="ZI46" s="109">
        <f t="shared" si="1641"/>
        <v>1</v>
      </c>
      <c r="ZJ46" s="115"/>
      <c r="ZK46" s="115"/>
      <c r="ZL46" s="115"/>
      <c r="ZM46" s="107">
        <f t="shared" si="1642"/>
        <v>1.6679789399211498E-18</v>
      </c>
      <c r="ZN46" s="108">
        <f t="shared" si="1642"/>
        <v>9.7896357131000079E-18</v>
      </c>
      <c r="ZO46" s="108">
        <f t="shared" si="1642"/>
        <v>1</v>
      </c>
      <c r="ZP46" s="108">
        <f t="shared" si="1642"/>
        <v>0.99999751538010206</v>
      </c>
      <c r="ZQ46" s="108">
        <f t="shared" si="1642"/>
        <v>1.0992937252784867E-16</v>
      </c>
      <c r="ZR46" s="109">
        <f t="shared" si="1642"/>
        <v>5.0689931853711887E-18</v>
      </c>
      <c r="ZS46" s="115"/>
      <c r="ZT46" s="115"/>
      <c r="ZU46" s="115"/>
      <c r="ZV46" s="107">
        <f t="shared" si="1643"/>
        <v>1.6679789399211498E-18</v>
      </c>
      <c r="ZW46" s="108">
        <f t="shared" si="1643"/>
        <v>1.7158034048681802E-18</v>
      </c>
      <c r="ZX46" s="108">
        <f t="shared" si="1643"/>
        <v>1</v>
      </c>
      <c r="ZY46" s="108">
        <f t="shared" si="1643"/>
        <v>0.95480972907540773</v>
      </c>
      <c r="ZZ46" s="108">
        <f t="shared" si="1643"/>
        <v>2.1458458086815341E-18</v>
      </c>
      <c r="AAA46" s="109">
        <f t="shared" si="1643"/>
        <v>1.6679789399211498E-18</v>
      </c>
      <c r="AAB46" s="115"/>
      <c r="AAC46" s="115"/>
      <c r="AAD46" s="115"/>
      <c r="AAE46" s="107">
        <f t="shared" si="1644"/>
        <v>1.6679789399211498E-18</v>
      </c>
      <c r="AAF46" s="108">
        <f t="shared" si="1644"/>
        <v>1.6679789399211498E-18</v>
      </c>
      <c r="AAG46" s="108">
        <f t="shared" si="1644"/>
        <v>1.1433228489654264E-15</v>
      </c>
      <c r="AAH46" s="108">
        <f t="shared" si="1644"/>
        <v>1</v>
      </c>
      <c r="AAI46" s="108">
        <f t="shared" si="1644"/>
        <v>1.6679789399211498E-18</v>
      </c>
      <c r="AAJ46" s="109">
        <f t="shared" si="1644"/>
        <v>1.6679789399211498E-18</v>
      </c>
      <c r="AAK46" s="115"/>
      <c r="AAL46" s="115"/>
      <c r="AAM46" s="115"/>
      <c r="AAN46" s="107">
        <f t="shared" si="1645"/>
        <v>1.6679789399211498E-18</v>
      </c>
      <c r="AAO46" s="108">
        <f t="shared" si="1645"/>
        <v>1.2625970050389968E-10</v>
      </c>
      <c r="AAP46" s="108">
        <f t="shared" si="1645"/>
        <v>1</v>
      </c>
      <c r="AAQ46" s="108">
        <f t="shared" si="1645"/>
        <v>0.99999999897750214</v>
      </c>
      <c r="AAR46" s="108">
        <f t="shared" si="1645"/>
        <v>1.7989245459214211E-18</v>
      </c>
      <c r="AAS46" s="109">
        <f t="shared" si="1645"/>
        <v>1.6679789399211498E-18</v>
      </c>
      <c r="AAT46" s="115"/>
      <c r="AAU46" s="115"/>
      <c r="AAV46" s="115"/>
      <c r="AAW46" s="107">
        <f t="shared" si="1646"/>
        <v>0.99999998240227084</v>
      </c>
      <c r="AAX46" s="108">
        <f t="shared" si="1646"/>
        <v>0.99999999999875588</v>
      </c>
      <c r="AAY46" s="108">
        <f t="shared" si="1646"/>
        <v>1.0176917081882402E-6</v>
      </c>
      <c r="AAZ46" s="108">
        <f t="shared" si="1646"/>
        <v>1</v>
      </c>
      <c r="ABA46" s="108">
        <f t="shared" si="1646"/>
        <v>1.4556396247333365E-2</v>
      </c>
      <c r="ABB46" s="109">
        <f t="shared" si="1646"/>
        <v>3.8661186588444887E-10</v>
      </c>
      <c r="ABC46" s="115"/>
      <c r="ABD46" s="115"/>
      <c r="ABE46" s="115"/>
      <c r="ABF46" s="107">
        <f t="shared" si="1647"/>
        <v>1.6679789399211498E-18</v>
      </c>
      <c r="ABG46" s="108">
        <f t="shared" si="1647"/>
        <v>1.6679789399211498E-18</v>
      </c>
      <c r="ABH46" s="108">
        <f t="shared" si="1647"/>
        <v>1.333889145807708E-16</v>
      </c>
      <c r="ABI46" s="108">
        <f t="shared" si="1647"/>
        <v>0.99999959797240701</v>
      </c>
      <c r="ABJ46" s="108">
        <f t="shared" si="1647"/>
        <v>0.9999982158326497</v>
      </c>
      <c r="ABK46" s="109">
        <f t="shared" si="1647"/>
        <v>1.6679789399211498E-18</v>
      </c>
      <c r="ABL46" s="115"/>
      <c r="ABM46" s="115"/>
      <c r="ABN46" s="115"/>
      <c r="ABO46" s="107">
        <f t="shared" si="1648"/>
        <v>2.4342051967401334E-11</v>
      </c>
      <c r="ABP46" s="108">
        <f t="shared" si="1648"/>
        <v>0.99999978964136316</v>
      </c>
      <c r="ABQ46" s="108">
        <f t="shared" si="1648"/>
        <v>1</v>
      </c>
      <c r="ABR46" s="108">
        <f t="shared" si="1648"/>
        <v>1</v>
      </c>
      <c r="ABS46" s="108">
        <f t="shared" si="1648"/>
        <v>1</v>
      </c>
      <c r="ABT46" s="109">
        <f t="shared" si="1648"/>
        <v>1.8728667364554691E-17</v>
      </c>
      <c r="ABU46" s="115"/>
      <c r="ABV46" s="115"/>
      <c r="ABW46" s="115"/>
      <c r="ABX46" s="107">
        <f t="shared" si="1649"/>
        <v>1.6679789399211498E-18</v>
      </c>
      <c r="ABY46" s="108">
        <f t="shared" si="1649"/>
        <v>1.4935769006974326E-16</v>
      </c>
      <c r="ABZ46" s="108">
        <f t="shared" si="1649"/>
        <v>0.99999999999999956</v>
      </c>
      <c r="ACA46" s="108">
        <f t="shared" si="1649"/>
        <v>2.646611692690599E-5</v>
      </c>
      <c r="ACB46" s="108">
        <f t="shared" si="1649"/>
        <v>1.6679789399211498E-18</v>
      </c>
      <c r="ACC46" s="109">
        <f t="shared" si="1649"/>
        <v>1.6679789399211498E-18</v>
      </c>
      <c r="ACD46" s="115"/>
      <c r="ACE46" s="115"/>
      <c r="ACF46" s="115"/>
      <c r="ACG46" s="107">
        <f t="shared" si="1650"/>
        <v>1.6679789399211498E-18</v>
      </c>
      <c r="ACH46" s="108">
        <f t="shared" si="1650"/>
        <v>2.2473520265544527E-17</v>
      </c>
      <c r="ACI46" s="108">
        <f t="shared" si="1650"/>
        <v>1</v>
      </c>
      <c r="ACJ46" s="108">
        <f t="shared" si="1650"/>
        <v>3.9365371805184128E-12</v>
      </c>
      <c r="ACK46" s="108">
        <f t="shared" si="1650"/>
        <v>1.6679789399211498E-18</v>
      </c>
      <c r="ACL46" s="109">
        <f t="shared" si="1650"/>
        <v>1.6679789399211498E-18</v>
      </c>
      <c r="ACM46" s="115"/>
      <c r="ACN46" s="115"/>
      <c r="ACO46" s="115"/>
      <c r="ACP46" s="107">
        <f t="shared" si="1651"/>
        <v>1</v>
      </c>
      <c r="ACQ46" s="108">
        <f t="shared" si="1651"/>
        <v>1</v>
      </c>
      <c r="ACR46" s="108">
        <f t="shared" si="1651"/>
        <v>1</v>
      </c>
      <c r="ACS46" s="108">
        <f t="shared" si="1651"/>
        <v>1</v>
      </c>
      <c r="ACT46" s="108">
        <f t="shared" si="1651"/>
        <v>1.767754969546469E-11</v>
      </c>
      <c r="ACU46" s="109">
        <f t="shared" si="1651"/>
        <v>2.6442253881326236E-16</v>
      </c>
      <c r="ACV46" s="115"/>
      <c r="ACW46" s="115"/>
      <c r="ACX46" s="115"/>
      <c r="ACY46" s="107">
        <f t="shared" si="1652"/>
        <v>1.4060892582444386E-2</v>
      </c>
      <c r="ACZ46" s="108">
        <f t="shared" si="1652"/>
        <v>1</v>
      </c>
      <c r="ADA46" s="108">
        <f t="shared" si="1652"/>
        <v>1.4946242725840721E-7</v>
      </c>
      <c r="ADB46" s="108">
        <f t="shared" si="1652"/>
        <v>0.99999999999999756</v>
      </c>
      <c r="ADC46" s="108">
        <f t="shared" si="1652"/>
        <v>1</v>
      </c>
      <c r="ADD46" s="109">
        <f t="shared" si="1652"/>
        <v>1</v>
      </c>
      <c r="ADE46" s="115"/>
      <c r="ADF46" s="115"/>
      <c r="ADG46" s="115"/>
      <c r="ADH46" s="107">
        <f t="shared" si="1653"/>
        <v>1.6679789399211498E-18</v>
      </c>
      <c r="ADI46" s="108">
        <f t="shared" si="1653"/>
        <v>1.6679789399211498E-18</v>
      </c>
      <c r="ADJ46" s="108">
        <f t="shared" si="1653"/>
        <v>2.2473520265544527E-17</v>
      </c>
      <c r="ADK46" s="108">
        <f t="shared" si="1653"/>
        <v>6.1647071995959243E-2</v>
      </c>
      <c r="ADL46" s="108">
        <f t="shared" si="1653"/>
        <v>5.1344844424277394E-7</v>
      </c>
      <c r="ADM46" s="109">
        <f t="shared" si="1653"/>
        <v>1.6679789399211498E-18</v>
      </c>
      <c r="ADN46" s="115"/>
      <c r="ADO46" s="115"/>
      <c r="ADP46" s="115"/>
      <c r="ADQ46" s="107">
        <f t="shared" si="1654"/>
        <v>1.6679789399211498E-18</v>
      </c>
      <c r="ADR46" s="108">
        <f t="shared" si="1654"/>
        <v>5.4679304855647119E-18</v>
      </c>
      <c r="ADS46" s="108">
        <f t="shared" si="1654"/>
        <v>0.99999992553290085</v>
      </c>
      <c r="ADT46" s="108">
        <f t="shared" si="1654"/>
        <v>1</v>
      </c>
      <c r="ADU46" s="108">
        <f t="shared" si="1654"/>
        <v>1.6679789399211498E-18</v>
      </c>
      <c r="ADV46" s="109">
        <f t="shared" si="1654"/>
        <v>1.6679789399211498E-18</v>
      </c>
      <c r="ADW46" s="115"/>
      <c r="ADX46" s="115"/>
      <c r="ADY46" s="115"/>
      <c r="ADZ46" s="107">
        <f t="shared" si="1655"/>
        <v>1.6679789399211498E-18</v>
      </c>
      <c r="AEA46" s="108">
        <f t="shared" si="1655"/>
        <v>1.6679789399211498E-18</v>
      </c>
      <c r="AEB46" s="108">
        <f t="shared" si="1655"/>
        <v>0.99999999960104047</v>
      </c>
      <c r="AEC46" s="108">
        <f t="shared" si="1655"/>
        <v>0.99999999999999911</v>
      </c>
      <c r="AED46" s="108">
        <f t="shared" si="1655"/>
        <v>3.4631684465715434E-18</v>
      </c>
      <c r="AEE46" s="109">
        <f t="shared" si="1655"/>
        <v>1.6679789399211498E-18</v>
      </c>
      <c r="AEF46" s="115"/>
      <c r="AEG46" s="115"/>
      <c r="AEH46" s="115"/>
      <c r="AEI46" s="107">
        <f t="shared" si="1656"/>
        <v>8.8927757296432665E-16</v>
      </c>
      <c r="AEJ46" s="108">
        <f t="shared" si="1656"/>
        <v>1</v>
      </c>
      <c r="AEK46" s="108">
        <f t="shared" si="1656"/>
        <v>1</v>
      </c>
      <c r="AEL46" s="108">
        <f t="shared" si="1656"/>
        <v>1</v>
      </c>
      <c r="AEM46" s="108">
        <f t="shared" si="1656"/>
        <v>0.99997077245051447</v>
      </c>
      <c r="AEN46" s="109">
        <f t="shared" si="1656"/>
        <v>1.6679789399211498E-18</v>
      </c>
      <c r="AEO46" s="115"/>
      <c r="AEP46" s="115"/>
      <c r="AEQ46" s="115"/>
      <c r="AER46" s="107">
        <f t="shared" si="1657"/>
        <v>4.3375667865838962E-9</v>
      </c>
      <c r="AES46" s="108">
        <f t="shared" si="1657"/>
        <v>0.99971835374727536</v>
      </c>
      <c r="AET46" s="108">
        <f t="shared" si="1657"/>
        <v>0.33760604076914796</v>
      </c>
      <c r="AEU46" s="108">
        <f t="shared" si="1657"/>
        <v>2.6143801284607209E-5</v>
      </c>
      <c r="AEV46" s="108">
        <f t="shared" si="1657"/>
        <v>1</v>
      </c>
      <c r="AEW46" s="109">
        <f t="shared" si="1657"/>
        <v>1.1637929341532657E-12</v>
      </c>
      <c r="AEX46" s="115"/>
      <c r="AEY46" s="115"/>
      <c r="AEZ46" s="115"/>
      <c r="AFA46" s="107">
        <f t="shared" si="1658"/>
        <v>1.6679789399211498E-18</v>
      </c>
      <c r="AFB46" s="108">
        <f t="shared" si="1658"/>
        <v>5.7122981339822313E-17</v>
      </c>
      <c r="AFC46" s="108">
        <f t="shared" si="1658"/>
        <v>1</v>
      </c>
      <c r="AFD46" s="108">
        <f t="shared" si="1658"/>
        <v>1</v>
      </c>
      <c r="AFE46" s="108">
        <f t="shared" si="1658"/>
        <v>2.433898633479636E-18</v>
      </c>
      <c r="AFF46" s="109">
        <f t="shared" si="1658"/>
        <v>1.6679789399211498E-18</v>
      </c>
      <c r="AFG46" s="115"/>
      <c r="AFH46" s="115"/>
      <c r="AFI46" s="115"/>
      <c r="AFJ46" s="107">
        <f t="shared" si="1659"/>
        <v>1.6679789399211498E-18</v>
      </c>
      <c r="AFK46" s="108">
        <f t="shared" si="1659"/>
        <v>1.6679789399211498E-18</v>
      </c>
      <c r="AFL46" s="108">
        <f t="shared" si="1659"/>
        <v>1.6679789399211498E-18</v>
      </c>
      <c r="AFM46" s="108">
        <f t="shared" si="1659"/>
        <v>1.4935769006974326E-16</v>
      </c>
      <c r="AFN46" s="108">
        <f t="shared" si="1659"/>
        <v>0.99999999999999889</v>
      </c>
      <c r="AFO46" s="109">
        <f t="shared" si="1659"/>
        <v>8.3943782680069628E-12</v>
      </c>
      <c r="AFP46" s="115"/>
      <c r="AFQ46" s="115"/>
      <c r="AFR46" s="115"/>
      <c r="AFS46" s="107">
        <f t="shared" si="1660"/>
        <v>1.6679789399211498E-18</v>
      </c>
      <c r="AFT46" s="108">
        <f t="shared" si="1660"/>
        <v>1.7726581638229555E-4</v>
      </c>
      <c r="AFU46" s="108">
        <f t="shared" si="1660"/>
        <v>0.99999999715499843</v>
      </c>
      <c r="AFV46" s="108">
        <f t="shared" si="1660"/>
        <v>0.99999999924653116</v>
      </c>
      <c r="AFW46" s="108">
        <f t="shared" si="1660"/>
        <v>1</v>
      </c>
      <c r="AFX46" s="109">
        <f t="shared" si="1660"/>
        <v>6.3799707426253821E-2</v>
      </c>
      <c r="AFY46" s="115"/>
      <c r="AFZ46" s="115"/>
      <c r="AGA46" s="115"/>
      <c r="AGB46" s="107">
        <f t="shared" si="1661"/>
        <v>1.6679789399211498E-18</v>
      </c>
      <c r="AGC46" s="108">
        <f t="shared" si="1661"/>
        <v>2.325637409427333E-7</v>
      </c>
      <c r="AGD46" s="108">
        <f t="shared" si="1661"/>
        <v>1</v>
      </c>
      <c r="AGE46" s="108">
        <f t="shared" si="1661"/>
        <v>0.99999999999999978</v>
      </c>
      <c r="AGF46" s="108">
        <f t="shared" si="1661"/>
        <v>1</v>
      </c>
      <c r="AGG46" s="109">
        <f t="shared" si="1661"/>
        <v>2.5049231221262314E-14</v>
      </c>
      <c r="AGH46" s="115"/>
      <c r="AGI46" s="115"/>
      <c r="AGJ46" s="115"/>
      <c r="AGK46" s="107">
        <f t="shared" si="1662"/>
        <v>1.7158034048681802E-18</v>
      </c>
      <c r="AGL46" s="108">
        <f t="shared" si="1662"/>
        <v>0.99999985125664048</v>
      </c>
      <c r="AGM46" s="108">
        <f t="shared" si="1662"/>
        <v>9.4164891655517564E-3</v>
      </c>
      <c r="AGN46" s="108">
        <f t="shared" si="1662"/>
        <v>0.99996988639933104</v>
      </c>
      <c r="AGO46" s="108">
        <f t="shared" si="1662"/>
        <v>1</v>
      </c>
      <c r="AGP46" s="109">
        <f t="shared" si="1662"/>
        <v>3.3770136881036257E-18</v>
      </c>
      <c r="AGQ46" s="115"/>
      <c r="AGR46" s="115"/>
      <c r="AGS46" s="115"/>
      <c r="AGT46" s="107">
        <f t="shared" si="1663"/>
        <v>1.6679789399211498E-18</v>
      </c>
      <c r="AGU46" s="108">
        <f t="shared" si="1663"/>
        <v>2.6219352457991574E-18</v>
      </c>
      <c r="AGV46" s="108">
        <f t="shared" si="1663"/>
        <v>0.99999999966573427</v>
      </c>
      <c r="AGW46" s="108">
        <f t="shared" si="1663"/>
        <v>1.2615357001000444E-8</v>
      </c>
      <c r="AGX46" s="108">
        <f t="shared" si="1663"/>
        <v>1.6679789399211498E-18</v>
      </c>
      <c r="AGY46" s="109">
        <f t="shared" si="1663"/>
        <v>1.6679789399211498E-18</v>
      </c>
      <c r="AGZ46" s="115"/>
      <c r="AHA46" s="115"/>
      <c r="AHB46" s="115"/>
      <c r="AHC46" s="107">
        <f t="shared" si="1664"/>
        <v>1</v>
      </c>
      <c r="AHD46" s="108">
        <f t="shared" si="1664"/>
        <v>0.9999999999491449</v>
      </c>
      <c r="AHE46" s="108">
        <f t="shared" si="1664"/>
        <v>0.99999999999998623</v>
      </c>
      <c r="AHF46" s="108">
        <f t="shared" si="1664"/>
        <v>1</v>
      </c>
      <c r="AHG46" s="108">
        <f t="shared" si="1664"/>
        <v>1</v>
      </c>
      <c r="AHH46" s="109">
        <f t="shared" si="1664"/>
        <v>6.2819087116470338E-5</v>
      </c>
      <c r="AHI46" s="115"/>
      <c r="AHJ46" s="115"/>
      <c r="AHK46" s="115"/>
      <c r="AHL46" s="107">
        <f t="shared" si="1665"/>
        <v>1.6679789399211498E-18</v>
      </c>
      <c r="AHM46" s="108">
        <f t="shared" si="1665"/>
        <v>4.0409041313734356E-18</v>
      </c>
      <c r="AHN46" s="108">
        <f t="shared" si="1665"/>
        <v>0.99999984746188342</v>
      </c>
      <c r="AHO46" s="108">
        <f t="shared" si="1665"/>
        <v>1</v>
      </c>
      <c r="AHP46" s="108">
        <f t="shared" si="1665"/>
        <v>1</v>
      </c>
      <c r="AHQ46" s="109">
        <f t="shared" si="1665"/>
        <v>1.6679789399211498E-18</v>
      </c>
      <c r="AHR46" s="115"/>
      <c r="AHS46" s="115"/>
      <c r="AHT46" s="115"/>
      <c r="AHU46" s="107">
        <f t="shared" si="1666"/>
        <v>1.6679789399211498E-18</v>
      </c>
      <c r="AHV46" s="108">
        <f t="shared" si="1666"/>
        <v>4.6148884747201521E-18</v>
      </c>
      <c r="AHW46" s="108">
        <f t="shared" si="1666"/>
        <v>1.0246739693403182E-2</v>
      </c>
      <c r="AHX46" s="108">
        <f t="shared" si="1666"/>
        <v>1</v>
      </c>
      <c r="AHY46" s="108">
        <f t="shared" si="1666"/>
        <v>1.6679789399211498E-18</v>
      </c>
      <c r="AHZ46" s="109">
        <f t="shared" si="1666"/>
        <v>1.6679789399211498E-18</v>
      </c>
      <c r="AIA46" s="115"/>
      <c r="AIB46" s="115"/>
      <c r="AIC46" s="115"/>
      <c r="AID46" s="107">
        <f t="shared" si="1667"/>
        <v>1</v>
      </c>
      <c r="AIE46" s="108">
        <f t="shared" si="1667"/>
        <v>1</v>
      </c>
      <c r="AIF46" s="108">
        <f t="shared" si="1667"/>
        <v>1</v>
      </c>
      <c r="AIG46" s="108">
        <f t="shared" si="1667"/>
        <v>1</v>
      </c>
      <c r="AIH46" s="108">
        <f t="shared" si="1667"/>
        <v>1.865690234593527E-16</v>
      </c>
      <c r="AII46" s="109">
        <f t="shared" si="1667"/>
        <v>1.2715997816216709E-15</v>
      </c>
      <c r="AIJ46" s="115"/>
      <c r="AIK46" s="115"/>
      <c r="AIL46" s="115"/>
      <c r="AIM46" s="107">
        <f t="shared" si="1668"/>
        <v>1.6679789399211498E-18</v>
      </c>
      <c r="AIN46" s="108">
        <f t="shared" si="1668"/>
        <v>2.4778102024025366E-18</v>
      </c>
      <c r="AIO46" s="108">
        <f t="shared" si="1668"/>
        <v>0.99999999999978506</v>
      </c>
      <c r="AIP46" s="108">
        <f t="shared" si="1668"/>
        <v>1</v>
      </c>
      <c r="AIQ46" s="108">
        <f t="shared" si="1668"/>
        <v>2.1458458086815341E-18</v>
      </c>
      <c r="AIR46" s="109">
        <f t="shared" si="1668"/>
        <v>1.6679789399211498E-18</v>
      </c>
      <c r="AIS46" s="115"/>
      <c r="AIT46" s="115"/>
      <c r="AIU46" s="115"/>
      <c r="AIV46" s="107">
        <f t="shared" si="1669"/>
        <v>1.2715997816216709E-15</v>
      </c>
      <c r="AIW46" s="108">
        <f t="shared" si="1669"/>
        <v>0.99999999999989164</v>
      </c>
      <c r="AIX46" s="108">
        <f t="shared" si="1669"/>
        <v>1</v>
      </c>
      <c r="AIY46" s="108">
        <f t="shared" si="1669"/>
        <v>0.99999999477444401</v>
      </c>
      <c r="AIZ46" s="108">
        <f t="shared" si="1669"/>
        <v>1</v>
      </c>
      <c r="AJA46" s="109">
        <f t="shared" si="1669"/>
        <v>1.0454342737805569E-14</v>
      </c>
      <c r="AJB46" s="115"/>
      <c r="AJC46" s="115"/>
      <c r="AJD46" s="115"/>
      <c r="AJE46" s="107">
        <f t="shared" si="1670"/>
        <v>1.6679789399211498E-18</v>
      </c>
      <c r="AJF46" s="108">
        <f t="shared" si="1670"/>
        <v>4.3612128727939567E-18</v>
      </c>
      <c r="AJG46" s="108">
        <f t="shared" si="1670"/>
        <v>1</v>
      </c>
      <c r="AJH46" s="108">
        <f t="shared" si="1670"/>
        <v>4.3938134438722631E-7</v>
      </c>
      <c r="AJI46" s="108">
        <f t="shared" si="1670"/>
        <v>1.6679789399211498E-18</v>
      </c>
      <c r="AJJ46" s="109">
        <f t="shared" si="1670"/>
        <v>1.6679789399211498E-18</v>
      </c>
      <c r="AJK46" s="115"/>
      <c r="AJL46" s="115"/>
      <c r="AJM46" s="115"/>
      <c r="AJN46" s="107">
        <f t="shared" si="1671"/>
        <v>4.4862580200494325E-18</v>
      </c>
      <c r="AJO46" s="108">
        <f t="shared" si="1671"/>
        <v>1</v>
      </c>
      <c r="AJP46" s="108">
        <f t="shared" si="1671"/>
        <v>0.99597921184591609</v>
      </c>
      <c r="AJQ46" s="108">
        <f t="shared" si="1671"/>
        <v>1.6679789399211498E-18</v>
      </c>
      <c r="AJR46" s="108">
        <f t="shared" si="1671"/>
        <v>1.6679789399211498E-18</v>
      </c>
      <c r="AJS46" s="109">
        <f t="shared" si="1671"/>
        <v>1.6679789399211498E-18</v>
      </c>
      <c r="AJT46" s="115"/>
      <c r="AJU46" s="115"/>
      <c r="AJV46" s="115"/>
      <c r="AJW46" s="107">
        <f t="shared" si="1672"/>
        <v>3.3722399441933231E-16</v>
      </c>
      <c r="AJX46" s="108">
        <f t="shared" si="1672"/>
        <v>0.99743297561201616</v>
      </c>
      <c r="AJY46" s="108">
        <f t="shared" si="1672"/>
        <v>8.0110706811047137E-6</v>
      </c>
      <c r="AJZ46" s="108">
        <f t="shared" si="1672"/>
        <v>1.4564182242229319E-14</v>
      </c>
      <c r="AKA46" s="108">
        <f t="shared" si="1672"/>
        <v>1</v>
      </c>
      <c r="AKB46" s="109">
        <f t="shared" si="1672"/>
        <v>1</v>
      </c>
      <c r="AKC46" s="115"/>
      <c r="AKD46" s="115"/>
      <c r="AKE46" s="115"/>
      <c r="AKF46" s="107">
        <f t="shared" si="1673"/>
        <v>1</v>
      </c>
      <c r="AKG46" s="108">
        <f t="shared" si="1673"/>
        <v>0.99999972324605291</v>
      </c>
      <c r="AKH46" s="108">
        <f t="shared" si="1673"/>
        <v>8.0244380920011829E-13</v>
      </c>
      <c r="AKI46" s="108">
        <f t="shared" si="1673"/>
        <v>1.1851321772386783E-2</v>
      </c>
      <c r="AKJ46" s="108">
        <f t="shared" si="1673"/>
        <v>1</v>
      </c>
      <c r="AKK46" s="109">
        <f t="shared" si="1673"/>
        <v>1</v>
      </c>
      <c r="AKL46" s="115"/>
      <c r="AKM46" s="115"/>
      <c r="AKN46" s="115"/>
      <c r="AKO46" s="107">
        <f t="shared" si="1674"/>
        <v>1.6679789399211498E-18</v>
      </c>
      <c r="AKP46" s="108">
        <f t="shared" si="1674"/>
        <v>1.3605852348541846E-11</v>
      </c>
      <c r="AKQ46" s="108">
        <f t="shared" si="1674"/>
        <v>1</v>
      </c>
      <c r="AKR46" s="108">
        <f t="shared" si="1674"/>
        <v>5.5891880212483251E-18</v>
      </c>
      <c r="AKS46" s="108">
        <f t="shared" si="1674"/>
        <v>1.6679789399211498E-18</v>
      </c>
      <c r="AKT46" s="109">
        <f t="shared" si="1674"/>
        <v>1.6679789399211498E-18</v>
      </c>
      <c r="AKU46" s="115"/>
      <c r="AKV46" s="115"/>
      <c r="AKW46" s="115"/>
      <c r="AKX46" s="107">
        <f t="shared" si="1675"/>
        <v>1.6679789399211498E-18</v>
      </c>
      <c r="AKY46" s="108">
        <f t="shared" si="1675"/>
        <v>1.2588690496507698E-16</v>
      </c>
      <c r="AKZ46" s="108">
        <f t="shared" si="1675"/>
        <v>1</v>
      </c>
      <c r="ALA46" s="108">
        <f t="shared" si="1675"/>
        <v>1</v>
      </c>
      <c r="ALB46" s="108">
        <f t="shared" si="1675"/>
        <v>3.7991848299807673E-13</v>
      </c>
      <c r="ALC46" s="109">
        <f t="shared" si="1675"/>
        <v>1.6679789399211498E-18</v>
      </c>
      <c r="ALD46" s="115"/>
      <c r="ALE46" s="115"/>
      <c r="ALF46" s="115"/>
      <c r="ALG46" s="107">
        <f t="shared" si="1676"/>
        <v>1.6679789399211498E-18</v>
      </c>
      <c r="ALH46" s="108">
        <f t="shared" si="1676"/>
        <v>1.6679789399211498E-18</v>
      </c>
      <c r="ALI46" s="108">
        <f t="shared" si="1676"/>
        <v>7.367218112702091E-17</v>
      </c>
      <c r="ALJ46" s="108">
        <f t="shared" si="1676"/>
        <v>1</v>
      </c>
      <c r="ALK46" s="108">
        <f t="shared" si="1676"/>
        <v>5.9297995974554405E-3</v>
      </c>
      <c r="ALL46" s="109">
        <f t="shared" si="1676"/>
        <v>1.6679789399211498E-18</v>
      </c>
      <c r="ALM46" s="115"/>
      <c r="ALN46" s="115"/>
      <c r="ALO46" s="115"/>
      <c r="ALP46" s="107">
        <f t="shared" si="1677"/>
        <v>1.6679789399211498E-18</v>
      </c>
      <c r="ALQ46" s="108">
        <f t="shared" si="1677"/>
        <v>1.6679789399211498E-18</v>
      </c>
      <c r="ALR46" s="108">
        <f t="shared" si="1677"/>
        <v>7.7419200639611024E-18</v>
      </c>
      <c r="ALS46" s="108">
        <f t="shared" si="1677"/>
        <v>1</v>
      </c>
      <c r="ALT46" s="108">
        <f t="shared" si="1677"/>
        <v>0.99728632607494916</v>
      </c>
      <c r="ALU46" s="109">
        <f t="shared" si="1677"/>
        <v>2.1458458086815341E-18</v>
      </c>
      <c r="ALV46" s="115"/>
      <c r="ALW46" s="115"/>
      <c r="ALX46" s="115"/>
      <c r="ALY46" s="107">
        <f t="shared" si="1678"/>
        <v>1</v>
      </c>
      <c r="ALZ46" s="108">
        <f t="shared" si="1678"/>
        <v>1</v>
      </c>
      <c r="AMA46" s="108">
        <f t="shared" si="1678"/>
        <v>0.99400026628489235</v>
      </c>
      <c r="AMB46" s="108">
        <f t="shared" si="1678"/>
        <v>1.2148281701626779E-15</v>
      </c>
      <c r="AMC46" s="108">
        <f t="shared" si="1678"/>
        <v>1.7105326089230711E-18</v>
      </c>
      <c r="AMD46" s="109">
        <f t="shared" si="1678"/>
        <v>1.6679789399211498E-18</v>
      </c>
      <c r="AME46" s="115"/>
      <c r="AMF46" s="115"/>
      <c r="AMG46" s="115"/>
      <c r="AMH46" s="107">
        <f t="shared" si="1679"/>
        <v>1</v>
      </c>
      <c r="AMI46" s="108">
        <f t="shared" si="1679"/>
        <v>0.99935115085961246</v>
      </c>
      <c r="AMJ46" s="108">
        <f t="shared" si="1679"/>
        <v>1</v>
      </c>
      <c r="AMK46" s="108">
        <f t="shared" si="1679"/>
        <v>1</v>
      </c>
      <c r="AML46" s="108">
        <f t="shared" si="1679"/>
        <v>1</v>
      </c>
      <c r="AMM46" s="109">
        <f t="shared" si="1679"/>
        <v>4.0409041313734356E-18</v>
      </c>
      <c r="AMN46" s="115"/>
      <c r="AMO46" s="115"/>
      <c r="AMP46" s="115"/>
      <c r="AMQ46" s="107">
        <f t="shared" si="1680"/>
        <v>5.1810040879001625E-16</v>
      </c>
      <c r="AMR46" s="108">
        <f t="shared" si="1680"/>
        <v>0.5151497977262145</v>
      </c>
      <c r="AMS46" s="108">
        <f t="shared" si="1680"/>
        <v>2.6337791425333972E-9</v>
      </c>
      <c r="AMT46" s="108">
        <f t="shared" si="1680"/>
        <v>0.99999999999980416</v>
      </c>
      <c r="AMU46" s="108">
        <f t="shared" si="1680"/>
        <v>1</v>
      </c>
      <c r="AMV46" s="109">
        <f t="shared" si="1680"/>
        <v>1.6679789399211498E-18</v>
      </c>
      <c r="AMW46" s="115"/>
      <c r="AMX46" s="115"/>
      <c r="AMY46" s="115"/>
      <c r="AMZ46" s="107">
        <f t="shared" si="1681"/>
        <v>1.6679789399211498E-18</v>
      </c>
      <c r="ANA46" s="108">
        <f t="shared" si="1681"/>
        <v>7.5784517535805517E-17</v>
      </c>
      <c r="ANB46" s="108">
        <f t="shared" si="1681"/>
        <v>1</v>
      </c>
      <c r="ANC46" s="108">
        <f t="shared" si="1681"/>
        <v>3.789282914236815E-7</v>
      </c>
      <c r="AND46" s="108">
        <f t="shared" si="1681"/>
        <v>1.6679789399211498E-18</v>
      </c>
      <c r="ANE46" s="109">
        <f t="shared" si="1681"/>
        <v>1.6679789399211498E-18</v>
      </c>
      <c r="ANF46" s="115"/>
      <c r="ANG46" s="115"/>
      <c r="ANH46" s="115"/>
      <c r="ANI46" s="107">
        <f t="shared" si="1682"/>
        <v>1.6679789399211498E-18</v>
      </c>
      <c r="ANJ46" s="108">
        <f t="shared" si="1682"/>
        <v>1.6679789399211498E-18</v>
      </c>
      <c r="ANK46" s="108">
        <f t="shared" si="1682"/>
        <v>0.99999999576043686</v>
      </c>
      <c r="ANL46" s="108">
        <f t="shared" si="1682"/>
        <v>1</v>
      </c>
      <c r="ANM46" s="108">
        <f t="shared" si="1682"/>
        <v>9.6307153507297267E-17</v>
      </c>
      <c r="ANN46" s="109">
        <f t="shared" si="1682"/>
        <v>2.1665787348093679E-16</v>
      </c>
      <c r="ANO46" s="115"/>
      <c r="ANP46" s="115"/>
      <c r="ANQ46" s="115"/>
      <c r="ANR46" s="107">
        <f t="shared" si="1683"/>
        <v>1.6679789399211498E-18</v>
      </c>
      <c r="ANS46" s="108">
        <f t="shared" si="1683"/>
        <v>7.0520542813764841E-18</v>
      </c>
      <c r="ANT46" s="108">
        <f t="shared" si="1683"/>
        <v>4.9870244700309395E-5</v>
      </c>
      <c r="ANU46" s="108">
        <f t="shared" si="1683"/>
        <v>1</v>
      </c>
      <c r="ANV46" s="108">
        <f t="shared" si="1683"/>
        <v>1.6679789399211498E-18</v>
      </c>
      <c r="ANW46" s="109">
        <f t="shared" si="1683"/>
        <v>1.6679789399211498E-18</v>
      </c>
      <c r="ANX46" s="115"/>
      <c r="ANY46" s="115"/>
      <c r="ANZ46" s="115"/>
      <c r="AOA46" s="107">
        <f t="shared" si="1684"/>
        <v>1.6679789399211498E-18</v>
      </c>
      <c r="AOB46" s="108">
        <f t="shared" si="1684"/>
        <v>2.6627652488477301E-17</v>
      </c>
      <c r="AOC46" s="108">
        <f t="shared" si="1684"/>
        <v>0.99999930741007292</v>
      </c>
      <c r="AOD46" s="108">
        <f t="shared" si="1684"/>
        <v>1.6679789399211498E-18</v>
      </c>
      <c r="AOE46" s="108">
        <f t="shared" si="1684"/>
        <v>1.6679789399211498E-18</v>
      </c>
      <c r="AOF46" s="109">
        <f t="shared" si="1684"/>
        <v>1.6679789399211498E-18</v>
      </c>
      <c r="AOG46" s="115"/>
      <c r="AOH46" s="115"/>
      <c r="AOI46" s="115"/>
      <c r="AOJ46" s="107">
        <f t="shared" si="1685"/>
        <v>2.3716713952981214E-17</v>
      </c>
      <c r="AOK46" s="108">
        <f t="shared" si="1685"/>
        <v>0.99999999930686201</v>
      </c>
      <c r="AOL46" s="108">
        <f t="shared" si="1685"/>
        <v>1</v>
      </c>
      <c r="AOM46" s="108">
        <f t="shared" si="1685"/>
        <v>1</v>
      </c>
      <c r="AON46" s="108">
        <f t="shared" si="1685"/>
        <v>1</v>
      </c>
      <c r="AOO46" s="109">
        <f t="shared" si="1685"/>
        <v>0.99999999977554355</v>
      </c>
      <c r="AOP46" s="115"/>
      <c r="AOQ46" s="115"/>
      <c r="AOR46" s="115"/>
      <c r="AOS46" s="107">
        <f t="shared" si="1686"/>
        <v>1.6679789399211498E-18</v>
      </c>
      <c r="AOT46" s="108">
        <f t="shared" si="1686"/>
        <v>1.8967466746999081E-17</v>
      </c>
      <c r="AOU46" s="108">
        <f t="shared" si="1686"/>
        <v>1</v>
      </c>
      <c r="AOV46" s="108">
        <f t="shared" si="1686"/>
        <v>6.1109662535776205E-15</v>
      </c>
      <c r="AOW46" s="108">
        <f t="shared" si="1686"/>
        <v>1.6679789399211498E-18</v>
      </c>
      <c r="AOX46" s="109">
        <f t="shared" si="1686"/>
        <v>1.6679789399211498E-18</v>
      </c>
      <c r="AOY46" s="115"/>
      <c r="AOZ46" s="115"/>
      <c r="APA46" s="115"/>
      <c r="APB46" s="107">
        <f t="shared" si="1687"/>
        <v>1.6679789399211498E-18</v>
      </c>
      <c r="APC46" s="108">
        <f t="shared" si="1687"/>
        <v>4.8686758187356106E-15</v>
      </c>
      <c r="APD46" s="108">
        <f t="shared" si="1687"/>
        <v>1</v>
      </c>
      <c r="APE46" s="108">
        <f t="shared" si="1687"/>
        <v>5.5891880212483251E-18</v>
      </c>
      <c r="APF46" s="108">
        <f t="shared" si="1687"/>
        <v>1.6679789399211498E-18</v>
      </c>
      <c r="APG46" s="109">
        <f t="shared" si="1687"/>
        <v>1.6679789399211498E-18</v>
      </c>
      <c r="APH46" s="115"/>
      <c r="API46" s="115"/>
      <c r="APJ46" s="115"/>
      <c r="APK46" s="107">
        <f t="shared" si="1688"/>
        <v>1</v>
      </c>
      <c r="APL46" s="108">
        <f t="shared" si="1688"/>
        <v>1</v>
      </c>
      <c r="APM46" s="108">
        <f t="shared" si="1688"/>
        <v>1</v>
      </c>
      <c r="APN46" s="108">
        <f t="shared" si="1688"/>
        <v>1</v>
      </c>
      <c r="APO46" s="108">
        <f t="shared" si="1688"/>
        <v>1.5350728168538691E-14</v>
      </c>
      <c r="APP46" s="109">
        <f t="shared" si="1688"/>
        <v>1.6679789399211498E-18</v>
      </c>
      <c r="APQ46" s="115"/>
      <c r="APR46" s="115"/>
      <c r="APS46" s="115"/>
      <c r="APT46" s="107">
        <f t="shared" si="1689"/>
        <v>0.9938036655480802</v>
      </c>
      <c r="APU46" s="108">
        <f t="shared" si="1689"/>
        <v>0.99999999988190158</v>
      </c>
      <c r="APV46" s="108">
        <f t="shared" si="1689"/>
        <v>1</v>
      </c>
      <c r="APW46" s="108">
        <f t="shared" si="1689"/>
        <v>1</v>
      </c>
      <c r="APX46" s="108">
        <f t="shared" si="1689"/>
        <v>1</v>
      </c>
      <c r="APY46" s="109">
        <f t="shared" si="1689"/>
        <v>1</v>
      </c>
      <c r="APZ46" s="115"/>
      <c r="AQA46" s="115"/>
      <c r="AQB46" s="115"/>
      <c r="AQC46" s="107">
        <f t="shared" si="1690"/>
        <v>1.6679789399211498E-18</v>
      </c>
      <c r="AQD46" s="108">
        <f t="shared" si="1690"/>
        <v>1.6679789399211498E-18</v>
      </c>
      <c r="AQE46" s="108">
        <f t="shared" si="1690"/>
        <v>9.764017276049313E-6</v>
      </c>
      <c r="AQF46" s="108">
        <f t="shared" si="1690"/>
        <v>1</v>
      </c>
      <c r="AQG46" s="108">
        <f t="shared" si="1690"/>
        <v>0.9999999999609881</v>
      </c>
      <c r="AQH46" s="109">
        <f t="shared" si="1690"/>
        <v>1.8822099754443011E-14</v>
      </c>
      <c r="AQI46" s="115"/>
      <c r="AQJ46" s="115"/>
      <c r="AQK46" s="115"/>
      <c r="AQL46" s="107">
        <f t="shared" si="1691"/>
        <v>4.904674959569265E-14</v>
      </c>
      <c r="AQM46" s="108">
        <f t="shared" si="1691"/>
        <v>1</v>
      </c>
      <c r="AQN46" s="108">
        <f t="shared" si="1691"/>
        <v>1</v>
      </c>
      <c r="AQO46" s="108">
        <f t="shared" si="1691"/>
        <v>4.5092268271787293E-5</v>
      </c>
      <c r="AQP46" s="108">
        <f t="shared" si="1691"/>
        <v>1.8115189413052739E-11</v>
      </c>
      <c r="AQQ46" s="109">
        <f t="shared" si="1691"/>
        <v>0.99999605136609304</v>
      </c>
      <c r="AQR46" s="115"/>
      <c r="AQS46" s="115"/>
      <c r="AQT46" s="115"/>
      <c r="AQU46" s="107">
        <f t="shared" si="1692"/>
        <v>1.6679789399211498E-18</v>
      </c>
      <c r="AQV46" s="108">
        <f t="shared" si="1692"/>
        <v>2.814222231336996E-14</v>
      </c>
      <c r="AQW46" s="108">
        <f t="shared" si="1692"/>
        <v>1</v>
      </c>
      <c r="AQX46" s="108">
        <f t="shared" si="1692"/>
        <v>1</v>
      </c>
      <c r="AQY46" s="108">
        <f t="shared" si="1692"/>
        <v>1</v>
      </c>
      <c r="AQZ46" s="109">
        <f t="shared" si="1692"/>
        <v>1.7105326089230711E-18</v>
      </c>
      <c r="ARA46" s="115"/>
      <c r="ARB46" s="115"/>
      <c r="ARC46" s="115"/>
      <c r="ARD46" s="107">
        <f t="shared" si="1693"/>
        <v>1.6679789399211498E-18</v>
      </c>
      <c r="ARE46" s="108">
        <f t="shared" si="1693"/>
        <v>1</v>
      </c>
      <c r="ARF46" s="108">
        <f t="shared" si="1693"/>
        <v>1</v>
      </c>
      <c r="ARG46" s="108">
        <f t="shared" si="1693"/>
        <v>1</v>
      </c>
      <c r="ARH46" s="108">
        <f t="shared" si="1693"/>
        <v>1</v>
      </c>
      <c r="ARI46" s="109">
        <f t="shared" si="1693"/>
        <v>7.7826979125264273E-14</v>
      </c>
      <c r="ARJ46" s="115"/>
      <c r="ARK46" s="115"/>
      <c r="ARL46" s="115"/>
      <c r="ARM46" s="107">
        <f t="shared" si="1694"/>
        <v>0.99999999999999978</v>
      </c>
      <c r="ARN46" s="108">
        <f t="shared" si="1694"/>
        <v>1</v>
      </c>
      <c r="ARO46" s="108">
        <f t="shared" si="1694"/>
        <v>1</v>
      </c>
      <c r="ARP46" s="108">
        <f t="shared" si="1694"/>
        <v>1</v>
      </c>
      <c r="ARQ46" s="108">
        <f t="shared" si="1694"/>
        <v>1</v>
      </c>
      <c r="ARR46" s="109">
        <f t="shared" si="1694"/>
        <v>1</v>
      </c>
      <c r="ARS46" s="115"/>
      <c r="ART46" s="115"/>
      <c r="ARU46" s="115"/>
      <c r="ARV46" s="107">
        <f t="shared" si="1695"/>
        <v>6.2542233565297544E-17</v>
      </c>
      <c r="ARW46" s="108">
        <f t="shared" si="1695"/>
        <v>1</v>
      </c>
      <c r="ARX46" s="108">
        <f t="shared" si="1695"/>
        <v>1</v>
      </c>
      <c r="ARY46" s="108">
        <f t="shared" si="1695"/>
        <v>1</v>
      </c>
      <c r="ARZ46" s="108">
        <f t="shared" si="1695"/>
        <v>1</v>
      </c>
      <c r="ASA46" s="109">
        <f t="shared" si="1695"/>
        <v>0.99998756852951576</v>
      </c>
      <c r="ASB46" s="115"/>
      <c r="ASC46" s="115"/>
      <c r="ASD46" s="115"/>
      <c r="ASE46" s="107">
        <f t="shared" si="1696"/>
        <v>1.6679789399211498E-18</v>
      </c>
      <c r="ASF46" s="108">
        <f t="shared" si="1696"/>
        <v>2.0700702966286614E-15</v>
      </c>
      <c r="ASG46" s="108">
        <f t="shared" si="1696"/>
        <v>1</v>
      </c>
      <c r="ASH46" s="108">
        <f t="shared" si="1696"/>
        <v>0.9881583656950701</v>
      </c>
      <c r="ASI46" s="108">
        <f t="shared" si="1696"/>
        <v>1.6679789399211498E-18</v>
      </c>
      <c r="ASJ46" s="109">
        <f t="shared" si="1696"/>
        <v>1.6679789399211498E-18</v>
      </c>
      <c r="ASK46" s="115"/>
      <c r="ASL46" s="115"/>
      <c r="ASM46" s="115"/>
      <c r="ASN46" s="107">
        <f t="shared" si="1697"/>
        <v>1.6679789399211498E-18</v>
      </c>
      <c r="ASO46" s="108">
        <f t="shared" si="1697"/>
        <v>1.6679789399211498E-18</v>
      </c>
      <c r="ASP46" s="108">
        <f t="shared" si="1697"/>
        <v>4.185663194028738E-17</v>
      </c>
      <c r="ASQ46" s="108">
        <f t="shared" si="1697"/>
        <v>1</v>
      </c>
      <c r="ASR46" s="108">
        <f t="shared" si="1697"/>
        <v>6.5939244587225138E-18</v>
      </c>
      <c r="ASS46" s="109">
        <f t="shared" si="1697"/>
        <v>1.6679789399211498E-18</v>
      </c>
      <c r="AST46" s="115"/>
      <c r="ASU46" s="115"/>
      <c r="ASV46" s="115"/>
      <c r="ASW46" s="107">
        <f t="shared" si="1698"/>
        <v>1.6679789399211498E-18</v>
      </c>
      <c r="ASX46" s="108">
        <f t="shared" si="1698"/>
        <v>1.0639079134115783E-16</v>
      </c>
      <c r="ASY46" s="108">
        <f t="shared" si="1698"/>
        <v>1</v>
      </c>
      <c r="ASZ46" s="108">
        <f t="shared" si="1698"/>
        <v>1</v>
      </c>
      <c r="ATA46" s="108">
        <f t="shared" si="1698"/>
        <v>1.1034437083911376E-17</v>
      </c>
      <c r="ATB46" s="109">
        <f t="shared" si="1698"/>
        <v>1.6679789399211498E-18</v>
      </c>
      <c r="ATC46" s="115"/>
      <c r="ATD46" s="115"/>
      <c r="ATE46" s="115"/>
      <c r="ATF46" s="107">
        <f t="shared" si="1699"/>
        <v>1.6679789399211498E-18</v>
      </c>
      <c r="ATG46" s="108">
        <f t="shared" si="1699"/>
        <v>1.0639079134115783E-16</v>
      </c>
      <c r="ATH46" s="108">
        <f t="shared" si="1699"/>
        <v>1</v>
      </c>
      <c r="ATI46" s="108">
        <f t="shared" si="1699"/>
        <v>1</v>
      </c>
      <c r="ATJ46" s="108">
        <f t="shared" si="1699"/>
        <v>5.606720171601042E-18</v>
      </c>
      <c r="ATK46" s="109">
        <f t="shared" si="1699"/>
        <v>1.6679789399211498E-18</v>
      </c>
      <c r="ATL46" s="115"/>
      <c r="ATM46" s="115"/>
      <c r="ATN46" s="115"/>
      <c r="ATO46" s="107">
        <f t="shared" si="1700"/>
        <v>1.6679789399211498E-18</v>
      </c>
      <c r="ATP46" s="108">
        <f t="shared" si="1700"/>
        <v>1.6679789399211498E-18</v>
      </c>
      <c r="ATQ46" s="108">
        <f t="shared" si="1700"/>
        <v>2.1512120637908836E-18</v>
      </c>
      <c r="ATR46" s="108">
        <f t="shared" si="1700"/>
        <v>1</v>
      </c>
      <c r="ATS46" s="108">
        <f t="shared" si="1700"/>
        <v>1</v>
      </c>
      <c r="ATT46" s="109">
        <f t="shared" si="1700"/>
        <v>2.7606189289499154E-18</v>
      </c>
      <c r="ATU46" s="115"/>
      <c r="ATV46" s="115"/>
      <c r="ATW46" s="115"/>
      <c r="ATX46" s="107">
        <f t="shared" si="1701"/>
        <v>1.6679789399211498E-18</v>
      </c>
      <c r="ATY46" s="108">
        <f t="shared" si="1701"/>
        <v>2.1665787348093679E-16</v>
      </c>
      <c r="ATZ46" s="108">
        <f t="shared" si="1701"/>
        <v>5.2488294371695198E-16</v>
      </c>
      <c r="AUA46" s="108">
        <f t="shared" si="1701"/>
        <v>7.0417257826438427E-14</v>
      </c>
      <c r="AUB46" s="108">
        <f t="shared" si="1701"/>
        <v>1</v>
      </c>
      <c r="AUC46" s="109">
        <f t="shared" si="1701"/>
        <v>1.6311492900721E-13</v>
      </c>
      <c r="AUD46" s="115"/>
      <c r="AUE46" s="115"/>
      <c r="AUF46" s="115"/>
      <c r="AUG46" s="107">
        <f t="shared" si="1702"/>
        <v>1.6679789399211498E-18</v>
      </c>
      <c r="AUH46" s="108">
        <f t="shared" si="1702"/>
        <v>2.1512120637908836E-18</v>
      </c>
      <c r="AUI46" s="108">
        <f t="shared" si="1702"/>
        <v>0.99999999999999889</v>
      </c>
      <c r="AUJ46" s="108">
        <f t="shared" si="1702"/>
        <v>0.89587853846280729</v>
      </c>
      <c r="AUK46" s="108">
        <f t="shared" si="1702"/>
        <v>1.7105326089230711E-18</v>
      </c>
      <c r="AUL46" s="109">
        <f t="shared" si="1702"/>
        <v>1.6679789399211498E-18</v>
      </c>
      <c r="AUM46" s="115"/>
      <c r="AUN46" s="115"/>
      <c r="AUO46" s="115"/>
      <c r="AUP46" s="107">
        <f t="shared" si="1703"/>
        <v>1</v>
      </c>
      <c r="AUQ46" s="108">
        <f t="shared" si="1703"/>
        <v>1.41687140712998E-10</v>
      </c>
      <c r="AUR46" s="108">
        <f t="shared" si="1703"/>
        <v>0.99380298507648401</v>
      </c>
      <c r="AUS46" s="108">
        <f t="shared" si="1703"/>
        <v>1</v>
      </c>
      <c r="AUT46" s="108">
        <f t="shared" si="1703"/>
        <v>1</v>
      </c>
      <c r="AUU46" s="109">
        <f t="shared" si="1703"/>
        <v>4.6789542894107789E-16</v>
      </c>
      <c r="AUV46" s="115"/>
      <c r="AUW46" s="115"/>
      <c r="AUX46" s="115"/>
      <c r="AUY46" s="107">
        <f t="shared" si="1704"/>
        <v>1.6679789399211498E-18</v>
      </c>
      <c r="AUZ46" s="108">
        <f t="shared" si="1704"/>
        <v>1.6679789399211498E-18</v>
      </c>
      <c r="AVA46" s="108">
        <f t="shared" si="1704"/>
        <v>2.7817670693475756E-16</v>
      </c>
      <c r="AVB46" s="108">
        <f t="shared" si="1704"/>
        <v>1</v>
      </c>
      <c r="AVC46" s="108">
        <f t="shared" si="1704"/>
        <v>1.5139445161618824E-10</v>
      </c>
      <c r="AVD46" s="109">
        <f t="shared" si="1704"/>
        <v>1.6679789399211498E-18</v>
      </c>
      <c r="AVE46" s="115"/>
      <c r="AVF46" s="115"/>
      <c r="AVG46" s="115"/>
      <c r="AVH46" s="107">
        <f t="shared" si="1705"/>
        <v>1</v>
      </c>
      <c r="AVI46" s="108">
        <f t="shared" si="1705"/>
        <v>1</v>
      </c>
      <c r="AVJ46" s="108">
        <f t="shared" si="1705"/>
        <v>1</v>
      </c>
      <c r="AVK46" s="108">
        <f t="shared" si="1705"/>
        <v>1</v>
      </c>
      <c r="AVL46" s="108">
        <f t="shared" si="1705"/>
        <v>8.3434579741116716E-7</v>
      </c>
      <c r="AVM46" s="109">
        <f t="shared" si="1705"/>
        <v>1</v>
      </c>
      <c r="AVN46" s="115"/>
      <c r="AVO46" s="115"/>
      <c r="AVP46" s="115"/>
      <c r="AVQ46" s="107">
        <f t="shared" si="1706"/>
        <v>3.6395459472994756E-16</v>
      </c>
      <c r="AVR46" s="108">
        <f t="shared" si="1706"/>
        <v>1</v>
      </c>
      <c r="AVS46" s="108">
        <f t="shared" si="1706"/>
        <v>1</v>
      </c>
      <c r="AVT46" s="108">
        <f t="shared" si="1706"/>
        <v>1.7629403794580289E-16</v>
      </c>
      <c r="AVU46" s="108">
        <f t="shared" si="1706"/>
        <v>1.6679789399211498E-18</v>
      </c>
      <c r="AVV46" s="109">
        <f t="shared" si="1706"/>
        <v>1.6679789399211498E-18</v>
      </c>
      <c r="AVW46" s="115"/>
      <c r="AVX46" s="115"/>
      <c r="AVY46" s="115"/>
      <c r="AVZ46" s="107">
        <f t="shared" si="1707"/>
        <v>1.6679789399211498E-18</v>
      </c>
      <c r="AWA46" s="108">
        <f t="shared" si="1707"/>
        <v>1.6679789399211498E-18</v>
      </c>
      <c r="AWB46" s="108">
        <f t="shared" si="1707"/>
        <v>1.4706748632627884E-17</v>
      </c>
      <c r="AWC46" s="108">
        <f t="shared" si="1707"/>
        <v>1</v>
      </c>
      <c r="AWD46" s="108">
        <f t="shared" si="1707"/>
        <v>7.7960745333772568E-12</v>
      </c>
      <c r="AWE46" s="109">
        <f t="shared" si="1707"/>
        <v>1.6679789399211498E-18</v>
      </c>
      <c r="AWF46" s="115"/>
      <c r="AWG46" s="115"/>
      <c r="AWH46" s="115"/>
      <c r="AWI46" s="107">
        <f t="shared" si="1708"/>
        <v>1.6679789399211498E-18</v>
      </c>
      <c r="AWJ46" s="108">
        <f t="shared" si="1708"/>
        <v>1.2481332745549155E-4</v>
      </c>
      <c r="AWK46" s="108">
        <f t="shared" si="1708"/>
        <v>1</v>
      </c>
      <c r="AWL46" s="108">
        <f t="shared" si="1708"/>
        <v>4.0788552456833829E-11</v>
      </c>
      <c r="AWM46" s="108">
        <f t="shared" si="1708"/>
        <v>1.6679789399211498E-18</v>
      </c>
      <c r="AWN46" s="109">
        <f t="shared" si="1708"/>
        <v>1.6679789399211498E-18</v>
      </c>
      <c r="AWO46" s="115"/>
      <c r="AWP46" s="115"/>
      <c r="AWQ46" s="115"/>
      <c r="AWR46" s="107">
        <f t="shared" si="1709"/>
        <v>1.1403128220985127E-17</v>
      </c>
      <c r="AWS46" s="108">
        <f t="shared" si="1709"/>
        <v>1.6190293231479012E-16</v>
      </c>
      <c r="AWT46" s="108">
        <f t="shared" si="1709"/>
        <v>4.6341793582812173E-18</v>
      </c>
      <c r="AWU46" s="108">
        <f t="shared" si="1709"/>
        <v>5.2408325348064844E-10</v>
      </c>
      <c r="AWV46" s="108">
        <f t="shared" si="1709"/>
        <v>1</v>
      </c>
      <c r="AWW46" s="109">
        <f t="shared" si="1709"/>
        <v>4.4799583137652743E-10</v>
      </c>
      <c r="AWX46" s="115"/>
      <c r="AWY46" s="115"/>
      <c r="AWZ46" s="115"/>
      <c r="AXA46" s="107">
        <f t="shared" si="1710"/>
        <v>1.6679789399211498E-18</v>
      </c>
      <c r="AXB46" s="108">
        <f t="shared" si="1710"/>
        <v>2.4223996118612264E-12</v>
      </c>
      <c r="AXC46" s="108">
        <f t="shared" si="1710"/>
        <v>1</v>
      </c>
      <c r="AXD46" s="108">
        <f t="shared" si="1710"/>
        <v>8.9296854711404868E-17</v>
      </c>
      <c r="AXE46" s="108">
        <f t="shared" si="1710"/>
        <v>1.6679789399211498E-18</v>
      </c>
      <c r="AXF46" s="109">
        <f t="shared" si="1710"/>
        <v>1.6679789399211498E-18</v>
      </c>
      <c r="AXG46" s="115"/>
      <c r="AXH46" s="115"/>
      <c r="AXI46" s="115"/>
      <c r="AXJ46" s="107">
        <f t="shared" si="1711"/>
        <v>1</v>
      </c>
      <c r="AXK46" s="108">
        <f t="shared" si="1711"/>
        <v>0.99999999999993605</v>
      </c>
      <c r="AXL46" s="108">
        <f t="shared" si="1711"/>
        <v>1</v>
      </c>
      <c r="AXM46" s="108">
        <f t="shared" si="1711"/>
        <v>1</v>
      </c>
      <c r="AXN46" s="108">
        <f t="shared" si="1711"/>
        <v>1</v>
      </c>
      <c r="AXO46" s="109">
        <f t="shared" si="1711"/>
        <v>0.9999999730955732</v>
      </c>
      <c r="AXP46" s="115"/>
      <c r="AXQ46" s="115"/>
      <c r="AXR46" s="115"/>
      <c r="AXS46" s="107">
        <f t="shared" si="1712"/>
        <v>1.6679789399211498E-18</v>
      </c>
      <c r="AXT46" s="108">
        <f t="shared" si="1712"/>
        <v>2.5961785357273211E-18</v>
      </c>
      <c r="AXU46" s="108">
        <f t="shared" si="1712"/>
        <v>0.9999999997303457</v>
      </c>
      <c r="AXV46" s="108">
        <f t="shared" si="1712"/>
        <v>1</v>
      </c>
      <c r="AXW46" s="108">
        <f t="shared" si="1712"/>
        <v>1.4650982212195306E-15</v>
      </c>
      <c r="AXX46" s="109">
        <f t="shared" si="1712"/>
        <v>1.7541719119831724E-18</v>
      </c>
      <c r="AXY46" s="115"/>
      <c r="AXZ46" s="115"/>
      <c r="AYA46" s="115"/>
      <c r="AYB46" s="107">
        <f t="shared" si="1713"/>
        <v>1.6679789399211498E-18</v>
      </c>
      <c r="AYC46" s="108">
        <f t="shared" si="1713"/>
        <v>0.99999985822137349</v>
      </c>
      <c r="AYD46" s="108">
        <f t="shared" si="1713"/>
        <v>1</v>
      </c>
      <c r="AYE46" s="108">
        <f t="shared" si="1713"/>
        <v>0.99999999909972925</v>
      </c>
      <c r="AYF46" s="108">
        <f t="shared" si="1713"/>
        <v>5.878009849530894E-18</v>
      </c>
      <c r="AYG46" s="109">
        <f t="shared" si="1713"/>
        <v>1.6679789399211498E-18</v>
      </c>
      <c r="AYH46" s="115"/>
      <c r="AYI46" s="115"/>
      <c r="AYJ46" s="115"/>
      <c r="AYK46" s="107">
        <f t="shared" si="1714"/>
        <v>1.6679789399211498E-18</v>
      </c>
      <c r="AYL46" s="108">
        <f t="shared" si="1714"/>
        <v>3.5782324371839894E-18</v>
      </c>
      <c r="AYM46" s="108">
        <f t="shared" si="1714"/>
        <v>3.6142858885067652E-10</v>
      </c>
      <c r="AYN46" s="108">
        <f t="shared" si="1714"/>
        <v>1</v>
      </c>
      <c r="AYO46" s="108">
        <f t="shared" si="1714"/>
        <v>1.6679789399211498E-18</v>
      </c>
      <c r="AYP46" s="109">
        <f t="shared" si="1714"/>
        <v>1.6679789399211498E-18</v>
      </c>
      <c r="AYQ46" s="115"/>
      <c r="AYR46" s="115"/>
      <c r="AYS46" s="115"/>
      <c r="AYT46" s="107">
        <f t="shared" si="1715"/>
        <v>1.6679789399211498E-18</v>
      </c>
      <c r="AYU46" s="108">
        <f t="shared" si="1715"/>
        <v>1.6679789399211498E-18</v>
      </c>
      <c r="AYV46" s="108">
        <f t="shared" si="1715"/>
        <v>1.8725925347062476E-16</v>
      </c>
      <c r="AYW46" s="108">
        <f t="shared" si="1715"/>
        <v>1</v>
      </c>
      <c r="AYX46" s="108">
        <f t="shared" si="1715"/>
        <v>1.0190141592842846E-9</v>
      </c>
      <c r="AYY46" s="109">
        <f t="shared" si="1715"/>
        <v>1.6679789399211498E-18</v>
      </c>
      <c r="AYZ46" s="115"/>
      <c r="AZA46" s="115"/>
      <c r="AZB46" s="115"/>
      <c r="AZC46" s="107">
        <f t="shared" si="1716"/>
        <v>2.1665787348093679E-16</v>
      </c>
      <c r="AZD46" s="108">
        <f t="shared" si="1716"/>
        <v>1</v>
      </c>
      <c r="AZE46" s="108">
        <f t="shared" si="1716"/>
        <v>1</v>
      </c>
      <c r="AZF46" s="108">
        <f t="shared" si="1716"/>
        <v>0.96560012136966178</v>
      </c>
      <c r="AZG46" s="108">
        <f t="shared" si="1716"/>
        <v>0.55252424473729733</v>
      </c>
      <c r="AZH46" s="109">
        <f t="shared" si="1716"/>
        <v>0.55252424473729733</v>
      </c>
      <c r="AZI46" s="115"/>
      <c r="AZJ46" s="115"/>
      <c r="AZK46" s="115"/>
      <c r="AZL46" s="107">
        <f t="shared" si="1717"/>
        <v>1</v>
      </c>
      <c r="AZM46" s="108">
        <f t="shared" si="1717"/>
        <v>1</v>
      </c>
      <c r="AZN46" s="108">
        <f t="shared" si="1717"/>
        <v>1</v>
      </c>
      <c r="AZO46" s="108">
        <f t="shared" si="1717"/>
        <v>1</v>
      </c>
      <c r="AZP46" s="108">
        <f t="shared" si="1717"/>
        <v>1</v>
      </c>
      <c r="AZQ46" s="109">
        <f t="shared" si="1717"/>
        <v>1</v>
      </c>
      <c r="AZR46" s="115"/>
      <c r="AZS46" s="115"/>
      <c r="AZT46" s="115"/>
      <c r="AZU46" s="107">
        <f t="shared" si="1718"/>
        <v>1.6679789399211498E-18</v>
      </c>
      <c r="AZV46" s="108">
        <f t="shared" si="1718"/>
        <v>1.6679789399211498E-18</v>
      </c>
      <c r="AZW46" s="108">
        <f t="shared" si="1718"/>
        <v>1.6679789399211498E-18</v>
      </c>
      <c r="AZX46" s="108">
        <f t="shared" si="1718"/>
        <v>1</v>
      </c>
      <c r="AZY46" s="108">
        <f t="shared" si="1718"/>
        <v>0.99999999999998979</v>
      </c>
      <c r="AZZ46" s="109">
        <f t="shared" si="1718"/>
        <v>1.9401501088926056E-18</v>
      </c>
      <c r="BAA46" s="115"/>
      <c r="BAB46" s="115"/>
      <c r="BAC46" s="115"/>
      <c r="BAD46" s="107">
        <f t="shared" si="1719"/>
        <v>1.6679789399211498E-18</v>
      </c>
      <c r="BAE46" s="108">
        <f t="shared" si="1719"/>
        <v>1.6679789399211498E-18</v>
      </c>
      <c r="BAF46" s="108">
        <f t="shared" si="1719"/>
        <v>6.6355621304513166E-8</v>
      </c>
      <c r="BAG46" s="108">
        <f t="shared" si="1719"/>
        <v>1</v>
      </c>
      <c r="BAH46" s="108">
        <f t="shared" si="1719"/>
        <v>3.2110807801124416E-18</v>
      </c>
      <c r="BAI46" s="109">
        <f t="shared" si="1719"/>
        <v>1.6679789399211498E-18</v>
      </c>
      <c r="BAJ46" s="115"/>
      <c r="BAK46" s="115"/>
      <c r="BAL46" s="115"/>
      <c r="BAM46" s="107">
        <f t="shared" si="1720"/>
        <v>1.6679789399211498E-18</v>
      </c>
      <c r="BAN46" s="108">
        <f t="shared" si="1720"/>
        <v>7.6330372474753869E-17</v>
      </c>
      <c r="BAO46" s="108">
        <f t="shared" si="1720"/>
        <v>1</v>
      </c>
      <c r="BAP46" s="108">
        <f t="shared" si="1720"/>
        <v>4.6151867839682781E-12</v>
      </c>
      <c r="BAQ46" s="108">
        <f t="shared" si="1720"/>
        <v>1.6679789399211498E-18</v>
      </c>
      <c r="BAR46" s="109">
        <f t="shared" si="1720"/>
        <v>1.6679789399211498E-18</v>
      </c>
      <c r="BAS46" s="115"/>
      <c r="BAT46" s="115"/>
      <c r="BAU46" s="115"/>
      <c r="BAV46" s="107">
        <f t="shared" si="1721"/>
        <v>1.6679789399211498E-18</v>
      </c>
      <c r="BAW46" s="108">
        <f t="shared" si="1721"/>
        <v>1.6679789399211498E-18</v>
      </c>
      <c r="BAX46" s="108">
        <f t="shared" si="1721"/>
        <v>6.6820019304126148E-16</v>
      </c>
      <c r="BAY46" s="108">
        <f t="shared" si="1721"/>
        <v>0.99999999999808287</v>
      </c>
      <c r="BAZ46" s="108">
        <f t="shared" si="1721"/>
        <v>1</v>
      </c>
      <c r="BBA46" s="109">
        <f t="shared" si="1721"/>
        <v>1.6679789399211498E-18</v>
      </c>
      <c r="BBB46" s="115"/>
      <c r="BBC46" s="115"/>
      <c r="BBD46" s="115"/>
      <c r="BBE46" s="107">
        <f t="shared" si="1722"/>
        <v>1.6679789399211498E-18</v>
      </c>
      <c r="BBF46" s="108">
        <f t="shared" si="1722"/>
        <v>0.99858248146300366</v>
      </c>
      <c r="BBG46" s="108">
        <f t="shared" si="1722"/>
        <v>1</v>
      </c>
      <c r="BBH46" s="108">
        <f t="shared" si="1722"/>
        <v>0.99999999999878697</v>
      </c>
      <c r="BBI46" s="108">
        <f t="shared" si="1722"/>
        <v>4.5372724749225864E-17</v>
      </c>
      <c r="BBJ46" s="109">
        <f t="shared" si="1722"/>
        <v>1.6679789399211498E-18</v>
      </c>
      <c r="BBK46" s="115"/>
      <c r="BBL46" s="115"/>
      <c r="BBM46" s="115"/>
      <c r="BBN46" s="107">
        <f t="shared" si="1723"/>
        <v>1.6679789399211498E-18</v>
      </c>
      <c r="BBO46" s="108">
        <f t="shared" si="1723"/>
        <v>4.226939636375581E-15</v>
      </c>
      <c r="BBP46" s="108">
        <f t="shared" si="1723"/>
        <v>1</v>
      </c>
      <c r="BBQ46" s="108">
        <f t="shared" si="1723"/>
        <v>2.7718471537754328E-17</v>
      </c>
      <c r="BBR46" s="108">
        <f t="shared" si="1723"/>
        <v>1.6679789399211498E-18</v>
      </c>
      <c r="BBS46" s="109">
        <f t="shared" si="1723"/>
        <v>1.6679789399211498E-18</v>
      </c>
      <c r="BBT46" s="115"/>
      <c r="BBU46" s="115"/>
      <c r="BBV46" s="115"/>
      <c r="BBW46" s="107">
        <f t="shared" si="1724"/>
        <v>1.6679789399211498E-18</v>
      </c>
      <c r="BBX46" s="108">
        <f t="shared" si="1724"/>
        <v>1.2098257050210336E-15</v>
      </c>
      <c r="BBY46" s="108">
        <f t="shared" si="1724"/>
        <v>1</v>
      </c>
      <c r="BBZ46" s="108">
        <f t="shared" si="1724"/>
        <v>1.2823528298005988E-9</v>
      </c>
      <c r="BCA46" s="108">
        <f t="shared" si="1724"/>
        <v>1.6679789399211498E-18</v>
      </c>
      <c r="BCB46" s="109">
        <f t="shared" si="1724"/>
        <v>1.6679789399211498E-18</v>
      </c>
      <c r="BCC46" s="115"/>
      <c r="BCD46" s="115"/>
      <c r="BCE46" s="115"/>
      <c r="BCF46" s="107">
        <f t="shared" si="1725"/>
        <v>1.6679789399211498E-18</v>
      </c>
      <c r="BCG46" s="108">
        <f t="shared" si="1725"/>
        <v>1.2412375202006865E-17</v>
      </c>
      <c r="BCH46" s="108">
        <f t="shared" si="1725"/>
        <v>1</v>
      </c>
      <c r="BCI46" s="108">
        <f t="shared" si="1725"/>
        <v>0.32782924824175891</v>
      </c>
      <c r="BCJ46" s="108">
        <f t="shared" si="1725"/>
        <v>1.7105326089230711E-18</v>
      </c>
      <c r="BCK46" s="109">
        <f t="shared" si="1725"/>
        <v>1.6679789399211498E-18</v>
      </c>
      <c r="BCL46" s="115"/>
      <c r="BCM46" s="115"/>
      <c r="BCN46" s="115"/>
      <c r="BCO46" s="107">
        <f t="shared" si="1726"/>
        <v>1.6679789399211498E-18</v>
      </c>
      <c r="BCP46" s="108">
        <f t="shared" si="1726"/>
        <v>2.4843507543772146E-16</v>
      </c>
      <c r="BCQ46" s="108">
        <f t="shared" si="1726"/>
        <v>1</v>
      </c>
      <c r="BCR46" s="108">
        <f t="shared" si="1726"/>
        <v>1</v>
      </c>
      <c r="BCS46" s="108">
        <f t="shared" si="1726"/>
        <v>0.99999530900448708</v>
      </c>
      <c r="BCT46" s="109">
        <f t="shared" si="1726"/>
        <v>1.6679789399211498E-18</v>
      </c>
      <c r="BCU46" s="115"/>
      <c r="BCV46" s="115"/>
      <c r="BCW46" s="115"/>
      <c r="BCX46" s="107">
        <f t="shared" si="1727"/>
        <v>1.6679789399211498E-18</v>
      </c>
      <c r="BCY46" s="108">
        <f t="shared" si="1727"/>
        <v>2.4778102024025366E-18</v>
      </c>
      <c r="BCZ46" s="108">
        <f t="shared" si="1727"/>
        <v>6.8306476680111517E-9</v>
      </c>
      <c r="BDA46" s="108">
        <f t="shared" si="1727"/>
        <v>1</v>
      </c>
      <c r="BDB46" s="108">
        <f t="shared" si="1727"/>
        <v>1.6679789399211498E-18</v>
      </c>
      <c r="BDC46" s="109">
        <f t="shared" si="1727"/>
        <v>1.6679789399211498E-18</v>
      </c>
      <c r="BDD46" s="115"/>
      <c r="BDE46" s="115"/>
      <c r="BDF46" s="115"/>
      <c r="BDG46" s="107">
        <f t="shared" si="1728"/>
        <v>1.6679789399211498E-18</v>
      </c>
      <c r="BDH46" s="108">
        <f t="shared" si="1728"/>
        <v>1.6679789399211498E-18</v>
      </c>
      <c r="BDI46" s="108">
        <f t="shared" si="1728"/>
        <v>1.3610216013958304E-7</v>
      </c>
      <c r="BDJ46" s="108">
        <f t="shared" si="1728"/>
        <v>1</v>
      </c>
      <c r="BDK46" s="108">
        <f t="shared" si="1728"/>
        <v>0.99999999999999756</v>
      </c>
      <c r="BDL46" s="109">
        <f t="shared" si="1728"/>
        <v>1</v>
      </c>
      <c r="BDM46" s="115"/>
      <c r="BDN46" s="115"/>
      <c r="BDO46" s="115"/>
      <c r="BDP46" s="107">
        <f t="shared" si="1729"/>
        <v>1.6679789399211498E-18</v>
      </c>
      <c r="BDQ46" s="108">
        <f t="shared" si="1729"/>
        <v>6.4699288041261518E-18</v>
      </c>
      <c r="BDR46" s="108">
        <f t="shared" si="1729"/>
        <v>1</v>
      </c>
      <c r="BDS46" s="108">
        <f t="shared" si="1729"/>
        <v>1</v>
      </c>
      <c r="BDT46" s="108">
        <f t="shared" si="1729"/>
        <v>1</v>
      </c>
      <c r="BDU46" s="109">
        <f t="shared" si="1729"/>
        <v>2.1784703126090967E-17</v>
      </c>
      <c r="BDV46" s="115"/>
      <c r="BDW46" s="115"/>
      <c r="BDX46" s="115"/>
      <c r="BDY46" s="107">
        <f t="shared" si="1730"/>
        <v>1.6679789399211498E-18</v>
      </c>
      <c r="BDZ46" s="108">
        <f t="shared" si="1730"/>
        <v>1.6679789399211498E-18</v>
      </c>
      <c r="BEA46" s="108">
        <f t="shared" si="1730"/>
        <v>1.6679789399211498E-18</v>
      </c>
      <c r="BEB46" s="108">
        <f t="shared" si="1730"/>
        <v>2.7315785120127734E-15</v>
      </c>
      <c r="BEC46" s="108">
        <f t="shared" si="1730"/>
        <v>1</v>
      </c>
      <c r="BED46" s="109">
        <f t="shared" si="1730"/>
        <v>0.99999999558625907</v>
      </c>
      <c r="BEE46" s="115"/>
      <c r="BEF46" s="115"/>
      <c r="BEG46" s="115"/>
      <c r="BEH46" s="107">
        <f t="shared" si="1731"/>
        <v>1.8757477838852364E-4</v>
      </c>
      <c r="BEI46" s="108">
        <f t="shared" si="1731"/>
        <v>1</v>
      </c>
      <c r="BEJ46" s="108">
        <f t="shared" si="1731"/>
        <v>0.99999636317563989</v>
      </c>
      <c r="BEK46" s="108">
        <f t="shared" si="1731"/>
        <v>5.5524281691645645E-12</v>
      </c>
      <c r="BEL46" s="108">
        <f t="shared" si="1731"/>
        <v>1</v>
      </c>
      <c r="BEM46" s="109">
        <f t="shared" si="1731"/>
        <v>1</v>
      </c>
      <c r="BEN46" s="115"/>
      <c r="BEO46" s="115"/>
      <c r="BEP46" s="115"/>
      <c r="BEQ46" s="107">
        <f t="shared" si="1732"/>
        <v>1.6679789399211498E-18</v>
      </c>
      <c r="BER46" s="108">
        <f t="shared" si="1732"/>
        <v>1.6679789399211498E-18</v>
      </c>
      <c r="BES46" s="108">
        <f t="shared" si="1732"/>
        <v>0.97990845645252267</v>
      </c>
      <c r="BET46" s="108">
        <f t="shared" si="1732"/>
        <v>1</v>
      </c>
      <c r="BEU46" s="108">
        <f t="shared" si="1732"/>
        <v>4.362180051222801E-17</v>
      </c>
      <c r="BEV46" s="109">
        <f t="shared" si="1732"/>
        <v>1.6679789399211498E-18</v>
      </c>
      <c r="BEW46" s="115"/>
      <c r="BEX46" s="115"/>
      <c r="BEY46" s="115"/>
      <c r="BEZ46" s="107">
        <f t="shared" si="1733"/>
        <v>1.6679789399211498E-18</v>
      </c>
      <c r="BFA46" s="108">
        <f t="shared" si="1733"/>
        <v>2.4462565029523706E-17</v>
      </c>
      <c r="BFB46" s="108">
        <f t="shared" si="1733"/>
        <v>3.9740232680961642E-6</v>
      </c>
      <c r="BFC46" s="108">
        <f t="shared" si="1733"/>
        <v>0.99999999999999956</v>
      </c>
      <c r="BFD46" s="108">
        <f t="shared" si="1733"/>
        <v>1.6679789399211498E-18</v>
      </c>
      <c r="BFE46" s="109">
        <f t="shared" si="1733"/>
        <v>1.6679789399211498E-18</v>
      </c>
      <c r="BFF46" s="115"/>
      <c r="BFG46" s="115"/>
      <c r="BFH46" s="115"/>
      <c r="BFI46" s="107">
        <f t="shared" si="1734"/>
        <v>1.6679789399211498E-18</v>
      </c>
      <c r="BFJ46" s="108">
        <f t="shared" si="1734"/>
        <v>4.6148884747201521E-18</v>
      </c>
      <c r="BFK46" s="108">
        <f t="shared" si="1734"/>
        <v>1</v>
      </c>
      <c r="BFL46" s="108">
        <f t="shared" si="1734"/>
        <v>0.99999999885582791</v>
      </c>
      <c r="BFM46" s="108">
        <f t="shared" si="1734"/>
        <v>2.2567325971237585E-18</v>
      </c>
      <c r="BFN46" s="109">
        <f t="shared" si="1734"/>
        <v>1.6679789399211498E-18</v>
      </c>
      <c r="BFO46" s="115"/>
      <c r="BFP46" s="115"/>
      <c r="BFQ46" s="115"/>
      <c r="BFR46" s="107">
        <f t="shared" si="1735"/>
        <v>5.7605533586765952E-16</v>
      </c>
      <c r="BFS46" s="108">
        <f t="shared" si="1735"/>
        <v>1</v>
      </c>
      <c r="BFT46" s="108">
        <f t="shared" si="1735"/>
        <v>1</v>
      </c>
      <c r="BFU46" s="108">
        <f t="shared" si="1735"/>
        <v>1</v>
      </c>
      <c r="BFV46" s="108">
        <f t="shared" si="1735"/>
        <v>1</v>
      </c>
      <c r="BFW46" s="109">
        <f t="shared" si="1735"/>
        <v>1</v>
      </c>
      <c r="BFX46" s="115"/>
      <c r="BFY46" s="115"/>
      <c r="BFZ46" s="115"/>
      <c r="BGA46" s="107">
        <f t="shared" si="1736"/>
        <v>1.6679789399211498E-18</v>
      </c>
      <c r="BGB46" s="108">
        <f t="shared" si="1736"/>
        <v>2.4778102024025366E-18</v>
      </c>
      <c r="BGC46" s="108">
        <f t="shared" si="1736"/>
        <v>5.8055457866817706E-3</v>
      </c>
      <c r="BGD46" s="108">
        <f t="shared" si="1736"/>
        <v>1</v>
      </c>
      <c r="BGE46" s="108">
        <f t="shared" si="1736"/>
        <v>1</v>
      </c>
      <c r="BGF46" s="109">
        <f t="shared" si="1736"/>
        <v>1.6679789399211498E-18</v>
      </c>
      <c r="BGG46" s="115"/>
      <c r="BGH46" s="115"/>
      <c r="BGI46" s="115"/>
      <c r="BGJ46" s="107">
        <f t="shared" si="1737"/>
        <v>1.6679789399211498E-18</v>
      </c>
      <c r="BGK46" s="108">
        <f t="shared" si="1737"/>
        <v>1.6679789399211498E-18</v>
      </c>
      <c r="BGL46" s="108">
        <f t="shared" si="1737"/>
        <v>2.8606940308532315E-2</v>
      </c>
      <c r="BGM46" s="108">
        <f t="shared" si="1737"/>
        <v>1</v>
      </c>
      <c r="BGN46" s="108">
        <f t="shared" si="1737"/>
        <v>1.8395178258906665E-12</v>
      </c>
      <c r="BGO46" s="109">
        <f t="shared" si="1737"/>
        <v>3.2930022393017267E-18</v>
      </c>
      <c r="BGP46" s="115"/>
      <c r="BGQ46" s="115"/>
      <c r="BGR46" s="115"/>
      <c r="BGS46" s="107">
        <f t="shared" si="1738"/>
        <v>8.1227008440529105E-18</v>
      </c>
      <c r="BGT46" s="108">
        <f t="shared" si="1738"/>
        <v>1.0083599283910954E-8</v>
      </c>
      <c r="BGU46" s="108">
        <f t="shared" si="1738"/>
        <v>1</v>
      </c>
      <c r="BGV46" s="108">
        <f t="shared" si="1738"/>
        <v>2.6900384662892269E-17</v>
      </c>
      <c r="BGW46" s="108">
        <f t="shared" si="1738"/>
        <v>1.6679789399211498E-18</v>
      </c>
      <c r="BGX46" s="109">
        <f t="shared" si="1738"/>
        <v>1.6679789399211498E-18</v>
      </c>
      <c r="BGY46" s="115"/>
      <c r="BGZ46" s="115"/>
      <c r="BHA46" s="115"/>
      <c r="BHB46" s="107">
        <f t="shared" si="1739"/>
        <v>0.99999999999936406</v>
      </c>
      <c r="BHC46" s="108">
        <f t="shared" si="1739"/>
        <v>1</v>
      </c>
      <c r="BHD46" s="108">
        <f t="shared" si="1739"/>
        <v>1</v>
      </c>
      <c r="BHE46" s="108">
        <f t="shared" si="1739"/>
        <v>0.74945932053071429</v>
      </c>
      <c r="BHF46" s="108">
        <f t="shared" si="1739"/>
        <v>2.141900254773803E-8</v>
      </c>
      <c r="BHG46" s="109">
        <f t="shared" si="1739"/>
        <v>1</v>
      </c>
      <c r="BHH46" s="115"/>
      <c r="BHI46" s="115"/>
      <c r="BHJ46" s="115"/>
      <c r="BHK46" s="107">
        <f t="shared" si="1740"/>
        <v>1.6679789399211498E-18</v>
      </c>
      <c r="BHL46" s="108">
        <f t="shared" si="1740"/>
        <v>2.2473520265544527E-17</v>
      </c>
      <c r="BHM46" s="108">
        <f t="shared" si="1740"/>
        <v>0.98132523823090201</v>
      </c>
      <c r="BHN46" s="108">
        <f t="shared" si="1740"/>
        <v>0.99999999998953393</v>
      </c>
      <c r="BHO46" s="108">
        <f t="shared" si="1740"/>
        <v>1.6679789399211498E-18</v>
      </c>
      <c r="BHP46" s="109">
        <f t="shared" si="1740"/>
        <v>1.6679789399211498E-18</v>
      </c>
      <c r="BHQ46" s="115"/>
      <c r="BHR46" s="115"/>
      <c r="BHS46" s="115"/>
      <c r="BHT46" s="107">
        <f t="shared" si="1741"/>
        <v>1.6679789399211498E-18</v>
      </c>
      <c r="BHU46" s="108">
        <f t="shared" si="1741"/>
        <v>1.6679789399211498E-18</v>
      </c>
      <c r="BHV46" s="108">
        <f t="shared" si="1741"/>
        <v>2.2763401029556959E-18</v>
      </c>
      <c r="BHW46" s="108">
        <f t="shared" si="1741"/>
        <v>1</v>
      </c>
      <c r="BHX46" s="108">
        <f t="shared" si="1741"/>
        <v>2.0215215522530123E-5</v>
      </c>
      <c r="BHY46" s="109">
        <f t="shared" si="1741"/>
        <v>1.8448189141621802E-18</v>
      </c>
      <c r="BHZ46" s="115"/>
      <c r="BIA46" s="115"/>
      <c r="BIB46" s="115"/>
      <c r="BIC46" s="107">
        <f t="shared" si="1742"/>
        <v>1.7105326089230711E-18</v>
      </c>
      <c r="BID46" s="108">
        <f t="shared" si="1742"/>
        <v>1.6679789399211498E-18</v>
      </c>
      <c r="BIE46" s="108">
        <f t="shared" si="1742"/>
        <v>4.0241752090644429E-7</v>
      </c>
      <c r="BIF46" s="108">
        <f t="shared" si="1742"/>
        <v>1</v>
      </c>
      <c r="BIG46" s="108">
        <f t="shared" si="1742"/>
        <v>0.99401387307745992</v>
      </c>
      <c r="BIH46" s="109">
        <f t="shared" si="1742"/>
        <v>1.6679789399211498E-18</v>
      </c>
      <c r="BII46" s="115"/>
      <c r="BIJ46" s="115"/>
      <c r="BIK46" s="115"/>
      <c r="BIL46" s="107">
        <f t="shared" si="1743"/>
        <v>6.0702921884702079E-3</v>
      </c>
      <c r="BIM46" s="108">
        <f t="shared" si="1743"/>
        <v>1</v>
      </c>
      <c r="BIN46" s="108">
        <f t="shared" si="1743"/>
        <v>1</v>
      </c>
      <c r="BIO46" s="108">
        <f t="shared" si="1743"/>
        <v>1</v>
      </c>
      <c r="BIP46" s="108">
        <f t="shared" si="1743"/>
        <v>6.3210323316057128E-16</v>
      </c>
      <c r="BIQ46" s="109">
        <f t="shared" si="1743"/>
        <v>1.6679789399211498E-18</v>
      </c>
      <c r="BIR46" s="115"/>
      <c r="BIS46" s="115"/>
      <c r="BIT46" s="115"/>
      <c r="BIU46" s="107">
        <f t="shared" si="1744"/>
        <v>0.9999999955718073</v>
      </c>
      <c r="BIV46" s="108">
        <f t="shared" si="1744"/>
        <v>1</v>
      </c>
      <c r="BIW46" s="108">
        <f t="shared" si="1744"/>
        <v>1</v>
      </c>
      <c r="BIX46" s="108">
        <f t="shared" si="1744"/>
        <v>1</v>
      </c>
      <c r="BIY46" s="108">
        <f t="shared" si="1744"/>
        <v>0.99999992026009943</v>
      </c>
      <c r="BIZ46" s="109">
        <f t="shared" si="1744"/>
        <v>9.250487448988805E-18</v>
      </c>
      <c r="BJA46" s="115"/>
      <c r="BJB46" s="115"/>
      <c r="BJC46" s="115"/>
      <c r="BJD46" s="107">
        <f t="shared" si="1745"/>
        <v>8.1589794287757923E-17</v>
      </c>
      <c r="BJE46" s="108">
        <f t="shared" si="1745"/>
        <v>1</v>
      </c>
      <c r="BJF46" s="108">
        <f t="shared" si="1745"/>
        <v>1.3588984419418631E-12</v>
      </c>
      <c r="BJG46" s="108">
        <f t="shared" si="1745"/>
        <v>3.9280552756953581E-18</v>
      </c>
      <c r="BJH46" s="108">
        <f t="shared" si="1745"/>
        <v>1.6679789399211498E-18</v>
      </c>
      <c r="BJI46" s="109">
        <f t="shared" si="1745"/>
        <v>4.7949316518966525E-15</v>
      </c>
      <c r="BJJ46" s="115"/>
      <c r="BJK46" s="115"/>
      <c r="BJL46" s="115"/>
      <c r="BJM46" s="107">
        <f t="shared" si="1746"/>
        <v>1.6679789399211498E-18</v>
      </c>
      <c r="BJN46" s="108">
        <f t="shared" si="1746"/>
        <v>1.6679789399211498E-18</v>
      </c>
      <c r="BJO46" s="108">
        <f t="shared" si="1746"/>
        <v>0.87840932781502867</v>
      </c>
      <c r="BJP46" s="108">
        <f t="shared" si="1746"/>
        <v>1</v>
      </c>
      <c r="BJQ46" s="108">
        <f t="shared" si="1746"/>
        <v>1.2204313707039126E-17</v>
      </c>
      <c r="BJR46" s="109">
        <f t="shared" si="1746"/>
        <v>1.6679789399211498E-18</v>
      </c>
      <c r="BJS46" s="115"/>
      <c r="BJT46" s="115"/>
      <c r="BJU46" s="115"/>
      <c r="BJV46" s="107">
        <f t="shared" si="1747"/>
        <v>1.6679789399211498E-18</v>
      </c>
      <c r="BJW46" s="108">
        <f t="shared" si="1747"/>
        <v>2.7391123298916559E-17</v>
      </c>
      <c r="BJX46" s="108">
        <f t="shared" si="1747"/>
        <v>1</v>
      </c>
      <c r="BJY46" s="108">
        <f t="shared" si="1747"/>
        <v>1</v>
      </c>
      <c r="BJZ46" s="108">
        <f t="shared" si="1747"/>
        <v>1.6679789399211498E-18</v>
      </c>
      <c r="BKA46" s="109">
        <f t="shared" si="1747"/>
        <v>1.6679789399211498E-18</v>
      </c>
      <c r="BKB46" s="115"/>
      <c r="BKC46" s="115"/>
      <c r="BKD46" s="115"/>
      <c r="BKE46" s="107">
        <f t="shared" si="1748"/>
        <v>1.6679789399211498E-18</v>
      </c>
      <c r="BKF46" s="108">
        <f t="shared" si="1748"/>
        <v>4.3612128727939567E-18</v>
      </c>
      <c r="BKG46" s="108">
        <f t="shared" si="1748"/>
        <v>0.99999869189796919</v>
      </c>
      <c r="BKH46" s="108">
        <f t="shared" si="1748"/>
        <v>1</v>
      </c>
      <c r="BKI46" s="108">
        <f t="shared" si="1748"/>
        <v>1.7541719119831724E-18</v>
      </c>
      <c r="BKJ46" s="109">
        <f t="shared" si="1748"/>
        <v>1.6679789399211498E-18</v>
      </c>
      <c r="BKK46" s="115"/>
      <c r="BKL46" s="115"/>
      <c r="BKM46" s="115"/>
      <c r="BKN46" s="107">
        <f t="shared" si="1749"/>
        <v>1.6679789399211498E-18</v>
      </c>
      <c r="BKO46" s="108">
        <f t="shared" si="1749"/>
        <v>1.6679789399211498E-18</v>
      </c>
      <c r="BKP46" s="108">
        <f t="shared" si="1749"/>
        <v>1.9407678900269395E-5</v>
      </c>
      <c r="BKQ46" s="108">
        <f t="shared" si="1749"/>
        <v>1</v>
      </c>
      <c r="BKR46" s="108">
        <f t="shared" si="1749"/>
        <v>1</v>
      </c>
      <c r="BKS46" s="109">
        <f t="shared" si="1749"/>
        <v>5.2069300620305493E-3</v>
      </c>
      <c r="BKT46" s="115"/>
      <c r="BKU46" s="115"/>
      <c r="BKV46" s="115"/>
      <c r="BKW46" s="107">
        <f t="shared" si="1750"/>
        <v>1.6679789399211498E-18</v>
      </c>
      <c r="BKX46" s="108">
        <f t="shared" si="1750"/>
        <v>2.0939479391396929E-16</v>
      </c>
      <c r="BKY46" s="108">
        <f t="shared" si="1750"/>
        <v>1</v>
      </c>
      <c r="BKZ46" s="108">
        <f t="shared" si="1750"/>
        <v>2.6269226553621844E-10</v>
      </c>
      <c r="BLA46" s="108">
        <f t="shared" si="1750"/>
        <v>1.6679789399211498E-18</v>
      </c>
      <c r="BLB46" s="109">
        <f t="shared" si="1750"/>
        <v>1.6679789399211498E-18</v>
      </c>
      <c r="BLC46" s="115"/>
      <c r="BLD46" s="115"/>
      <c r="BLE46" s="115"/>
      <c r="BLF46" s="107">
        <f t="shared" si="1751"/>
        <v>1.6679789399211498E-18</v>
      </c>
      <c r="BLG46" s="108">
        <f t="shared" si="1751"/>
        <v>1.6679789399211498E-18</v>
      </c>
      <c r="BLH46" s="108">
        <f t="shared" si="1751"/>
        <v>7.481943881953331E-16</v>
      </c>
      <c r="BLI46" s="108">
        <f t="shared" si="1751"/>
        <v>1</v>
      </c>
      <c r="BLJ46" s="108">
        <f t="shared" si="1751"/>
        <v>0.99999896034582769</v>
      </c>
      <c r="BLK46" s="109">
        <f t="shared" si="1751"/>
        <v>1.6679789399211498E-18</v>
      </c>
      <c r="BLL46" s="115"/>
      <c r="BLM46" s="115"/>
      <c r="BLN46" s="115"/>
      <c r="BLO46" s="107">
        <f t="shared" si="1752"/>
        <v>1.6679789399211498E-18</v>
      </c>
      <c r="BLP46" s="108">
        <f t="shared" si="1752"/>
        <v>1.6679789399211498E-18</v>
      </c>
      <c r="BLQ46" s="108">
        <f t="shared" si="1752"/>
        <v>1.6679789399211498E-18</v>
      </c>
      <c r="BLR46" s="108">
        <f t="shared" si="1752"/>
        <v>7.0425572957512141E-18</v>
      </c>
      <c r="BLS46" s="108">
        <f t="shared" si="1752"/>
        <v>0.99999999999999512</v>
      </c>
      <c r="BLT46" s="109">
        <f t="shared" si="1752"/>
        <v>1</v>
      </c>
      <c r="BLU46" s="115"/>
      <c r="BLV46" s="115"/>
      <c r="BLW46" s="115"/>
      <c r="BLX46" s="107">
        <f t="shared" si="1753"/>
        <v>1.3783968727525142E-11</v>
      </c>
      <c r="BLY46" s="108">
        <f t="shared" si="1753"/>
        <v>1</v>
      </c>
      <c r="BLZ46" s="108">
        <f t="shared" si="1753"/>
        <v>0.99999997373131921</v>
      </c>
      <c r="BMA46" s="108">
        <f t="shared" si="1753"/>
        <v>5.4207825300474559E-16</v>
      </c>
      <c r="BMB46" s="108">
        <f t="shared" si="1753"/>
        <v>2.011623974547825E-2</v>
      </c>
      <c r="BMC46" s="109">
        <f t="shared" si="1753"/>
        <v>1</v>
      </c>
      <c r="BMD46" s="115"/>
      <c r="BME46" s="115"/>
      <c r="BMF46" s="115"/>
      <c r="BMG46" s="107">
        <f t="shared" si="1754"/>
        <v>1.6679789399211498E-18</v>
      </c>
      <c r="BMH46" s="108">
        <f t="shared" si="1754"/>
        <v>1.6679789399211498E-18</v>
      </c>
      <c r="BMI46" s="108">
        <f t="shared" si="1754"/>
        <v>6.1386901012342206E-16</v>
      </c>
      <c r="BMJ46" s="108">
        <f t="shared" si="1754"/>
        <v>1</v>
      </c>
      <c r="BMK46" s="108">
        <f t="shared" si="1754"/>
        <v>1</v>
      </c>
      <c r="BML46" s="109">
        <f t="shared" si="1754"/>
        <v>1.6679789399211498E-18</v>
      </c>
      <c r="BMM46" s="115"/>
      <c r="BMN46" s="115"/>
      <c r="BMO46" s="115"/>
      <c r="BMP46" s="107">
        <f t="shared" si="1755"/>
        <v>1</v>
      </c>
      <c r="BMQ46" s="108">
        <f t="shared" si="1755"/>
        <v>1</v>
      </c>
      <c r="BMR46" s="108">
        <f t="shared" si="1755"/>
        <v>0.99999999999972289</v>
      </c>
      <c r="BMS46" s="108">
        <f t="shared" si="1755"/>
        <v>1</v>
      </c>
      <c r="BMT46" s="108">
        <f t="shared" si="1755"/>
        <v>1</v>
      </c>
      <c r="BMU46" s="109">
        <f t="shared" si="1755"/>
        <v>1</v>
      </c>
      <c r="BMV46" s="115"/>
      <c r="BMW46" s="115"/>
      <c r="BMX46" s="115"/>
      <c r="BMY46" s="107">
        <f t="shared" si="1756"/>
        <v>1.6679789399211498E-18</v>
      </c>
      <c r="BMZ46" s="108">
        <f t="shared" si="1756"/>
        <v>1.7649990978281966E-18</v>
      </c>
      <c r="BNA46" s="108">
        <f t="shared" si="1756"/>
        <v>5.3577105462691093E-8</v>
      </c>
      <c r="BNB46" s="108">
        <f t="shared" si="1756"/>
        <v>1</v>
      </c>
      <c r="BNC46" s="108">
        <f t="shared" si="1756"/>
        <v>1.6679789399211498E-18</v>
      </c>
      <c r="BND46" s="109">
        <f t="shared" si="1756"/>
        <v>1.6679789399211498E-18</v>
      </c>
      <c r="BNE46" s="115"/>
      <c r="BNF46" s="115"/>
      <c r="BNG46" s="115"/>
    </row>
    <row r="47" spans="3:1723">
      <c r="C47" s="145"/>
      <c r="D47" s="110">
        <v>0</v>
      </c>
      <c r="E47" s="111">
        <v>0</v>
      </c>
      <c r="F47" s="111">
        <v>1.3505501604782917E-3</v>
      </c>
      <c r="G47" s="112">
        <v>2.9834876857743025</v>
      </c>
      <c r="N47" s="110">
        <f t="shared" si="1567"/>
        <v>1.5541228176571344E-17</v>
      </c>
      <c r="O47" s="111">
        <f t="shared" si="1567"/>
        <v>1</v>
      </c>
      <c r="P47" s="111">
        <f t="shared" si="1567"/>
        <v>0.92517344578566385</v>
      </c>
      <c r="Q47" s="111">
        <f t="shared" si="1567"/>
        <v>2.559670579333612E-18</v>
      </c>
      <c r="R47" s="111">
        <f t="shared" si="1567"/>
        <v>1.6679789399211498E-18</v>
      </c>
      <c r="S47" s="112">
        <f t="shared" si="1567"/>
        <v>1.6679789399211498E-18</v>
      </c>
      <c r="T47" s="115"/>
      <c r="U47" s="115"/>
      <c r="V47" s="115"/>
      <c r="W47" s="110">
        <f t="shared" si="1568"/>
        <v>1.6679789399211498E-18</v>
      </c>
      <c r="X47" s="111">
        <f t="shared" si="1568"/>
        <v>3.9052092624966056E-16</v>
      </c>
      <c r="Y47" s="111">
        <f t="shared" si="1568"/>
        <v>1</v>
      </c>
      <c r="Z47" s="111">
        <f t="shared" si="1568"/>
        <v>0.99999999994349209</v>
      </c>
      <c r="AA47" s="111">
        <f t="shared" si="1568"/>
        <v>1.6679789399211498E-18</v>
      </c>
      <c r="AB47" s="112">
        <f t="shared" si="1568"/>
        <v>1.6679789399211498E-18</v>
      </c>
      <c r="AC47" s="115"/>
      <c r="AD47" s="115"/>
      <c r="AE47" s="115"/>
      <c r="AF47" s="110">
        <f t="shared" si="1569"/>
        <v>1.6679789399211498E-18</v>
      </c>
      <c r="AG47" s="111">
        <f t="shared" si="1569"/>
        <v>1.6679789399211498E-18</v>
      </c>
      <c r="AH47" s="111">
        <f t="shared" si="1569"/>
        <v>1.3546610920169314E-15</v>
      </c>
      <c r="AI47" s="111">
        <f t="shared" si="1569"/>
        <v>1</v>
      </c>
      <c r="AJ47" s="111">
        <f t="shared" si="1569"/>
        <v>2.6231172010062587E-17</v>
      </c>
      <c r="AK47" s="112">
        <f t="shared" si="1569"/>
        <v>1.6679789399211498E-18</v>
      </c>
      <c r="AL47" s="115"/>
      <c r="AM47" s="115"/>
      <c r="AN47" s="115"/>
      <c r="AO47" s="110">
        <f t="shared" si="1570"/>
        <v>1.6679789399211498E-18</v>
      </c>
      <c r="AP47" s="111">
        <f t="shared" si="1570"/>
        <v>1.6679789399211498E-18</v>
      </c>
      <c r="AQ47" s="111">
        <f t="shared" si="1570"/>
        <v>7.2631763076244057E-14</v>
      </c>
      <c r="AR47" s="111">
        <f t="shared" si="1570"/>
        <v>1</v>
      </c>
      <c r="AS47" s="111">
        <f t="shared" si="1570"/>
        <v>1.6679789399211498E-18</v>
      </c>
      <c r="AT47" s="112">
        <f t="shared" si="1570"/>
        <v>1.6679789399211498E-18</v>
      </c>
      <c r="AU47" s="115"/>
      <c r="AV47" s="115"/>
      <c r="AW47" s="115"/>
      <c r="AX47" s="110">
        <f t="shared" si="1571"/>
        <v>4.0066037948514217E-18</v>
      </c>
      <c r="AY47" s="111">
        <f t="shared" si="1571"/>
        <v>0.99999999999991496</v>
      </c>
      <c r="AZ47" s="111">
        <f t="shared" si="1571"/>
        <v>1</v>
      </c>
      <c r="BA47" s="111">
        <f t="shared" si="1571"/>
        <v>1</v>
      </c>
      <c r="BB47" s="111">
        <f t="shared" si="1571"/>
        <v>0.92043019866614961</v>
      </c>
      <c r="BC47" s="112">
        <f t="shared" si="1571"/>
        <v>0.99999995954739884</v>
      </c>
      <c r="BD47" s="115"/>
      <c r="BE47" s="115"/>
      <c r="BF47" s="115"/>
      <c r="BG47" s="110">
        <f t="shared" si="1572"/>
        <v>0.99999670349018521</v>
      </c>
      <c r="BH47" s="111">
        <f t="shared" si="1572"/>
        <v>1</v>
      </c>
      <c r="BI47" s="111">
        <f t="shared" si="1572"/>
        <v>0.99999997461880885</v>
      </c>
      <c r="BJ47" s="111">
        <f t="shared" si="1572"/>
        <v>1</v>
      </c>
      <c r="BK47" s="111">
        <f t="shared" si="1572"/>
        <v>1</v>
      </c>
      <c r="BL47" s="112">
        <f t="shared" si="1572"/>
        <v>1</v>
      </c>
      <c r="BM47" s="115"/>
      <c r="BN47" s="115"/>
      <c r="BO47" s="115"/>
      <c r="BP47" s="110">
        <f t="shared" si="1573"/>
        <v>2.6219352457991574E-18</v>
      </c>
      <c r="BQ47" s="111">
        <f t="shared" si="1573"/>
        <v>0.99999998242833088</v>
      </c>
      <c r="BR47" s="111">
        <f t="shared" si="1573"/>
        <v>1</v>
      </c>
      <c r="BS47" s="111">
        <f t="shared" si="1573"/>
        <v>2.0829709012682145E-16</v>
      </c>
      <c r="BT47" s="111">
        <f t="shared" si="1573"/>
        <v>0.9938036655480802</v>
      </c>
      <c r="BU47" s="112">
        <f t="shared" si="1573"/>
        <v>1</v>
      </c>
      <c r="BV47" s="115"/>
      <c r="BW47" s="115"/>
      <c r="BX47" s="115"/>
      <c r="BY47" s="110">
        <f t="shared" si="1574"/>
        <v>2.0497525695496655E-10</v>
      </c>
      <c r="BZ47" s="111">
        <f t="shared" si="1574"/>
        <v>1</v>
      </c>
      <c r="CA47" s="111">
        <f t="shared" si="1574"/>
        <v>0.77260768141355463</v>
      </c>
      <c r="CB47" s="111">
        <f t="shared" si="1574"/>
        <v>1</v>
      </c>
      <c r="CC47" s="111">
        <f t="shared" si="1574"/>
        <v>3.2616625959912444E-12</v>
      </c>
      <c r="CD47" s="112">
        <f t="shared" si="1574"/>
        <v>2.1458458086815341E-18</v>
      </c>
      <c r="CE47" s="115"/>
      <c r="CF47" s="115"/>
      <c r="CG47" s="115"/>
      <c r="CH47" s="110">
        <f t="shared" si="1575"/>
        <v>1.6679789399211498E-18</v>
      </c>
      <c r="CI47" s="111">
        <f t="shared" si="1575"/>
        <v>7.0520542813764841E-18</v>
      </c>
      <c r="CJ47" s="111">
        <f t="shared" si="1575"/>
        <v>2.9978881882565912E-15</v>
      </c>
      <c r="CK47" s="111">
        <f t="shared" si="1575"/>
        <v>1</v>
      </c>
      <c r="CL47" s="111">
        <f t="shared" si="1575"/>
        <v>1.6679789399211498E-18</v>
      </c>
      <c r="CM47" s="112">
        <f t="shared" si="1575"/>
        <v>1.6679789399211498E-18</v>
      </c>
      <c r="CN47" s="115"/>
      <c r="CO47" s="115"/>
      <c r="CP47" s="115"/>
      <c r="CQ47" s="110">
        <f t="shared" si="1576"/>
        <v>1.6679789399211498E-18</v>
      </c>
      <c r="CR47" s="111">
        <f t="shared" si="1576"/>
        <v>1.9212123733845517E-18</v>
      </c>
      <c r="CS47" s="111">
        <f t="shared" si="1576"/>
        <v>0.99999999207092649</v>
      </c>
      <c r="CT47" s="111">
        <f t="shared" si="1576"/>
        <v>1</v>
      </c>
      <c r="CU47" s="111">
        <f t="shared" si="1576"/>
        <v>1.7105326089230711E-18</v>
      </c>
      <c r="CV47" s="112">
        <f t="shared" si="1576"/>
        <v>1.6679789399211498E-18</v>
      </c>
      <c r="CW47" s="115"/>
      <c r="CX47" s="115"/>
      <c r="CY47" s="115"/>
      <c r="CZ47" s="110">
        <f t="shared" si="1577"/>
        <v>1.9212123733845517E-18</v>
      </c>
      <c r="DA47" s="111">
        <f t="shared" si="1577"/>
        <v>0.99964079474529166</v>
      </c>
      <c r="DB47" s="111">
        <f t="shared" si="1577"/>
        <v>1</v>
      </c>
      <c r="DC47" s="111">
        <f t="shared" si="1577"/>
        <v>2.9773428395073356E-18</v>
      </c>
      <c r="DD47" s="111">
        <f t="shared" si="1577"/>
        <v>1.6679789399211498E-18</v>
      </c>
      <c r="DE47" s="112">
        <f t="shared" si="1577"/>
        <v>1.6679789399211498E-18</v>
      </c>
      <c r="DF47" s="115"/>
      <c r="DG47" s="115"/>
      <c r="DH47" s="115"/>
      <c r="DI47" s="110">
        <f t="shared" si="1578"/>
        <v>1.6679789399211498E-18</v>
      </c>
      <c r="DJ47" s="111">
        <f t="shared" si="1578"/>
        <v>2.7744435092317156E-18</v>
      </c>
      <c r="DK47" s="111">
        <f t="shared" si="1578"/>
        <v>3.5971821710869677E-6</v>
      </c>
      <c r="DL47" s="111">
        <f t="shared" si="1578"/>
        <v>1</v>
      </c>
      <c r="DM47" s="111">
        <f t="shared" si="1578"/>
        <v>2.5961785357273211E-18</v>
      </c>
      <c r="DN47" s="112">
        <f t="shared" si="1578"/>
        <v>1.6679789399211498E-18</v>
      </c>
      <c r="DO47" s="115"/>
      <c r="DP47" s="115"/>
      <c r="DQ47" s="115"/>
      <c r="DR47" s="110">
        <f t="shared" si="1579"/>
        <v>1.1600129256898735E-13</v>
      </c>
      <c r="DS47" s="111">
        <f t="shared" si="1579"/>
        <v>1</v>
      </c>
      <c r="DT47" s="111">
        <f t="shared" si="1579"/>
        <v>0.99987236057708406</v>
      </c>
      <c r="DU47" s="111">
        <f t="shared" si="1579"/>
        <v>0.99939312382035994</v>
      </c>
      <c r="DV47" s="111">
        <f t="shared" si="1579"/>
        <v>0.99847974555664609</v>
      </c>
      <c r="DW47" s="112">
        <f t="shared" si="1579"/>
        <v>0.96827370244531763</v>
      </c>
      <c r="DX47" s="115"/>
      <c r="DY47" s="115"/>
      <c r="DZ47" s="115"/>
      <c r="EA47" s="110">
        <f t="shared" si="1580"/>
        <v>1.6679789399211498E-18</v>
      </c>
      <c r="EB47" s="111">
        <f t="shared" si="1580"/>
        <v>1.6679789399211498E-18</v>
      </c>
      <c r="EC47" s="111">
        <f t="shared" si="1580"/>
        <v>5.1810040879001625E-16</v>
      </c>
      <c r="ED47" s="111">
        <f t="shared" si="1580"/>
        <v>1</v>
      </c>
      <c r="EE47" s="111">
        <f t="shared" si="1580"/>
        <v>5.0791026434310655E-14</v>
      </c>
      <c r="EF47" s="112">
        <f t="shared" si="1580"/>
        <v>1.6679789399211498E-18</v>
      </c>
      <c r="EG47" s="115"/>
      <c r="EH47" s="115"/>
      <c r="EI47" s="115"/>
      <c r="EJ47" s="110">
        <f t="shared" si="1581"/>
        <v>5.3336498065520464E-9</v>
      </c>
      <c r="EK47" s="111">
        <f t="shared" si="1581"/>
        <v>2.0851103688790658E-4</v>
      </c>
      <c r="EL47" s="111">
        <f t="shared" si="1581"/>
        <v>8.4066116716312839E-15</v>
      </c>
      <c r="EM47" s="111">
        <f t="shared" si="1581"/>
        <v>5.0057791134263795E-15</v>
      </c>
      <c r="EN47" s="111">
        <f t="shared" si="1581"/>
        <v>1.1094039334723175E-14</v>
      </c>
      <c r="EO47" s="112">
        <f t="shared" si="1581"/>
        <v>1.2194193912692043E-14</v>
      </c>
      <c r="EP47" s="115"/>
      <c r="EQ47" s="115"/>
      <c r="ER47" s="115"/>
      <c r="ES47" s="110">
        <f t="shared" si="1582"/>
        <v>2.2570409659659849E-15</v>
      </c>
      <c r="ET47" s="111">
        <f t="shared" si="1582"/>
        <v>1</v>
      </c>
      <c r="EU47" s="111">
        <f t="shared" si="1582"/>
        <v>1</v>
      </c>
      <c r="EV47" s="111">
        <f t="shared" si="1582"/>
        <v>1</v>
      </c>
      <c r="EW47" s="111">
        <f t="shared" si="1582"/>
        <v>1</v>
      </c>
      <c r="EX47" s="112">
        <f t="shared" si="1582"/>
        <v>1</v>
      </c>
      <c r="EY47" s="115"/>
      <c r="EZ47" s="115"/>
      <c r="FA47" s="115"/>
      <c r="FB47" s="110">
        <f t="shared" si="1583"/>
        <v>1.6679789399211498E-18</v>
      </c>
      <c r="FC47" s="111">
        <f t="shared" si="1583"/>
        <v>1.0503595671702578E-15</v>
      </c>
      <c r="FD47" s="111">
        <f t="shared" si="1583"/>
        <v>1</v>
      </c>
      <c r="FE47" s="111">
        <f t="shared" si="1583"/>
        <v>1.8555060239359457E-15</v>
      </c>
      <c r="FF47" s="111">
        <f t="shared" si="1583"/>
        <v>1.6679789399211498E-18</v>
      </c>
      <c r="FG47" s="112">
        <f t="shared" si="1583"/>
        <v>1.6679789399211498E-18</v>
      </c>
      <c r="FH47" s="115"/>
      <c r="FI47" s="115"/>
      <c r="FJ47" s="115"/>
      <c r="FK47" s="110">
        <f t="shared" si="1584"/>
        <v>0.90008883439268961</v>
      </c>
      <c r="FL47" s="111">
        <f t="shared" si="1584"/>
        <v>1</v>
      </c>
      <c r="FM47" s="111">
        <f t="shared" si="1584"/>
        <v>1</v>
      </c>
      <c r="FN47" s="111">
        <f t="shared" si="1584"/>
        <v>1.1487991654137536E-16</v>
      </c>
      <c r="FO47" s="111">
        <f t="shared" si="1584"/>
        <v>1.6679789399211498E-18</v>
      </c>
      <c r="FP47" s="112">
        <f t="shared" si="1584"/>
        <v>1.6679789399211498E-18</v>
      </c>
      <c r="FQ47" s="115"/>
      <c r="FR47" s="115"/>
      <c r="FS47" s="115"/>
      <c r="FT47" s="110">
        <f t="shared" si="1585"/>
        <v>1.6679789399211498E-18</v>
      </c>
      <c r="FU47" s="111">
        <f t="shared" si="1585"/>
        <v>1.8725925347062476E-16</v>
      </c>
      <c r="FV47" s="111">
        <f t="shared" si="1585"/>
        <v>1</v>
      </c>
      <c r="FW47" s="111">
        <f t="shared" si="1585"/>
        <v>1</v>
      </c>
      <c r="FX47" s="111">
        <f t="shared" si="1585"/>
        <v>1.6679789399211498E-18</v>
      </c>
      <c r="FY47" s="112">
        <f t="shared" si="1585"/>
        <v>1.6679789399211498E-18</v>
      </c>
      <c r="FZ47" s="115"/>
      <c r="GA47" s="115"/>
      <c r="GB47" s="115"/>
      <c r="GC47" s="110">
        <f t="shared" si="1586"/>
        <v>1.6679789399211498E-18</v>
      </c>
      <c r="GD47" s="111">
        <f t="shared" si="1586"/>
        <v>1.6679789399211498E-18</v>
      </c>
      <c r="GE47" s="111">
        <f t="shared" si="1586"/>
        <v>1.6679789399211498E-18</v>
      </c>
      <c r="GF47" s="111">
        <f t="shared" si="1586"/>
        <v>7.6325866187045763E-15</v>
      </c>
      <c r="GG47" s="111">
        <f t="shared" si="1586"/>
        <v>1</v>
      </c>
      <c r="GH47" s="112">
        <f t="shared" si="1586"/>
        <v>1</v>
      </c>
      <c r="GI47" s="115"/>
      <c r="GJ47" s="115"/>
      <c r="GK47" s="115"/>
      <c r="GL47" s="110">
        <f t="shared" si="1587"/>
        <v>1.6679789399211498E-18</v>
      </c>
      <c r="GM47" s="111">
        <f t="shared" si="1587"/>
        <v>3.1956609712616913E-18</v>
      </c>
      <c r="GN47" s="111">
        <f t="shared" si="1587"/>
        <v>2.0671557980707462E-16</v>
      </c>
      <c r="GO47" s="111">
        <f t="shared" si="1587"/>
        <v>1</v>
      </c>
      <c r="GP47" s="111">
        <f t="shared" si="1587"/>
        <v>1.6679789399211498E-18</v>
      </c>
      <c r="GQ47" s="112">
        <f t="shared" si="1587"/>
        <v>1.6679789399211498E-18</v>
      </c>
      <c r="GR47" s="115"/>
      <c r="GS47" s="115"/>
      <c r="GT47" s="115"/>
      <c r="GU47" s="110">
        <f t="shared" si="1588"/>
        <v>2.3416075621878243E-18</v>
      </c>
      <c r="GV47" s="111">
        <f t="shared" si="1588"/>
        <v>5.3687756356259756E-3</v>
      </c>
      <c r="GW47" s="111">
        <f t="shared" si="1588"/>
        <v>1</v>
      </c>
      <c r="GX47" s="111">
        <f t="shared" si="1588"/>
        <v>2.9150826219024208E-17</v>
      </c>
      <c r="GY47" s="111">
        <f t="shared" si="1588"/>
        <v>1.6679789399211498E-18</v>
      </c>
      <c r="GZ47" s="112">
        <f t="shared" si="1588"/>
        <v>1.6679789399211498E-18</v>
      </c>
      <c r="HA47" s="115"/>
      <c r="HB47" s="115"/>
      <c r="HC47" s="115"/>
      <c r="HD47" s="110">
        <f t="shared" si="1589"/>
        <v>0.99999999999731237</v>
      </c>
      <c r="HE47" s="111">
        <f t="shared" si="1589"/>
        <v>0.99999999999860112</v>
      </c>
      <c r="HF47" s="111">
        <f t="shared" si="1589"/>
        <v>1</v>
      </c>
      <c r="HG47" s="111">
        <f t="shared" si="1589"/>
        <v>1</v>
      </c>
      <c r="HH47" s="111">
        <f t="shared" si="1589"/>
        <v>6.2282542682153548E-13</v>
      </c>
      <c r="HI47" s="112">
        <f t="shared" si="1589"/>
        <v>1.6679789399211498E-18</v>
      </c>
      <c r="HJ47" s="115"/>
      <c r="HK47" s="115"/>
      <c r="HL47" s="115"/>
      <c r="HM47" s="110">
        <f t="shared" si="1590"/>
        <v>1.6679789399211498E-18</v>
      </c>
      <c r="HN47" s="111">
        <f t="shared" si="1590"/>
        <v>1.8438787910016871E-17</v>
      </c>
      <c r="HO47" s="111">
        <f t="shared" si="1590"/>
        <v>1</v>
      </c>
      <c r="HP47" s="111">
        <f t="shared" si="1590"/>
        <v>3.1274585510685052E-14</v>
      </c>
      <c r="HQ47" s="111">
        <f t="shared" si="1590"/>
        <v>1.6679789399211498E-18</v>
      </c>
      <c r="HR47" s="112">
        <f t="shared" si="1590"/>
        <v>1.6679789399211498E-18</v>
      </c>
      <c r="HS47" s="115"/>
      <c r="HT47" s="115"/>
      <c r="HU47" s="115"/>
      <c r="HV47" s="110">
        <f t="shared" si="1591"/>
        <v>0.99999999999994604</v>
      </c>
      <c r="HW47" s="111">
        <f t="shared" si="1591"/>
        <v>1</v>
      </c>
      <c r="HX47" s="111">
        <f t="shared" si="1591"/>
        <v>6.6406017460319054E-10</v>
      </c>
      <c r="HY47" s="111">
        <f t="shared" si="1591"/>
        <v>1</v>
      </c>
      <c r="HZ47" s="111">
        <f t="shared" si="1591"/>
        <v>1</v>
      </c>
      <c r="IA47" s="112">
        <f t="shared" si="1591"/>
        <v>6.9468241075102825E-7</v>
      </c>
      <c r="IB47" s="115"/>
      <c r="IC47" s="115"/>
      <c r="ID47" s="115"/>
      <c r="IE47" s="110">
        <f t="shared" si="1592"/>
        <v>1</v>
      </c>
      <c r="IF47" s="111">
        <f t="shared" si="1592"/>
        <v>1</v>
      </c>
      <c r="IG47" s="111">
        <f t="shared" si="1592"/>
        <v>1</v>
      </c>
      <c r="IH47" s="111">
        <f t="shared" si="1592"/>
        <v>0.99999999893822777</v>
      </c>
      <c r="II47" s="111">
        <f t="shared" si="1592"/>
        <v>1.050834097502707E-8</v>
      </c>
      <c r="IJ47" s="112">
        <f t="shared" si="1592"/>
        <v>5.1976407115729254E-11</v>
      </c>
      <c r="IK47" s="115"/>
      <c r="IL47" s="115"/>
      <c r="IM47" s="115"/>
      <c r="IN47" s="110">
        <f t="shared" si="1593"/>
        <v>1</v>
      </c>
      <c r="IO47" s="111">
        <f t="shared" si="1593"/>
        <v>1</v>
      </c>
      <c r="IP47" s="111">
        <f t="shared" si="1593"/>
        <v>1</v>
      </c>
      <c r="IQ47" s="111">
        <f t="shared" si="1593"/>
        <v>0.99914359790705032</v>
      </c>
      <c r="IR47" s="111">
        <f t="shared" si="1593"/>
        <v>1</v>
      </c>
      <c r="IS47" s="112">
        <f t="shared" si="1593"/>
        <v>4.3581375373879364E-18</v>
      </c>
      <c r="IT47" s="115"/>
      <c r="IU47" s="115"/>
      <c r="IV47" s="115"/>
      <c r="IW47" s="110">
        <f t="shared" si="1594"/>
        <v>1</v>
      </c>
      <c r="IX47" s="111">
        <f t="shared" si="1594"/>
        <v>6.868328654612045E-12</v>
      </c>
      <c r="IY47" s="111">
        <f t="shared" si="1594"/>
        <v>2.8546070598212855E-8</v>
      </c>
      <c r="IZ47" s="111">
        <f t="shared" si="1594"/>
        <v>1</v>
      </c>
      <c r="JA47" s="111">
        <f t="shared" si="1594"/>
        <v>2.0798541117572622E-16</v>
      </c>
      <c r="JB47" s="112">
        <f t="shared" si="1594"/>
        <v>1.6679789399211498E-18</v>
      </c>
      <c r="JC47" s="115"/>
      <c r="JD47" s="115"/>
      <c r="JE47" s="115"/>
      <c r="JF47" s="110">
        <f t="shared" si="1595"/>
        <v>1.6679789399211498E-18</v>
      </c>
      <c r="JG47" s="111">
        <f t="shared" si="1595"/>
        <v>8.3555957640631642E-18</v>
      </c>
      <c r="JH47" s="111">
        <f t="shared" si="1595"/>
        <v>0.28199353991795556</v>
      </c>
      <c r="JI47" s="111">
        <f t="shared" si="1595"/>
        <v>1</v>
      </c>
      <c r="JJ47" s="111">
        <f t="shared" si="1595"/>
        <v>9.081782190419808E-12</v>
      </c>
      <c r="JK47" s="112">
        <f t="shared" si="1595"/>
        <v>1.6679789399211498E-18</v>
      </c>
      <c r="JL47" s="115"/>
      <c r="JM47" s="115"/>
      <c r="JN47" s="115"/>
      <c r="JO47" s="110">
        <f t="shared" si="1596"/>
        <v>1.6679789399211498E-18</v>
      </c>
      <c r="JP47" s="111">
        <f t="shared" si="1596"/>
        <v>0.96429861724072496</v>
      </c>
      <c r="JQ47" s="111">
        <f t="shared" si="1596"/>
        <v>1</v>
      </c>
      <c r="JR47" s="111">
        <f t="shared" si="1596"/>
        <v>1.0798427271969699E-13</v>
      </c>
      <c r="JS47" s="111">
        <f t="shared" si="1596"/>
        <v>1.6679789399211498E-18</v>
      </c>
      <c r="JT47" s="112">
        <f t="shared" si="1596"/>
        <v>1.6679789399211498E-18</v>
      </c>
      <c r="JU47" s="115"/>
      <c r="JV47" s="115"/>
      <c r="JW47" s="115"/>
      <c r="JX47" s="110">
        <f t="shared" si="1597"/>
        <v>6.9622498237610231E-17</v>
      </c>
      <c r="JY47" s="111">
        <f t="shared" si="1597"/>
        <v>0.10506411473042535</v>
      </c>
      <c r="JZ47" s="111">
        <f t="shared" si="1597"/>
        <v>1</v>
      </c>
      <c r="KA47" s="111">
        <f t="shared" si="1597"/>
        <v>9.6609249534289597E-17</v>
      </c>
      <c r="KB47" s="111">
        <f t="shared" si="1597"/>
        <v>1.6679789399211498E-18</v>
      </c>
      <c r="KC47" s="112">
        <f t="shared" si="1597"/>
        <v>1.6679789399211498E-18</v>
      </c>
      <c r="KD47" s="115"/>
      <c r="KE47" s="115"/>
      <c r="KF47" s="115"/>
      <c r="KG47" s="110">
        <f t="shared" si="1598"/>
        <v>1.6679789399211498E-18</v>
      </c>
      <c r="KH47" s="111">
        <f t="shared" si="1598"/>
        <v>4.0066037948514217E-18</v>
      </c>
      <c r="KI47" s="111">
        <f t="shared" si="1598"/>
        <v>1.0666272660104011E-3</v>
      </c>
      <c r="KJ47" s="111">
        <f t="shared" si="1598"/>
        <v>1</v>
      </c>
      <c r="KK47" s="111">
        <f t="shared" si="1598"/>
        <v>1.9820929598799122E-8</v>
      </c>
      <c r="KL47" s="112">
        <f t="shared" si="1598"/>
        <v>1.6679789399211498E-18</v>
      </c>
      <c r="KM47" s="115"/>
      <c r="KN47" s="115"/>
      <c r="KO47" s="115"/>
      <c r="KP47" s="110">
        <f t="shared" si="1599"/>
        <v>7.4198440806225686E-15</v>
      </c>
      <c r="KQ47" s="111">
        <f t="shared" si="1599"/>
        <v>1</v>
      </c>
      <c r="KR47" s="111">
        <f t="shared" si="1599"/>
        <v>1</v>
      </c>
      <c r="KS47" s="111">
        <f t="shared" si="1599"/>
        <v>2.3494923251841985E-17</v>
      </c>
      <c r="KT47" s="111">
        <f t="shared" si="1599"/>
        <v>1.6679789399211498E-18</v>
      </c>
      <c r="KU47" s="112">
        <f t="shared" si="1599"/>
        <v>1.6679789399211498E-18</v>
      </c>
      <c r="KV47" s="115"/>
      <c r="KW47" s="115"/>
      <c r="KX47" s="115"/>
      <c r="KY47" s="110">
        <f t="shared" si="1600"/>
        <v>0.99739210919314536</v>
      </c>
      <c r="KZ47" s="111">
        <f t="shared" si="1600"/>
        <v>1</v>
      </c>
      <c r="LA47" s="111">
        <f t="shared" si="1600"/>
        <v>1</v>
      </c>
      <c r="LB47" s="111">
        <f t="shared" si="1600"/>
        <v>0.99999999999701861</v>
      </c>
      <c r="LC47" s="111">
        <f t="shared" si="1600"/>
        <v>1.2171451668881085E-12</v>
      </c>
      <c r="LD47" s="112">
        <f t="shared" si="1600"/>
        <v>8.3611608112125861E-4</v>
      </c>
      <c r="LE47" s="115"/>
      <c r="LF47" s="115"/>
      <c r="LG47" s="115"/>
      <c r="LH47" s="110">
        <f t="shared" si="1601"/>
        <v>1.6679789399211498E-18</v>
      </c>
      <c r="LI47" s="111">
        <f t="shared" si="1601"/>
        <v>1.6679789399211498E-18</v>
      </c>
      <c r="LJ47" s="111">
        <f t="shared" si="1601"/>
        <v>2.5961785357273211E-18</v>
      </c>
      <c r="LK47" s="111">
        <f t="shared" si="1601"/>
        <v>1.1580342231969792E-4</v>
      </c>
      <c r="LL47" s="111">
        <f t="shared" si="1601"/>
        <v>1</v>
      </c>
      <c r="LM47" s="112">
        <f t="shared" si="1601"/>
        <v>5.5852361882680329E-17</v>
      </c>
      <c r="LN47" s="115"/>
      <c r="LO47" s="115"/>
      <c r="LP47" s="115"/>
      <c r="LQ47" s="110">
        <f t="shared" si="1602"/>
        <v>1.6679789399211498E-18</v>
      </c>
      <c r="LR47" s="111">
        <f t="shared" si="1602"/>
        <v>1.7158034048681802E-18</v>
      </c>
      <c r="LS47" s="111">
        <f t="shared" si="1602"/>
        <v>5.7598280164299705E-7</v>
      </c>
      <c r="LT47" s="111">
        <f t="shared" si="1602"/>
        <v>1</v>
      </c>
      <c r="LU47" s="111">
        <f t="shared" si="1602"/>
        <v>1.7105326089230711E-18</v>
      </c>
      <c r="LV47" s="112">
        <f t="shared" si="1602"/>
        <v>1.6679789399211498E-18</v>
      </c>
      <c r="LW47" s="115"/>
      <c r="LX47" s="115"/>
      <c r="LY47" s="115"/>
      <c r="LZ47" s="110">
        <f t="shared" si="1603"/>
        <v>2.1512120637908836E-18</v>
      </c>
      <c r="MA47" s="111">
        <f t="shared" si="1603"/>
        <v>0.99999999999967049</v>
      </c>
      <c r="MB47" s="111">
        <f t="shared" si="1603"/>
        <v>1</v>
      </c>
      <c r="MC47" s="111">
        <f t="shared" si="1603"/>
        <v>0.9999999989366366</v>
      </c>
      <c r="MD47" s="111">
        <f t="shared" si="1603"/>
        <v>2.5961785357273211E-18</v>
      </c>
      <c r="ME47" s="112">
        <f t="shared" si="1603"/>
        <v>1.6679789399211498E-18</v>
      </c>
      <c r="MF47" s="115"/>
      <c r="MG47" s="115"/>
      <c r="MH47" s="115"/>
      <c r="MI47" s="110">
        <f t="shared" si="1604"/>
        <v>1</v>
      </c>
      <c r="MJ47" s="111">
        <f t="shared" si="1604"/>
        <v>1</v>
      </c>
      <c r="MK47" s="111">
        <f t="shared" si="1604"/>
        <v>1</v>
      </c>
      <c r="ML47" s="111">
        <f t="shared" si="1604"/>
        <v>9.9901291656559994E-11</v>
      </c>
      <c r="MM47" s="111">
        <f t="shared" si="1604"/>
        <v>1</v>
      </c>
      <c r="MN47" s="112">
        <f t="shared" si="1604"/>
        <v>1.0624890745468213E-8</v>
      </c>
      <c r="MO47" s="115"/>
      <c r="MP47" s="115"/>
      <c r="MQ47" s="115"/>
      <c r="MR47" s="110">
        <f t="shared" si="1605"/>
        <v>0.6909402484964029</v>
      </c>
      <c r="MS47" s="111">
        <f t="shared" si="1605"/>
        <v>1</v>
      </c>
      <c r="MT47" s="111">
        <f t="shared" si="1605"/>
        <v>1</v>
      </c>
      <c r="MU47" s="111">
        <f t="shared" si="1605"/>
        <v>1</v>
      </c>
      <c r="MV47" s="111">
        <f t="shared" si="1605"/>
        <v>9.7079155730831958E-11</v>
      </c>
      <c r="MW47" s="112">
        <f t="shared" si="1605"/>
        <v>0.99983797633720672</v>
      </c>
      <c r="MX47" s="115"/>
      <c r="MY47" s="115"/>
      <c r="MZ47" s="115"/>
      <c r="NA47" s="110">
        <f t="shared" si="1606"/>
        <v>1.6679789399211498E-18</v>
      </c>
      <c r="NB47" s="111">
        <f t="shared" si="1606"/>
        <v>4.9593647834195535E-17</v>
      </c>
      <c r="NC47" s="111">
        <f t="shared" si="1606"/>
        <v>0.99999990192025112</v>
      </c>
      <c r="ND47" s="111">
        <f t="shared" si="1606"/>
        <v>1</v>
      </c>
      <c r="NE47" s="111">
        <f t="shared" si="1606"/>
        <v>1.6679789399211498E-18</v>
      </c>
      <c r="NF47" s="112">
        <f t="shared" si="1606"/>
        <v>1.6679789399211498E-18</v>
      </c>
      <c r="NG47" s="115"/>
      <c r="NH47" s="115"/>
      <c r="NI47" s="115"/>
      <c r="NJ47" s="110">
        <f t="shared" si="1607"/>
        <v>1.6679789399211498E-18</v>
      </c>
      <c r="NK47" s="111">
        <f t="shared" si="1607"/>
        <v>2.4843507543772146E-16</v>
      </c>
      <c r="NL47" s="111">
        <f t="shared" si="1607"/>
        <v>1</v>
      </c>
      <c r="NM47" s="111">
        <f t="shared" si="1607"/>
        <v>0.99999999999994005</v>
      </c>
      <c r="NN47" s="111">
        <f t="shared" si="1607"/>
        <v>1.7541719119831724E-18</v>
      </c>
      <c r="NO47" s="112">
        <f t="shared" si="1607"/>
        <v>1.6679789399211498E-18</v>
      </c>
      <c r="NP47" s="115"/>
      <c r="NQ47" s="115"/>
      <c r="NR47" s="115"/>
      <c r="NS47" s="110">
        <f t="shared" si="1608"/>
        <v>4.6867536784064858E-17</v>
      </c>
      <c r="NT47" s="111">
        <f t="shared" si="1608"/>
        <v>1</v>
      </c>
      <c r="NU47" s="111">
        <f t="shared" si="1608"/>
        <v>1</v>
      </c>
      <c r="NV47" s="111">
        <f t="shared" si="1608"/>
        <v>4.2364294200972106E-18</v>
      </c>
      <c r="NW47" s="111">
        <f t="shared" si="1608"/>
        <v>1.6679789399211498E-18</v>
      </c>
      <c r="NX47" s="112">
        <f t="shared" si="1608"/>
        <v>1.6679789399211498E-18</v>
      </c>
      <c r="NY47" s="115"/>
      <c r="NZ47" s="115"/>
      <c r="OA47" s="115"/>
      <c r="OB47" s="110">
        <f t="shared" si="1609"/>
        <v>1.6679789399211498E-18</v>
      </c>
      <c r="OC47" s="111">
        <f t="shared" si="1609"/>
        <v>7.2734001980423509E-16</v>
      </c>
      <c r="OD47" s="111">
        <f t="shared" si="1609"/>
        <v>0.99999999999995826</v>
      </c>
      <c r="OE47" s="111">
        <f t="shared" si="1609"/>
        <v>1.7418817866845382E-9</v>
      </c>
      <c r="OF47" s="111">
        <f t="shared" si="1609"/>
        <v>1.7851449935829867E-13</v>
      </c>
      <c r="OG47" s="112">
        <f t="shared" si="1609"/>
        <v>1</v>
      </c>
      <c r="OH47" s="115"/>
      <c r="OI47" s="115"/>
      <c r="OJ47" s="115"/>
      <c r="OK47" s="110">
        <f t="shared" si="1610"/>
        <v>1.6522028742030134E-10</v>
      </c>
      <c r="OL47" s="111">
        <f t="shared" si="1610"/>
        <v>1.7335565883639809E-14</v>
      </c>
      <c r="OM47" s="111">
        <f t="shared" si="1610"/>
        <v>3.3143583567829233E-14</v>
      </c>
      <c r="ON47" s="111">
        <f t="shared" si="1610"/>
        <v>2.786891014426039E-15</v>
      </c>
      <c r="OO47" s="111">
        <f t="shared" si="1610"/>
        <v>8.4354775660456803E-17</v>
      </c>
      <c r="OP47" s="112">
        <f t="shared" si="1610"/>
        <v>1.015081932935171E-17</v>
      </c>
      <c r="OQ47" s="115"/>
      <c r="OR47" s="115"/>
      <c r="OS47" s="115"/>
      <c r="OT47" s="110">
        <f t="shared" si="1611"/>
        <v>1</v>
      </c>
      <c r="OU47" s="111">
        <f t="shared" si="1611"/>
        <v>9.3960363292135029E-11</v>
      </c>
      <c r="OV47" s="111">
        <f t="shared" si="1611"/>
        <v>0.99038866071619547</v>
      </c>
      <c r="OW47" s="111">
        <f t="shared" si="1611"/>
        <v>1</v>
      </c>
      <c r="OX47" s="111">
        <f t="shared" si="1611"/>
        <v>1</v>
      </c>
      <c r="OY47" s="112">
        <f t="shared" si="1611"/>
        <v>7.463222908271299E-15</v>
      </c>
      <c r="OZ47" s="115"/>
      <c r="PA47" s="115"/>
      <c r="PB47" s="115"/>
      <c r="PC47" s="110">
        <f t="shared" si="1612"/>
        <v>1</v>
      </c>
      <c r="PD47" s="111">
        <f t="shared" si="1612"/>
        <v>1</v>
      </c>
      <c r="PE47" s="111">
        <f t="shared" si="1612"/>
        <v>1</v>
      </c>
      <c r="PF47" s="111">
        <f t="shared" si="1612"/>
        <v>1.460637154829629E-4</v>
      </c>
      <c r="PG47" s="111">
        <f t="shared" si="1612"/>
        <v>4.2396530999378719E-18</v>
      </c>
      <c r="PH47" s="112">
        <f t="shared" si="1612"/>
        <v>1</v>
      </c>
      <c r="PI47" s="115"/>
      <c r="PJ47" s="115"/>
      <c r="PK47" s="115"/>
      <c r="PL47" s="110">
        <f t="shared" si="1613"/>
        <v>1</v>
      </c>
      <c r="PM47" s="111">
        <f t="shared" si="1613"/>
        <v>1</v>
      </c>
      <c r="PN47" s="111">
        <f t="shared" si="1613"/>
        <v>1</v>
      </c>
      <c r="PO47" s="111">
        <f t="shared" si="1613"/>
        <v>8.9134193083979841E-13</v>
      </c>
      <c r="PP47" s="111">
        <f t="shared" si="1613"/>
        <v>1.3057915218383238E-3</v>
      </c>
      <c r="PQ47" s="112">
        <f t="shared" si="1613"/>
        <v>0.99999999947392304</v>
      </c>
      <c r="PR47" s="115"/>
      <c r="PS47" s="115"/>
      <c r="PT47" s="115"/>
      <c r="PU47" s="110">
        <f t="shared" si="1614"/>
        <v>1.6679789399211498E-18</v>
      </c>
      <c r="PV47" s="111">
        <f t="shared" si="1614"/>
        <v>1.7652526963730368E-8</v>
      </c>
      <c r="PW47" s="111">
        <f t="shared" si="1614"/>
        <v>1</v>
      </c>
      <c r="PX47" s="111">
        <f t="shared" si="1614"/>
        <v>5.9644684536740545E-14</v>
      </c>
      <c r="PY47" s="111">
        <f t="shared" si="1614"/>
        <v>1.6679789399211498E-18</v>
      </c>
      <c r="PZ47" s="112">
        <f t="shared" si="1614"/>
        <v>8.1697064611123939E-16</v>
      </c>
      <c r="QA47" s="115"/>
      <c r="QB47" s="115"/>
      <c r="QC47" s="115"/>
      <c r="QD47" s="110">
        <f t="shared" si="1615"/>
        <v>1.6679789399211498E-18</v>
      </c>
      <c r="QE47" s="111">
        <f t="shared" si="1615"/>
        <v>0.33881254424268142</v>
      </c>
      <c r="QF47" s="111">
        <f t="shared" si="1615"/>
        <v>1</v>
      </c>
      <c r="QG47" s="111">
        <f t="shared" si="1615"/>
        <v>1.0128383492272393E-16</v>
      </c>
      <c r="QH47" s="111">
        <f t="shared" si="1615"/>
        <v>1.6679789399211498E-18</v>
      </c>
      <c r="QI47" s="112">
        <f t="shared" si="1615"/>
        <v>1.6679789399211498E-18</v>
      </c>
      <c r="QJ47" s="115"/>
      <c r="QK47" s="115"/>
      <c r="QL47" s="115"/>
      <c r="QM47" s="110">
        <f t="shared" si="1616"/>
        <v>2.9358226135641525E-18</v>
      </c>
      <c r="QN47" s="111">
        <f t="shared" si="1616"/>
        <v>1</v>
      </c>
      <c r="QO47" s="111">
        <f t="shared" si="1616"/>
        <v>6.3288109572084583E-11</v>
      </c>
      <c r="QP47" s="111">
        <f t="shared" si="1616"/>
        <v>1.6679789399211498E-18</v>
      </c>
      <c r="QQ47" s="111">
        <f t="shared" si="1616"/>
        <v>1.6679789399211498E-18</v>
      </c>
      <c r="QR47" s="112">
        <f t="shared" si="1616"/>
        <v>1.6679789399211498E-18</v>
      </c>
      <c r="QS47" s="115"/>
      <c r="QT47" s="115"/>
      <c r="QU47" s="115"/>
      <c r="QV47" s="110">
        <f t="shared" si="1617"/>
        <v>1.6679789399211498E-18</v>
      </c>
      <c r="QW47" s="111">
        <f t="shared" si="1617"/>
        <v>4.8833194469732712E-18</v>
      </c>
      <c r="QX47" s="111">
        <f t="shared" si="1617"/>
        <v>6.0291750496201201E-15</v>
      </c>
      <c r="QY47" s="111">
        <f t="shared" si="1617"/>
        <v>1</v>
      </c>
      <c r="QZ47" s="111">
        <f t="shared" si="1617"/>
        <v>1.6679789399211498E-18</v>
      </c>
      <c r="RA47" s="112">
        <f t="shared" si="1617"/>
        <v>1.6679789399211498E-18</v>
      </c>
      <c r="RB47" s="115"/>
      <c r="RC47" s="115"/>
      <c r="RD47" s="115"/>
      <c r="RE47" s="110">
        <f t="shared" si="1618"/>
        <v>1.6679789399211498E-18</v>
      </c>
      <c r="RF47" s="111">
        <f t="shared" si="1618"/>
        <v>1.8411782304277602E-13</v>
      </c>
      <c r="RG47" s="111">
        <f t="shared" si="1618"/>
        <v>1</v>
      </c>
      <c r="RH47" s="111">
        <f t="shared" si="1618"/>
        <v>1</v>
      </c>
      <c r="RI47" s="111">
        <f t="shared" si="1618"/>
        <v>1.6679789399211498E-18</v>
      </c>
      <c r="RJ47" s="112">
        <f t="shared" si="1618"/>
        <v>1.6679789399211498E-18</v>
      </c>
      <c r="RK47" s="115"/>
      <c r="RL47" s="115"/>
      <c r="RM47" s="115"/>
      <c r="RN47" s="110">
        <f t="shared" si="1619"/>
        <v>1</v>
      </c>
      <c r="RO47" s="111">
        <f t="shared" si="1619"/>
        <v>1</v>
      </c>
      <c r="RP47" s="111">
        <f t="shared" si="1619"/>
        <v>0.35551712629941201</v>
      </c>
      <c r="RQ47" s="111">
        <f t="shared" si="1619"/>
        <v>1</v>
      </c>
      <c r="RR47" s="111">
        <f t="shared" si="1619"/>
        <v>1</v>
      </c>
      <c r="RS47" s="112">
        <f t="shared" si="1619"/>
        <v>1</v>
      </c>
      <c r="RT47" s="115"/>
      <c r="RU47" s="115"/>
      <c r="RV47" s="115"/>
      <c r="RW47" s="110">
        <f t="shared" si="1620"/>
        <v>1</v>
      </c>
      <c r="RX47" s="111">
        <f t="shared" si="1620"/>
        <v>1</v>
      </c>
      <c r="RY47" s="111">
        <f t="shared" si="1620"/>
        <v>9.7459105704508417E-4</v>
      </c>
      <c r="RZ47" s="111">
        <f t="shared" si="1620"/>
        <v>6.7513428928325789E-9</v>
      </c>
      <c r="SA47" s="111">
        <f t="shared" si="1620"/>
        <v>6.7513428928325789E-9</v>
      </c>
      <c r="SB47" s="112">
        <f t="shared" si="1620"/>
        <v>8.0900321511587322E-11</v>
      </c>
      <c r="SC47" s="115"/>
      <c r="SD47" s="115"/>
      <c r="SE47" s="115"/>
      <c r="SF47" s="110">
        <f t="shared" si="1621"/>
        <v>2.3716713952981214E-17</v>
      </c>
      <c r="SG47" s="111">
        <f t="shared" si="1621"/>
        <v>1</v>
      </c>
      <c r="SH47" s="111">
        <f t="shared" si="1621"/>
        <v>0.99999999990913069</v>
      </c>
      <c r="SI47" s="111">
        <f t="shared" si="1621"/>
        <v>2.4959925330814004E-18</v>
      </c>
      <c r="SJ47" s="111">
        <f t="shared" si="1621"/>
        <v>1.6679789399211498E-18</v>
      </c>
      <c r="SK47" s="112">
        <f t="shared" si="1621"/>
        <v>1.6679789399211498E-18</v>
      </c>
      <c r="SL47" s="115"/>
      <c r="SM47" s="115"/>
      <c r="SN47" s="115"/>
      <c r="SO47" s="110">
        <f t="shared" si="1622"/>
        <v>1</v>
      </c>
      <c r="SP47" s="111">
        <f t="shared" si="1622"/>
        <v>1</v>
      </c>
      <c r="SQ47" s="111">
        <f t="shared" si="1622"/>
        <v>1</v>
      </c>
      <c r="SR47" s="111">
        <f t="shared" si="1622"/>
        <v>1</v>
      </c>
      <c r="SS47" s="111">
        <f t="shared" si="1622"/>
        <v>1</v>
      </c>
      <c r="ST47" s="112">
        <f t="shared" si="1622"/>
        <v>1</v>
      </c>
      <c r="SU47" s="115"/>
      <c r="SV47" s="115"/>
      <c r="SW47" s="115"/>
      <c r="SX47" s="110">
        <f t="shared" si="1623"/>
        <v>1</v>
      </c>
      <c r="SY47" s="111">
        <f t="shared" si="1623"/>
        <v>1</v>
      </c>
      <c r="SZ47" s="111">
        <f t="shared" si="1623"/>
        <v>1</v>
      </c>
      <c r="TA47" s="111">
        <f t="shared" si="1623"/>
        <v>1</v>
      </c>
      <c r="TB47" s="111">
        <f t="shared" si="1623"/>
        <v>1</v>
      </c>
      <c r="TC47" s="112">
        <f t="shared" si="1623"/>
        <v>1</v>
      </c>
      <c r="TD47" s="115"/>
      <c r="TE47" s="115"/>
      <c r="TF47" s="115"/>
      <c r="TG47" s="110">
        <f t="shared" si="1624"/>
        <v>1.7158034048681802E-18</v>
      </c>
      <c r="TH47" s="111">
        <f t="shared" si="1624"/>
        <v>3.3755429149421143E-9</v>
      </c>
      <c r="TI47" s="111">
        <f t="shared" si="1624"/>
        <v>1</v>
      </c>
      <c r="TJ47" s="111">
        <f t="shared" si="1624"/>
        <v>1.7541719119831724E-18</v>
      </c>
      <c r="TK47" s="111">
        <f t="shared" si="1624"/>
        <v>1.6679789399211498E-18</v>
      </c>
      <c r="TL47" s="112">
        <f t="shared" si="1624"/>
        <v>1.6679789399211498E-18</v>
      </c>
      <c r="TM47" s="115"/>
      <c r="TN47" s="115"/>
      <c r="TO47" s="115"/>
      <c r="TP47" s="110">
        <f t="shared" si="1625"/>
        <v>1.6679789399211498E-18</v>
      </c>
      <c r="TQ47" s="111">
        <f t="shared" si="1625"/>
        <v>1</v>
      </c>
      <c r="TR47" s="111">
        <f t="shared" si="1625"/>
        <v>1.3853881825436884E-10</v>
      </c>
      <c r="TS47" s="111">
        <f t="shared" si="1625"/>
        <v>1.3312435611372814E-13</v>
      </c>
      <c r="TT47" s="111">
        <f t="shared" si="1625"/>
        <v>1.0611831998979374E-13</v>
      </c>
      <c r="TU47" s="112">
        <f t="shared" si="1625"/>
        <v>1.79043348561027E-9</v>
      </c>
      <c r="TV47" s="115"/>
      <c r="TW47" s="115"/>
      <c r="TX47" s="115"/>
      <c r="TY47" s="110">
        <f t="shared" si="1626"/>
        <v>7.2734001980423509E-16</v>
      </c>
      <c r="TZ47" s="111">
        <f t="shared" si="1626"/>
        <v>3.8568459571042019E-2</v>
      </c>
      <c r="UA47" s="111">
        <f t="shared" si="1626"/>
        <v>1</v>
      </c>
      <c r="UB47" s="111">
        <f t="shared" si="1626"/>
        <v>1</v>
      </c>
      <c r="UC47" s="111">
        <f t="shared" si="1626"/>
        <v>1</v>
      </c>
      <c r="UD47" s="112">
        <f t="shared" si="1626"/>
        <v>5.7456940913015123E-17</v>
      </c>
      <c r="UE47" s="115"/>
      <c r="UF47" s="115"/>
      <c r="UG47" s="115"/>
      <c r="UH47" s="110">
        <f t="shared" si="1627"/>
        <v>1.6679789399211498E-18</v>
      </c>
      <c r="UI47" s="111">
        <f t="shared" si="1627"/>
        <v>1.6679789399211498E-18</v>
      </c>
      <c r="UJ47" s="111">
        <f t="shared" si="1627"/>
        <v>2.4151046244116608E-16</v>
      </c>
      <c r="UK47" s="111">
        <f t="shared" si="1627"/>
        <v>4.1093241853891546E-6</v>
      </c>
      <c r="UL47" s="111">
        <f t="shared" si="1627"/>
        <v>0.99999999998772959</v>
      </c>
      <c r="UM47" s="112">
        <f t="shared" si="1627"/>
        <v>1.6679789399211498E-18</v>
      </c>
      <c r="UN47" s="115"/>
      <c r="UO47" s="115"/>
      <c r="UP47" s="115"/>
      <c r="UQ47" s="110">
        <f t="shared" si="1628"/>
        <v>1</v>
      </c>
      <c r="UR47" s="111">
        <f t="shared" si="1628"/>
        <v>0.99999994719557284</v>
      </c>
      <c r="US47" s="111">
        <f t="shared" si="1628"/>
        <v>1</v>
      </c>
      <c r="UT47" s="111">
        <f t="shared" si="1628"/>
        <v>1</v>
      </c>
      <c r="UU47" s="111">
        <f t="shared" si="1628"/>
        <v>1</v>
      </c>
      <c r="UV47" s="112">
        <f t="shared" si="1628"/>
        <v>1</v>
      </c>
      <c r="UW47" s="115"/>
      <c r="UX47" s="115"/>
      <c r="UY47" s="115"/>
      <c r="UZ47" s="110">
        <f t="shared" si="1629"/>
        <v>1</v>
      </c>
      <c r="VA47" s="111">
        <f t="shared" si="1629"/>
        <v>1</v>
      </c>
      <c r="VB47" s="111">
        <f t="shared" si="1629"/>
        <v>1</v>
      </c>
      <c r="VC47" s="111">
        <f t="shared" si="1629"/>
        <v>3.7818083190817216E-13</v>
      </c>
      <c r="VD47" s="111">
        <f t="shared" si="1629"/>
        <v>0.99993958129813409</v>
      </c>
      <c r="VE47" s="112">
        <f t="shared" si="1629"/>
        <v>1</v>
      </c>
      <c r="VF47" s="115"/>
      <c r="VG47" s="115"/>
      <c r="VH47" s="115"/>
      <c r="VI47" s="110">
        <f t="shared" si="1630"/>
        <v>1.12802433877304E-9</v>
      </c>
      <c r="VJ47" s="111">
        <f t="shared" si="1630"/>
        <v>7.233704672497105E-13</v>
      </c>
      <c r="VK47" s="111">
        <f t="shared" si="1630"/>
        <v>1</v>
      </c>
      <c r="VL47" s="111">
        <f t="shared" si="1630"/>
        <v>0.9999999593108998</v>
      </c>
      <c r="VM47" s="111">
        <f t="shared" si="1630"/>
        <v>1</v>
      </c>
      <c r="VN47" s="112">
        <f t="shared" si="1630"/>
        <v>1.6512122490887855E-17</v>
      </c>
      <c r="VO47" s="115"/>
      <c r="VP47" s="115"/>
      <c r="VQ47" s="115"/>
      <c r="VR47" s="110">
        <f t="shared" si="1631"/>
        <v>1.6679789399211498E-18</v>
      </c>
      <c r="VS47" s="111">
        <f t="shared" si="1631"/>
        <v>1</v>
      </c>
      <c r="VT47" s="111">
        <f t="shared" si="1631"/>
        <v>1</v>
      </c>
      <c r="VU47" s="111">
        <f t="shared" si="1631"/>
        <v>4.5690126466685433E-18</v>
      </c>
      <c r="VV47" s="111">
        <f t="shared" si="1631"/>
        <v>1.6679789399211498E-18</v>
      </c>
      <c r="VW47" s="112">
        <f t="shared" si="1631"/>
        <v>1.6679789399211498E-18</v>
      </c>
      <c r="VX47" s="115"/>
      <c r="VY47" s="115"/>
      <c r="VZ47" s="115"/>
      <c r="WA47" s="110">
        <f t="shared" si="1632"/>
        <v>0.9972337798890758</v>
      </c>
      <c r="WB47" s="111">
        <f t="shared" si="1632"/>
        <v>1</v>
      </c>
      <c r="WC47" s="111">
        <f t="shared" si="1632"/>
        <v>1</v>
      </c>
      <c r="WD47" s="111">
        <f t="shared" si="1632"/>
        <v>4.5804247452512628E-15</v>
      </c>
      <c r="WE47" s="111">
        <f t="shared" si="1632"/>
        <v>5.4501433425295825E-18</v>
      </c>
      <c r="WF47" s="112">
        <f t="shared" si="1632"/>
        <v>1.6679789399211498E-18</v>
      </c>
      <c r="WG47" s="115"/>
      <c r="WH47" s="115"/>
      <c r="WI47" s="115"/>
      <c r="WJ47" s="110">
        <f t="shared" si="1633"/>
        <v>1.6679789399211498E-18</v>
      </c>
      <c r="WK47" s="111">
        <f t="shared" si="1633"/>
        <v>1.6679789399211498E-18</v>
      </c>
      <c r="WL47" s="111">
        <f t="shared" si="1633"/>
        <v>2.253284249579789E-15</v>
      </c>
      <c r="WM47" s="111">
        <f t="shared" si="1633"/>
        <v>1</v>
      </c>
      <c r="WN47" s="111">
        <f t="shared" si="1633"/>
        <v>0.99999999999999933</v>
      </c>
      <c r="WO47" s="112">
        <f t="shared" si="1633"/>
        <v>1.6679789399211498E-18</v>
      </c>
      <c r="WP47" s="115"/>
      <c r="WQ47" s="115"/>
      <c r="WR47" s="115"/>
      <c r="WS47" s="110">
        <f t="shared" si="1634"/>
        <v>1</v>
      </c>
      <c r="WT47" s="111">
        <f t="shared" si="1634"/>
        <v>1</v>
      </c>
      <c r="WU47" s="111">
        <f t="shared" si="1634"/>
        <v>1</v>
      </c>
      <c r="WV47" s="111">
        <f t="shared" si="1634"/>
        <v>1</v>
      </c>
      <c r="WW47" s="111">
        <f t="shared" si="1634"/>
        <v>0.99999967720803384</v>
      </c>
      <c r="WX47" s="112">
        <f t="shared" si="1634"/>
        <v>1</v>
      </c>
      <c r="WY47" s="115"/>
      <c r="WZ47" s="115"/>
      <c r="XA47" s="115"/>
      <c r="XB47" s="110">
        <f t="shared" si="1635"/>
        <v>1.6679789399211498E-18</v>
      </c>
      <c r="XC47" s="111">
        <f t="shared" si="1635"/>
        <v>5.0233344880072822E-18</v>
      </c>
      <c r="XD47" s="111">
        <f t="shared" si="1635"/>
        <v>1</v>
      </c>
      <c r="XE47" s="111">
        <f t="shared" si="1635"/>
        <v>8.247957972163823E-16</v>
      </c>
      <c r="XF47" s="111">
        <f t="shared" si="1635"/>
        <v>1.6679789399211498E-18</v>
      </c>
      <c r="XG47" s="112">
        <f t="shared" si="1635"/>
        <v>1.6679789399211498E-18</v>
      </c>
      <c r="XH47" s="115"/>
      <c r="XI47" s="115"/>
      <c r="XJ47" s="115"/>
      <c r="XK47" s="110">
        <f t="shared" si="1636"/>
        <v>1.6679789399211498E-18</v>
      </c>
      <c r="XL47" s="111">
        <f t="shared" si="1636"/>
        <v>6.5795422189125167E-17</v>
      </c>
      <c r="XM47" s="111">
        <f t="shared" si="1636"/>
        <v>1</v>
      </c>
      <c r="XN47" s="111">
        <f t="shared" si="1636"/>
        <v>3.8663088311116533E-11</v>
      </c>
      <c r="XO47" s="111">
        <f t="shared" si="1636"/>
        <v>1</v>
      </c>
      <c r="XP47" s="112">
        <f t="shared" si="1636"/>
        <v>0.99997886582745044</v>
      </c>
      <c r="XQ47" s="115"/>
      <c r="XR47" s="115"/>
      <c r="XS47" s="115"/>
      <c r="XT47" s="110">
        <f t="shared" si="1637"/>
        <v>1</v>
      </c>
      <c r="XU47" s="111">
        <f t="shared" si="1637"/>
        <v>0.93747160881170433</v>
      </c>
      <c r="XV47" s="111">
        <f t="shared" si="1637"/>
        <v>1.4821216758393436E-10</v>
      </c>
      <c r="XW47" s="111">
        <f t="shared" si="1637"/>
        <v>0.36155853589511994</v>
      </c>
      <c r="XX47" s="111">
        <f t="shared" si="1637"/>
        <v>1</v>
      </c>
      <c r="XY47" s="112">
        <f t="shared" si="1637"/>
        <v>1</v>
      </c>
      <c r="XZ47" s="115"/>
      <c r="YA47" s="115"/>
      <c r="YB47" s="115"/>
      <c r="YC47" s="110">
        <f t="shared" si="1638"/>
        <v>0.9999999928408867</v>
      </c>
      <c r="YD47" s="111">
        <f t="shared" si="1638"/>
        <v>0.99999999964680186</v>
      </c>
      <c r="YE47" s="111">
        <f t="shared" si="1638"/>
        <v>1</v>
      </c>
      <c r="YF47" s="111">
        <f t="shared" si="1638"/>
        <v>1</v>
      </c>
      <c r="YG47" s="111">
        <f t="shared" si="1638"/>
        <v>1</v>
      </c>
      <c r="YH47" s="112">
        <f t="shared" si="1638"/>
        <v>0.99999999989069521</v>
      </c>
      <c r="YI47" s="115"/>
      <c r="YJ47" s="115"/>
      <c r="YK47" s="115"/>
      <c r="YL47" s="110">
        <f t="shared" si="1639"/>
        <v>2.7867767806332546E-9</v>
      </c>
      <c r="YM47" s="111">
        <f t="shared" si="1639"/>
        <v>0.99999999418287056</v>
      </c>
      <c r="YN47" s="111">
        <f t="shared" si="1639"/>
        <v>1</v>
      </c>
      <c r="YO47" s="111">
        <f t="shared" si="1639"/>
        <v>1</v>
      </c>
      <c r="YP47" s="111">
        <f t="shared" si="1639"/>
        <v>6.1171413798618081E-12</v>
      </c>
      <c r="YQ47" s="112">
        <f t="shared" si="1639"/>
        <v>1.6679789399211498E-18</v>
      </c>
      <c r="YR47" s="115"/>
      <c r="YS47" s="115"/>
      <c r="YT47" s="115"/>
      <c r="YU47" s="110">
        <f t="shared" si="1640"/>
        <v>1.1696435624727141E-11</v>
      </c>
      <c r="YV47" s="111">
        <f t="shared" si="1640"/>
        <v>1</v>
      </c>
      <c r="YW47" s="111">
        <f t="shared" si="1640"/>
        <v>2.4918896853513561E-5</v>
      </c>
      <c r="YX47" s="111">
        <f t="shared" si="1640"/>
        <v>1</v>
      </c>
      <c r="YY47" s="111">
        <f t="shared" si="1640"/>
        <v>2.0344744484635654E-16</v>
      </c>
      <c r="YZ47" s="112">
        <f t="shared" si="1640"/>
        <v>1.6679789399211498E-18</v>
      </c>
      <c r="ZA47" s="115"/>
      <c r="ZB47" s="115"/>
      <c r="ZC47" s="115"/>
      <c r="ZD47" s="110">
        <f t="shared" si="1641"/>
        <v>1</v>
      </c>
      <c r="ZE47" s="111">
        <f t="shared" si="1641"/>
        <v>1</v>
      </c>
      <c r="ZF47" s="111">
        <f t="shared" si="1641"/>
        <v>1</v>
      </c>
      <c r="ZG47" s="111">
        <f t="shared" si="1641"/>
        <v>1</v>
      </c>
      <c r="ZH47" s="111">
        <f t="shared" si="1641"/>
        <v>1</v>
      </c>
      <c r="ZI47" s="112">
        <f t="shared" si="1641"/>
        <v>1</v>
      </c>
      <c r="ZJ47" s="115"/>
      <c r="ZK47" s="115"/>
      <c r="ZL47" s="115"/>
      <c r="ZM47" s="110">
        <f t="shared" si="1642"/>
        <v>1.0961610875448748E-17</v>
      </c>
      <c r="ZN47" s="111">
        <f t="shared" si="1642"/>
        <v>1</v>
      </c>
      <c r="ZO47" s="111">
        <f t="shared" si="1642"/>
        <v>0.9999999999999245</v>
      </c>
      <c r="ZP47" s="111">
        <f t="shared" si="1642"/>
        <v>2.1242755523749624E-17</v>
      </c>
      <c r="ZQ47" s="111">
        <f t="shared" si="1642"/>
        <v>1.6679789399211498E-18</v>
      </c>
      <c r="ZR47" s="112">
        <f t="shared" si="1642"/>
        <v>1.6679789399211498E-18</v>
      </c>
      <c r="ZS47" s="115"/>
      <c r="ZT47" s="115"/>
      <c r="ZU47" s="115"/>
      <c r="ZV47" s="110">
        <f t="shared" si="1643"/>
        <v>1.6679789399211498E-18</v>
      </c>
      <c r="ZW47" s="111">
        <f t="shared" si="1643"/>
        <v>0.9999999948327456</v>
      </c>
      <c r="ZX47" s="111">
        <f t="shared" si="1643"/>
        <v>0.99999999999999445</v>
      </c>
      <c r="ZY47" s="111">
        <f t="shared" si="1643"/>
        <v>1.419574312418516E-17</v>
      </c>
      <c r="ZZ47" s="111">
        <f t="shared" si="1643"/>
        <v>1.6679789399211498E-18</v>
      </c>
      <c r="AAA47" s="112">
        <f t="shared" si="1643"/>
        <v>1.6679789399211498E-18</v>
      </c>
      <c r="AAB47" s="115"/>
      <c r="AAC47" s="115"/>
      <c r="AAD47" s="115"/>
      <c r="AAE47" s="110">
        <f t="shared" si="1644"/>
        <v>1.6679789399211498E-18</v>
      </c>
      <c r="AAF47" s="111">
        <f t="shared" si="1644"/>
        <v>1.6679789399211498E-18</v>
      </c>
      <c r="AAG47" s="111">
        <f t="shared" si="1644"/>
        <v>8.3776516133454852E-16</v>
      </c>
      <c r="AAH47" s="111">
        <f t="shared" si="1644"/>
        <v>0.99999999999986655</v>
      </c>
      <c r="AAI47" s="111">
        <f t="shared" si="1644"/>
        <v>2.5961785357273211E-18</v>
      </c>
      <c r="AAJ47" s="112">
        <f t="shared" si="1644"/>
        <v>1.6679789399211498E-18</v>
      </c>
      <c r="AAK47" s="115"/>
      <c r="AAL47" s="115"/>
      <c r="AAM47" s="115"/>
      <c r="AAN47" s="110">
        <f t="shared" si="1645"/>
        <v>6.9827780786833435E-18</v>
      </c>
      <c r="AAO47" s="111">
        <f t="shared" si="1645"/>
        <v>1</v>
      </c>
      <c r="AAP47" s="111">
        <f t="shared" si="1645"/>
        <v>1</v>
      </c>
      <c r="AAQ47" s="111">
        <f t="shared" si="1645"/>
        <v>1.0211787010430781E-12</v>
      </c>
      <c r="AAR47" s="111">
        <f t="shared" si="1645"/>
        <v>1.6679789399211498E-18</v>
      </c>
      <c r="AAS47" s="112">
        <f t="shared" si="1645"/>
        <v>1.6679789399211498E-18</v>
      </c>
      <c r="AAT47" s="115"/>
      <c r="AAU47" s="115"/>
      <c r="AAV47" s="115"/>
      <c r="AAW47" s="110">
        <f t="shared" si="1646"/>
        <v>0.99999999974978993</v>
      </c>
      <c r="AAX47" s="111">
        <f t="shared" si="1646"/>
        <v>1</v>
      </c>
      <c r="AAY47" s="111">
        <f t="shared" si="1646"/>
        <v>0.99999999999999978</v>
      </c>
      <c r="AAZ47" s="111">
        <f t="shared" si="1646"/>
        <v>1.6729121820382262E-14</v>
      </c>
      <c r="ABA47" s="111">
        <f t="shared" si="1646"/>
        <v>1.3220677680625422E-17</v>
      </c>
      <c r="ABB47" s="112">
        <f t="shared" si="1646"/>
        <v>2.5352124746925107E-15</v>
      </c>
      <c r="ABC47" s="115"/>
      <c r="ABD47" s="115"/>
      <c r="ABE47" s="115"/>
      <c r="ABF47" s="110">
        <f t="shared" si="1647"/>
        <v>1.6679789399211498E-18</v>
      </c>
      <c r="ABG47" s="111">
        <f t="shared" si="1647"/>
        <v>1.6679789399211498E-18</v>
      </c>
      <c r="ABH47" s="111">
        <f t="shared" si="1647"/>
        <v>3.955581657709499E-17</v>
      </c>
      <c r="ABI47" s="111">
        <f t="shared" si="1647"/>
        <v>0.99003234668240236</v>
      </c>
      <c r="ABJ47" s="111">
        <f t="shared" si="1647"/>
        <v>0.99999999999994937</v>
      </c>
      <c r="ABK47" s="112">
        <f t="shared" si="1647"/>
        <v>1.6679789399211498E-18</v>
      </c>
      <c r="ABL47" s="115"/>
      <c r="ABM47" s="115"/>
      <c r="ABN47" s="115"/>
      <c r="ABO47" s="110">
        <f t="shared" si="1648"/>
        <v>1</v>
      </c>
      <c r="ABP47" s="111">
        <f t="shared" si="1648"/>
        <v>0.98033744992615657</v>
      </c>
      <c r="ABQ47" s="111">
        <f t="shared" si="1648"/>
        <v>7.5093223672618677E-13</v>
      </c>
      <c r="ABR47" s="111">
        <f t="shared" si="1648"/>
        <v>3.4691105679207339E-5</v>
      </c>
      <c r="ABS47" s="111">
        <f t="shared" si="1648"/>
        <v>1</v>
      </c>
      <c r="ABT47" s="112">
        <f t="shared" si="1648"/>
        <v>1.635603931979178E-8</v>
      </c>
      <c r="ABU47" s="115"/>
      <c r="ABV47" s="115"/>
      <c r="ABW47" s="115"/>
      <c r="ABX47" s="110">
        <f t="shared" si="1649"/>
        <v>1.6679789399211498E-18</v>
      </c>
      <c r="ABY47" s="111">
        <f t="shared" si="1649"/>
        <v>1.4935769006974326E-16</v>
      </c>
      <c r="ABZ47" s="111">
        <f t="shared" si="1649"/>
        <v>2.1266197612468723E-5</v>
      </c>
      <c r="ACA47" s="111">
        <f t="shared" si="1649"/>
        <v>1</v>
      </c>
      <c r="ACB47" s="111">
        <f t="shared" si="1649"/>
        <v>1.6679789399211498E-18</v>
      </c>
      <c r="ACC47" s="112">
        <f t="shared" si="1649"/>
        <v>1.6679789399211498E-18</v>
      </c>
      <c r="ACD47" s="115"/>
      <c r="ACE47" s="115"/>
      <c r="ACF47" s="115"/>
      <c r="ACG47" s="110">
        <f t="shared" si="1650"/>
        <v>1.6679789399211498E-18</v>
      </c>
      <c r="ACH47" s="111">
        <f t="shared" si="1650"/>
        <v>5.9680155876129956E-11</v>
      </c>
      <c r="ACI47" s="111">
        <f t="shared" si="1650"/>
        <v>1</v>
      </c>
      <c r="ACJ47" s="111">
        <f t="shared" si="1650"/>
        <v>4.7524070707469148E-18</v>
      </c>
      <c r="ACK47" s="111">
        <f t="shared" si="1650"/>
        <v>1.6679789399211498E-18</v>
      </c>
      <c r="ACL47" s="112">
        <f t="shared" si="1650"/>
        <v>1.6679789399211498E-18</v>
      </c>
      <c r="ACM47" s="115"/>
      <c r="ACN47" s="115"/>
      <c r="ACO47" s="115"/>
      <c r="ACP47" s="110">
        <f t="shared" si="1651"/>
        <v>1</v>
      </c>
      <c r="ACQ47" s="111">
        <f t="shared" si="1651"/>
        <v>1</v>
      </c>
      <c r="ACR47" s="111">
        <f t="shared" si="1651"/>
        <v>1</v>
      </c>
      <c r="ACS47" s="111">
        <f t="shared" si="1651"/>
        <v>1</v>
      </c>
      <c r="ACT47" s="111">
        <f t="shared" si="1651"/>
        <v>1</v>
      </c>
      <c r="ACU47" s="112">
        <f t="shared" si="1651"/>
        <v>1</v>
      </c>
      <c r="ACV47" s="115"/>
      <c r="ACW47" s="115"/>
      <c r="ACX47" s="115"/>
      <c r="ACY47" s="110">
        <f t="shared" si="1652"/>
        <v>1</v>
      </c>
      <c r="ACZ47" s="111">
        <f t="shared" si="1652"/>
        <v>6.7968813152656119E-6</v>
      </c>
      <c r="ADA47" s="111">
        <f t="shared" si="1652"/>
        <v>1</v>
      </c>
      <c r="ADB47" s="111">
        <f t="shared" si="1652"/>
        <v>1</v>
      </c>
      <c r="ADC47" s="111">
        <f t="shared" si="1652"/>
        <v>1.6925674426580904E-10</v>
      </c>
      <c r="ADD47" s="112">
        <f t="shared" si="1652"/>
        <v>1</v>
      </c>
      <c r="ADE47" s="115"/>
      <c r="ADF47" s="115"/>
      <c r="ADG47" s="115"/>
      <c r="ADH47" s="110">
        <f t="shared" si="1653"/>
        <v>1.6679789399211498E-18</v>
      </c>
      <c r="ADI47" s="111">
        <f t="shared" si="1653"/>
        <v>1.6679789399211498E-18</v>
      </c>
      <c r="ADJ47" s="111">
        <f t="shared" si="1653"/>
        <v>1.5128422052856638E-17</v>
      </c>
      <c r="ADK47" s="111">
        <f t="shared" si="1653"/>
        <v>7.5927299405215539E-5</v>
      </c>
      <c r="ADL47" s="111">
        <f t="shared" si="1653"/>
        <v>8.9306588331549011E-6</v>
      </c>
      <c r="ADM47" s="112">
        <f t="shared" si="1653"/>
        <v>1.6679789399211498E-18</v>
      </c>
      <c r="ADN47" s="115"/>
      <c r="ADO47" s="115"/>
      <c r="ADP47" s="115"/>
      <c r="ADQ47" s="110">
        <f t="shared" si="1654"/>
        <v>1.6679789399211498E-18</v>
      </c>
      <c r="ADR47" s="111">
        <f t="shared" si="1654"/>
        <v>3.8453280145487752E-17</v>
      </c>
      <c r="ADS47" s="111">
        <f t="shared" si="1654"/>
        <v>1</v>
      </c>
      <c r="ADT47" s="111">
        <f t="shared" si="1654"/>
        <v>3.4819169317928764E-2</v>
      </c>
      <c r="ADU47" s="111">
        <f t="shared" si="1654"/>
        <v>1.6679789399211498E-18</v>
      </c>
      <c r="ADV47" s="112">
        <f t="shared" si="1654"/>
        <v>1.6679789399211498E-18</v>
      </c>
      <c r="ADW47" s="115"/>
      <c r="ADX47" s="115"/>
      <c r="ADY47" s="115"/>
      <c r="ADZ47" s="110">
        <f t="shared" si="1655"/>
        <v>1.6679789399211498E-18</v>
      </c>
      <c r="AEA47" s="111">
        <f t="shared" si="1655"/>
        <v>0.99755958981035919</v>
      </c>
      <c r="AEB47" s="111">
        <f t="shared" si="1655"/>
        <v>1</v>
      </c>
      <c r="AEC47" s="111">
        <f t="shared" si="1655"/>
        <v>1.2959420792740317E-6</v>
      </c>
      <c r="AED47" s="111">
        <f t="shared" si="1655"/>
        <v>1.9599194903710269E-10</v>
      </c>
      <c r="AEE47" s="112">
        <f t="shared" si="1655"/>
        <v>3.3067748228077054E-6</v>
      </c>
      <c r="AEF47" s="115"/>
      <c r="AEG47" s="115"/>
      <c r="AEH47" s="115"/>
      <c r="AEI47" s="110">
        <f t="shared" si="1656"/>
        <v>9.9765784637245846E-3</v>
      </c>
      <c r="AEJ47" s="111">
        <f t="shared" si="1656"/>
        <v>1</v>
      </c>
      <c r="AEK47" s="111">
        <f t="shared" si="1656"/>
        <v>1</v>
      </c>
      <c r="AEL47" s="111">
        <f t="shared" si="1656"/>
        <v>1</v>
      </c>
      <c r="AEM47" s="111">
        <f t="shared" si="1656"/>
        <v>1</v>
      </c>
      <c r="AEN47" s="112">
        <f t="shared" si="1656"/>
        <v>1.6679789399211498E-18</v>
      </c>
      <c r="AEO47" s="115"/>
      <c r="AEP47" s="115"/>
      <c r="AEQ47" s="115"/>
      <c r="AER47" s="110">
        <f t="shared" si="1657"/>
        <v>1</v>
      </c>
      <c r="AES47" s="111">
        <f t="shared" si="1657"/>
        <v>0.99900018431842064</v>
      </c>
      <c r="AET47" s="111">
        <f t="shared" si="1657"/>
        <v>1</v>
      </c>
      <c r="AEU47" s="111">
        <f t="shared" si="1657"/>
        <v>1</v>
      </c>
      <c r="AEV47" s="111">
        <f t="shared" si="1657"/>
        <v>0.925386155547822</v>
      </c>
      <c r="AEW47" s="112">
        <f t="shared" si="1657"/>
        <v>2.6249731871663213E-18</v>
      </c>
      <c r="AEX47" s="115"/>
      <c r="AEY47" s="115"/>
      <c r="AEZ47" s="115"/>
      <c r="AFA47" s="110">
        <f t="shared" si="1658"/>
        <v>1.6679789399211498E-18</v>
      </c>
      <c r="AFB47" s="111">
        <f t="shared" si="1658"/>
        <v>2.994225778488426E-9</v>
      </c>
      <c r="AFC47" s="111">
        <f t="shared" si="1658"/>
        <v>1</v>
      </c>
      <c r="AFD47" s="111">
        <f t="shared" si="1658"/>
        <v>1</v>
      </c>
      <c r="AFE47" s="111">
        <f t="shared" si="1658"/>
        <v>1.6679789399211498E-18</v>
      </c>
      <c r="AFF47" s="112">
        <f t="shared" si="1658"/>
        <v>1.6679789399211498E-18</v>
      </c>
      <c r="AFG47" s="115"/>
      <c r="AFH47" s="115"/>
      <c r="AFI47" s="115"/>
      <c r="AFJ47" s="110">
        <f t="shared" si="1659"/>
        <v>1.6679789399211498E-18</v>
      </c>
      <c r="AFK47" s="111">
        <f t="shared" si="1659"/>
        <v>1.6679789399211498E-18</v>
      </c>
      <c r="AFL47" s="111">
        <f t="shared" si="1659"/>
        <v>1.6679789399211498E-18</v>
      </c>
      <c r="AFM47" s="111">
        <f t="shared" si="1659"/>
        <v>1.4935769006974326E-16</v>
      </c>
      <c r="AFN47" s="111">
        <f t="shared" si="1659"/>
        <v>1</v>
      </c>
      <c r="AFO47" s="112">
        <f t="shared" si="1659"/>
        <v>3.8303353239381204E-18</v>
      </c>
      <c r="AFP47" s="115"/>
      <c r="AFQ47" s="115"/>
      <c r="AFR47" s="115"/>
      <c r="AFS47" s="110">
        <f t="shared" si="1660"/>
        <v>1.0960963738919179E-15</v>
      </c>
      <c r="AFT47" s="111">
        <f t="shared" si="1660"/>
        <v>1</v>
      </c>
      <c r="AFU47" s="111">
        <f t="shared" si="1660"/>
        <v>1</v>
      </c>
      <c r="AFV47" s="111">
        <f t="shared" si="1660"/>
        <v>1</v>
      </c>
      <c r="AFW47" s="111">
        <f t="shared" si="1660"/>
        <v>1</v>
      </c>
      <c r="AFX47" s="112">
        <f t="shared" si="1660"/>
        <v>1</v>
      </c>
      <c r="AFY47" s="115"/>
      <c r="AFZ47" s="115"/>
      <c r="AGA47" s="115"/>
      <c r="AGB47" s="110">
        <f t="shared" si="1661"/>
        <v>9.3170455338207877E-14</v>
      </c>
      <c r="AGC47" s="111">
        <f t="shared" si="1661"/>
        <v>1</v>
      </c>
      <c r="AGD47" s="111">
        <f t="shared" si="1661"/>
        <v>3.1923757175420751E-14</v>
      </c>
      <c r="AGE47" s="111">
        <f t="shared" si="1661"/>
        <v>1</v>
      </c>
      <c r="AGF47" s="111">
        <f t="shared" si="1661"/>
        <v>0.99999578178072912</v>
      </c>
      <c r="AGG47" s="112">
        <f t="shared" si="1661"/>
        <v>2.2567325971237585E-18</v>
      </c>
      <c r="AGH47" s="115"/>
      <c r="AGI47" s="115"/>
      <c r="AGJ47" s="115"/>
      <c r="AGK47" s="110">
        <f t="shared" si="1662"/>
        <v>2.7821311792473549E-13</v>
      </c>
      <c r="AGL47" s="111">
        <f t="shared" si="1662"/>
        <v>1</v>
      </c>
      <c r="AGM47" s="111">
        <f t="shared" si="1662"/>
        <v>1</v>
      </c>
      <c r="AGN47" s="111">
        <f t="shared" si="1662"/>
        <v>1</v>
      </c>
      <c r="AGO47" s="111">
        <f t="shared" si="1662"/>
        <v>1</v>
      </c>
      <c r="AGP47" s="112">
        <f t="shared" si="1662"/>
        <v>0.99999999999936406</v>
      </c>
      <c r="AGQ47" s="115"/>
      <c r="AGR47" s="115"/>
      <c r="AGS47" s="115"/>
      <c r="AGT47" s="110">
        <f t="shared" si="1663"/>
        <v>1.6679789399211498E-18</v>
      </c>
      <c r="AGU47" s="111">
        <f t="shared" si="1663"/>
        <v>6.0445613620762769E-17</v>
      </c>
      <c r="AGV47" s="111">
        <f t="shared" si="1663"/>
        <v>1</v>
      </c>
      <c r="AGW47" s="111">
        <f t="shared" si="1663"/>
        <v>6.9346661389961408E-18</v>
      </c>
      <c r="AGX47" s="111">
        <f t="shared" si="1663"/>
        <v>1.6679789399211498E-18</v>
      </c>
      <c r="AGY47" s="112">
        <f t="shared" si="1663"/>
        <v>1.6679789399211498E-18</v>
      </c>
      <c r="AGZ47" s="115"/>
      <c r="AHA47" s="115"/>
      <c r="AHB47" s="115"/>
      <c r="AHC47" s="110">
        <f t="shared" si="1664"/>
        <v>1</v>
      </c>
      <c r="AHD47" s="111">
        <f t="shared" si="1664"/>
        <v>1</v>
      </c>
      <c r="AHE47" s="111">
        <f t="shared" si="1664"/>
        <v>1</v>
      </c>
      <c r="AHF47" s="111">
        <f t="shared" si="1664"/>
        <v>3.0123318197704432E-6</v>
      </c>
      <c r="AHG47" s="111">
        <f t="shared" si="1664"/>
        <v>2.8574713697633958E-15</v>
      </c>
      <c r="AHH47" s="112">
        <f t="shared" si="1664"/>
        <v>7.9527961152063268E-18</v>
      </c>
      <c r="AHI47" s="115"/>
      <c r="AHJ47" s="115"/>
      <c r="AHK47" s="115"/>
      <c r="AHL47" s="110">
        <f t="shared" si="1665"/>
        <v>5.5541344075340837E-16</v>
      </c>
      <c r="AHM47" s="111">
        <f t="shared" si="1665"/>
        <v>1</v>
      </c>
      <c r="AHN47" s="111">
        <f t="shared" si="1665"/>
        <v>4.1869068097144882E-14</v>
      </c>
      <c r="AHO47" s="111">
        <f t="shared" si="1665"/>
        <v>1</v>
      </c>
      <c r="AHP47" s="111">
        <f t="shared" si="1665"/>
        <v>0.99999999999981215</v>
      </c>
      <c r="AHQ47" s="112">
        <f t="shared" si="1665"/>
        <v>0.99995200129752548</v>
      </c>
      <c r="AHR47" s="115"/>
      <c r="AHS47" s="115"/>
      <c r="AHT47" s="115"/>
      <c r="AHU47" s="110">
        <f t="shared" si="1666"/>
        <v>1.6679789399211498E-18</v>
      </c>
      <c r="AHV47" s="111">
        <f t="shared" si="1666"/>
        <v>1.0475942848005725E-17</v>
      </c>
      <c r="AHW47" s="111">
        <f t="shared" si="1666"/>
        <v>1.3808147577314833E-12</v>
      </c>
      <c r="AHX47" s="111">
        <f t="shared" si="1666"/>
        <v>1</v>
      </c>
      <c r="AHY47" s="111">
        <f t="shared" si="1666"/>
        <v>1.6679789399211498E-18</v>
      </c>
      <c r="AHZ47" s="112">
        <f t="shared" si="1666"/>
        <v>1.6679789399211498E-18</v>
      </c>
      <c r="AIA47" s="115"/>
      <c r="AIB47" s="115"/>
      <c r="AIC47" s="115"/>
      <c r="AID47" s="110">
        <f t="shared" si="1667"/>
        <v>1</v>
      </c>
      <c r="AIE47" s="111">
        <f t="shared" si="1667"/>
        <v>1</v>
      </c>
      <c r="AIF47" s="111">
        <f t="shared" si="1667"/>
        <v>1</v>
      </c>
      <c r="AIG47" s="111">
        <f t="shared" si="1667"/>
        <v>1</v>
      </c>
      <c r="AIH47" s="111">
        <f t="shared" si="1667"/>
        <v>1</v>
      </c>
      <c r="AII47" s="112">
        <f t="shared" si="1667"/>
        <v>1</v>
      </c>
      <c r="AIJ47" s="115"/>
      <c r="AIK47" s="115"/>
      <c r="AIL47" s="115"/>
      <c r="AIM47" s="110">
        <f t="shared" si="1668"/>
        <v>1.6679789399211498E-18</v>
      </c>
      <c r="AIN47" s="111">
        <f t="shared" si="1668"/>
        <v>9.2367508047001615E-17</v>
      </c>
      <c r="AIO47" s="111">
        <f t="shared" si="1668"/>
        <v>1</v>
      </c>
      <c r="AIP47" s="111">
        <f t="shared" si="1668"/>
        <v>6.3486631548490778E-11</v>
      </c>
      <c r="AIQ47" s="111">
        <f t="shared" si="1668"/>
        <v>1.6679789399211498E-18</v>
      </c>
      <c r="AIR47" s="112">
        <f t="shared" si="1668"/>
        <v>1.6679789399211498E-18</v>
      </c>
      <c r="AIS47" s="115"/>
      <c r="AIT47" s="115"/>
      <c r="AIU47" s="115"/>
      <c r="AIV47" s="110">
        <f t="shared" si="1669"/>
        <v>1</v>
      </c>
      <c r="AIW47" s="111">
        <f t="shared" si="1669"/>
        <v>1</v>
      </c>
      <c r="AIX47" s="111">
        <f t="shared" si="1669"/>
        <v>1</v>
      </c>
      <c r="AIY47" s="111">
        <f t="shared" si="1669"/>
        <v>1</v>
      </c>
      <c r="AIZ47" s="111">
        <f t="shared" si="1669"/>
        <v>1</v>
      </c>
      <c r="AJA47" s="112">
        <f t="shared" si="1669"/>
        <v>1.2280998709928496E-17</v>
      </c>
      <c r="AJB47" s="115"/>
      <c r="AJC47" s="115"/>
      <c r="AJD47" s="115"/>
      <c r="AJE47" s="110">
        <f t="shared" si="1670"/>
        <v>1.6679789399211498E-18</v>
      </c>
      <c r="AJF47" s="111">
        <f t="shared" si="1670"/>
        <v>1.1278663039402106E-3</v>
      </c>
      <c r="AJG47" s="111">
        <f t="shared" si="1670"/>
        <v>1</v>
      </c>
      <c r="AJH47" s="111">
        <f t="shared" si="1670"/>
        <v>1.2875233500091484E-17</v>
      </c>
      <c r="AJI47" s="111">
        <f t="shared" si="1670"/>
        <v>1.6679789399211498E-18</v>
      </c>
      <c r="AJJ47" s="112">
        <f t="shared" si="1670"/>
        <v>1.6679789399211498E-18</v>
      </c>
      <c r="AJK47" s="115"/>
      <c r="AJL47" s="115"/>
      <c r="AJM47" s="115"/>
      <c r="AJN47" s="110">
        <f t="shared" si="1671"/>
        <v>8.2614956713277203E-7</v>
      </c>
      <c r="AJO47" s="111">
        <f t="shared" si="1671"/>
        <v>1</v>
      </c>
      <c r="AJP47" s="111">
        <f t="shared" si="1671"/>
        <v>2.0093128908013342E-14</v>
      </c>
      <c r="AJQ47" s="111">
        <f t="shared" si="1671"/>
        <v>1.6679789399211498E-18</v>
      </c>
      <c r="AJR47" s="111">
        <f t="shared" si="1671"/>
        <v>1.6679789399211498E-18</v>
      </c>
      <c r="AJS47" s="112">
        <f t="shared" si="1671"/>
        <v>1.6679789399211498E-18</v>
      </c>
      <c r="AJT47" s="115"/>
      <c r="AJU47" s="115"/>
      <c r="AJV47" s="115"/>
      <c r="AJW47" s="110">
        <f t="shared" si="1672"/>
        <v>1</v>
      </c>
      <c r="AJX47" s="111">
        <f t="shared" si="1672"/>
        <v>1</v>
      </c>
      <c r="AJY47" s="111">
        <f t="shared" si="1672"/>
        <v>1</v>
      </c>
      <c r="AJZ47" s="111">
        <f t="shared" si="1672"/>
        <v>1</v>
      </c>
      <c r="AKA47" s="111">
        <f t="shared" si="1672"/>
        <v>1</v>
      </c>
      <c r="AKB47" s="112">
        <f t="shared" si="1672"/>
        <v>0.99999999725209476</v>
      </c>
      <c r="AKC47" s="115"/>
      <c r="AKD47" s="115"/>
      <c r="AKE47" s="115"/>
      <c r="AKF47" s="110">
        <f t="shared" si="1673"/>
        <v>0.99999999999999822</v>
      </c>
      <c r="AKG47" s="111">
        <f t="shared" si="1673"/>
        <v>3.0612169650427675E-15</v>
      </c>
      <c r="AKH47" s="111">
        <f t="shared" si="1673"/>
        <v>0.99999999999998535</v>
      </c>
      <c r="AKI47" s="111">
        <f t="shared" si="1673"/>
        <v>1</v>
      </c>
      <c r="AKJ47" s="111">
        <f t="shared" si="1673"/>
        <v>0.99976100125782197</v>
      </c>
      <c r="AKK47" s="112">
        <f t="shared" si="1673"/>
        <v>2.8501750575716141E-13</v>
      </c>
      <c r="AKL47" s="115"/>
      <c r="AKM47" s="115"/>
      <c r="AKN47" s="115"/>
      <c r="AKO47" s="110">
        <f t="shared" si="1674"/>
        <v>3.1956609712616913E-18</v>
      </c>
      <c r="AKP47" s="111">
        <f t="shared" si="1674"/>
        <v>1</v>
      </c>
      <c r="AKQ47" s="111">
        <f t="shared" si="1674"/>
        <v>8.4336295578829352E-4</v>
      </c>
      <c r="AKR47" s="111">
        <f t="shared" si="1674"/>
        <v>1.6679789399211498E-18</v>
      </c>
      <c r="AKS47" s="111">
        <f t="shared" si="1674"/>
        <v>1.6679789399211498E-18</v>
      </c>
      <c r="AKT47" s="112">
        <f t="shared" si="1674"/>
        <v>1.6679789399211498E-18</v>
      </c>
      <c r="AKU47" s="115"/>
      <c r="AKV47" s="115"/>
      <c r="AKW47" s="115"/>
      <c r="AKX47" s="110">
        <f t="shared" si="1675"/>
        <v>1.8156053347928043E-18</v>
      </c>
      <c r="AKY47" s="111">
        <f t="shared" si="1675"/>
        <v>0.99999999999573319</v>
      </c>
      <c r="AKZ47" s="111">
        <f t="shared" si="1675"/>
        <v>1</v>
      </c>
      <c r="ALA47" s="111">
        <f t="shared" si="1675"/>
        <v>1</v>
      </c>
      <c r="ALB47" s="111">
        <f t="shared" si="1675"/>
        <v>2.6919418025799397E-18</v>
      </c>
      <c r="ALC47" s="112">
        <f t="shared" si="1675"/>
        <v>1.6679789399211498E-18</v>
      </c>
      <c r="ALD47" s="115"/>
      <c r="ALE47" s="115"/>
      <c r="ALF47" s="115"/>
      <c r="ALG47" s="110">
        <f t="shared" si="1676"/>
        <v>1.6679789399211498E-18</v>
      </c>
      <c r="ALH47" s="111">
        <f t="shared" si="1676"/>
        <v>1.6679789399211498E-18</v>
      </c>
      <c r="ALI47" s="111">
        <f t="shared" si="1676"/>
        <v>3.9052092624966056E-16</v>
      </c>
      <c r="ALJ47" s="111">
        <f t="shared" si="1676"/>
        <v>1</v>
      </c>
      <c r="ALK47" s="111">
        <f t="shared" si="1676"/>
        <v>1.5002384058186395E-6</v>
      </c>
      <c r="ALL47" s="112">
        <f t="shared" si="1676"/>
        <v>1.6679789399211498E-18</v>
      </c>
      <c r="ALM47" s="115"/>
      <c r="ALN47" s="115"/>
      <c r="ALO47" s="115"/>
      <c r="ALP47" s="110">
        <f t="shared" si="1677"/>
        <v>1.6679789399211498E-18</v>
      </c>
      <c r="ALQ47" s="111">
        <f t="shared" si="1677"/>
        <v>1.6123690321911605E-17</v>
      </c>
      <c r="ALR47" s="111">
        <f t="shared" si="1677"/>
        <v>1</v>
      </c>
      <c r="ALS47" s="111">
        <f t="shared" si="1677"/>
        <v>1</v>
      </c>
      <c r="ALT47" s="111">
        <f t="shared" si="1677"/>
        <v>0.99999997601663659</v>
      </c>
      <c r="ALU47" s="112">
        <f t="shared" si="1677"/>
        <v>1.6679789399211498E-18</v>
      </c>
      <c r="ALV47" s="115"/>
      <c r="ALW47" s="115"/>
      <c r="ALX47" s="115"/>
      <c r="ALY47" s="110">
        <f t="shared" si="1678"/>
        <v>1</v>
      </c>
      <c r="ALZ47" s="111">
        <f t="shared" si="1678"/>
        <v>1</v>
      </c>
      <c r="AMA47" s="111">
        <f t="shared" si="1678"/>
        <v>1</v>
      </c>
      <c r="AMB47" s="111">
        <f t="shared" si="1678"/>
        <v>1</v>
      </c>
      <c r="AMC47" s="111">
        <f t="shared" si="1678"/>
        <v>3.3722399441933231E-16</v>
      </c>
      <c r="AMD47" s="112">
        <f t="shared" si="1678"/>
        <v>3.6914628973448084E-17</v>
      </c>
      <c r="AME47" s="115"/>
      <c r="AMF47" s="115"/>
      <c r="AMG47" s="115"/>
      <c r="AMH47" s="110">
        <f t="shared" si="1679"/>
        <v>0.99999547099784858</v>
      </c>
      <c r="AMI47" s="111">
        <f t="shared" si="1679"/>
        <v>1</v>
      </c>
      <c r="AMJ47" s="111">
        <f t="shared" si="1679"/>
        <v>1</v>
      </c>
      <c r="AMK47" s="111">
        <f t="shared" si="1679"/>
        <v>0.16860332295459757</v>
      </c>
      <c r="AML47" s="111">
        <f t="shared" si="1679"/>
        <v>1</v>
      </c>
      <c r="AMM47" s="112">
        <f t="shared" si="1679"/>
        <v>1.7541719119831724E-18</v>
      </c>
      <c r="AMN47" s="115"/>
      <c r="AMO47" s="115"/>
      <c r="AMP47" s="115"/>
      <c r="AMQ47" s="110">
        <f t="shared" si="1680"/>
        <v>1.0475942848005725E-17</v>
      </c>
      <c r="AMR47" s="111">
        <f t="shared" si="1680"/>
        <v>1.5529534730912227E-17</v>
      </c>
      <c r="AMS47" s="111">
        <f t="shared" si="1680"/>
        <v>1.3231654313789899E-16</v>
      </c>
      <c r="AMT47" s="111">
        <f t="shared" si="1680"/>
        <v>1.9261310864567227E-6</v>
      </c>
      <c r="AMU47" s="111">
        <f t="shared" si="1680"/>
        <v>1</v>
      </c>
      <c r="AMV47" s="112">
        <f t="shared" si="1680"/>
        <v>2.5961785357273211E-18</v>
      </c>
      <c r="AMW47" s="115"/>
      <c r="AMX47" s="115"/>
      <c r="AMY47" s="115"/>
      <c r="AMZ47" s="110">
        <f t="shared" si="1681"/>
        <v>1.6679789399211498E-18</v>
      </c>
      <c r="ANA47" s="111">
        <f t="shared" si="1681"/>
        <v>1</v>
      </c>
      <c r="ANB47" s="111">
        <f t="shared" si="1681"/>
        <v>1</v>
      </c>
      <c r="ANC47" s="111">
        <f t="shared" si="1681"/>
        <v>5.1058573863541954E-17</v>
      </c>
      <c r="AND47" s="111">
        <f t="shared" si="1681"/>
        <v>1.6679789399211498E-18</v>
      </c>
      <c r="ANE47" s="112">
        <f t="shared" si="1681"/>
        <v>1.6679789399211498E-18</v>
      </c>
      <c r="ANF47" s="115"/>
      <c r="ANG47" s="115"/>
      <c r="ANH47" s="115"/>
      <c r="ANI47" s="110">
        <f t="shared" si="1682"/>
        <v>1.6679789399211498E-18</v>
      </c>
      <c r="ANJ47" s="111">
        <f t="shared" si="1682"/>
        <v>5.3982990686835412E-17</v>
      </c>
      <c r="ANK47" s="111">
        <f t="shared" si="1682"/>
        <v>1</v>
      </c>
      <c r="ANL47" s="111">
        <f t="shared" si="1682"/>
        <v>1</v>
      </c>
      <c r="ANM47" s="111">
        <f t="shared" si="1682"/>
        <v>1</v>
      </c>
      <c r="ANN47" s="112">
        <f t="shared" si="1682"/>
        <v>1</v>
      </c>
      <c r="ANO47" s="115"/>
      <c r="ANP47" s="115"/>
      <c r="ANQ47" s="115"/>
      <c r="ANR47" s="110">
        <f t="shared" si="1683"/>
        <v>1.6679789399211498E-18</v>
      </c>
      <c r="ANS47" s="111">
        <f t="shared" si="1683"/>
        <v>7.0520542813764841E-18</v>
      </c>
      <c r="ANT47" s="111">
        <f t="shared" si="1683"/>
        <v>9.3934133589647302E-12</v>
      </c>
      <c r="ANU47" s="111">
        <f t="shared" si="1683"/>
        <v>1</v>
      </c>
      <c r="ANV47" s="111">
        <f t="shared" si="1683"/>
        <v>1.6679789399211498E-18</v>
      </c>
      <c r="ANW47" s="112">
        <f t="shared" si="1683"/>
        <v>1.6679789399211498E-18</v>
      </c>
      <c r="ANX47" s="115"/>
      <c r="ANY47" s="115"/>
      <c r="ANZ47" s="115"/>
      <c r="AOA47" s="110">
        <f t="shared" si="1684"/>
        <v>1.6679789399211498E-18</v>
      </c>
      <c r="AOB47" s="111">
        <f t="shared" si="1684"/>
        <v>4.8211327653624116E-17</v>
      </c>
      <c r="AOC47" s="111">
        <f t="shared" si="1684"/>
        <v>4.8096498626551222E-2</v>
      </c>
      <c r="AOD47" s="111">
        <f t="shared" si="1684"/>
        <v>2.1665787348093679E-16</v>
      </c>
      <c r="AOE47" s="111">
        <f t="shared" si="1684"/>
        <v>1.6679789399211498E-18</v>
      </c>
      <c r="AOF47" s="112">
        <f t="shared" si="1684"/>
        <v>1.6679789399211498E-18</v>
      </c>
      <c r="AOG47" s="115"/>
      <c r="AOH47" s="115"/>
      <c r="AOI47" s="115"/>
      <c r="AOJ47" s="110">
        <f t="shared" si="1685"/>
        <v>1</v>
      </c>
      <c r="AOK47" s="111">
        <f t="shared" si="1685"/>
        <v>1</v>
      </c>
      <c r="AOL47" s="111">
        <f t="shared" si="1685"/>
        <v>1</v>
      </c>
      <c r="AOM47" s="111">
        <f t="shared" si="1685"/>
        <v>0.99999999957296337</v>
      </c>
      <c r="AON47" s="111">
        <f t="shared" si="1685"/>
        <v>0.99999999999912692</v>
      </c>
      <c r="AOO47" s="112">
        <f t="shared" si="1685"/>
        <v>1</v>
      </c>
      <c r="AOP47" s="115"/>
      <c r="AOQ47" s="115"/>
      <c r="AOR47" s="115"/>
      <c r="AOS47" s="110">
        <f t="shared" si="1686"/>
        <v>1.6679789399211498E-18</v>
      </c>
      <c r="AOT47" s="111">
        <f t="shared" si="1686"/>
        <v>0.99999164355766801</v>
      </c>
      <c r="AOU47" s="111">
        <f t="shared" si="1686"/>
        <v>0.99999999999989586</v>
      </c>
      <c r="AOV47" s="111">
        <f t="shared" si="1686"/>
        <v>2.2567325971237585E-18</v>
      </c>
      <c r="AOW47" s="111">
        <f t="shared" si="1686"/>
        <v>1.6679789399211498E-18</v>
      </c>
      <c r="AOX47" s="112">
        <f t="shared" si="1686"/>
        <v>1.6679789399211498E-18</v>
      </c>
      <c r="AOY47" s="115"/>
      <c r="AOZ47" s="115"/>
      <c r="APA47" s="115"/>
      <c r="APB47" s="110">
        <f t="shared" si="1687"/>
        <v>1.9212123733845517E-18</v>
      </c>
      <c r="APC47" s="111">
        <f t="shared" si="1687"/>
        <v>7.1226066971340012E-5</v>
      </c>
      <c r="APD47" s="111">
        <f t="shared" si="1687"/>
        <v>0.99999999999999489</v>
      </c>
      <c r="APE47" s="111">
        <f t="shared" si="1687"/>
        <v>1.6679789399211498E-18</v>
      </c>
      <c r="APF47" s="111">
        <f t="shared" si="1687"/>
        <v>1.6679789399211498E-18</v>
      </c>
      <c r="APG47" s="112">
        <f t="shared" si="1687"/>
        <v>1.6679789399211498E-18</v>
      </c>
      <c r="APH47" s="115"/>
      <c r="API47" s="115"/>
      <c r="APJ47" s="115"/>
      <c r="APK47" s="110">
        <f t="shared" si="1688"/>
        <v>1</v>
      </c>
      <c r="APL47" s="111">
        <f t="shared" si="1688"/>
        <v>1</v>
      </c>
      <c r="APM47" s="111">
        <f t="shared" si="1688"/>
        <v>1</v>
      </c>
      <c r="APN47" s="111">
        <f t="shared" si="1688"/>
        <v>1</v>
      </c>
      <c r="APO47" s="111">
        <f t="shared" si="1688"/>
        <v>1</v>
      </c>
      <c r="APP47" s="112">
        <f t="shared" si="1688"/>
        <v>1.9792216676535438E-15</v>
      </c>
      <c r="APQ47" s="115"/>
      <c r="APR47" s="115"/>
      <c r="APS47" s="115"/>
      <c r="APT47" s="110">
        <f t="shared" si="1689"/>
        <v>1</v>
      </c>
      <c r="APU47" s="111">
        <f t="shared" si="1689"/>
        <v>1</v>
      </c>
      <c r="APV47" s="111">
        <f t="shared" si="1689"/>
        <v>8.3986810035224879E-10</v>
      </c>
      <c r="APW47" s="111">
        <f t="shared" si="1689"/>
        <v>2.5540798267210895E-14</v>
      </c>
      <c r="APX47" s="111">
        <f t="shared" si="1689"/>
        <v>3.1868354074031561E-14</v>
      </c>
      <c r="APY47" s="112">
        <f t="shared" si="1689"/>
        <v>1.5554113659142317E-14</v>
      </c>
      <c r="APZ47" s="115"/>
      <c r="AQA47" s="115"/>
      <c r="AQB47" s="115"/>
      <c r="AQC47" s="110">
        <f t="shared" si="1690"/>
        <v>1.6679789399211498E-18</v>
      </c>
      <c r="AQD47" s="111">
        <f t="shared" si="1690"/>
        <v>0.99999966429119425</v>
      </c>
      <c r="AQE47" s="111">
        <f t="shared" si="1690"/>
        <v>1</v>
      </c>
      <c r="AQF47" s="111">
        <f t="shared" si="1690"/>
        <v>2.4928113720006895E-13</v>
      </c>
      <c r="AQG47" s="111">
        <f t="shared" si="1690"/>
        <v>1.5919880678172706E-15</v>
      </c>
      <c r="AQH47" s="112">
        <f t="shared" si="1690"/>
        <v>4.7731810384732037E-13</v>
      </c>
      <c r="AQI47" s="115"/>
      <c r="AQJ47" s="115"/>
      <c r="AQK47" s="115"/>
      <c r="AQL47" s="110">
        <f t="shared" si="1691"/>
        <v>1</v>
      </c>
      <c r="AQM47" s="111">
        <f t="shared" si="1691"/>
        <v>1</v>
      </c>
      <c r="AQN47" s="111">
        <f t="shared" si="1691"/>
        <v>3.1078078211830052E-14</v>
      </c>
      <c r="AQO47" s="111">
        <f t="shared" si="1691"/>
        <v>1.0506314461535899E-17</v>
      </c>
      <c r="AQP47" s="111">
        <f t="shared" si="1691"/>
        <v>8.7981629694433857E-17</v>
      </c>
      <c r="AQQ47" s="112">
        <f t="shared" si="1691"/>
        <v>1.0852947580528125E-15</v>
      </c>
      <c r="AQR47" s="115"/>
      <c r="AQS47" s="115"/>
      <c r="AQT47" s="115"/>
      <c r="AQU47" s="110">
        <f t="shared" si="1692"/>
        <v>3.1065885427601999E-18</v>
      </c>
      <c r="AQV47" s="111">
        <f t="shared" si="1692"/>
        <v>1</v>
      </c>
      <c r="AQW47" s="111">
        <f t="shared" si="1692"/>
        <v>2.7401718027716093E-10</v>
      </c>
      <c r="AQX47" s="111">
        <f t="shared" si="1692"/>
        <v>0.99999999999657652</v>
      </c>
      <c r="AQY47" s="111">
        <f t="shared" si="1692"/>
        <v>1</v>
      </c>
      <c r="AQZ47" s="112">
        <f t="shared" si="1692"/>
        <v>1.6679789399211498E-18</v>
      </c>
      <c r="ARA47" s="115"/>
      <c r="ARB47" s="115"/>
      <c r="ARC47" s="115"/>
      <c r="ARD47" s="110">
        <f t="shared" si="1693"/>
        <v>5.302748873530526E-3</v>
      </c>
      <c r="ARE47" s="111">
        <f t="shared" si="1693"/>
        <v>1</v>
      </c>
      <c r="ARF47" s="111">
        <f t="shared" si="1693"/>
        <v>1</v>
      </c>
      <c r="ARG47" s="111">
        <f t="shared" si="1693"/>
        <v>1</v>
      </c>
      <c r="ARH47" s="111">
        <f t="shared" si="1693"/>
        <v>1</v>
      </c>
      <c r="ARI47" s="112">
        <f t="shared" si="1693"/>
        <v>1</v>
      </c>
      <c r="ARJ47" s="115"/>
      <c r="ARK47" s="115"/>
      <c r="ARL47" s="115"/>
      <c r="ARM47" s="110">
        <f t="shared" si="1694"/>
        <v>1</v>
      </c>
      <c r="ARN47" s="111">
        <f t="shared" si="1694"/>
        <v>1</v>
      </c>
      <c r="ARO47" s="111">
        <f t="shared" si="1694"/>
        <v>1</v>
      </c>
      <c r="ARP47" s="111">
        <f t="shared" si="1694"/>
        <v>0.999999999999998</v>
      </c>
      <c r="ARQ47" s="111">
        <f t="shared" si="1694"/>
        <v>7.1196590743702265E-3</v>
      </c>
      <c r="ARR47" s="112">
        <f t="shared" si="1694"/>
        <v>9.1131879391264907E-14</v>
      </c>
      <c r="ARS47" s="115"/>
      <c r="ART47" s="115"/>
      <c r="ARU47" s="115"/>
      <c r="ARV47" s="110">
        <f t="shared" si="1695"/>
        <v>1</v>
      </c>
      <c r="ARW47" s="111">
        <f t="shared" si="1695"/>
        <v>1</v>
      </c>
      <c r="ARX47" s="111">
        <f t="shared" si="1695"/>
        <v>1</v>
      </c>
      <c r="ARY47" s="111">
        <f t="shared" si="1695"/>
        <v>0.99999999999996536</v>
      </c>
      <c r="ARZ47" s="111">
        <f t="shared" si="1695"/>
        <v>0.99984638648959512</v>
      </c>
      <c r="ASA47" s="112">
        <f t="shared" si="1695"/>
        <v>1</v>
      </c>
      <c r="ASB47" s="115"/>
      <c r="ASC47" s="115"/>
      <c r="ASD47" s="115"/>
      <c r="ASE47" s="110">
        <f t="shared" si="1696"/>
        <v>1.6679789399211498E-18</v>
      </c>
      <c r="ASF47" s="111">
        <f t="shared" si="1696"/>
        <v>2.0700702966286614E-15</v>
      </c>
      <c r="ASG47" s="111">
        <f t="shared" si="1696"/>
        <v>1</v>
      </c>
      <c r="ASH47" s="111">
        <f t="shared" si="1696"/>
        <v>3.4772193475856331E-4</v>
      </c>
      <c r="ASI47" s="111">
        <f t="shared" si="1696"/>
        <v>1.6679789399211498E-18</v>
      </c>
      <c r="ASJ47" s="112">
        <f t="shared" si="1696"/>
        <v>1.6679789399211498E-18</v>
      </c>
      <c r="ASK47" s="115"/>
      <c r="ASL47" s="115"/>
      <c r="ASM47" s="115"/>
      <c r="ASN47" s="110">
        <f t="shared" si="1697"/>
        <v>1.6679789399211498E-18</v>
      </c>
      <c r="ASO47" s="111">
        <f t="shared" si="1697"/>
        <v>1.6679789399211498E-18</v>
      </c>
      <c r="ASP47" s="111">
        <f t="shared" si="1697"/>
        <v>9.9262239824397916E-16</v>
      </c>
      <c r="ASQ47" s="111">
        <f t="shared" si="1697"/>
        <v>1</v>
      </c>
      <c r="ASR47" s="111">
        <f t="shared" si="1697"/>
        <v>1.7105326089230711E-18</v>
      </c>
      <c r="ASS47" s="112">
        <f t="shared" si="1697"/>
        <v>1.6679789399211498E-18</v>
      </c>
      <c r="AST47" s="115"/>
      <c r="ASU47" s="115"/>
      <c r="ASV47" s="115"/>
      <c r="ASW47" s="110">
        <f t="shared" si="1698"/>
        <v>1.6679789399211498E-18</v>
      </c>
      <c r="ASX47" s="111">
        <f t="shared" si="1698"/>
        <v>2.0967716568097028E-16</v>
      </c>
      <c r="ASY47" s="111">
        <f t="shared" si="1698"/>
        <v>1</v>
      </c>
      <c r="ASZ47" s="111">
        <f t="shared" si="1698"/>
        <v>1</v>
      </c>
      <c r="ATA47" s="111">
        <f t="shared" si="1698"/>
        <v>3.3067748228077054E-6</v>
      </c>
      <c r="ATB47" s="112">
        <f t="shared" si="1698"/>
        <v>1.6679789399211498E-18</v>
      </c>
      <c r="ATC47" s="115"/>
      <c r="ATD47" s="115"/>
      <c r="ATE47" s="115"/>
      <c r="ATF47" s="110">
        <f t="shared" si="1699"/>
        <v>1.6679789399211498E-18</v>
      </c>
      <c r="ATG47" s="111">
        <f t="shared" si="1699"/>
        <v>7.8393664264555962E-16</v>
      </c>
      <c r="ATH47" s="111">
        <f t="shared" si="1699"/>
        <v>1</v>
      </c>
      <c r="ATI47" s="111">
        <f t="shared" si="1699"/>
        <v>1</v>
      </c>
      <c r="ATJ47" s="111">
        <f t="shared" si="1699"/>
        <v>1.7541719119831724E-18</v>
      </c>
      <c r="ATK47" s="112">
        <f t="shared" si="1699"/>
        <v>1.6679789399211498E-18</v>
      </c>
      <c r="ATL47" s="115"/>
      <c r="ATM47" s="115"/>
      <c r="ATN47" s="115"/>
      <c r="ATO47" s="110">
        <f t="shared" si="1700"/>
        <v>2.814222231336996E-14</v>
      </c>
      <c r="ATP47" s="111">
        <f t="shared" si="1700"/>
        <v>1</v>
      </c>
      <c r="ATQ47" s="111">
        <f t="shared" si="1700"/>
        <v>1</v>
      </c>
      <c r="ATR47" s="111">
        <f t="shared" si="1700"/>
        <v>1</v>
      </c>
      <c r="ATS47" s="111">
        <f t="shared" si="1700"/>
        <v>6.5956013504971588E-7</v>
      </c>
      <c r="ATT47" s="112">
        <f t="shared" si="1700"/>
        <v>1.6679789399211498E-18</v>
      </c>
      <c r="ATU47" s="115"/>
      <c r="ATV47" s="115"/>
      <c r="ATW47" s="115"/>
      <c r="ATX47" s="110">
        <f t="shared" si="1701"/>
        <v>4.9887172466307736E-12</v>
      </c>
      <c r="ATY47" s="111">
        <f t="shared" si="1701"/>
        <v>1</v>
      </c>
      <c r="ATZ47" s="111">
        <f t="shared" si="1701"/>
        <v>1</v>
      </c>
      <c r="AUA47" s="111">
        <f t="shared" si="1701"/>
        <v>1</v>
      </c>
      <c r="AUB47" s="111">
        <f t="shared" si="1701"/>
        <v>1</v>
      </c>
      <c r="AUC47" s="112">
        <f t="shared" si="1701"/>
        <v>2.8176853890768958E-9</v>
      </c>
      <c r="AUD47" s="115"/>
      <c r="AUE47" s="115"/>
      <c r="AUF47" s="115"/>
      <c r="AUG47" s="110">
        <f t="shared" si="1702"/>
        <v>1.6679789399211498E-18</v>
      </c>
      <c r="AUH47" s="111">
        <f t="shared" si="1702"/>
        <v>2.9232871556548422E-10</v>
      </c>
      <c r="AUI47" s="111">
        <f t="shared" si="1702"/>
        <v>1</v>
      </c>
      <c r="AUJ47" s="111">
        <f t="shared" si="1702"/>
        <v>1.3842589404114876E-17</v>
      </c>
      <c r="AUK47" s="111">
        <f t="shared" si="1702"/>
        <v>1.6679789399211498E-18</v>
      </c>
      <c r="AUL47" s="112">
        <f t="shared" si="1702"/>
        <v>1.6679789399211498E-18</v>
      </c>
      <c r="AUM47" s="115"/>
      <c r="AUN47" s="115"/>
      <c r="AUO47" s="115"/>
      <c r="AUP47" s="110">
        <f t="shared" si="1703"/>
        <v>2.8752113872474742E-5</v>
      </c>
      <c r="AUQ47" s="111">
        <f t="shared" si="1703"/>
        <v>3.5757834640803984E-11</v>
      </c>
      <c r="AUR47" s="111">
        <f t="shared" si="1703"/>
        <v>0.99999999999999956</v>
      </c>
      <c r="AUS47" s="111">
        <f t="shared" si="1703"/>
        <v>1</v>
      </c>
      <c r="AUT47" s="111">
        <f t="shared" si="1703"/>
        <v>0.99999999999999134</v>
      </c>
      <c r="AUU47" s="112">
        <f t="shared" si="1703"/>
        <v>0.99999998235254661</v>
      </c>
      <c r="AUV47" s="115"/>
      <c r="AUW47" s="115"/>
      <c r="AUX47" s="115"/>
      <c r="AUY47" s="110">
        <f t="shared" si="1704"/>
        <v>1.6679789399211498E-18</v>
      </c>
      <c r="AUZ47" s="111">
        <f t="shared" si="1704"/>
        <v>1.6679789399211498E-18</v>
      </c>
      <c r="AVA47" s="111">
        <f t="shared" si="1704"/>
        <v>2.0123713760774244E-15</v>
      </c>
      <c r="AVB47" s="111">
        <f t="shared" si="1704"/>
        <v>1</v>
      </c>
      <c r="AVC47" s="111">
        <f t="shared" si="1704"/>
        <v>2.5249950660666887E-12</v>
      </c>
      <c r="AVD47" s="112">
        <f t="shared" si="1704"/>
        <v>1.6679789399211498E-18</v>
      </c>
      <c r="AVE47" s="115"/>
      <c r="AVF47" s="115"/>
      <c r="AVG47" s="115"/>
      <c r="AVH47" s="110">
        <f t="shared" si="1705"/>
        <v>0.99999999999154121</v>
      </c>
      <c r="AVI47" s="111">
        <f t="shared" si="1705"/>
        <v>2.5444740914495171E-13</v>
      </c>
      <c r="AVJ47" s="111">
        <f t="shared" si="1705"/>
        <v>1.2958733291236429E-13</v>
      </c>
      <c r="AVK47" s="111">
        <f t="shared" si="1705"/>
        <v>0.99415187929404503</v>
      </c>
      <c r="AVL47" s="111">
        <f t="shared" si="1705"/>
        <v>1</v>
      </c>
      <c r="AVM47" s="112">
        <f t="shared" si="1705"/>
        <v>1</v>
      </c>
      <c r="AVN47" s="115"/>
      <c r="AVO47" s="115"/>
      <c r="AVP47" s="115"/>
      <c r="AVQ47" s="110">
        <f t="shared" si="1706"/>
        <v>1</v>
      </c>
      <c r="AVR47" s="111">
        <f t="shared" si="1706"/>
        <v>1</v>
      </c>
      <c r="AVS47" s="111">
        <f t="shared" si="1706"/>
        <v>1.866100449303767E-14</v>
      </c>
      <c r="AVT47" s="111">
        <f t="shared" si="1706"/>
        <v>1.6679789399211498E-18</v>
      </c>
      <c r="AVU47" s="111">
        <f t="shared" si="1706"/>
        <v>1.6679789399211498E-18</v>
      </c>
      <c r="AVV47" s="112">
        <f t="shared" si="1706"/>
        <v>1.6679789399211498E-18</v>
      </c>
      <c r="AVW47" s="115"/>
      <c r="AVX47" s="115"/>
      <c r="AVY47" s="115"/>
      <c r="AVZ47" s="110">
        <f t="shared" si="1707"/>
        <v>1.6679789399211498E-18</v>
      </c>
      <c r="AWA47" s="111">
        <f t="shared" si="1707"/>
        <v>1.6679789399211498E-18</v>
      </c>
      <c r="AWB47" s="111">
        <f t="shared" si="1707"/>
        <v>1.0198440110463703E-5</v>
      </c>
      <c r="AWC47" s="111">
        <f t="shared" si="1707"/>
        <v>1</v>
      </c>
      <c r="AWD47" s="111">
        <f t="shared" si="1707"/>
        <v>4.9979881629731814E-18</v>
      </c>
      <c r="AWE47" s="112">
        <f t="shared" si="1707"/>
        <v>2.145449375335315E-11</v>
      </c>
      <c r="AWF47" s="115"/>
      <c r="AWG47" s="115"/>
      <c r="AWH47" s="115"/>
      <c r="AWI47" s="110">
        <f t="shared" si="1708"/>
        <v>8.3555957640631642E-18</v>
      </c>
      <c r="AWJ47" s="111">
        <f t="shared" si="1708"/>
        <v>1</v>
      </c>
      <c r="AWK47" s="111">
        <f t="shared" si="1708"/>
        <v>1</v>
      </c>
      <c r="AWL47" s="111">
        <f t="shared" si="1708"/>
        <v>8.3899930319591584E-18</v>
      </c>
      <c r="AWM47" s="111">
        <f t="shared" si="1708"/>
        <v>1.6679789399211498E-18</v>
      </c>
      <c r="AWN47" s="112">
        <f t="shared" si="1708"/>
        <v>1.6679789399211498E-18</v>
      </c>
      <c r="AWO47" s="115"/>
      <c r="AWP47" s="115"/>
      <c r="AWQ47" s="115"/>
      <c r="AWR47" s="110">
        <f t="shared" si="1709"/>
        <v>1</v>
      </c>
      <c r="AWS47" s="111">
        <f t="shared" si="1709"/>
        <v>1</v>
      </c>
      <c r="AWT47" s="111">
        <f t="shared" si="1709"/>
        <v>1</v>
      </c>
      <c r="AWU47" s="111">
        <f t="shared" si="1709"/>
        <v>1</v>
      </c>
      <c r="AWV47" s="111">
        <f t="shared" si="1709"/>
        <v>1</v>
      </c>
      <c r="AWW47" s="112">
        <f t="shared" si="1709"/>
        <v>1.3467119498079286E-7</v>
      </c>
      <c r="AWX47" s="115"/>
      <c r="AWY47" s="115"/>
      <c r="AWZ47" s="115"/>
      <c r="AXA47" s="110">
        <f t="shared" si="1710"/>
        <v>3.4784966217176344E-18</v>
      </c>
      <c r="AXB47" s="111">
        <f t="shared" si="1710"/>
        <v>1</v>
      </c>
      <c r="AXC47" s="111">
        <f t="shared" si="1710"/>
        <v>3.3980706579549771E-11</v>
      </c>
      <c r="AXD47" s="111">
        <f t="shared" si="1710"/>
        <v>1.6679789399211498E-18</v>
      </c>
      <c r="AXE47" s="111">
        <f t="shared" si="1710"/>
        <v>1.6679789399211498E-18</v>
      </c>
      <c r="AXF47" s="112">
        <f t="shared" si="1710"/>
        <v>1.6679789399211498E-18</v>
      </c>
      <c r="AXG47" s="115"/>
      <c r="AXH47" s="115"/>
      <c r="AXI47" s="115"/>
      <c r="AXJ47" s="110">
        <f t="shared" si="1711"/>
        <v>1</v>
      </c>
      <c r="AXK47" s="111">
        <f t="shared" si="1711"/>
        <v>1</v>
      </c>
      <c r="AXL47" s="111">
        <f t="shared" si="1711"/>
        <v>1</v>
      </c>
      <c r="AXM47" s="111">
        <f t="shared" si="1711"/>
        <v>0.99986294049806501</v>
      </c>
      <c r="AXN47" s="111">
        <f t="shared" si="1711"/>
        <v>5.7543407577486458E-5</v>
      </c>
      <c r="AXO47" s="112">
        <f t="shared" si="1711"/>
        <v>0.99999999999999978</v>
      </c>
      <c r="AXP47" s="115"/>
      <c r="AXQ47" s="115"/>
      <c r="AXR47" s="115"/>
      <c r="AXS47" s="110">
        <f t="shared" si="1712"/>
        <v>1.7158034048681802E-18</v>
      </c>
      <c r="AXT47" s="111">
        <f t="shared" si="1712"/>
        <v>0.9999999999999678</v>
      </c>
      <c r="AXU47" s="111">
        <f t="shared" si="1712"/>
        <v>1</v>
      </c>
      <c r="AXV47" s="111">
        <f t="shared" si="1712"/>
        <v>4.9193805712313069E-16</v>
      </c>
      <c r="AXW47" s="111">
        <f t="shared" si="1712"/>
        <v>1.8918841447612135E-18</v>
      </c>
      <c r="AXX47" s="112">
        <f t="shared" si="1712"/>
        <v>1.6679789399211498E-18</v>
      </c>
      <c r="AXY47" s="115"/>
      <c r="AXZ47" s="115"/>
      <c r="AYA47" s="115"/>
      <c r="AYB47" s="110">
        <f t="shared" si="1713"/>
        <v>3.955581657709499E-17</v>
      </c>
      <c r="AYC47" s="111">
        <f t="shared" si="1713"/>
        <v>1</v>
      </c>
      <c r="AYD47" s="111">
        <f t="shared" si="1713"/>
        <v>1</v>
      </c>
      <c r="AYE47" s="111">
        <f t="shared" si="1713"/>
        <v>4.2783018108957293E-14</v>
      </c>
      <c r="AYF47" s="111">
        <f t="shared" si="1713"/>
        <v>1.6679789399211498E-18</v>
      </c>
      <c r="AYG47" s="112">
        <f t="shared" si="1713"/>
        <v>1.6679789399211498E-18</v>
      </c>
      <c r="AYH47" s="115"/>
      <c r="AYI47" s="115"/>
      <c r="AYJ47" s="115"/>
      <c r="AYK47" s="110">
        <f t="shared" si="1714"/>
        <v>1.6679789399211498E-18</v>
      </c>
      <c r="AYL47" s="111">
        <f t="shared" si="1714"/>
        <v>3.4784966217176344E-18</v>
      </c>
      <c r="AYM47" s="111">
        <f t="shared" si="1714"/>
        <v>1.1985662348793154E-14</v>
      </c>
      <c r="AYN47" s="111">
        <f t="shared" si="1714"/>
        <v>1</v>
      </c>
      <c r="AYO47" s="111">
        <f t="shared" si="1714"/>
        <v>1.6679789399211498E-18</v>
      </c>
      <c r="AYP47" s="112">
        <f t="shared" si="1714"/>
        <v>1.6679789399211498E-18</v>
      </c>
      <c r="AYQ47" s="115"/>
      <c r="AYR47" s="115"/>
      <c r="AYS47" s="115"/>
      <c r="AYT47" s="110">
        <f t="shared" si="1715"/>
        <v>1.6679789399211498E-18</v>
      </c>
      <c r="AYU47" s="111">
        <f t="shared" si="1715"/>
        <v>1.6679789399211498E-18</v>
      </c>
      <c r="AYV47" s="111">
        <f t="shared" si="1715"/>
        <v>3.0279705638832562E-16</v>
      </c>
      <c r="AYW47" s="111">
        <f t="shared" si="1715"/>
        <v>1</v>
      </c>
      <c r="AYX47" s="111">
        <f t="shared" si="1715"/>
        <v>1.6140429679326364E-16</v>
      </c>
      <c r="AYY47" s="112">
        <f t="shared" si="1715"/>
        <v>1.6679789399211498E-18</v>
      </c>
      <c r="AYZ47" s="115"/>
      <c r="AZA47" s="115"/>
      <c r="AZB47" s="115"/>
      <c r="AZC47" s="110">
        <f t="shared" si="1716"/>
        <v>1</v>
      </c>
      <c r="AZD47" s="111">
        <f t="shared" si="1716"/>
        <v>1</v>
      </c>
      <c r="AZE47" s="111">
        <f t="shared" si="1716"/>
        <v>0.99999828145730874</v>
      </c>
      <c r="AZF47" s="111">
        <f t="shared" si="1716"/>
        <v>4.3399878966497787E-3</v>
      </c>
      <c r="AZG47" s="111">
        <f t="shared" si="1716"/>
        <v>3.3556678425382524E-5</v>
      </c>
      <c r="AZH47" s="112">
        <f t="shared" si="1716"/>
        <v>0.99830300797084759</v>
      </c>
      <c r="AZI47" s="115"/>
      <c r="AZJ47" s="115"/>
      <c r="AZK47" s="115"/>
      <c r="AZL47" s="110">
        <f t="shared" si="1717"/>
        <v>1</v>
      </c>
      <c r="AZM47" s="111">
        <f t="shared" si="1717"/>
        <v>1</v>
      </c>
      <c r="AZN47" s="111">
        <f t="shared" si="1717"/>
        <v>1</v>
      </c>
      <c r="AZO47" s="111">
        <f t="shared" si="1717"/>
        <v>1</v>
      </c>
      <c r="AZP47" s="111">
        <f t="shared" si="1717"/>
        <v>1</v>
      </c>
      <c r="AZQ47" s="112">
        <f t="shared" si="1717"/>
        <v>1</v>
      </c>
      <c r="AZR47" s="115"/>
      <c r="AZS47" s="115"/>
      <c r="AZT47" s="115"/>
      <c r="AZU47" s="110">
        <f t="shared" si="1718"/>
        <v>1.6679789399211498E-18</v>
      </c>
      <c r="AZV47" s="111">
        <f t="shared" si="1718"/>
        <v>1.6679789399211498E-18</v>
      </c>
      <c r="AZW47" s="111">
        <f t="shared" si="1718"/>
        <v>0.17725607608097074</v>
      </c>
      <c r="AZX47" s="111">
        <f t="shared" si="1718"/>
        <v>1</v>
      </c>
      <c r="AZY47" s="111">
        <f t="shared" si="1718"/>
        <v>7.4860133549216051E-17</v>
      </c>
      <c r="AZZ47" s="112">
        <f t="shared" si="1718"/>
        <v>1.6679789399211498E-18</v>
      </c>
      <c r="BAA47" s="115"/>
      <c r="BAB47" s="115"/>
      <c r="BAC47" s="115"/>
      <c r="BAD47" s="110">
        <f t="shared" si="1719"/>
        <v>1.6679789399211498E-18</v>
      </c>
      <c r="BAE47" s="111">
        <f t="shared" si="1719"/>
        <v>5.0233344880072822E-18</v>
      </c>
      <c r="BAF47" s="111">
        <f t="shared" si="1719"/>
        <v>1</v>
      </c>
      <c r="BAG47" s="111">
        <f t="shared" si="1719"/>
        <v>3.2938407656772062E-7</v>
      </c>
      <c r="BAH47" s="111">
        <f t="shared" si="1719"/>
        <v>1.6679789399211498E-18</v>
      </c>
      <c r="BAI47" s="112">
        <f t="shared" si="1719"/>
        <v>1.6679789399211498E-18</v>
      </c>
      <c r="BAJ47" s="115"/>
      <c r="BAK47" s="115"/>
      <c r="BAL47" s="115"/>
      <c r="BAM47" s="110">
        <f t="shared" si="1720"/>
        <v>1.9212123733845517E-18</v>
      </c>
      <c r="BAN47" s="111">
        <f t="shared" si="1720"/>
        <v>1</v>
      </c>
      <c r="BAO47" s="111">
        <f t="shared" si="1720"/>
        <v>0.99999999979027354</v>
      </c>
      <c r="BAP47" s="111">
        <f t="shared" si="1720"/>
        <v>2.8310481540026572E-18</v>
      </c>
      <c r="BAQ47" s="111">
        <f t="shared" si="1720"/>
        <v>1.6679789399211498E-18</v>
      </c>
      <c r="BAR47" s="112">
        <f t="shared" si="1720"/>
        <v>1.6679789399211498E-18</v>
      </c>
      <c r="BAS47" s="115"/>
      <c r="BAT47" s="115"/>
      <c r="BAU47" s="115"/>
      <c r="BAV47" s="110">
        <f t="shared" si="1721"/>
        <v>1.6679789399211498E-18</v>
      </c>
      <c r="BAW47" s="111">
        <f t="shared" si="1721"/>
        <v>1.6679789399211498E-18</v>
      </c>
      <c r="BAX47" s="111">
        <f t="shared" si="1721"/>
        <v>7.1618721719093477E-17</v>
      </c>
      <c r="BAY47" s="111">
        <f t="shared" si="1721"/>
        <v>1.4653143744007442E-3</v>
      </c>
      <c r="BAZ47" s="111">
        <f t="shared" si="1721"/>
        <v>1</v>
      </c>
      <c r="BBA47" s="112">
        <f t="shared" si="1721"/>
        <v>1.6679789399211498E-18</v>
      </c>
      <c r="BBB47" s="115"/>
      <c r="BBC47" s="115"/>
      <c r="BBD47" s="115"/>
      <c r="BBE47" s="110">
        <f t="shared" si="1722"/>
        <v>6.1402972083889069E-10</v>
      </c>
      <c r="BBF47" s="111">
        <f t="shared" si="1722"/>
        <v>1</v>
      </c>
      <c r="BBG47" s="111">
        <f t="shared" si="1722"/>
        <v>1</v>
      </c>
      <c r="BBH47" s="111">
        <f t="shared" si="1722"/>
        <v>0.9999999999999869</v>
      </c>
      <c r="BBI47" s="111">
        <f t="shared" si="1722"/>
        <v>1.7541719119831724E-18</v>
      </c>
      <c r="BBJ47" s="112">
        <f t="shared" si="1722"/>
        <v>1.6679789399211498E-18</v>
      </c>
      <c r="BBK47" s="115"/>
      <c r="BBL47" s="115"/>
      <c r="BBM47" s="115"/>
      <c r="BBN47" s="110">
        <f t="shared" si="1723"/>
        <v>1.9212123733845517E-18</v>
      </c>
      <c r="BBO47" s="111">
        <f t="shared" si="1723"/>
        <v>0.99996831624134497</v>
      </c>
      <c r="BBP47" s="111">
        <f t="shared" si="1723"/>
        <v>0.9999999999910163</v>
      </c>
      <c r="BBQ47" s="111">
        <f t="shared" si="1723"/>
        <v>1.7105326089230711E-18</v>
      </c>
      <c r="BBR47" s="111">
        <f t="shared" si="1723"/>
        <v>1.6679789399211498E-18</v>
      </c>
      <c r="BBS47" s="112">
        <f t="shared" si="1723"/>
        <v>1.6679789399211498E-18</v>
      </c>
      <c r="BBT47" s="115"/>
      <c r="BBU47" s="115"/>
      <c r="BBV47" s="115"/>
      <c r="BBW47" s="110">
        <f t="shared" si="1724"/>
        <v>1.6679789399211498E-18</v>
      </c>
      <c r="BBX47" s="111">
        <f t="shared" si="1724"/>
        <v>2.1904786196900387E-15</v>
      </c>
      <c r="BBY47" s="111">
        <f t="shared" si="1724"/>
        <v>1</v>
      </c>
      <c r="BBZ47" s="111">
        <f t="shared" si="1724"/>
        <v>2.3900359284066191E-10</v>
      </c>
      <c r="BCA47" s="111">
        <f t="shared" si="1724"/>
        <v>1.6679789399211498E-18</v>
      </c>
      <c r="BCB47" s="112">
        <f t="shared" si="1724"/>
        <v>1.6679789399211498E-18</v>
      </c>
      <c r="BCC47" s="115"/>
      <c r="BCD47" s="115"/>
      <c r="BCE47" s="115"/>
      <c r="BCF47" s="110">
        <f t="shared" si="1725"/>
        <v>1.6679789399211498E-18</v>
      </c>
      <c r="BCG47" s="111">
        <f t="shared" si="1725"/>
        <v>8.0533806651411018E-9</v>
      </c>
      <c r="BCH47" s="111">
        <f t="shared" si="1725"/>
        <v>1</v>
      </c>
      <c r="BCI47" s="111">
        <f t="shared" si="1725"/>
        <v>3.9974561601347434E-16</v>
      </c>
      <c r="BCJ47" s="111">
        <f t="shared" si="1725"/>
        <v>1.6679789399211498E-18</v>
      </c>
      <c r="BCK47" s="112">
        <f t="shared" si="1725"/>
        <v>1.6679789399211498E-18</v>
      </c>
      <c r="BCL47" s="115"/>
      <c r="BCM47" s="115"/>
      <c r="BCN47" s="115"/>
      <c r="BCO47" s="110">
        <f t="shared" si="1726"/>
        <v>1.6679789399211498E-18</v>
      </c>
      <c r="BCP47" s="111">
        <f t="shared" si="1726"/>
        <v>3.2959645819280567E-16</v>
      </c>
      <c r="BCQ47" s="111">
        <f t="shared" si="1726"/>
        <v>1</v>
      </c>
      <c r="BCR47" s="111">
        <f t="shared" si="1726"/>
        <v>1</v>
      </c>
      <c r="BCS47" s="111">
        <f t="shared" si="1726"/>
        <v>1.1343815434419204E-7</v>
      </c>
      <c r="BCT47" s="112">
        <f t="shared" si="1726"/>
        <v>1.6679789399211498E-18</v>
      </c>
      <c r="BCU47" s="115"/>
      <c r="BCV47" s="115"/>
      <c r="BCW47" s="115"/>
      <c r="BCX47" s="110">
        <f t="shared" si="1727"/>
        <v>1.6679789399211498E-18</v>
      </c>
      <c r="BCY47" s="111">
        <f t="shared" si="1727"/>
        <v>4.2396530999378719E-18</v>
      </c>
      <c r="BCZ47" s="111">
        <f t="shared" si="1727"/>
        <v>1</v>
      </c>
      <c r="BDA47" s="111">
        <f t="shared" si="1727"/>
        <v>2.6985517838404607E-2</v>
      </c>
      <c r="BDB47" s="111">
        <f t="shared" si="1727"/>
        <v>1.6679789399211498E-18</v>
      </c>
      <c r="BDC47" s="112">
        <f t="shared" si="1727"/>
        <v>1.6679789399211498E-18</v>
      </c>
      <c r="BDD47" s="115"/>
      <c r="BDE47" s="115"/>
      <c r="BDF47" s="115"/>
      <c r="BDG47" s="110">
        <f t="shared" si="1728"/>
        <v>1.6679789399211498E-18</v>
      </c>
      <c r="BDH47" s="111">
        <f t="shared" si="1728"/>
        <v>1.2290441622642943E-17</v>
      </c>
      <c r="BDI47" s="111">
        <f t="shared" si="1728"/>
        <v>1</v>
      </c>
      <c r="BDJ47" s="111">
        <f t="shared" si="1728"/>
        <v>1</v>
      </c>
      <c r="BDK47" s="111">
        <f t="shared" si="1728"/>
        <v>6.3939948464597686E-14</v>
      </c>
      <c r="BDL47" s="112">
        <f t="shared" si="1728"/>
        <v>1.4521288741342464E-13</v>
      </c>
      <c r="BDM47" s="115"/>
      <c r="BDN47" s="115"/>
      <c r="BDO47" s="115"/>
      <c r="BDP47" s="110">
        <f t="shared" si="1729"/>
        <v>1.5151700297323807E-16</v>
      </c>
      <c r="BDQ47" s="111">
        <f t="shared" si="1729"/>
        <v>1</v>
      </c>
      <c r="BDR47" s="111">
        <f t="shared" si="1729"/>
        <v>1</v>
      </c>
      <c r="BDS47" s="111">
        <f t="shared" si="1729"/>
        <v>0.99999999999996647</v>
      </c>
      <c r="BDT47" s="111">
        <f t="shared" si="1729"/>
        <v>1.4053046097021278E-16</v>
      </c>
      <c r="BDU47" s="112">
        <f t="shared" si="1729"/>
        <v>1.6679789399211498E-18</v>
      </c>
      <c r="BDV47" s="115"/>
      <c r="BDW47" s="115"/>
      <c r="BDX47" s="115"/>
      <c r="BDY47" s="110">
        <f t="shared" si="1730"/>
        <v>1.6679789399211498E-18</v>
      </c>
      <c r="BDZ47" s="111">
        <f t="shared" si="1730"/>
        <v>1.6679789399211498E-18</v>
      </c>
      <c r="BEA47" s="111">
        <f t="shared" si="1730"/>
        <v>1</v>
      </c>
      <c r="BEB47" s="111">
        <f t="shared" si="1730"/>
        <v>1</v>
      </c>
      <c r="BEC47" s="111">
        <f t="shared" si="1730"/>
        <v>1</v>
      </c>
      <c r="BED47" s="112">
        <f t="shared" si="1730"/>
        <v>1</v>
      </c>
      <c r="BEE47" s="115"/>
      <c r="BEF47" s="115"/>
      <c r="BEG47" s="115"/>
      <c r="BEH47" s="110">
        <f t="shared" si="1731"/>
        <v>1</v>
      </c>
      <c r="BEI47" s="111">
        <f t="shared" si="1731"/>
        <v>1.73195583500678E-10</v>
      </c>
      <c r="BEJ47" s="111">
        <f t="shared" si="1731"/>
        <v>2.3992922380869951E-7</v>
      </c>
      <c r="BEK47" s="111">
        <f t="shared" si="1731"/>
        <v>1</v>
      </c>
      <c r="BEL47" s="111">
        <f t="shared" si="1731"/>
        <v>1</v>
      </c>
      <c r="BEM47" s="112">
        <f t="shared" si="1731"/>
        <v>4.6421288703383592E-14</v>
      </c>
      <c r="BEN47" s="115"/>
      <c r="BEO47" s="115"/>
      <c r="BEP47" s="115"/>
      <c r="BEQ47" s="110">
        <f t="shared" si="1732"/>
        <v>1.6679789399211498E-18</v>
      </c>
      <c r="BER47" s="111">
        <f t="shared" si="1732"/>
        <v>2.3021892174619301E-13</v>
      </c>
      <c r="BES47" s="111">
        <f t="shared" si="1732"/>
        <v>1</v>
      </c>
      <c r="BET47" s="111">
        <f t="shared" si="1732"/>
        <v>1.5007648748364134E-11</v>
      </c>
      <c r="BEU47" s="111">
        <f t="shared" si="1732"/>
        <v>1.7105326089230711E-18</v>
      </c>
      <c r="BEV47" s="112">
        <f t="shared" si="1732"/>
        <v>1.6679789399211498E-18</v>
      </c>
      <c r="BEW47" s="115"/>
      <c r="BEX47" s="115"/>
      <c r="BEY47" s="115"/>
      <c r="BEZ47" s="110">
        <f t="shared" si="1733"/>
        <v>1.6679789399211498E-18</v>
      </c>
      <c r="BFA47" s="111">
        <f t="shared" si="1733"/>
        <v>7.4622461630440993E-18</v>
      </c>
      <c r="BFB47" s="111">
        <f t="shared" si="1733"/>
        <v>6.5016768425916039E-15</v>
      </c>
      <c r="BFC47" s="111">
        <f t="shared" si="1733"/>
        <v>1</v>
      </c>
      <c r="BFD47" s="111">
        <f t="shared" si="1733"/>
        <v>1.6679789399211498E-18</v>
      </c>
      <c r="BFE47" s="112">
        <f t="shared" si="1733"/>
        <v>1.6679789399211498E-18</v>
      </c>
      <c r="BFF47" s="115"/>
      <c r="BFG47" s="115"/>
      <c r="BFH47" s="115"/>
      <c r="BFI47" s="110">
        <f t="shared" si="1734"/>
        <v>1.6679789399211498E-18</v>
      </c>
      <c r="BFJ47" s="111">
        <f t="shared" si="1734"/>
        <v>8.9420458027847218E-6</v>
      </c>
      <c r="BFK47" s="111">
        <f t="shared" si="1734"/>
        <v>1</v>
      </c>
      <c r="BFL47" s="111">
        <f t="shared" si="1734"/>
        <v>3.7918324108475086E-17</v>
      </c>
      <c r="BFM47" s="111">
        <f t="shared" si="1734"/>
        <v>1.6679789399211498E-18</v>
      </c>
      <c r="BFN47" s="112">
        <f t="shared" si="1734"/>
        <v>1.6679789399211498E-18</v>
      </c>
      <c r="BFO47" s="115"/>
      <c r="BFP47" s="115"/>
      <c r="BFQ47" s="115"/>
      <c r="BFR47" s="110">
        <f t="shared" si="1735"/>
        <v>2.2394617341111644E-15</v>
      </c>
      <c r="BFS47" s="111">
        <f t="shared" si="1735"/>
        <v>1</v>
      </c>
      <c r="BFT47" s="111">
        <f t="shared" si="1735"/>
        <v>1</v>
      </c>
      <c r="BFU47" s="111">
        <f t="shared" si="1735"/>
        <v>1</v>
      </c>
      <c r="BFV47" s="111">
        <f t="shared" si="1735"/>
        <v>1</v>
      </c>
      <c r="BFW47" s="112">
        <f t="shared" si="1735"/>
        <v>1</v>
      </c>
      <c r="BFX47" s="115"/>
      <c r="BFY47" s="115"/>
      <c r="BFZ47" s="115"/>
      <c r="BGA47" s="110">
        <f t="shared" si="1736"/>
        <v>1.6679789399211498E-18</v>
      </c>
      <c r="BGB47" s="111">
        <f t="shared" si="1736"/>
        <v>1.018394764616606E-17</v>
      </c>
      <c r="BGC47" s="111">
        <f t="shared" si="1736"/>
        <v>1</v>
      </c>
      <c r="BGD47" s="111">
        <f t="shared" si="1736"/>
        <v>1</v>
      </c>
      <c r="BGE47" s="111">
        <f t="shared" si="1736"/>
        <v>6.103669532554647E-11</v>
      </c>
      <c r="BGF47" s="112">
        <f t="shared" si="1736"/>
        <v>1.6679789399211498E-18</v>
      </c>
      <c r="BGG47" s="115"/>
      <c r="BGH47" s="115"/>
      <c r="BGI47" s="115"/>
      <c r="BGJ47" s="110">
        <f t="shared" si="1737"/>
        <v>2.5961785357273211E-18</v>
      </c>
      <c r="BGK47" s="111">
        <f t="shared" si="1737"/>
        <v>0.99960571697738465</v>
      </c>
      <c r="BGL47" s="111">
        <f t="shared" si="1737"/>
        <v>1</v>
      </c>
      <c r="BGM47" s="111">
        <f t="shared" si="1737"/>
        <v>1.3401357354577216E-15</v>
      </c>
      <c r="BGN47" s="111">
        <f t="shared" si="1737"/>
        <v>2.4959925330814004E-18</v>
      </c>
      <c r="BGO47" s="112">
        <f t="shared" si="1737"/>
        <v>1.6679789399211498E-18</v>
      </c>
      <c r="BGP47" s="115"/>
      <c r="BGQ47" s="115"/>
      <c r="BGR47" s="115"/>
      <c r="BGS47" s="110">
        <f t="shared" si="1738"/>
        <v>4.1214815538910949E-18</v>
      </c>
      <c r="BGT47" s="111">
        <f t="shared" si="1738"/>
        <v>6.713905726914574E-9</v>
      </c>
      <c r="BGU47" s="111">
        <f t="shared" si="1738"/>
        <v>1</v>
      </c>
      <c r="BGV47" s="111">
        <f t="shared" si="1738"/>
        <v>4.7002755267877141E-18</v>
      </c>
      <c r="BGW47" s="111">
        <f t="shared" si="1738"/>
        <v>1.6679789399211498E-18</v>
      </c>
      <c r="BGX47" s="112">
        <f t="shared" si="1738"/>
        <v>1.6679789399211498E-18</v>
      </c>
      <c r="BGY47" s="115"/>
      <c r="BGZ47" s="115"/>
      <c r="BHA47" s="115"/>
      <c r="BHB47" s="110">
        <f t="shared" si="1739"/>
        <v>1</v>
      </c>
      <c r="BHC47" s="111">
        <f t="shared" si="1739"/>
        <v>1.5951166226250969E-8</v>
      </c>
      <c r="BHD47" s="111">
        <f t="shared" si="1739"/>
        <v>8.9758328578896776E-2</v>
      </c>
      <c r="BHE47" s="111">
        <f t="shared" si="1739"/>
        <v>1</v>
      </c>
      <c r="BHF47" s="111">
        <f t="shared" si="1739"/>
        <v>1</v>
      </c>
      <c r="BHG47" s="112">
        <f t="shared" si="1739"/>
        <v>2.9332872250936544E-3</v>
      </c>
      <c r="BHH47" s="115"/>
      <c r="BHI47" s="115"/>
      <c r="BHJ47" s="115"/>
      <c r="BHK47" s="110">
        <f t="shared" si="1740"/>
        <v>1.6679789399211498E-18</v>
      </c>
      <c r="BHL47" s="111">
        <f t="shared" si="1740"/>
        <v>2.1847117450905933E-17</v>
      </c>
      <c r="BHM47" s="111">
        <f t="shared" si="1740"/>
        <v>0.99672275704721613</v>
      </c>
      <c r="BHN47" s="111">
        <f t="shared" si="1740"/>
        <v>1</v>
      </c>
      <c r="BHO47" s="111">
        <f t="shared" si="1740"/>
        <v>1.6679789399211498E-18</v>
      </c>
      <c r="BHP47" s="112">
        <f t="shared" si="1740"/>
        <v>1.6679789399211498E-18</v>
      </c>
      <c r="BHQ47" s="115"/>
      <c r="BHR47" s="115"/>
      <c r="BHS47" s="115"/>
      <c r="BHT47" s="110">
        <f t="shared" si="1741"/>
        <v>1.6679789399211498E-18</v>
      </c>
      <c r="BHU47" s="111">
        <f t="shared" si="1741"/>
        <v>1.6679789399211498E-18</v>
      </c>
      <c r="BHV47" s="111">
        <f t="shared" si="1741"/>
        <v>1</v>
      </c>
      <c r="BHW47" s="111">
        <f t="shared" si="1741"/>
        <v>0.999999999370077</v>
      </c>
      <c r="BHX47" s="111">
        <f t="shared" si="1741"/>
        <v>6.5011994387403993E-18</v>
      </c>
      <c r="BHY47" s="112">
        <f t="shared" si="1741"/>
        <v>1.1503081579875159E-9</v>
      </c>
      <c r="BHZ47" s="115"/>
      <c r="BIA47" s="115"/>
      <c r="BIB47" s="115"/>
      <c r="BIC47" s="110">
        <f t="shared" si="1742"/>
        <v>1.6679789399211498E-18</v>
      </c>
      <c r="BID47" s="111">
        <f t="shared" si="1742"/>
        <v>4.1156881732689233E-16</v>
      </c>
      <c r="BIE47" s="111">
        <f t="shared" si="1742"/>
        <v>1</v>
      </c>
      <c r="BIF47" s="111">
        <f t="shared" si="1742"/>
        <v>1</v>
      </c>
      <c r="BIG47" s="111">
        <f t="shared" si="1742"/>
        <v>1</v>
      </c>
      <c r="BIH47" s="112">
        <f t="shared" si="1742"/>
        <v>0.99999998330222983</v>
      </c>
      <c r="BII47" s="115"/>
      <c r="BIJ47" s="115"/>
      <c r="BIK47" s="115"/>
      <c r="BIL47" s="110">
        <f t="shared" si="1743"/>
        <v>1</v>
      </c>
      <c r="BIM47" s="111">
        <f t="shared" si="1743"/>
        <v>1</v>
      </c>
      <c r="BIN47" s="111">
        <f t="shared" si="1743"/>
        <v>1</v>
      </c>
      <c r="BIO47" s="111">
        <f t="shared" si="1743"/>
        <v>0.99999999999206568</v>
      </c>
      <c r="BIP47" s="111">
        <f t="shared" si="1743"/>
        <v>2.1346015555387061E-15</v>
      </c>
      <c r="BIQ47" s="112">
        <f t="shared" si="1743"/>
        <v>1.6679789399211498E-18</v>
      </c>
      <c r="BIR47" s="115"/>
      <c r="BIS47" s="115"/>
      <c r="BIT47" s="115"/>
      <c r="BIU47" s="110">
        <f t="shared" si="1744"/>
        <v>0.99999999999894018</v>
      </c>
      <c r="BIV47" s="111">
        <f t="shared" si="1744"/>
        <v>1</v>
      </c>
      <c r="BIW47" s="111">
        <f t="shared" si="1744"/>
        <v>1</v>
      </c>
      <c r="BIX47" s="111">
        <f t="shared" si="1744"/>
        <v>1</v>
      </c>
      <c r="BIY47" s="111">
        <f t="shared" si="1744"/>
        <v>1</v>
      </c>
      <c r="BIZ47" s="112">
        <f t="shared" si="1744"/>
        <v>1.6679789399211498E-18</v>
      </c>
      <c r="BJA47" s="115"/>
      <c r="BJB47" s="115"/>
      <c r="BJC47" s="115"/>
      <c r="BJD47" s="110">
        <f t="shared" si="1745"/>
        <v>0.14172092926975538</v>
      </c>
      <c r="BJE47" s="111">
        <f t="shared" si="1745"/>
        <v>1</v>
      </c>
      <c r="BJF47" s="111">
        <f t="shared" si="1745"/>
        <v>2.6249731871663213E-18</v>
      </c>
      <c r="BJG47" s="111">
        <f t="shared" si="1745"/>
        <v>1.6679789399211498E-18</v>
      </c>
      <c r="BJH47" s="111">
        <f t="shared" si="1745"/>
        <v>0.99999999890111257</v>
      </c>
      <c r="BJI47" s="112">
        <f t="shared" si="1745"/>
        <v>1</v>
      </c>
      <c r="BJJ47" s="115"/>
      <c r="BJK47" s="115"/>
      <c r="BJL47" s="115"/>
      <c r="BJM47" s="110">
        <f t="shared" si="1746"/>
        <v>1.6679789399211498E-18</v>
      </c>
      <c r="BJN47" s="111">
        <f t="shared" si="1746"/>
        <v>4.576044749363033E-13</v>
      </c>
      <c r="BJO47" s="111">
        <f t="shared" si="1746"/>
        <v>1</v>
      </c>
      <c r="BJP47" s="111">
        <f t="shared" si="1746"/>
        <v>5.8343316481050804E-14</v>
      </c>
      <c r="BJQ47" s="111">
        <f t="shared" si="1746"/>
        <v>1.6679789399211498E-18</v>
      </c>
      <c r="BJR47" s="112">
        <f t="shared" si="1746"/>
        <v>1.6679789399211498E-18</v>
      </c>
      <c r="BJS47" s="115"/>
      <c r="BJT47" s="115"/>
      <c r="BJU47" s="115"/>
      <c r="BJV47" s="110">
        <f t="shared" si="1747"/>
        <v>1.6679789399211498E-18</v>
      </c>
      <c r="BJW47" s="111">
        <f t="shared" si="1747"/>
        <v>2.1904786196900387E-15</v>
      </c>
      <c r="BJX47" s="111">
        <f t="shared" si="1747"/>
        <v>1</v>
      </c>
      <c r="BJY47" s="111">
        <f t="shared" si="1747"/>
        <v>2.4550201230200512E-10</v>
      </c>
      <c r="BJZ47" s="111">
        <f t="shared" si="1747"/>
        <v>1.6679789399211498E-18</v>
      </c>
      <c r="BKA47" s="112">
        <f t="shared" si="1747"/>
        <v>1.6679789399211498E-18</v>
      </c>
      <c r="BKB47" s="115"/>
      <c r="BKC47" s="115"/>
      <c r="BKD47" s="115"/>
      <c r="BKE47" s="110">
        <f t="shared" si="1748"/>
        <v>1.6679789399211498E-18</v>
      </c>
      <c r="BKF47" s="111">
        <f t="shared" si="1748"/>
        <v>3.3384784702676631E-17</v>
      </c>
      <c r="BKG47" s="111">
        <f t="shared" si="1748"/>
        <v>1</v>
      </c>
      <c r="BKH47" s="111">
        <f t="shared" si="1748"/>
        <v>1</v>
      </c>
      <c r="BKI47" s="111">
        <f t="shared" si="1748"/>
        <v>1.6679789399211498E-18</v>
      </c>
      <c r="BKJ47" s="112">
        <f t="shared" si="1748"/>
        <v>1.6679789399211498E-18</v>
      </c>
      <c r="BKK47" s="115"/>
      <c r="BKL47" s="115"/>
      <c r="BKM47" s="115"/>
      <c r="BKN47" s="110">
        <f t="shared" si="1749"/>
        <v>1.6679789399211498E-18</v>
      </c>
      <c r="BKO47" s="111">
        <f t="shared" si="1749"/>
        <v>1</v>
      </c>
      <c r="BKP47" s="111">
        <f t="shared" si="1749"/>
        <v>1</v>
      </c>
      <c r="BKQ47" s="111">
        <f t="shared" si="1749"/>
        <v>1</v>
      </c>
      <c r="BKR47" s="111">
        <f t="shared" si="1749"/>
        <v>7.7639076292402166E-4</v>
      </c>
      <c r="BKS47" s="112">
        <f t="shared" si="1749"/>
        <v>1</v>
      </c>
      <c r="BKT47" s="115"/>
      <c r="BKU47" s="115"/>
      <c r="BKV47" s="115"/>
      <c r="BKW47" s="110">
        <f t="shared" si="1750"/>
        <v>8.8927757296432665E-16</v>
      </c>
      <c r="BKX47" s="111">
        <f t="shared" si="1750"/>
        <v>1</v>
      </c>
      <c r="BKY47" s="111">
        <f t="shared" si="1750"/>
        <v>1</v>
      </c>
      <c r="BKZ47" s="111">
        <f t="shared" si="1750"/>
        <v>1</v>
      </c>
      <c r="BLA47" s="111">
        <f t="shared" si="1750"/>
        <v>6.1675134121146276E-8</v>
      </c>
      <c r="BLB47" s="112">
        <f t="shared" si="1750"/>
        <v>0.99999999998592815</v>
      </c>
      <c r="BLC47" s="115"/>
      <c r="BLD47" s="115"/>
      <c r="BLE47" s="115"/>
      <c r="BLF47" s="110">
        <f t="shared" si="1751"/>
        <v>1.6679789399211498E-18</v>
      </c>
      <c r="BLG47" s="111">
        <f t="shared" si="1751"/>
        <v>1.6679789399211498E-18</v>
      </c>
      <c r="BLH47" s="111">
        <f t="shared" si="1751"/>
        <v>7.481943881953331E-16</v>
      </c>
      <c r="BLI47" s="111">
        <f t="shared" si="1751"/>
        <v>1</v>
      </c>
      <c r="BLJ47" s="111">
        <f t="shared" si="1751"/>
        <v>0.99999896034582769</v>
      </c>
      <c r="BLK47" s="112">
        <f t="shared" si="1751"/>
        <v>1.6679789399211498E-18</v>
      </c>
      <c r="BLL47" s="115"/>
      <c r="BLM47" s="115"/>
      <c r="BLN47" s="115"/>
      <c r="BLO47" s="110">
        <f t="shared" si="1752"/>
        <v>1</v>
      </c>
      <c r="BLP47" s="111">
        <f t="shared" si="1752"/>
        <v>1</v>
      </c>
      <c r="BLQ47" s="111">
        <f t="shared" si="1752"/>
        <v>1</v>
      </c>
      <c r="BLR47" s="111">
        <f t="shared" si="1752"/>
        <v>1</v>
      </c>
      <c r="BLS47" s="111">
        <f t="shared" si="1752"/>
        <v>1</v>
      </c>
      <c r="BLT47" s="112">
        <f t="shared" si="1752"/>
        <v>1</v>
      </c>
      <c r="BLU47" s="115"/>
      <c r="BLV47" s="115"/>
      <c r="BLW47" s="115"/>
      <c r="BLX47" s="110">
        <f t="shared" si="1753"/>
        <v>1</v>
      </c>
      <c r="BLY47" s="111">
        <f t="shared" si="1753"/>
        <v>1</v>
      </c>
      <c r="BLZ47" s="111">
        <f t="shared" si="1753"/>
        <v>1</v>
      </c>
      <c r="BMA47" s="111">
        <f t="shared" si="1753"/>
        <v>1</v>
      </c>
      <c r="BMB47" s="111">
        <f t="shared" si="1753"/>
        <v>1</v>
      </c>
      <c r="BMC47" s="112">
        <f t="shared" si="1753"/>
        <v>3.3117717471529478E-16</v>
      </c>
      <c r="BMD47" s="115"/>
      <c r="BME47" s="115"/>
      <c r="BMF47" s="115"/>
      <c r="BMG47" s="110">
        <f t="shared" si="1754"/>
        <v>1.6679789399211498E-18</v>
      </c>
      <c r="BMH47" s="111">
        <f t="shared" si="1754"/>
        <v>1.6679789399211498E-18</v>
      </c>
      <c r="BMI47" s="111">
        <f t="shared" si="1754"/>
        <v>3.4876786357097012E-16</v>
      </c>
      <c r="BMJ47" s="111">
        <f t="shared" si="1754"/>
        <v>0.99999995140129239</v>
      </c>
      <c r="BMK47" s="111">
        <f t="shared" si="1754"/>
        <v>1</v>
      </c>
      <c r="BML47" s="112">
        <f t="shared" si="1754"/>
        <v>4.0014955862614302E-13</v>
      </c>
      <c r="BMM47" s="115"/>
      <c r="BMN47" s="115"/>
      <c r="BMO47" s="115"/>
      <c r="BMP47" s="110">
        <f t="shared" si="1755"/>
        <v>0.99663312989802399</v>
      </c>
      <c r="BMQ47" s="111">
        <f t="shared" si="1755"/>
        <v>2.87697282028395E-14</v>
      </c>
      <c r="BMR47" s="111">
        <f t="shared" si="1755"/>
        <v>5.7389687140534669E-14</v>
      </c>
      <c r="BMS47" s="111">
        <f t="shared" si="1755"/>
        <v>4.7427428988911021E-9</v>
      </c>
      <c r="BMT47" s="111">
        <f t="shared" si="1755"/>
        <v>1.465985070313931E-12</v>
      </c>
      <c r="BMU47" s="112">
        <f t="shared" si="1755"/>
        <v>2.0952486391787343E-16</v>
      </c>
      <c r="BMV47" s="115"/>
      <c r="BMW47" s="115"/>
      <c r="BMX47" s="115"/>
      <c r="BMY47" s="110">
        <f t="shared" si="1756"/>
        <v>1.6679789399211498E-18</v>
      </c>
      <c r="BMZ47" s="111">
        <f t="shared" si="1756"/>
        <v>5.1673640548016507E-18</v>
      </c>
      <c r="BNA47" s="111">
        <f t="shared" si="1756"/>
        <v>1.3528526121141865E-5</v>
      </c>
      <c r="BNB47" s="111">
        <f t="shared" si="1756"/>
        <v>0.99999999999999889</v>
      </c>
      <c r="BNC47" s="111">
        <f t="shared" si="1756"/>
        <v>1.6679789399211498E-18</v>
      </c>
      <c r="BND47" s="112">
        <f t="shared" si="1756"/>
        <v>1.6679789399211498E-18</v>
      </c>
      <c r="BNE47" s="115"/>
      <c r="BNF47" s="115"/>
      <c r="BNG47" s="115"/>
    </row>
    <row r="48" spans="3:1723">
      <c r="N48" s="104">
        <f t="shared" ref="N48:S53" si="1757">1/(1+EXP(-SUMPRODUCT(N13:Q16,$D$44:$G$47)+$J$38))</f>
        <v>2.7533100774410749E-2</v>
      </c>
      <c r="O48" s="105">
        <f t="shared" si="1757"/>
        <v>0.98012715606750522</v>
      </c>
      <c r="P48" s="105">
        <f t="shared" si="1757"/>
        <v>0.99393932135685681</v>
      </c>
      <c r="Q48" s="105">
        <f t="shared" si="1757"/>
        <v>0.99999591345659533</v>
      </c>
      <c r="R48" s="105">
        <f t="shared" si="1757"/>
        <v>0.99999932440105532</v>
      </c>
      <c r="S48" s="106">
        <f t="shared" si="1757"/>
        <v>0.99995201026916924</v>
      </c>
      <c r="T48" s="114"/>
      <c r="U48" s="115"/>
      <c r="V48" s="115"/>
      <c r="W48" s="104">
        <f t="shared" ref="W48:AB53" si="1758">1/(1+EXP(-SUMPRODUCT(W13:Z16,$D$44:$G$47)+$J$38))</f>
        <v>0.91826774264749622</v>
      </c>
      <c r="X48" s="105">
        <f t="shared" si="1758"/>
        <v>0.99999999977670595</v>
      </c>
      <c r="Y48" s="105">
        <f t="shared" si="1758"/>
        <v>0.99869424486267289</v>
      </c>
      <c r="Z48" s="105">
        <f t="shared" si="1758"/>
        <v>0.47432963867756228</v>
      </c>
      <c r="AA48" s="105">
        <f t="shared" si="1758"/>
        <v>0.13843150395183787</v>
      </c>
      <c r="AB48" s="106">
        <f t="shared" si="1758"/>
        <v>2.3808375410308537E-2</v>
      </c>
      <c r="AC48" s="114"/>
      <c r="AD48" s="115"/>
      <c r="AE48" s="115"/>
      <c r="AF48" s="104">
        <f t="shared" ref="AF48:AK53" si="1759">1/(1+EXP(-SUMPRODUCT(AF13:AI16,$D$44:$G$47)+$J$38))</f>
        <v>2.3808375410308537E-2</v>
      </c>
      <c r="AG48" s="105">
        <f t="shared" si="1759"/>
        <v>0.35206169848231383</v>
      </c>
      <c r="AH48" s="105">
        <f t="shared" si="1759"/>
        <v>0.99952942099114461</v>
      </c>
      <c r="AI48" s="105">
        <f t="shared" si="1759"/>
        <v>0.99999765813257302</v>
      </c>
      <c r="AJ48" s="105">
        <f t="shared" si="1759"/>
        <v>0.1414982884026717</v>
      </c>
      <c r="AK48" s="106">
        <f t="shared" si="1759"/>
        <v>0.1433923544970907</v>
      </c>
      <c r="AL48" s="114"/>
      <c r="AM48" s="115"/>
      <c r="AN48" s="115"/>
      <c r="AO48" s="104">
        <f t="shared" ref="AO48:AT53" si="1760">1/(1+EXP(-SUMPRODUCT(AO13:AR16,$D$44:$G$47)+$J$38))</f>
        <v>2.3808375410308537E-2</v>
      </c>
      <c r="AP48" s="105">
        <f t="shared" si="1760"/>
        <v>0.42251792884545281</v>
      </c>
      <c r="AQ48" s="105">
        <f t="shared" si="1760"/>
        <v>0.58851850651052751</v>
      </c>
      <c r="AR48" s="105">
        <f t="shared" si="1760"/>
        <v>0.99999815505422707</v>
      </c>
      <c r="AS48" s="105">
        <f t="shared" si="1760"/>
        <v>0.16413556270029311</v>
      </c>
      <c r="AT48" s="106">
        <f t="shared" si="1760"/>
        <v>0.27533424998101802</v>
      </c>
      <c r="AU48" s="114"/>
      <c r="AV48" s="115"/>
      <c r="AW48" s="115"/>
      <c r="AX48" s="104">
        <f t="shared" ref="AX48:BC53" si="1761">1/(1+EXP(-SUMPRODUCT(AX13:BA16,$D$44:$G$47)+$J$38))</f>
        <v>0.99999995653660079</v>
      </c>
      <c r="AY48" s="105">
        <f t="shared" si="1761"/>
        <v>0.99999999999657829</v>
      </c>
      <c r="AZ48" s="105">
        <f t="shared" si="1761"/>
        <v>0.99999999999960254</v>
      </c>
      <c r="BA48" s="105">
        <f t="shared" si="1761"/>
        <v>0.99999999999937583</v>
      </c>
      <c r="BB48" s="105">
        <f t="shared" si="1761"/>
        <v>0.99999631975101222</v>
      </c>
      <c r="BC48" s="106">
        <f t="shared" si="1761"/>
        <v>0.7210890054892497</v>
      </c>
      <c r="BD48" s="114"/>
      <c r="BE48" s="115"/>
      <c r="BF48" s="115"/>
      <c r="BG48" s="104">
        <f t="shared" ref="BG48:BL53" si="1762">1/(1+EXP(-SUMPRODUCT(BG13:BJ16,$D$44:$G$47)+$J$38))</f>
        <v>0.99935628536964938</v>
      </c>
      <c r="BH48" s="105">
        <f t="shared" si="1762"/>
        <v>0.99999999678751128</v>
      </c>
      <c r="BI48" s="105">
        <f t="shared" si="1762"/>
        <v>0.99999999859731648</v>
      </c>
      <c r="BJ48" s="105">
        <f t="shared" si="1762"/>
        <v>0.99999974960378613</v>
      </c>
      <c r="BK48" s="105">
        <f t="shared" si="1762"/>
        <v>0.3526710489493135</v>
      </c>
      <c r="BL48" s="106">
        <f t="shared" si="1762"/>
        <v>0.14507855890097313</v>
      </c>
      <c r="BM48" s="114"/>
      <c r="BN48" s="115"/>
      <c r="BO48" s="115"/>
      <c r="BP48" s="104">
        <f t="shared" ref="BP48:BU53" si="1763">1/(1+EXP(-SUMPRODUCT(BP13:BS16,$D$44:$G$47)+$J$38))</f>
        <v>0.77891780455744142</v>
      </c>
      <c r="BQ48" s="105">
        <f t="shared" si="1763"/>
        <v>0.99579894224897003</v>
      </c>
      <c r="BR48" s="105">
        <f t="shared" si="1763"/>
        <v>0.99877028971335935</v>
      </c>
      <c r="BS48" s="105">
        <f t="shared" si="1763"/>
        <v>0.99999628829056897</v>
      </c>
      <c r="BT48" s="105">
        <f t="shared" si="1763"/>
        <v>0.33997093500731285</v>
      </c>
      <c r="BU48" s="106">
        <f t="shared" si="1763"/>
        <v>0.41228383018132292</v>
      </c>
      <c r="BV48" s="114"/>
      <c r="BW48" s="115"/>
      <c r="BX48" s="115"/>
      <c r="BY48" s="104">
        <f t="shared" ref="BY48:CD53" si="1764">1/(1+EXP(-SUMPRODUCT(BY13:CB16,$D$44:$G$47)+$J$38))</f>
        <v>0.99999889145534959</v>
      </c>
      <c r="BZ48" s="105">
        <f t="shared" si="1764"/>
        <v>0.99999999905716619</v>
      </c>
      <c r="CA48" s="105">
        <f t="shared" si="1764"/>
        <v>0.99999940668140141</v>
      </c>
      <c r="CB48" s="105">
        <f t="shared" si="1764"/>
        <v>0.69858252879836136</v>
      </c>
      <c r="CC48" s="105">
        <f t="shared" si="1764"/>
        <v>0.18439507662861296</v>
      </c>
      <c r="CD48" s="106">
        <f t="shared" si="1764"/>
        <v>2.67454324689472E-2</v>
      </c>
      <c r="CE48" s="114"/>
      <c r="CF48" s="115"/>
      <c r="CG48" s="115"/>
      <c r="CH48" s="104">
        <f t="shared" ref="CH48:CM53" si="1765">1/(1+EXP(-SUMPRODUCT(CH13:CK16,$D$44:$G$47)+$J$38))</f>
        <v>0.73072947524065046</v>
      </c>
      <c r="CI48" s="105">
        <f t="shared" si="1765"/>
        <v>0.9999967334200468</v>
      </c>
      <c r="CJ48" s="105">
        <f t="shared" si="1765"/>
        <v>0.97467414325768909</v>
      </c>
      <c r="CK48" s="105">
        <f t="shared" si="1765"/>
        <v>0.23750412690948705</v>
      </c>
      <c r="CL48" s="105">
        <f t="shared" si="1765"/>
        <v>5.0453406621096451E-2</v>
      </c>
      <c r="CM48" s="106">
        <f t="shared" si="1765"/>
        <v>2.3808375410308537E-2</v>
      </c>
      <c r="CN48" s="114"/>
      <c r="CO48" s="115"/>
      <c r="CP48" s="115"/>
      <c r="CQ48" s="104">
        <f t="shared" ref="CQ48:CV53" si="1766">1/(1+EXP(-SUMPRODUCT(CQ13:CT16,$D$44:$G$47)+$J$38))</f>
        <v>2.3987715308658196E-2</v>
      </c>
      <c r="CR48" s="105">
        <f t="shared" si="1766"/>
        <v>0.93923278366745788</v>
      </c>
      <c r="CS48" s="105">
        <f t="shared" si="1766"/>
        <v>0.9969306163241799</v>
      </c>
      <c r="CT48" s="105">
        <f t="shared" si="1766"/>
        <v>0.99999887063688742</v>
      </c>
      <c r="CU48" s="105">
        <f t="shared" si="1766"/>
        <v>0.11500153956279763</v>
      </c>
      <c r="CV48" s="106">
        <f t="shared" si="1766"/>
        <v>0.10762210278439854</v>
      </c>
      <c r="CW48" s="114"/>
      <c r="CX48" s="115"/>
      <c r="CY48" s="115"/>
      <c r="CZ48" s="104">
        <f t="shared" ref="CZ48:DE53" si="1767">1/(1+EXP(-SUMPRODUCT(CZ13:DC16,$D$44:$G$47)+$J$38))</f>
        <v>2.3808375410308537E-2</v>
      </c>
      <c r="DA48" s="105">
        <f t="shared" si="1767"/>
        <v>0.99246659377893276</v>
      </c>
      <c r="DB48" s="105">
        <f t="shared" si="1767"/>
        <v>0.99997405685590135</v>
      </c>
      <c r="DC48" s="105">
        <f t="shared" si="1767"/>
        <v>0.99910222743910082</v>
      </c>
      <c r="DD48" s="105">
        <f t="shared" si="1767"/>
        <v>0.36068783580061925</v>
      </c>
      <c r="DE48" s="106">
        <f t="shared" si="1767"/>
        <v>4.9802933702159519E-2</v>
      </c>
      <c r="DF48" s="114"/>
      <c r="DG48" s="115"/>
      <c r="DH48" s="115"/>
      <c r="DI48" s="104">
        <f t="shared" ref="DI48:DN53" si="1768">1/(1+EXP(-SUMPRODUCT(DI13:DL16,$D$44:$G$47)+$J$38))</f>
        <v>2.3808375410308537E-2</v>
      </c>
      <c r="DJ48" s="105">
        <f t="shared" si="1768"/>
        <v>0.99949730354790334</v>
      </c>
      <c r="DK48" s="105">
        <f t="shared" si="1768"/>
        <v>0.99999999980778442</v>
      </c>
      <c r="DL48" s="105">
        <f t="shared" si="1768"/>
        <v>0.8760570321117499</v>
      </c>
      <c r="DM48" s="105">
        <f t="shared" si="1768"/>
        <v>0.46132077245089453</v>
      </c>
      <c r="DN48" s="106">
        <f t="shared" si="1768"/>
        <v>5.1778556179073128E-2</v>
      </c>
      <c r="DO48" s="114"/>
      <c r="DP48" s="115"/>
      <c r="DQ48" s="115"/>
      <c r="DR48" s="104">
        <f t="shared" ref="DR48:DW53" si="1769">1/(1+EXP(-SUMPRODUCT(DR13:DU16,$D$44:$G$47)+$J$38))</f>
        <v>0.99921186260210715</v>
      </c>
      <c r="DS48" s="105">
        <f t="shared" si="1769"/>
        <v>0.99999934468288809</v>
      </c>
      <c r="DT48" s="105">
        <f t="shared" si="1769"/>
        <v>0.99997190119331325</v>
      </c>
      <c r="DU48" s="105">
        <f t="shared" si="1769"/>
        <v>0.4618874080055001</v>
      </c>
      <c r="DV48" s="105">
        <f t="shared" si="1769"/>
        <v>0.32399230927290995</v>
      </c>
      <c r="DW48" s="106">
        <f t="shared" si="1769"/>
        <v>2.3808375410308537E-2</v>
      </c>
      <c r="DX48" s="114"/>
      <c r="DY48" s="115"/>
      <c r="DZ48" s="115"/>
      <c r="EA48" s="104">
        <f t="shared" ref="EA48:EF53" si="1770">1/(1+EXP(-SUMPRODUCT(EA13:ED16,$D$44:$G$47)+$J$38))</f>
        <v>2.3808375410308537E-2</v>
      </c>
      <c r="EB48" s="105">
        <f t="shared" si="1770"/>
        <v>0.91035860239642119</v>
      </c>
      <c r="EC48" s="105">
        <f t="shared" si="1770"/>
        <v>0.99869328040985983</v>
      </c>
      <c r="ED48" s="105">
        <f t="shared" si="1770"/>
        <v>0.99999986879980118</v>
      </c>
      <c r="EE48" s="105">
        <f t="shared" si="1770"/>
        <v>0.17938614076829415</v>
      </c>
      <c r="EF48" s="106">
        <f t="shared" si="1770"/>
        <v>0.22427097049922609</v>
      </c>
      <c r="EG48" s="114"/>
      <c r="EH48" s="115"/>
      <c r="EI48" s="115"/>
      <c r="EJ48" s="104">
        <f t="shared" ref="EJ48:EO53" si="1771">1/(1+EXP(-SUMPRODUCT(EJ13:EM16,$D$44:$G$47)+$J$38))</f>
        <v>0.99836011007684355</v>
      </c>
      <c r="EK48" s="105">
        <f t="shared" si="1771"/>
        <v>0.99379909178520753</v>
      </c>
      <c r="EL48" s="105">
        <f t="shared" si="1771"/>
        <v>0.12274920826163929</v>
      </c>
      <c r="EM48" s="105">
        <f t="shared" si="1771"/>
        <v>0.10123568333742014</v>
      </c>
      <c r="EN48" s="105">
        <f t="shared" si="1771"/>
        <v>2.3808375410308537E-2</v>
      </c>
      <c r="EO48" s="106">
        <f t="shared" si="1771"/>
        <v>2.3808375410308537E-2</v>
      </c>
      <c r="EP48" s="114"/>
      <c r="EQ48" s="115"/>
      <c r="ER48" s="115"/>
      <c r="ES48" s="104">
        <f t="shared" ref="ES48:EX53" si="1772">1/(1+EXP(-SUMPRODUCT(ES13:EV16,$D$44:$G$47)+$J$38))</f>
        <v>0.37611916383593114</v>
      </c>
      <c r="ET48" s="105">
        <f t="shared" si="1772"/>
        <v>0.53239143167935421</v>
      </c>
      <c r="EU48" s="105">
        <f t="shared" si="1772"/>
        <v>0.99946429706475826</v>
      </c>
      <c r="EV48" s="105">
        <f t="shared" si="1772"/>
        <v>0.99991295668427183</v>
      </c>
      <c r="EW48" s="105">
        <f t="shared" si="1772"/>
        <v>0.31365464926985848</v>
      </c>
      <c r="EX48" s="106">
        <f t="shared" si="1772"/>
        <v>0.36062495868108685</v>
      </c>
      <c r="EY48" s="114"/>
      <c r="EZ48" s="115"/>
      <c r="FA48" s="115"/>
      <c r="FB48" s="104">
        <f t="shared" ref="FB48:FG53" si="1773">1/(1+EXP(-SUMPRODUCT(FB13:FE16,$D$44:$G$47)+$J$38))</f>
        <v>5.3239531766261713E-2</v>
      </c>
      <c r="FC48" s="105">
        <f t="shared" si="1773"/>
        <v>0.99034499723538438</v>
      </c>
      <c r="FD48" s="105">
        <f t="shared" si="1773"/>
        <v>0.9999634041789871</v>
      </c>
      <c r="FE48" s="105">
        <f t="shared" si="1773"/>
        <v>0.36968592950839024</v>
      </c>
      <c r="FF48" s="105">
        <f t="shared" si="1773"/>
        <v>0.34847779326803835</v>
      </c>
      <c r="FG48" s="106">
        <f t="shared" si="1773"/>
        <v>2.445171926670936E-2</v>
      </c>
      <c r="FH48" s="114"/>
      <c r="FI48" s="115"/>
      <c r="FJ48" s="115"/>
      <c r="FK48" s="104">
        <f t="shared" ref="FK48:FP53" si="1774">1/(1+EXP(-SUMPRODUCT(FK13:FN16,$D$44:$G$47)+$J$38))</f>
        <v>2.3808375410308537E-2</v>
      </c>
      <c r="FL48" s="105">
        <f t="shared" si="1774"/>
        <v>0.10598992487468543</v>
      </c>
      <c r="FM48" s="105">
        <f t="shared" si="1774"/>
        <v>0.98014557336818509</v>
      </c>
      <c r="FN48" s="105">
        <f t="shared" si="1774"/>
        <v>0.97095162151654779</v>
      </c>
      <c r="FO48" s="105">
        <f t="shared" si="1774"/>
        <v>0.99997883088752459</v>
      </c>
      <c r="FP48" s="106">
        <f t="shared" si="1774"/>
        <v>0.99999851547112728</v>
      </c>
      <c r="FQ48" s="114"/>
      <c r="FR48" s="115"/>
      <c r="FS48" s="115"/>
      <c r="FT48" s="104">
        <f t="shared" ref="FT48:FY53" si="1775">1/(1+EXP(-SUMPRODUCT(FT13:FW16,$D$44:$G$47)+$J$38))</f>
        <v>2.3808375410308537E-2</v>
      </c>
      <c r="FU48" s="105">
        <f t="shared" si="1775"/>
        <v>0.99444494183639054</v>
      </c>
      <c r="FV48" s="105">
        <f t="shared" si="1775"/>
        <v>0.99999980994123827</v>
      </c>
      <c r="FW48" s="105">
        <f t="shared" si="1775"/>
        <v>0.99999999999347344</v>
      </c>
      <c r="FX48" s="105">
        <f t="shared" si="1775"/>
        <v>0.99610132926022399</v>
      </c>
      <c r="FY48" s="106">
        <f t="shared" si="1775"/>
        <v>0.40276552469031235</v>
      </c>
      <c r="FZ48" s="114"/>
      <c r="GA48" s="115"/>
      <c r="GB48" s="115"/>
      <c r="GC48" s="104">
        <f t="shared" ref="GC48:GH53" si="1776">1/(1+EXP(-SUMPRODUCT(GC13:GF16,$D$44:$G$47)+$J$38))</f>
        <v>0.68793451136416528</v>
      </c>
      <c r="GD48" s="105">
        <f t="shared" si="1776"/>
        <v>0.99997365071375455</v>
      </c>
      <c r="GE48" s="105">
        <f t="shared" si="1776"/>
        <v>0.9999999711073484</v>
      </c>
      <c r="GF48" s="105">
        <f t="shared" si="1776"/>
        <v>0.99999999999999822</v>
      </c>
      <c r="GG48" s="105">
        <f t="shared" si="1776"/>
        <v>0.99999999953342145</v>
      </c>
      <c r="GH48" s="106">
        <f t="shared" si="1776"/>
        <v>0.97947312696737565</v>
      </c>
      <c r="GI48" s="114"/>
      <c r="GJ48" s="115"/>
      <c r="GK48" s="115"/>
      <c r="GL48" s="104">
        <f t="shared" ref="GL48:GQ53" si="1777">1/(1+EXP(-SUMPRODUCT(GL13:GO16,$D$44:$G$47)+$J$38))</f>
        <v>4.697718545565558E-2</v>
      </c>
      <c r="GM48" s="105">
        <f t="shared" si="1777"/>
        <v>0.95928869625297242</v>
      </c>
      <c r="GN48" s="105">
        <f t="shared" si="1777"/>
        <v>0.99999937093479696</v>
      </c>
      <c r="GO48" s="105">
        <f t="shared" si="1777"/>
        <v>0.97575228105709277</v>
      </c>
      <c r="GP48" s="105">
        <f t="shared" si="1777"/>
        <v>0.30921526490488677</v>
      </c>
      <c r="GQ48" s="106">
        <f t="shared" si="1777"/>
        <v>2.3808375410308537E-2</v>
      </c>
      <c r="GR48" s="114"/>
      <c r="GS48" s="115"/>
      <c r="GT48" s="115"/>
      <c r="GU48" s="104">
        <f t="shared" ref="GU48:GZ53" si="1778">1/(1+EXP(-SUMPRODUCT(GU13:GX16,$D$44:$G$47)+$J$38))</f>
        <v>0.16863319036502808</v>
      </c>
      <c r="GV48" s="105">
        <f t="shared" si="1778"/>
        <v>0.99862565554988458</v>
      </c>
      <c r="GW48" s="105">
        <f t="shared" si="1778"/>
        <v>0.99999999096290726</v>
      </c>
      <c r="GX48" s="105">
        <f t="shared" si="1778"/>
        <v>0.99997753784038013</v>
      </c>
      <c r="GY48" s="105">
        <f t="shared" si="1778"/>
        <v>0.53421760950035702</v>
      </c>
      <c r="GZ48" s="106">
        <f t="shared" si="1778"/>
        <v>4.7279705277112678E-2</v>
      </c>
      <c r="HA48" s="114"/>
      <c r="HB48" s="115"/>
      <c r="HC48" s="115"/>
      <c r="HD48" s="104">
        <f t="shared" ref="HD48:HI53" si="1779">1/(1+EXP(-SUMPRODUCT(HD13:HG16,$D$44:$G$47)+$J$38))</f>
        <v>0.99997692416320771</v>
      </c>
      <c r="HE48" s="105">
        <f t="shared" si="1779"/>
        <v>0.99995947234189675</v>
      </c>
      <c r="HF48" s="105">
        <f t="shared" si="1779"/>
        <v>0.99999957763790259</v>
      </c>
      <c r="HG48" s="105">
        <f t="shared" si="1779"/>
        <v>0.99999964542209385</v>
      </c>
      <c r="HH48" s="105">
        <f t="shared" si="1779"/>
        <v>0.11792510112896824</v>
      </c>
      <c r="HI48" s="106">
        <f t="shared" si="1779"/>
        <v>0.39621107686707552</v>
      </c>
      <c r="HJ48" s="114"/>
      <c r="HK48" s="115"/>
      <c r="HL48" s="115"/>
      <c r="HM48" s="104">
        <f t="shared" ref="HM48:HR53" si="1780">1/(1+EXP(-SUMPRODUCT(HM13:HP16,$D$44:$G$47)+$J$38))</f>
        <v>2.5979695825049075E-2</v>
      </c>
      <c r="HN48" s="105">
        <f t="shared" si="1780"/>
        <v>0.99373148794380195</v>
      </c>
      <c r="HO48" s="105">
        <f t="shared" si="1780"/>
        <v>0.99998082272787714</v>
      </c>
      <c r="HP48" s="105">
        <f t="shared" si="1780"/>
        <v>0.97993918862214913</v>
      </c>
      <c r="HQ48" s="105">
        <f t="shared" si="1780"/>
        <v>0.36801369700265263</v>
      </c>
      <c r="HR48" s="106">
        <f t="shared" si="1780"/>
        <v>4.3153953694921213E-2</v>
      </c>
      <c r="HS48" s="114"/>
      <c r="HT48" s="115"/>
      <c r="HU48" s="115"/>
      <c r="HV48" s="104">
        <f t="shared" ref="HV48:IA53" si="1781">1/(1+EXP(-SUMPRODUCT(HV13:HY16,$D$44:$G$47)+$J$38))</f>
        <v>0.99999901696562432</v>
      </c>
      <c r="HW48" s="105">
        <f t="shared" si="1781"/>
        <v>0.9999999118783236</v>
      </c>
      <c r="HX48" s="105">
        <f t="shared" si="1781"/>
        <v>0.9999745527772147</v>
      </c>
      <c r="HY48" s="105">
        <f t="shared" si="1781"/>
        <v>0.99998475535542197</v>
      </c>
      <c r="HZ48" s="105">
        <f t="shared" si="1781"/>
        <v>0.99999162715667234</v>
      </c>
      <c r="IA48" s="106">
        <f t="shared" si="1781"/>
        <v>0.20302630845234626</v>
      </c>
      <c r="IB48" s="114"/>
      <c r="IC48" s="115"/>
      <c r="ID48" s="115"/>
      <c r="IE48" s="104">
        <f t="shared" ref="IE48:IJ53" si="1782">1/(1+EXP(-SUMPRODUCT(IE13:IH16,$D$44:$G$47)+$J$38))</f>
        <v>0.99999238115287004</v>
      </c>
      <c r="IF48" s="105">
        <f t="shared" si="1782"/>
        <v>0.99999999377969351</v>
      </c>
      <c r="IG48" s="105">
        <f t="shared" si="1782"/>
        <v>0.99999999889084457</v>
      </c>
      <c r="IH48" s="105">
        <f t="shared" si="1782"/>
        <v>0.99999999991173749</v>
      </c>
      <c r="II48" s="105">
        <f t="shared" si="1782"/>
        <v>0.46245550849060801</v>
      </c>
      <c r="IJ48" s="106">
        <f t="shared" si="1782"/>
        <v>0.40627704660233721</v>
      </c>
      <c r="IK48" s="114"/>
      <c r="IL48" s="115"/>
      <c r="IM48" s="115"/>
      <c r="IN48" s="104">
        <f t="shared" ref="IN48:IS53" si="1783">1/(1+EXP(-SUMPRODUCT(IN13:IQ16,$D$44:$G$47)+$J$38))</f>
        <v>0.47448985015066814</v>
      </c>
      <c r="IO48" s="105">
        <f t="shared" si="1783"/>
        <v>5.0762925258233407E-2</v>
      </c>
      <c r="IP48" s="105">
        <f t="shared" si="1783"/>
        <v>0.99461621409160428</v>
      </c>
      <c r="IQ48" s="105">
        <f t="shared" si="1783"/>
        <v>0.99999972374585167</v>
      </c>
      <c r="IR48" s="105">
        <f t="shared" si="1783"/>
        <v>0.99999627561390758</v>
      </c>
      <c r="IS48" s="106">
        <f t="shared" si="1783"/>
        <v>0.99999982735703052</v>
      </c>
      <c r="IT48" s="114"/>
      <c r="IU48" s="115"/>
      <c r="IV48" s="115"/>
      <c r="IW48" s="104">
        <f t="shared" ref="IW48:JB53" si="1784">1/(1+EXP(-SUMPRODUCT(IW13:IZ16,$D$44:$G$47)+$J$38))</f>
        <v>0.99922686715025255</v>
      </c>
      <c r="IX48" s="105">
        <f t="shared" si="1784"/>
        <v>0.99993318473621118</v>
      </c>
      <c r="IY48" s="105">
        <f t="shared" si="1784"/>
        <v>0.99997242366548167</v>
      </c>
      <c r="IZ48" s="105">
        <f t="shared" si="1784"/>
        <v>0.18023153906945616</v>
      </c>
      <c r="JA48" s="105">
        <f t="shared" si="1784"/>
        <v>0.37357603919415977</v>
      </c>
      <c r="JB48" s="106">
        <f t="shared" si="1784"/>
        <v>2.3808375410308537E-2</v>
      </c>
      <c r="JC48" s="114"/>
      <c r="JD48" s="115"/>
      <c r="JE48" s="115"/>
      <c r="JF48" s="104">
        <f t="shared" ref="JF48:JK53" si="1785">1/(1+EXP(-SUMPRODUCT(JF13:JI16,$D$44:$G$47)+$J$38))</f>
        <v>5.8288226719223672E-2</v>
      </c>
      <c r="JG48" s="105">
        <f t="shared" si="1785"/>
        <v>0.99997493115021852</v>
      </c>
      <c r="JH48" s="105">
        <f t="shared" si="1785"/>
        <v>0.9999999999865874</v>
      </c>
      <c r="JI48" s="105">
        <f t="shared" si="1785"/>
        <v>0.17539728985589495</v>
      </c>
      <c r="JJ48" s="105">
        <f t="shared" si="1785"/>
        <v>0.43439421401069583</v>
      </c>
      <c r="JK48" s="106">
        <f t="shared" si="1785"/>
        <v>2.4127956190609565E-2</v>
      </c>
      <c r="JL48" s="114"/>
      <c r="JM48" s="115"/>
      <c r="JN48" s="115"/>
      <c r="JO48" s="104">
        <f t="shared" ref="JO48:JT53" si="1786">1/(1+EXP(-SUMPRODUCT(JO13:JR16,$D$44:$G$47)+$J$38))</f>
        <v>2.3808375410308537E-2</v>
      </c>
      <c r="JP48" s="105">
        <f t="shared" si="1786"/>
        <v>0.49647587168818458</v>
      </c>
      <c r="JQ48" s="105">
        <f t="shared" si="1786"/>
        <v>0.98705484995567883</v>
      </c>
      <c r="JR48" s="105">
        <f t="shared" si="1786"/>
        <v>0.9998583563011666</v>
      </c>
      <c r="JS48" s="105">
        <f t="shared" si="1786"/>
        <v>0.99999914719726635</v>
      </c>
      <c r="JT48" s="106">
        <f t="shared" si="1786"/>
        <v>0.99997931032494514</v>
      </c>
      <c r="JU48" s="114"/>
      <c r="JV48" s="115"/>
      <c r="JW48" s="115"/>
      <c r="JX48" s="104">
        <f t="shared" ref="JX48:KC53" si="1787">1/(1+EXP(-SUMPRODUCT(JX13:KA16,$D$44:$G$47)+$J$38))</f>
        <v>4.8904290959001048E-2</v>
      </c>
      <c r="JY48" s="105">
        <f t="shared" si="1787"/>
        <v>0.98628410135213807</v>
      </c>
      <c r="JZ48" s="105">
        <f t="shared" si="1787"/>
        <v>0.99999752435769773</v>
      </c>
      <c r="KA48" s="105">
        <f t="shared" si="1787"/>
        <v>0.99999999999933564</v>
      </c>
      <c r="KB48" s="105">
        <f t="shared" si="1787"/>
        <v>0.99999982970907408</v>
      </c>
      <c r="KC48" s="106">
        <f t="shared" si="1787"/>
        <v>0.55381981968696359</v>
      </c>
      <c r="KD48" s="114"/>
      <c r="KE48" s="115"/>
      <c r="KF48" s="115"/>
      <c r="KG48" s="104">
        <f t="shared" ref="KG48:KL53" si="1788">1/(1+EXP(-SUMPRODUCT(KG13:KJ16,$D$44:$G$47)+$J$38))</f>
        <v>2.3808375410308537E-2</v>
      </c>
      <c r="KH48" s="105">
        <f t="shared" si="1788"/>
        <v>0.99250639262816664</v>
      </c>
      <c r="KI48" s="105">
        <f t="shared" si="1788"/>
        <v>0.99999999982336751</v>
      </c>
      <c r="KJ48" s="105">
        <f t="shared" si="1788"/>
        <v>0.99998851770336039</v>
      </c>
      <c r="KK48" s="105">
        <f t="shared" si="1788"/>
        <v>0.75462398288596944</v>
      </c>
      <c r="KL48" s="106">
        <f t="shared" si="1788"/>
        <v>0.30921526490488677</v>
      </c>
      <c r="KM48" s="114"/>
      <c r="KN48" s="115"/>
      <c r="KO48" s="115"/>
      <c r="KP48" s="104">
        <f t="shared" ref="KP48:KU53" si="1789">1/(1+EXP(-SUMPRODUCT(KP13:KS16,$D$44:$G$47)+$J$38))</f>
        <v>0.93921813930457121</v>
      </c>
      <c r="KQ48" s="105">
        <f t="shared" si="1789"/>
        <v>0.99983382059276349</v>
      </c>
      <c r="KR48" s="105">
        <f t="shared" si="1789"/>
        <v>0.99999999975652454</v>
      </c>
      <c r="KS48" s="105">
        <f t="shared" si="1789"/>
        <v>0.99999999966956876</v>
      </c>
      <c r="KT48" s="105">
        <f t="shared" si="1789"/>
        <v>0.83160258748116012</v>
      </c>
      <c r="KU48" s="106">
        <f t="shared" si="1789"/>
        <v>0.18032135242870809</v>
      </c>
      <c r="KV48" s="114"/>
      <c r="KW48" s="115"/>
      <c r="KX48" s="115"/>
      <c r="KY48" s="104">
        <f t="shared" ref="KY48:LD53" si="1790">1/(1+EXP(-SUMPRODUCT(KY13:LB16,$D$44:$G$47)+$J$38))</f>
        <v>0.99971683652889176</v>
      </c>
      <c r="KZ48" s="105">
        <f t="shared" si="1790"/>
        <v>0.99997114512561913</v>
      </c>
      <c r="LA48" s="105">
        <f t="shared" si="1790"/>
        <v>0.99999967022894132</v>
      </c>
      <c r="LB48" s="105">
        <f t="shared" si="1790"/>
        <v>0.9999999988131909</v>
      </c>
      <c r="LC48" s="105">
        <f t="shared" si="1790"/>
        <v>0.99999999989060906</v>
      </c>
      <c r="LD48" s="106">
        <f t="shared" si="1790"/>
        <v>0.91963693184001771</v>
      </c>
      <c r="LE48" s="114"/>
      <c r="LF48" s="115"/>
      <c r="LG48" s="115"/>
      <c r="LH48" s="104">
        <f t="shared" ref="LH48:LM53" si="1791">1/(1+EXP(-SUMPRODUCT(LH13:LK16,$D$44:$G$47)+$J$38))</f>
        <v>0.73592285341129415</v>
      </c>
      <c r="LI48" s="105">
        <f t="shared" si="1791"/>
        <v>0.88477355717194928</v>
      </c>
      <c r="LJ48" s="105">
        <f t="shared" si="1791"/>
        <v>0.9999999916085508</v>
      </c>
      <c r="LK48" s="105">
        <f t="shared" si="1791"/>
        <v>0.99981206421502899</v>
      </c>
      <c r="LL48" s="105">
        <f t="shared" si="1791"/>
        <v>0.46373572240030031</v>
      </c>
      <c r="LM48" s="106">
        <f t="shared" si="1791"/>
        <v>0.24638288630200586</v>
      </c>
      <c r="LN48" s="114"/>
      <c r="LO48" s="115"/>
      <c r="LP48" s="115"/>
      <c r="LQ48" s="104">
        <f t="shared" ref="LQ48:LV53" si="1792">1/(1+EXP(-SUMPRODUCT(LQ13:LT16,$D$44:$G$47)+$J$38))</f>
        <v>2.3808375410308537E-2</v>
      </c>
      <c r="LR48" s="105">
        <f t="shared" si="1792"/>
        <v>2.67454324689472E-2</v>
      </c>
      <c r="LS48" s="105">
        <f t="shared" si="1792"/>
        <v>0.98798408480007616</v>
      </c>
      <c r="LT48" s="105">
        <f t="shared" si="1792"/>
        <v>0.99932996332763624</v>
      </c>
      <c r="LU48" s="105">
        <f t="shared" si="1792"/>
        <v>0.99999177813419815</v>
      </c>
      <c r="LV48" s="106">
        <f t="shared" si="1792"/>
        <v>0.16789294669075061</v>
      </c>
      <c r="LW48" s="114"/>
      <c r="LX48" s="115"/>
      <c r="LY48" s="115"/>
      <c r="LZ48" s="104">
        <f t="shared" ref="LZ48:ME53" si="1793">1/(1+EXP(-SUMPRODUCT(LZ13:MC16,$D$44:$G$47)+$J$38))</f>
        <v>2.4511724182920722E-2</v>
      </c>
      <c r="MA48" s="105">
        <f t="shared" si="1793"/>
        <v>0.93706161698501822</v>
      </c>
      <c r="MB48" s="105">
        <f t="shared" si="1793"/>
        <v>0.99936095921386581</v>
      </c>
      <c r="MC48" s="105">
        <f t="shared" si="1793"/>
        <v>0.99999998189179584</v>
      </c>
      <c r="MD48" s="105">
        <f t="shared" si="1793"/>
        <v>0.99999999913876936</v>
      </c>
      <c r="ME48" s="106">
        <f t="shared" si="1793"/>
        <v>0.68938926048555094</v>
      </c>
      <c r="MF48" s="114"/>
      <c r="MG48" s="115"/>
      <c r="MH48" s="115"/>
      <c r="MI48" s="104">
        <f t="shared" ref="MI48:MN53" si="1794">1/(1+EXP(-SUMPRODUCT(MI13:ML16,$D$44:$G$47)+$J$38))</f>
        <v>3.2405420190358969E-2</v>
      </c>
      <c r="MJ48" s="105">
        <f t="shared" si="1794"/>
        <v>0.89213171038826078</v>
      </c>
      <c r="MK48" s="105">
        <f t="shared" si="1794"/>
        <v>0.99999997723439271</v>
      </c>
      <c r="ML48" s="105">
        <f t="shared" si="1794"/>
        <v>0.99999999394205852</v>
      </c>
      <c r="MM48" s="105">
        <f t="shared" si="1794"/>
        <v>0.99990270778660606</v>
      </c>
      <c r="MN48" s="106">
        <f t="shared" si="1794"/>
        <v>0.17786690792239171</v>
      </c>
      <c r="MO48" s="114"/>
      <c r="MP48" s="115"/>
      <c r="MQ48" s="115"/>
      <c r="MR48" s="104">
        <f t="shared" ref="MR48:MW53" si="1795">1/(1+EXP(-SUMPRODUCT(MR13:MU16,$D$44:$G$47)+$J$38))</f>
        <v>0.9999668147248697</v>
      </c>
      <c r="MS48" s="105">
        <f t="shared" si="1795"/>
        <v>0.99999994625550448</v>
      </c>
      <c r="MT48" s="105">
        <f t="shared" si="1795"/>
        <v>0.99999999996949418</v>
      </c>
      <c r="MU48" s="105">
        <f t="shared" si="1795"/>
        <v>0.99999998457284489</v>
      </c>
      <c r="MV48" s="105">
        <f t="shared" si="1795"/>
        <v>0.75474530979447718</v>
      </c>
      <c r="MW48" s="106">
        <f t="shared" si="1795"/>
        <v>0.50461091483440623</v>
      </c>
      <c r="MX48" s="114"/>
      <c r="MY48" s="115"/>
      <c r="MZ48" s="115"/>
      <c r="NA48" s="104">
        <f t="shared" ref="NA48:NF53" si="1796">1/(1+EXP(-SUMPRODUCT(NA13:ND16,$D$44:$G$47)+$J$38))</f>
        <v>0.99206964420774213</v>
      </c>
      <c r="NB48" s="105">
        <f t="shared" si="1796"/>
        <v>0.99999996661271173</v>
      </c>
      <c r="NC48" s="105">
        <f t="shared" si="1796"/>
        <v>0.99653433060046392</v>
      </c>
      <c r="ND48" s="105">
        <f t="shared" si="1796"/>
        <v>0.42461959933510457</v>
      </c>
      <c r="NE48" s="105">
        <f t="shared" si="1796"/>
        <v>0.11857709204637197</v>
      </c>
      <c r="NF48" s="106">
        <f t="shared" si="1796"/>
        <v>2.3808375410308537E-2</v>
      </c>
      <c r="NG48" s="114"/>
      <c r="NH48" s="115"/>
      <c r="NI48" s="115"/>
      <c r="NJ48" s="104">
        <f t="shared" ref="NJ48:NO53" si="1797">1/(1+EXP(-SUMPRODUCT(NJ13:NM16,$D$44:$G$47)+$J$38))</f>
        <v>2.3808375410308537E-2</v>
      </c>
      <c r="NK48" s="105">
        <f t="shared" si="1797"/>
        <v>0.98481677192834305</v>
      </c>
      <c r="NL48" s="105">
        <f t="shared" si="1797"/>
        <v>0.99979023726562144</v>
      </c>
      <c r="NM48" s="105">
        <f t="shared" si="1797"/>
        <v>0.99999996459518348</v>
      </c>
      <c r="NN48" s="105">
        <f t="shared" si="1797"/>
        <v>0.14347005926946557</v>
      </c>
      <c r="NO48" s="106">
        <f t="shared" si="1797"/>
        <v>0.11436014365888474</v>
      </c>
      <c r="NP48" s="114"/>
      <c r="NQ48" s="115"/>
      <c r="NR48" s="115"/>
      <c r="NS48" s="104">
        <f t="shared" ref="NS48:NX53" si="1798">1/(1+EXP(-SUMPRODUCT(NS13:NV16,$D$44:$G$47)+$J$38))</f>
        <v>0.97928172500042987</v>
      </c>
      <c r="NT48" s="105">
        <f t="shared" si="1798"/>
        <v>0.99999055290439054</v>
      </c>
      <c r="NU48" s="105">
        <f t="shared" si="1798"/>
        <v>0.99999999899183623</v>
      </c>
      <c r="NV48" s="105">
        <f t="shared" si="1798"/>
        <v>0.99999813593200604</v>
      </c>
      <c r="NW48" s="105">
        <f t="shared" si="1798"/>
        <v>0.60210583114936411</v>
      </c>
      <c r="NX48" s="106">
        <f t="shared" si="1798"/>
        <v>8.6182412062617897E-2</v>
      </c>
      <c r="NY48" s="114"/>
      <c r="NZ48" s="115"/>
      <c r="OA48" s="115"/>
      <c r="OB48" s="104">
        <f t="shared" ref="OB48:OG53" si="1799">1/(1+EXP(-SUMPRODUCT(OB13:OE16,$D$44:$G$47)+$J$38))</f>
        <v>9.0917053489823013E-2</v>
      </c>
      <c r="OC48" s="105">
        <f t="shared" si="1799"/>
        <v>0.99997223566672222</v>
      </c>
      <c r="OD48" s="105">
        <f t="shared" si="1799"/>
        <v>0.99999993638611495</v>
      </c>
      <c r="OE48" s="105">
        <f t="shared" si="1799"/>
        <v>0.99999951078771354</v>
      </c>
      <c r="OF48" s="105">
        <f t="shared" si="1799"/>
        <v>0.9411891290690777</v>
      </c>
      <c r="OG48" s="106">
        <f t="shared" si="1799"/>
        <v>0.11969234619944023</v>
      </c>
      <c r="OH48" s="114"/>
      <c r="OI48" s="115"/>
      <c r="OJ48" s="115"/>
      <c r="OK48" s="104">
        <f t="shared" ref="OK48:OP53" si="1800">1/(1+EXP(-SUMPRODUCT(OK13:ON16,$D$44:$G$47)+$J$38))</f>
        <v>0.99997292025487905</v>
      </c>
      <c r="OL48" s="105">
        <f t="shared" si="1800"/>
        <v>0.98649852327159948</v>
      </c>
      <c r="OM48" s="105">
        <f t="shared" si="1800"/>
        <v>0.20680707922582992</v>
      </c>
      <c r="ON48" s="105">
        <f t="shared" si="1800"/>
        <v>3.3620167467023648E-2</v>
      </c>
      <c r="OO48" s="105">
        <f t="shared" si="1800"/>
        <v>2.3808375410308537E-2</v>
      </c>
      <c r="OP48" s="106">
        <f t="shared" si="1800"/>
        <v>2.3808375410308537E-2</v>
      </c>
      <c r="OQ48" s="114"/>
      <c r="OR48" s="115"/>
      <c r="OS48" s="115"/>
      <c r="OT48" s="104">
        <f t="shared" ref="OT48:OY53" si="1801">1/(1+EXP(-SUMPRODUCT(OT13:OW16,$D$44:$G$47)+$J$38))</f>
        <v>0.99993478041535622</v>
      </c>
      <c r="OU48" s="105">
        <f t="shared" si="1801"/>
        <v>0.99999180569019186</v>
      </c>
      <c r="OV48" s="105">
        <f t="shared" si="1801"/>
        <v>0.99999999515392091</v>
      </c>
      <c r="OW48" s="105">
        <f t="shared" si="1801"/>
        <v>0.99974433975573007</v>
      </c>
      <c r="OX48" s="105">
        <f t="shared" si="1801"/>
        <v>0.26861742869260491</v>
      </c>
      <c r="OY48" s="106">
        <f t="shared" si="1801"/>
        <v>2.4127956190609565E-2</v>
      </c>
      <c r="OZ48" s="114"/>
      <c r="PA48" s="115"/>
      <c r="PB48" s="115"/>
      <c r="PC48" s="104">
        <f t="shared" ref="PC48:PH53" si="1802">1/(1+EXP(-SUMPRODUCT(PC13:PF16,$D$44:$G$47)+$J$38))</f>
        <v>0.99999977682308294</v>
      </c>
      <c r="PD48" s="105">
        <f t="shared" si="1802"/>
        <v>0.99999999973847653</v>
      </c>
      <c r="PE48" s="105">
        <f t="shared" si="1802"/>
        <v>0.99999999999784195</v>
      </c>
      <c r="PF48" s="105">
        <f t="shared" si="1802"/>
        <v>0.97580759340734291</v>
      </c>
      <c r="PG48" s="105">
        <f t="shared" si="1802"/>
        <v>0.56403598480455952</v>
      </c>
      <c r="PH48" s="106">
        <f t="shared" si="1802"/>
        <v>6.0444696670912706E-2</v>
      </c>
      <c r="PI48" s="114"/>
      <c r="PJ48" s="115"/>
      <c r="PK48" s="115"/>
      <c r="PL48" s="104">
        <f t="shared" ref="PL48:PQ53" si="1803">1/(1+EXP(-SUMPRODUCT(PL13:PO16,$D$44:$G$47)+$J$38))</f>
        <v>0.67500162339627823</v>
      </c>
      <c r="PM48" s="105">
        <f t="shared" si="1803"/>
        <v>0.9999963981613057</v>
      </c>
      <c r="PN48" s="105">
        <f t="shared" si="1803"/>
        <v>0.99999996129040769</v>
      </c>
      <c r="PO48" s="105">
        <f t="shared" si="1803"/>
        <v>0.99999999482614332</v>
      </c>
      <c r="PP48" s="105">
        <f t="shared" si="1803"/>
        <v>0.99999999999155276</v>
      </c>
      <c r="PQ48" s="106">
        <f t="shared" si="1803"/>
        <v>0.99951665889496311</v>
      </c>
      <c r="PR48" s="114"/>
      <c r="PS48" s="115"/>
      <c r="PT48" s="115"/>
      <c r="PU48" s="104">
        <f t="shared" ref="PU48:PZ53" si="1804">1/(1+EXP(-SUMPRODUCT(PU13:PX16,$D$44:$G$47)+$J$38))</f>
        <v>0.98038051008770555</v>
      </c>
      <c r="PV48" s="105">
        <f t="shared" si="1804"/>
        <v>0.99998005558429626</v>
      </c>
      <c r="PW48" s="105">
        <f t="shared" si="1804"/>
        <v>0.99999998864460904</v>
      </c>
      <c r="PX48" s="105">
        <f t="shared" si="1804"/>
        <v>0.99999997988608258</v>
      </c>
      <c r="PY48" s="105">
        <f t="shared" si="1804"/>
        <v>0.14275558860852008</v>
      </c>
      <c r="PZ48" s="106">
        <f t="shared" si="1804"/>
        <v>0.43277297271488918</v>
      </c>
      <c r="QA48" s="114"/>
      <c r="QB48" s="115"/>
      <c r="QC48" s="115"/>
      <c r="QD48" s="104">
        <f t="shared" ref="QD48:QI53" si="1805">1/(1+EXP(-SUMPRODUCT(QD13:QG16,$D$44:$G$47)+$J$38))</f>
        <v>2.3808375410308537E-2</v>
      </c>
      <c r="QE48" s="105">
        <f t="shared" si="1805"/>
        <v>0.58213146485239564</v>
      </c>
      <c r="QF48" s="105">
        <f t="shared" si="1805"/>
        <v>0.97960097929868717</v>
      </c>
      <c r="QG48" s="105">
        <f t="shared" si="1805"/>
        <v>0.99999684256344346</v>
      </c>
      <c r="QH48" s="105">
        <f t="shared" si="1805"/>
        <v>0.99999473577977749</v>
      </c>
      <c r="QI48" s="106">
        <f t="shared" si="1805"/>
        <v>0.80044355574271753</v>
      </c>
      <c r="QJ48" s="114"/>
      <c r="QK48" s="115"/>
      <c r="QL48" s="115"/>
      <c r="QM48" s="104">
        <f t="shared" ref="QM48:QR53" si="1806">1/(1+EXP(-SUMPRODUCT(QM13:QP16,$D$44:$G$47)+$J$38))</f>
        <v>8.0859807795486197E-2</v>
      </c>
      <c r="QN48" s="105">
        <f t="shared" si="1806"/>
        <v>0.97060421935389296</v>
      </c>
      <c r="QO48" s="105">
        <f t="shared" si="1806"/>
        <v>0.66912297839163881</v>
      </c>
      <c r="QP48" s="105">
        <f t="shared" si="1806"/>
        <v>0.99831485809916132</v>
      </c>
      <c r="QQ48" s="105">
        <f t="shared" si="1806"/>
        <v>0.83506351359533426</v>
      </c>
      <c r="QR48" s="106">
        <f t="shared" si="1806"/>
        <v>0.13153893232954533</v>
      </c>
      <c r="QS48" s="114"/>
      <c r="QT48" s="115"/>
      <c r="QU48" s="115"/>
      <c r="QV48" s="104">
        <f t="shared" ref="QV48:RA53" si="1807">1/(1+EXP(-SUMPRODUCT(QV13:QY16,$D$44:$G$47)+$J$38))</f>
        <v>0.68634443841103843</v>
      </c>
      <c r="QW48" s="105">
        <f t="shared" si="1807"/>
        <v>0.99999999176753607</v>
      </c>
      <c r="QX48" s="105">
        <f t="shared" si="1807"/>
        <v>0.77274034048319917</v>
      </c>
      <c r="QY48" s="105">
        <f t="shared" si="1807"/>
        <v>0.20384452181801935</v>
      </c>
      <c r="QZ48" s="105">
        <f t="shared" si="1807"/>
        <v>5.6680022638617836E-2</v>
      </c>
      <c r="RA48" s="106">
        <f t="shared" si="1807"/>
        <v>2.3808375410308537E-2</v>
      </c>
      <c r="RB48" s="114"/>
      <c r="RC48" s="115"/>
      <c r="RD48" s="115"/>
      <c r="RE48" s="104">
        <f t="shared" ref="RE48:RJ53" si="1808">1/(1+EXP(-SUMPRODUCT(RE13:RH16,$D$44:$G$47)+$J$38))</f>
        <v>2.3808375410308537E-2</v>
      </c>
      <c r="RF48" s="105">
        <f t="shared" si="1808"/>
        <v>0.98885586410693083</v>
      </c>
      <c r="RG48" s="105">
        <f t="shared" si="1808"/>
        <v>0.99999938887513151</v>
      </c>
      <c r="RH48" s="105">
        <f t="shared" si="1808"/>
        <v>0.99999999997893285</v>
      </c>
      <c r="RI48" s="105">
        <f t="shared" si="1808"/>
        <v>0.92435605302771318</v>
      </c>
      <c r="RJ48" s="106">
        <f t="shared" si="1808"/>
        <v>0.42769365131049397</v>
      </c>
      <c r="RK48" s="114"/>
      <c r="RL48" s="115"/>
      <c r="RM48" s="115"/>
      <c r="RN48" s="104">
        <f t="shared" ref="RN48:RS53" si="1809">1/(1+EXP(-SUMPRODUCT(RN13:RQ16,$D$44:$G$47)+$J$38))</f>
        <v>0.99999389305158259</v>
      </c>
      <c r="RO48" s="105">
        <f t="shared" si="1809"/>
        <v>0.99999698399562176</v>
      </c>
      <c r="RP48" s="105">
        <f t="shared" si="1809"/>
        <v>0.99999992319775044</v>
      </c>
      <c r="RQ48" s="105">
        <f t="shared" si="1809"/>
        <v>0.99998428624105118</v>
      </c>
      <c r="RR48" s="105">
        <f t="shared" si="1809"/>
        <v>0.99993509179125417</v>
      </c>
      <c r="RS48" s="106">
        <f t="shared" si="1809"/>
        <v>0.26377910208306787</v>
      </c>
      <c r="RT48" s="114"/>
      <c r="RU48" s="115"/>
      <c r="RV48" s="115"/>
      <c r="RW48" s="104">
        <f t="shared" ref="RW48:SB53" si="1810">1/(1+EXP(-SUMPRODUCT(RW13:RZ16,$D$44:$G$47)+$J$38))</f>
        <v>0.99999897028711526</v>
      </c>
      <c r="RX48" s="105">
        <f t="shared" si="1810"/>
        <v>0.99999995386736285</v>
      </c>
      <c r="RY48" s="105">
        <f t="shared" si="1810"/>
        <v>0.99999999516787308</v>
      </c>
      <c r="RZ48" s="105">
        <f t="shared" si="1810"/>
        <v>0.99999995232113115</v>
      </c>
      <c r="SA48" s="105">
        <f t="shared" si="1810"/>
        <v>0.84500156053282227</v>
      </c>
      <c r="SB48" s="106">
        <f t="shared" si="1810"/>
        <v>0.35148135874316538</v>
      </c>
      <c r="SC48" s="114"/>
      <c r="SD48" s="115"/>
      <c r="SE48" s="115"/>
      <c r="SF48" s="104">
        <f t="shared" ref="SF48:SK53" si="1811">1/(1+EXP(-SUMPRODUCT(SF13:SI16,$D$44:$G$47)+$J$38))</f>
        <v>0.99998110355509429</v>
      </c>
      <c r="SG48" s="105">
        <f t="shared" si="1811"/>
        <v>0.99999978051733462</v>
      </c>
      <c r="SH48" s="105">
        <f t="shared" si="1811"/>
        <v>0.9999989543238551</v>
      </c>
      <c r="SI48" s="105">
        <f t="shared" si="1811"/>
        <v>0.99999598972356074</v>
      </c>
      <c r="SJ48" s="105">
        <f t="shared" si="1811"/>
        <v>0.10524877156687949</v>
      </c>
      <c r="SK48" s="106">
        <f t="shared" si="1811"/>
        <v>0.32699156311651661</v>
      </c>
      <c r="SL48" s="114"/>
      <c r="SM48" s="115"/>
      <c r="SN48" s="115"/>
      <c r="SO48" s="104">
        <f t="shared" ref="SO48:ST53" si="1812">1/(1+EXP(-SUMPRODUCT(SO13:SR16,$D$44:$G$47)+$J$38))</f>
        <v>0.20517656524698683</v>
      </c>
      <c r="SP48" s="105">
        <f t="shared" si="1812"/>
        <v>0.99887570790621449</v>
      </c>
      <c r="SQ48" s="105">
        <f t="shared" si="1812"/>
        <v>0.99995260790917795</v>
      </c>
      <c r="SR48" s="105">
        <f t="shared" si="1812"/>
        <v>0.99999876895361184</v>
      </c>
      <c r="SS48" s="105">
        <f t="shared" si="1812"/>
        <v>0.99999938226722629</v>
      </c>
      <c r="ST48" s="106">
        <f t="shared" si="1812"/>
        <v>0.99999999974499665</v>
      </c>
      <c r="SU48" s="114"/>
      <c r="SV48" s="115"/>
      <c r="SW48" s="115"/>
      <c r="SX48" s="104">
        <f t="shared" ref="SX48:TC53" si="1813">1/(1+EXP(-SUMPRODUCT(SX13:TA16,$D$44:$G$47)+$J$38))</f>
        <v>0.99987802080356514</v>
      </c>
      <c r="SY48" s="105">
        <f t="shared" si="1813"/>
        <v>0.99818714446031198</v>
      </c>
      <c r="SZ48" s="105">
        <f t="shared" si="1813"/>
        <v>0.99999284094444041</v>
      </c>
      <c r="TA48" s="105">
        <f t="shared" si="1813"/>
        <v>0.14136445710113921</v>
      </c>
      <c r="TB48" s="105">
        <f t="shared" si="1813"/>
        <v>0.19063861893744749</v>
      </c>
      <c r="TC48" s="106">
        <f t="shared" si="1813"/>
        <v>2.3808375410308537E-2</v>
      </c>
      <c r="TD48" s="114"/>
      <c r="TE48" s="115"/>
      <c r="TF48" s="115"/>
      <c r="TG48" s="104">
        <f t="shared" ref="TG48:TL53" si="1814">1/(1+EXP(-SUMPRODUCT(TG13:TJ16,$D$44:$G$47)+$J$38))</f>
        <v>4.7535119828384355E-2</v>
      </c>
      <c r="TH48" s="105">
        <f t="shared" si="1814"/>
        <v>0.99675680460721716</v>
      </c>
      <c r="TI48" s="105">
        <f t="shared" si="1814"/>
        <v>0.99999987639436094</v>
      </c>
      <c r="TJ48" s="105">
        <f t="shared" si="1814"/>
        <v>0.99999507701982437</v>
      </c>
      <c r="TK48" s="105">
        <f t="shared" si="1814"/>
        <v>0.43144486649565938</v>
      </c>
      <c r="TL48" s="106">
        <f t="shared" si="1814"/>
        <v>3.9373347246140486E-2</v>
      </c>
      <c r="TM48" s="114"/>
      <c r="TN48" s="115"/>
      <c r="TO48" s="115"/>
      <c r="TP48" s="104">
        <f t="shared" ref="TP48:TU53" si="1815">1/(1+EXP(-SUMPRODUCT(TP13:TS16,$D$44:$G$47)+$J$38))</f>
        <v>0.92250475331738935</v>
      </c>
      <c r="TQ48" s="105">
        <f t="shared" si="1815"/>
        <v>0.99999719980745949</v>
      </c>
      <c r="TR48" s="105">
        <f t="shared" si="1815"/>
        <v>0.99943120339209279</v>
      </c>
      <c r="TS48" s="105">
        <f t="shared" si="1815"/>
        <v>0.99913912793020931</v>
      </c>
      <c r="TT48" s="105">
        <f t="shared" si="1815"/>
        <v>7.4995828370147108E-2</v>
      </c>
      <c r="TU48" s="106">
        <f t="shared" si="1815"/>
        <v>0.15023607724949331</v>
      </c>
      <c r="TV48" s="114"/>
      <c r="TW48" s="115"/>
      <c r="TX48" s="115"/>
      <c r="TY48" s="104">
        <f t="shared" ref="TY48:UD53" si="1816">1/(1+EXP(-SUMPRODUCT(TY13:UB16,$D$44:$G$47)+$J$38))</f>
        <v>0.25654197356766323</v>
      </c>
      <c r="TZ48" s="105">
        <f t="shared" si="1816"/>
        <v>0.85018113991359079</v>
      </c>
      <c r="UA48" s="105">
        <f t="shared" si="1816"/>
        <v>0.99999237440092226</v>
      </c>
      <c r="UB48" s="105">
        <f t="shared" si="1816"/>
        <v>0.97730866969200736</v>
      </c>
      <c r="UC48" s="105">
        <f t="shared" si="1816"/>
        <v>0.19292516896591191</v>
      </c>
      <c r="UD48" s="106">
        <f t="shared" si="1816"/>
        <v>0.11715669597317424</v>
      </c>
      <c r="UE48" s="114"/>
      <c r="UF48" s="115"/>
      <c r="UG48" s="115"/>
      <c r="UH48" s="104">
        <f t="shared" ref="UH48:UM53" si="1817">1/(1+EXP(-SUMPRODUCT(UH13:UK16,$D$44:$G$47)+$J$38))</f>
        <v>2.3808375410308537E-2</v>
      </c>
      <c r="UI48" s="105">
        <f t="shared" si="1817"/>
        <v>0.99699034527669794</v>
      </c>
      <c r="UJ48" s="105">
        <f t="shared" si="1817"/>
        <v>0.99999959737009458</v>
      </c>
      <c r="UK48" s="105">
        <f t="shared" si="1817"/>
        <v>0.25894234686115869</v>
      </c>
      <c r="UL48" s="105">
        <f t="shared" si="1817"/>
        <v>0.46736480442262623</v>
      </c>
      <c r="UM48" s="106">
        <f t="shared" si="1817"/>
        <v>2.9453612550431267E-2</v>
      </c>
      <c r="UN48" s="114"/>
      <c r="UO48" s="115"/>
      <c r="UP48" s="115"/>
      <c r="UQ48" s="104">
        <f t="shared" ref="UQ48:UV53" si="1818">1/(1+EXP(-SUMPRODUCT(UQ13:UT16,$D$44:$G$47)+$J$38))</f>
        <v>0.17368400212998167</v>
      </c>
      <c r="UR48" s="105">
        <f t="shared" si="1818"/>
        <v>0.99999962365115214</v>
      </c>
      <c r="US48" s="105">
        <f t="shared" si="1818"/>
        <v>0.99999956513299104</v>
      </c>
      <c r="UT48" s="105">
        <f t="shared" si="1818"/>
        <v>0.99999999845517418</v>
      </c>
      <c r="UU48" s="105">
        <f t="shared" si="1818"/>
        <v>0.99999999796243411</v>
      </c>
      <c r="UV48" s="106">
        <f t="shared" si="1818"/>
        <v>0.12362219068273382</v>
      </c>
      <c r="UW48" s="114"/>
      <c r="UX48" s="115"/>
      <c r="UY48" s="115"/>
      <c r="UZ48" s="104">
        <f t="shared" ref="UZ48:VE53" si="1819">1/(1+EXP(-SUMPRODUCT(UZ13:VC16,$D$44:$G$47)+$J$38))</f>
        <v>0.99999625442024742</v>
      </c>
      <c r="VA48" s="105">
        <f t="shared" si="1819"/>
        <v>0.99999999991107424</v>
      </c>
      <c r="VB48" s="105">
        <f t="shared" si="1819"/>
        <v>0.99999999846453891</v>
      </c>
      <c r="VC48" s="105">
        <f t="shared" si="1819"/>
        <v>0.99931064262896308</v>
      </c>
      <c r="VD48" s="105">
        <f t="shared" si="1819"/>
        <v>0.42912839649691631</v>
      </c>
      <c r="VE48" s="106">
        <f t="shared" si="1819"/>
        <v>0.10631710444460933</v>
      </c>
      <c r="VF48" s="114"/>
      <c r="VG48" s="115"/>
      <c r="VH48" s="115"/>
      <c r="VI48" s="104">
        <f t="shared" ref="VI48:VN53" si="1820">1/(1+EXP(-SUMPRODUCT(VI13:VL16,$D$44:$G$47)+$J$38))</f>
        <v>0.99722870562780086</v>
      </c>
      <c r="VJ48" s="105">
        <f t="shared" si="1820"/>
        <v>0.99815594685296494</v>
      </c>
      <c r="VK48" s="105">
        <f t="shared" si="1820"/>
        <v>0.96243097287829793</v>
      </c>
      <c r="VL48" s="105">
        <f t="shared" si="1820"/>
        <v>0.97723141410819014</v>
      </c>
      <c r="VM48" s="105">
        <f t="shared" si="1820"/>
        <v>0.99545351560662221</v>
      </c>
      <c r="VN48" s="106">
        <f t="shared" si="1820"/>
        <v>0.69480504598033344</v>
      </c>
      <c r="VO48" s="114"/>
      <c r="VP48" s="115"/>
      <c r="VQ48" s="115"/>
      <c r="VR48" s="104">
        <f t="shared" ref="VR48:VW53" si="1821">1/(1+EXP(-SUMPRODUCT(VR13:VU16,$D$44:$G$47)+$J$38))</f>
        <v>2.5538080610944532E-2</v>
      </c>
      <c r="VS48" s="105">
        <f t="shared" si="1821"/>
        <v>0.76066362085005335</v>
      </c>
      <c r="VT48" s="105">
        <f t="shared" si="1821"/>
        <v>0.99780040596359265</v>
      </c>
      <c r="VU48" s="105">
        <f t="shared" si="1821"/>
        <v>0.9999968397632788</v>
      </c>
      <c r="VV48" s="105">
        <f t="shared" si="1821"/>
        <v>0.99585492248336172</v>
      </c>
      <c r="VW48" s="106">
        <f t="shared" si="1821"/>
        <v>0.49466267452016</v>
      </c>
      <c r="VX48" s="114"/>
      <c r="VY48" s="115"/>
      <c r="VZ48" s="115"/>
      <c r="WA48" s="104">
        <f t="shared" ref="WA48:WF53" si="1822">1/(1+EXP(-SUMPRODUCT(WA13:WD16,$D$44:$G$47)+$J$38))</f>
        <v>7.1414847795593484E-2</v>
      </c>
      <c r="WB48" s="105">
        <f t="shared" si="1822"/>
        <v>0.86439698567418821</v>
      </c>
      <c r="WC48" s="105">
        <f t="shared" si="1822"/>
        <v>0.87926072103364861</v>
      </c>
      <c r="WD48" s="105">
        <f t="shared" si="1822"/>
        <v>0.99984410695158599</v>
      </c>
      <c r="WE48" s="105">
        <f t="shared" si="1822"/>
        <v>0.99999207723302408</v>
      </c>
      <c r="WF48" s="106">
        <f t="shared" si="1822"/>
        <v>0.9205793442334359</v>
      </c>
      <c r="WG48" s="114"/>
      <c r="WH48" s="115"/>
      <c r="WI48" s="115"/>
      <c r="WJ48" s="104">
        <f t="shared" ref="WJ48:WO53" si="1823">1/(1+EXP(-SUMPRODUCT(WJ13:WM16,$D$44:$G$47)+$J$38))</f>
        <v>0.10590363991916185</v>
      </c>
      <c r="WK48" s="105">
        <f t="shared" si="1823"/>
        <v>0.99998236077703295</v>
      </c>
      <c r="WL48" s="105">
        <f t="shared" si="1823"/>
        <v>0.99999999764871172</v>
      </c>
      <c r="WM48" s="105">
        <f t="shared" si="1823"/>
        <v>0.19436040498970933</v>
      </c>
      <c r="WN48" s="105">
        <f t="shared" si="1823"/>
        <v>0.44448943007956443</v>
      </c>
      <c r="WO48" s="106">
        <f t="shared" si="1823"/>
        <v>2.4127956190609565E-2</v>
      </c>
      <c r="WP48" s="114"/>
      <c r="WQ48" s="115"/>
      <c r="WR48" s="115"/>
      <c r="WS48" s="104">
        <f t="shared" ref="WS48:WX53" si="1824">1/(1+EXP(-SUMPRODUCT(WS13:WV16,$D$44:$G$47)+$J$38))</f>
        <v>4.6553976755037065E-2</v>
      </c>
      <c r="WT48" s="105">
        <f t="shared" si="1824"/>
        <v>0.8720882539382474</v>
      </c>
      <c r="WU48" s="105">
        <f t="shared" si="1824"/>
        <v>0.99999922006247022</v>
      </c>
      <c r="WV48" s="105">
        <f t="shared" si="1824"/>
        <v>0.99975149094774041</v>
      </c>
      <c r="WW48" s="105">
        <f t="shared" si="1824"/>
        <v>0.99999999675213536</v>
      </c>
      <c r="WX48" s="106">
        <f t="shared" si="1824"/>
        <v>0.99997017600134586</v>
      </c>
      <c r="WY48" s="114"/>
      <c r="WZ48" s="115"/>
      <c r="XA48" s="115"/>
      <c r="XB48" s="104">
        <f t="shared" ref="XB48:XG53" si="1825">1/(1+EXP(-SUMPRODUCT(XB13:XE16,$D$44:$G$47)+$J$38))</f>
        <v>2.3808375410308537E-2</v>
      </c>
      <c r="XC48" s="105">
        <f t="shared" si="1825"/>
        <v>2.4511724182920722E-2</v>
      </c>
      <c r="XD48" s="105">
        <f t="shared" si="1825"/>
        <v>0.96212533796835908</v>
      </c>
      <c r="XE48" s="105">
        <f t="shared" si="1825"/>
        <v>0.21868995567799093</v>
      </c>
      <c r="XF48" s="105">
        <f t="shared" si="1825"/>
        <v>0.99990589671783925</v>
      </c>
      <c r="XG48" s="106">
        <f t="shared" si="1825"/>
        <v>0.34052857989130941</v>
      </c>
      <c r="XH48" s="114"/>
      <c r="XI48" s="115"/>
      <c r="XJ48" s="115"/>
      <c r="XK48" s="104">
        <f t="shared" ref="XK48:XP53" si="1826">1/(1+EXP(-SUMPRODUCT(XK13:XN16,$D$44:$G$47)+$J$38))</f>
        <v>0.36874543734642806</v>
      </c>
      <c r="XL48" s="105">
        <f t="shared" si="1826"/>
        <v>0.99330034656376898</v>
      </c>
      <c r="XM48" s="105">
        <f t="shared" si="1826"/>
        <v>0.99453099395406974</v>
      </c>
      <c r="XN48" s="105">
        <f t="shared" si="1826"/>
        <v>0.94811761914753456</v>
      </c>
      <c r="XO48" s="105">
        <f t="shared" si="1826"/>
        <v>0.1073750066629605</v>
      </c>
      <c r="XP48" s="106">
        <f t="shared" si="1826"/>
        <v>9.6370938856776597E-2</v>
      </c>
      <c r="XQ48" s="114"/>
      <c r="XR48" s="115"/>
      <c r="XS48" s="115"/>
      <c r="XT48" s="104">
        <f t="shared" ref="XT48:XY53" si="1827">1/(1+EXP(-SUMPRODUCT(XT13:XW16,$D$44:$G$47)+$J$38))</f>
        <v>2.5649194657558178E-2</v>
      </c>
      <c r="XU48" s="105">
        <f t="shared" si="1827"/>
        <v>0.5793118021736271</v>
      </c>
      <c r="XV48" s="105">
        <f t="shared" si="1827"/>
        <v>0.99999388172380421</v>
      </c>
      <c r="XW48" s="105">
        <f t="shared" si="1827"/>
        <v>0.99988199641949382</v>
      </c>
      <c r="XX48" s="105">
        <f t="shared" si="1827"/>
        <v>0.99999124869035261</v>
      </c>
      <c r="XY48" s="106">
        <f t="shared" si="1827"/>
        <v>0.99999099141346715</v>
      </c>
      <c r="XZ48" s="114"/>
      <c r="YA48" s="115"/>
      <c r="YB48" s="115"/>
      <c r="YC48" s="104">
        <f t="shared" ref="YC48:YH53" si="1828">1/(1+EXP(-SUMPRODUCT(YC13:YF16,$D$44:$G$47)+$J$38))</f>
        <v>0.99999585312944739</v>
      </c>
      <c r="YD48" s="105">
        <f t="shared" si="1828"/>
        <v>0.99999997690897258</v>
      </c>
      <c r="YE48" s="105">
        <f t="shared" si="1828"/>
        <v>0.9999999848536254</v>
      </c>
      <c r="YF48" s="105">
        <f t="shared" si="1828"/>
        <v>0.99999999985781884</v>
      </c>
      <c r="YG48" s="105">
        <f t="shared" si="1828"/>
        <v>0.99999863952498214</v>
      </c>
      <c r="YH48" s="106">
        <f t="shared" si="1828"/>
        <v>0.16902085860330282</v>
      </c>
      <c r="YI48" s="114"/>
      <c r="YJ48" s="115"/>
      <c r="YK48" s="115"/>
      <c r="YL48" s="104">
        <f t="shared" ref="YL48:YQ53" si="1829">1/(1+EXP(-SUMPRODUCT(YL13:YO16,$D$44:$G$47)+$J$38))</f>
        <v>0.98218766494186671</v>
      </c>
      <c r="YM48" s="105">
        <f t="shared" si="1829"/>
        <v>0.98254889071082474</v>
      </c>
      <c r="YN48" s="105">
        <f t="shared" si="1829"/>
        <v>0.99951917094589449</v>
      </c>
      <c r="YO48" s="105">
        <f t="shared" si="1829"/>
        <v>0.99999953579528678</v>
      </c>
      <c r="YP48" s="105">
        <f t="shared" si="1829"/>
        <v>0.99999999186008159</v>
      </c>
      <c r="YQ48" s="106">
        <f t="shared" si="1829"/>
        <v>0.50015414725966878</v>
      </c>
      <c r="YR48" s="114"/>
      <c r="YS48" s="115"/>
      <c r="YT48" s="115"/>
      <c r="YU48" s="104">
        <f t="shared" ref="YU48:YZ53" si="1830">1/(1+EXP(-SUMPRODUCT(YU13:YX16,$D$44:$G$47)+$J$38))</f>
        <v>0.99976592718006962</v>
      </c>
      <c r="YV48" s="105">
        <f t="shared" si="1830"/>
        <v>0.99999987316202976</v>
      </c>
      <c r="YW48" s="105">
        <f t="shared" si="1830"/>
        <v>0.99993938367145363</v>
      </c>
      <c r="YX48" s="105">
        <f t="shared" si="1830"/>
        <v>0.13071206280496447</v>
      </c>
      <c r="YY48" s="105">
        <f t="shared" si="1830"/>
        <v>0.12292795420788723</v>
      </c>
      <c r="YZ48" s="106">
        <f t="shared" si="1830"/>
        <v>2.3808375410308537E-2</v>
      </c>
      <c r="ZA48" s="114"/>
      <c r="ZB48" s="115"/>
      <c r="ZC48" s="115"/>
      <c r="ZD48" s="104">
        <f t="shared" ref="ZD48:ZI53" si="1831">1/(1+EXP(-SUMPRODUCT(ZD13:ZG16,$D$44:$G$47)+$J$38))</f>
        <v>5.3262289385299082E-2</v>
      </c>
      <c r="ZE48" s="105">
        <f t="shared" si="1831"/>
        <v>0.99902969587871715</v>
      </c>
      <c r="ZF48" s="105">
        <f t="shared" si="1831"/>
        <v>0.99702832784337581</v>
      </c>
      <c r="ZG48" s="105">
        <f t="shared" si="1831"/>
        <v>0.99999948183999865</v>
      </c>
      <c r="ZH48" s="105">
        <f t="shared" si="1831"/>
        <v>0.99999489357208471</v>
      </c>
      <c r="ZI48" s="106">
        <f t="shared" si="1831"/>
        <v>0.2581064540127081</v>
      </c>
      <c r="ZJ48" s="114"/>
      <c r="ZK48" s="115"/>
      <c r="ZL48" s="115"/>
      <c r="ZM48" s="104">
        <f t="shared" ref="ZM48:ZR53" si="1832">1/(1+EXP(-SUMPRODUCT(ZM13:ZP16,$D$44:$G$47)+$J$38))</f>
        <v>0.38340872959941252</v>
      </c>
      <c r="ZN48" s="105">
        <f t="shared" si="1832"/>
        <v>0.59886151331437754</v>
      </c>
      <c r="ZO48" s="105">
        <f t="shared" si="1832"/>
        <v>0.99951850791635211</v>
      </c>
      <c r="ZP48" s="105">
        <f t="shared" si="1832"/>
        <v>0.99999695670633959</v>
      </c>
      <c r="ZQ48" s="105">
        <f t="shared" si="1832"/>
        <v>0.99999994706426942</v>
      </c>
      <c r="ZR48" s="106">
        <f t="shared" si="1832"/>
        <v>0.99542864388904928</v>
      </c>
      <c r="ZS48" s="114"/>
      <c r="ZT48" s="115"/>
      <c r="ZU48" s="115"/>
      <c r="ZV48" s="104">
        <f t="shared" ref="ZV48:AAA53" si="1833">1/(1+EXP(-SUMPRODUCT(ZV13:ZY16,$D$44:$G$47)+$J$38))</f>
        <v>0.49249686855148983</v>
      </c>
      <c r="ZW48" s="105">
        <f t="shared" si="1833"/>
        <v>0.91213408669836349</v>
      </c>
      <c r="ZX48" s="105">
        <f t="shared" si="1833"/>
        <v>0.98705054498619715</v>
      </c>
      <c r="ZY48" s="105">
        <f t="shared" si="1833"/>
        <v>0.99962483809227054</v>
      </c>
      <c r="ZZ48" s="105">
        <f t="shared" si="1833"/>
        <v>0.11829790501822808</v>
      </c>
      <c r="AAA48" s="106">
        <f t="shared" si="1833"/>
        <v>0.26456612482995912</v>
      </c>
      <c r="AAB48" s="114"/>
      <c r="AAC48" s="115"/>
      <c r="AAD48" s="115"/>
      <c r="AAE48" s="104">
        <f t="shared" ref="AAE48:AAJ53" si="1834">1/(1+EXP(-SUMPRODUCT(AAE13:AAH16,$D$44:$G$47)+$J$38))</f>
        <v>2.668449207384832E-2</v>
      </c>
      <c r="AAF48" s="105">
        <f t="shared" si="1834"/>
        <v>0.9938795027939662</v>
      </c>
      <c r="AAG48" s="105">
        <f t="shared" si="1834"/>
        <v>0.98933487783855456</v>
      </c>
      <c r="AAH48" s="105">
        <f t="shared" si="1834"/>
        <v>7.5884744423044881E-2</v>
      </c>
      <c r="AAI48" s="105">
        <f t="shared" si="1834"/>
        <v>0.1433923544970907</v>
      </c>
      <c r="AAJ48" s="106">
        <f t="shared" si="1834"/>
        <v>2.3808375410308537E-2</v>
      </c>
      <c r="AAK48" s="114"/>
      <c r="AAL48" s="115"/>
      <c r="AAM48" s="115"/>
      <c r="AAN48" s="104">
        <f t="shared" ref="AAN48:AAS53" si="1835">1/(1+EXP(-SUMPRODUCT(AAN13:AAQ16,$D$44:$G$47)+$J$38))</f>
        <v>2.8343290807279847E-2</v>
      </c>
      <c r="AAO48" s="105">
        <f t="shared" si="1835"/>
        <v>0.9848823343846661</v>
      </c>
      <c r="AAP48" s="105">
        <f t="shared" si="1835"/>
        <v>0.99980528544282821</v>
      </c>
      <c r="AAQ48" s="105">
        <f t="shared" si="1835"/>
        <v>0.99999999945746998</v>
      </c>
      <c r="AAR48" s="105">
        <f t="shared" si="1835"/>
        <v>0.99960963247321599</v>
      </c>
      <c r="AAS48" s="106">
        <f t="shared" si="1835"/>
        <v>0.38644956198829622</v>
      </c>
      <c r="AAT48" s="114"/>
      <c r="AAU48" s="115"/>
      <c r="AAV48" s="115"/>
      <c r="AAW48" s="104">
        <f t="shared" ref="AAW48:ABB53" si="1836">1/(1+EXP(-SUMPRODUCT(AAW13:AAZ16,$D$44:$G$47)+$J$38))</f>
        <v>0.68337578184206826</v>
      </c>
      <c r="AAX48" s="105">
        <f t="shared" si="1836"/>
        <v>0.79794218873607403</v>
      </c>
      <c r="AAY48" s="105">
        <f t="shared" si="1836"/>
        <v>0.46140063460391234</v>
      </c>
      <c r="AAZ48" s="105">
        <f t="shared" si="1836"/>
        <v>0.99945542393159914</v>
      </c>
      <c r="ABA48" s="105">
        <f t="shared" si="1836"/>
        <v>0.99992969640632012</v>
      </c>
      <c r="ABB48" s="106">
        <f t="shared" si="1836"/>
        <v>0.13553399475477682</v>
      </c>
      <c r="ABC48" s="114"/>
      <c r="ABD48" s="115"/>
      <c r="ABE48" s="115"/>
      <c r="ABF48" s="104">
        <f t="shared" ref="ABF48:ABK53" si="1837">1/(1+EXP(-SUMPRODUCT(ABF13:ABI16,$D$44:$G$47)+$J$38))</f>
        <v>2.3808375410308537E-2</v>
      </c>
      <c r="ABG48" s="105">
        <f t="shared" si="1837"/>
        <v>0.9855158142171293</v>
      </c>
      <c r="ABH48" s="105">
        <f t="shared" si="1837"/>
        <v>0.99999991562864321</v>
      </c>
      <c r="ABI48" s="105">
        <f t="shared" si="1837"/>
        <v>0.94593748304647929</v>
      </c>
      <c r="ABJ48" s="105">
        <f t="shared" si="1837"/>
        <v>0.23639341754642179</v>
      </c>
      <c r="ABK48" s="106">
        <f t="shared" si="1837"/>
        <v>5.2453408155604918E-2</v>
      </c>
      <c r="ABL48" s="114"/>
      <c r="ABM48" s="115"/>
      <c r="ABN48" s="115"/>
      <c r="ABO48" s="104">
        <f t="shared" ref="ABO48:ABT53" si="1838">1/(1+EXP(-SUMPRODUCT(ABO13:ABR16,$D$44:$G$47)+$J$38))</f>
        <v>0.96123106284043192</v>
      </c>
      <c r="ABP48" s="105">
        <f t="shared" si="1838"/>
        <v>0.69517231105022204</v>
      </c>
      <c r="ABQ48" s="105">
        <f t="shared" si="1838"/>
        <v>4.4963266488462168E-2</v>
      </c>
      <c r="ABR48" s="105">
        <f t="shared" si="1838"/>
        <v>0.99946222203487256</v>
      </c>
      <c r="ABS48" s="105">
        <f t="shared" si="1838"/>
        <v>0.99999435578321294</v>
      </c>
      <c r="ABT48" s="106">
        <f t="shared" si="1838"/>
        <v>0.99999986546311692</v>
      </c>
      <c r="ABU48" s="114"/>
      <c r="ABV48" s="115"/>
      <c r="ABW48" s="115"/>
      <c r="ABX48" s="104">
        <f t="shared" ref="ABX48:ACC53" si="1839">1/(1+EXP(-SUMPRODUCT(ABX13:ACA16,$D$44:$G$47)+$J$38))</f>
        <v>0.9961320590884678</v>
      </c>
      <c r="ABY48" s="105">
        <f t="shared" si="1839"/>
        <v>0.99999999997140021</v>
      </c>
      <c r="ABZ48" s="105">
        <f t="shared" si="1839"/>
        <v>0.99995826462142035</v>
      </c>
      <c r="ACA48" s="105">
        <f t="shared" si="1839"/>
        <v>0.51654479863170544</v>
      </c>
      <c r="ACB48" s="105">
        <f t="shared" si="1839"/>
        <v>0.17831096533589269</v>
      </c>
      <c r="ACC48" s="106">
        <f t="shared" si="1839"/>
        <v>2.3808375410308537E-2</v>
      </c>
      <c r="ACD48" s="114"/>
      <c r="ACE48" s="115"/>
      <c r="ACF48" s="115"/>
      <c r="ACG48" s="104">
        <f t="shared" ref="ACG48:ACL53" si="1840">1/(1+EXP(-SUMPRODUCT(ACG13:ACJ16,$D$44:$G$47)+$J$38))</f>
        <v>2.7533100774410749E-2</v>
      </c>
      <c r="ACH48" s="105">
        <f t="shared" si="1840"/>
        <v>0.99146956109242546</v>
      </c>
      <c r="ACI48" s="105">
        <f t="shared" si="1840"/>
        <v>0.99998704503154923</v>
      </c>
      <c r="ACJ48" s="105">
        <f t="shared" si="1840"/>
        <v>0.99999124575426157</v>
      </c>
      <c r="ACK48" s="105">
        <f t="shared" si="1840"/>
        <v>0.29535161175278801</v>
      </c>
      <c r="ACL48" s="106">
        <f t="shared" si="1840"/>
        <v>4.095307211593055E-2</v>
      </c>
      <c r="ACM48" s="114"/>
      <c r="ACN48" s="115"/>
      <c r="ACO48" s="115"/>
      <c r="ACP48" s="104">
        <f t="shared" ref="ACP48:ACU53" si="1841">1/(1+EXP(-SUMPRODUCT(ACP13:ACS16,$D$44:$G$47)+$J$38))</f>
        <v>0.99999872720570226</v>
      </c>
      <c r="ACQ48" s="105">
        <f t="shared" si="1841"/>
        <v>0.99999983526719038</v>
      </c>
      <c r="ACR48" s="105">
        <f t="shared" si="1841"/>
        <v>0.99999999948940554</v>
      </c>
      <c r="ACS48" s="105">
        <f t="shared" si="1841"/>
        <v>0.99804764533877766</v>
      </c>
      <c r="ACT48" s="105">
        <f t="shared" si="1841"/>
        <v>0.67801828645126094</v>
      </c>
      <c r="ACU48" s="106">
        <f t="shared" si="1841"/>
        <v>0.14172249948820223</v>
      </c>
      <c r="ACV48" s="114"/>
      <c r="ACW48" s="115"/>
      <c r="ACX48" s="115"/>
      <c r="ACY48" s="104">
        <f t="shared" ref="ACY48:ADD53" si="1842">1/(1+EXP(-SUMPRODUCT(ACY13:ADB16,$D$44:$G$47)+$J$38))</f>
        <v>4.4623519096385102E-2</v>
      </c>
      <c r="ACZ48" s="105">
        <f t="shared" si="1842"/>
        <v>0.99930734825250334</v>
      </c>
      <c r="ADA48" s="105">
        <f t="shared" si="1842"/>
        <v>0.99999998069036999</v>
      </c>
      <c r="ADB48" s="105">
        <f t="shared" si="1842"/>
        <v>0.99999984545886622</v>
      </c>
      <c r="ADC48" s="105">
        <f t="shared" si="1842"/>
        <v>0.99925050724040509</v>
      </c>
      <c r="ADD48" s="106">
        <f t="shared" si="1842"/>
        <v>0.146240815156292</v>
      </c>
      <c r="ADE48" s="114"/>
      <c r="ADF48" s="115"/>
      <c r="ADG48" s="115"/>
      <c r="ADH48" s="104">
        <f t="shared" ref="ADH48:ADM53" si="1843">1/(1+EXP(-SUMPRODUCT(ADH13:ADK16,$D$44:$G$47)+$J$38))</f>
        <v>2.3808375410308537E-2</v>
      </c>
      <c r="ADI48" s="105">
        <f t="shared" si="1843"/>
        <v>0.40697140637953222</v>
      </c>
      <c r="ADJ48" s="105">
        <f t="shared" si="1843"/>
        <v>0.99846752691388951</v>
      </c>
      <c r="ADK48" s="105">
        <f t="shared" si="1843"/>
        <v>0.89637312590068396</v>
      </c>
      <c r="ADL48" s="105">
        <f t="shared" si="1843"/>
        <v>8.2549200683794413E-2</v>
      </c>
      <c r="ADM48" s="106">
        <f t="shared" si="1843"/>
        <v>5.4528138122695802E-2</v>
      </c>
      <c r="ADN48" s="114"/>
      <c r="ADO48" s="115"/>
      <c r="ADP48" s="115"/>
      <c r="ADQ48" s="104">
        <f t="shared" ref="ADQ48:ADV53" si="1844">1/(1+EXP(-SUMPRODUCT(ADQ13:ADT16,$D$44:$G$47)+$J$38))</f>
        <v>2.9341746359302548E-2</v>
      </c>
      <c r="ADR48" s="105">
        <f t="shared" si="1844"/>
        <v>0.99490467397800064</v>
      </c>
      <c r="ADS48" s="105">
        <f t="shared" si="1844"/>
        <v>0.99999972147952232</v>
      </c>
      <c r="ADT48" s="105">
        <f t="shared" si="1844"/>
        <v>0.9999999233995881</v>
      </c>
      <c r="ADU48" s="105">
        <f t="shared" si="1844"/>
        <v>0.56869609893353745</v>
      </c>
      <c r="ADV48" s="106">
        <f t="shared" si="1844"/>
        <v>0.11715669597317424</v>
      </c>
      <c r="ADW48" s="114"/>
      <c r="ADX48" s="115"/>
      <c r="ADY48" s="115"/>
      <c r="ADZ48" s="104">
        <f t="shared" ref="ADZ48:AEE53" si="1845">1/(1+EXP(-SUMPRODUCT(ADZ13:AEC16,$D$44:$G$47)+$J$38))</f>
        <v>0.99998742963699461</v>
      </c>
      <c r="AEA48" s="105">
        <f t="shared" si="1845"/>
        <v>0.99999921120275381</v>
      </c>
      <c r="AEB48" s="105">
        <f t="shared" si="1845"/>
        <v>0.99999949570998747</v>
      </c>
      <c r="AEC48" s="105">
        <f t="shared" si="1845"/>
        <v>0.99951467964676821</v>
      </c>
      <c r="AED48" s="105">
        <f t="shared" si="1845"/>
        <v>0.1219711494109926</v>
      </c>
      <c r="AEE48" s="106">
        <f t="shared" si="1845"/>
        <v>0.14172249948820223</v>
      </c>
      <c r="AEF48" s="114"/>
      <c r="AEG48" s="115"/>
      <c r="AEH48" s="115"/>
      <c r="AEI48" s="104">
        <f t="shared" ref="AEI48:AEN53" si="1846">1/(1+EXP(-SUMPRODUCT(AEI13:AEL16,$D$44:$G$47)+$J$38))</f>
        <v>0.87832675230611268</v>
      </c>
      <c r="AEJ48" s="105">
        <f t="shared" si="1846"/>
        <v>0.9999999830997538</v>
      </c>
      <c r="AEK48" s="105">
        <f t="shared" si="1846"/>
        <v>0.99999999999680855</v>
      </c>
      <c r="AEL48" s="105">
        <f t="shared" si="1846"/>
        <v>0.99999999910264026</v>
      </c>
      <c r="AEM48" s="105">
        <f t="shared" si="1846"/>
        <v>0.99969888520900885</v>
      </c>
      <c r="AEN48" s="106">
        <f t="shared" si="1846"/>
        <v>0.44301607100496904</v>
      </c>
      <c r="AEO48" s="114"/>
      <c r="AEP48" s="115"/>
      <c r="AEQ48" s="115"/>
      <c r="AER48" s="104">
        <f t="shared" ref="AER48:AEW53" si="1847">1/(1+EXP(-SUMPRODUCT(AER13:AEU16,$D$44:$G$47)+$J$38))</f>
        <v>0.99980934414867051</v>
      </c>
      <c r="AES48" s="105">
        <f t="shared" si="1847"/>
        <v>0.99984113466635316</v>
      </c>
      <c r="AET48" s="105">
        <f t="shared" si="1847"/>
        <v>0.99920415838465682</v>
      </c>
      <c r="AEU48" s="105">
        <f t="shared" si="1847"/>
        <v>0.99999947178310478</v>
      </c>
      <c r="AEV48" s="105">
        <f t="shared" si="1847"/>
        <v>0.99999996676464153</v>
      </c>
      <c r="AEW48" s="106">
        <f t="shared" si="1847"/>
        <v>0.9999989309342423</v>
      </c>
      <c r="AEX48" s="114"/>
      <c r="AEY48" s="115"/>
      <c r="AEZ48" s="115"/>
      <c r="AFA48" s="104">
        <f t="shared" ref="AFA48:AFF53" si="1848">1/(1+EXP(-SUMPRODUCT(AFA13:AFD16,$D$44:$G$47)+$J$38))</f>
        <v>0.42251792884545281</v>
      </c>
      <c r="AFB48" s="105">
        <f t="shared" si="1848"/>
        <v>0.99975619990388387</v>
      </c>
      <c r="AFC48" s="105">
        <f t="shared" si="1848"/>
        <v>0.99999999987532351</v>
      </c>
      <c r="AFD48" s="105">
        <f t="shared" si="1848"/>
        <v>0.7042469699468773</v>
      </c>
      <c r="AFE48" s="105">
        <f t="shared" si="1848"/>
        <v>0.46232423365618353</v>
      </c>
      <c r="AFF48" s="106">
        <f t="shared" si="1848"/>
        <v>2.9846652748655118E-2</v>
      </c>
      <c r="AFG48" s="114"/>
      <c r="AFH48" s="115"/>
      <c r="AFI48" s="115"/>
      <c r="AFJ48" s="104">
        <f t="shared" ref="AFJ48:AFO53" si="1849">1/(1+EXP(-SUMPRODUCT(AFJ13:AFM16,$D$44:$G$47)+$J$38))</f>
        <v>0.99999967328571648</v>
      </c>
      <c r="AFK48" s="105">
        <f t="shared" si="1849"/>
        <v>0.99764101482258283</v>
      </c>
      <c r="AFL48" s="105">
        <f t="shared" si="1849"/>
        <v>0.99999999690751618</v>
      </c>
      <c r="AFM48" s="105">
        <f t="shared" si="1849"/>
        <v>0.99882707939494475</v>
      </c>
      <c r="AFN48" s="105">
        <f t="shared" si="1849"/>
        <v>0.38383117794096788</v>
      </c>
      <c r="AFO48" s="106">
        <f t="shared" si="1849"/>
        <v>0.17631817055733826</v>
      </c>
      <c r="AFP48" s="114"/>
      <c r="AFQ48" s="115"/>
      <c r="AFR48" s="115"/>
      <c r="AFS48" s="104">
        <f t="shared" ref="AFS48:AFX53" si="1850">1/(1+EXP(-SUMPRODUCT(AFS13:AFV16,$D$44:$G$47)+$J$38))</f>
        <v>0.99996570460813095</v>
      </c>
      <c r="AFT48" s="105">
        <f t="shared" si="1850"/>
        <v>0.9909485826214588</v>
      </c>
      <c r="AFU48" s="105">
        <f t="shared" si="1850"/>
        <v>0.9557718561695504</v>
      </c>
      <c r="AFV48" s="105">
        <f t="shared" si="1850"/>
        <v>0.99996778123327335</v>
      </c>
      <c r="AFW48" s="105">
        <f t="shared" si="1850"/>
        <v>0.92022236524001932</v>
      </c>
      <c r="AFX48" s="106">
        <f t="shared" si="1850"/>
        <v>0.16412238548922303</v>
      </c>
      <c r="AFY48" s="114"/>
      <c r="AFZ48" s="115"/>
      <c r="AGA48" s="115"/>
      <c r="AGB48" s="104">
        <f t="shared" ref="AGB48:AGG53" si="1851">1/(1+EXP(-SUMPRODUCT(AGB13:AGE16,$D$44:$G$47)+$J$38))</f>
        <v>0.68078760665016502</v>
      </c>
      <c r="AGC48" s="105">
        <f t="shared" si="1851"/>
        <v>0.99880358546985915</v>
      </c>
      <c r="AGD48" s="105">
        <f t="shared" si="1851"/>
        <v>0.75387631783347264</v>
      </c>
      <c r="AGE48" s="105">
        <f t="shared" si="1851"/>
        <v>0.99995870169103607</v>
      </c>
      <c r="AGF48" s="105">
        <f t="shared" si="1851"/>
        <v>0.99956544621225363</v>
      </c>
      <c r="AGG48" s="106">
        <f t="shared" si="1851"/>
        <v>6.012940938674198E-2</v>
      </c>
      <c r="AGH48" s="114"/>
      <c r="AGI48" s="115"/>
      <c r="AGJ48" s="115"/>
      <c r="AGK48" s="104">
        <f t="shared" ref="AGK48:AGP53" si="1852">1/(1+EXP(-SUMPRODUCT(AGK13:AGN16,$D$44:$G$47)+$J$38))</f>
        <v>0.9996844381853357</v>
      </c>
      <c r="AGL48" s="105">
        <f t="shared" si="1852"/>
        <v>0.99999934866663687</v>
      </c>
      <c r="AGM48" s="105">
        <f t="shared" si="1852"/>
        <v>0.99996840796718556</v>
      </c>
      <c r="AGN48" s="105">
        <f t="shared" si="1852"/>
        <v>0.99998993546342785</v>
      </c>
      <c r="AGO48" s="105">
        <f t="shared" si="1852"/>
        <v>0.98833944128484219</v>
      </c>
      <c r="AGP48" s="106">
        <f t="shared" si="1852"/>
        <v>7.7102615822604373E-2</v>
      </c>
      <c r="AGQ48" s="114"/>
      <c r="AGR48" s="115"/>
      <c r="AGS48" s="115"/>
      <c r="AGT48" s="104">
        <f t="shared" ref="AGT48:AGY53" si="1853">1/(1+EXP(-SUMPRODUCT(AGT13:AGW16,$D$44:$G$47)+$J$38))</f>
        <v>2.3808375410308537E-2</v>
      </c>
      <c r="AGU48" s="105">
        <f t="shared" si="1853"/>
        <v>0.64594762814692663</v>
      </c>
      <c r="AGV48" s="105">
        <f t="shared" si="1853"/>
        <v>0.92329431748665958</v>
      </c>
      <c r="AGW48" s="105">
        <f t="shared" si="1853"/>
        <v>0.9999997237505579</v>
      </c>
      <c r="AGX48" s="105">
        <f t="shared" si="1853"/>
        <v>0.46687391209377127</v>
      </c>
      <c r="AGY48" s="106">
        <f t="shared" si="1853"/>
        <v>0.21261167859824204</v>
      </c>
      <c r="AGZ48" s="114"/>
      <c r="AHA48" s="115"/>
      <c r="AHB48" s="115"/>
      <c r="AHC48" s="104">
        <f t="shared" ref="AHC48:AHH53" si="1854">1/(1+EXP(-SUMPRODUCT(AHC13:AHF16,$D$44:$G$47)+$J$38))</f>
        <v>3.3227684436714838E-2</v>
      </c>
      <c r="AHD48" s="105">
        <f t="shared" si="1854"/>
        <v>0.84622121559891583</v>
      </c>
      <c r="AHE48" s="105">
        <f t="shared" si="1854"/>
        <v>0.96328145951284172</v>
      </c>
      <c r="AHF48" s="105">
        <f t="shared" si="1854"/>
        <v>0.99999972239440549</v>
      </c>
      <c r="AHG48" s="105">
        <f t="shared" si="1854"/>
        <v>0.99999982087791961</v>
      </c>
      <c r="AHH48" s="106">
        <f t="shared" si="1854"/>
        <v>0.99999995938436192</v>
      </c>
      <c r="AHI48" s="114"/>
      <c r="AHJ48" s="115"/>
      <c r="AHK48" s="115"/>
      <c r="AHL48" s="104">
        <f t="shared" ref="AHL48:AHQ53" si="1855">1/(1+EXP(-SUMPRODUCT(AHL13:AHO16,$D$44:$G$47)+$J$38))</f>
        <v>2.5294787128972533E-2</v>
      </c>
      <c r="AHM48" s="105">
        <f t="shared" si="1855"/>
        <v>7.1870008989975434E-2</v>
      </c>
      <c r="AHN48" s="105">
        <f t="shared" si="1855"/>
        <v>0.99998216673948559</v>
      </c>
      <c r="AHO48" s="105">
        <f t="shared" si="1855"/>
        <v>0.99914271382849484</v>
      </c>
      <c r="AHP48" s="105">
        <f t="shared" si="1855"/>
        <v>0.13061784385726</v>
      </c>
      <c r="AHQ48" s="106">
        <f t="shared" si="1855"/>
        <v>0.23148149162123027</v>
      </c>
      <c r="AHR48" s="114"/>
      <c r="AHS48" s="115"/>
      <c r="AHT48" s="115"/>
      <c r="AHU48" s="104">
        <f t="shared" ref="AHU48:AHZ53" si="1856">1/(1+EXP(-SUMPRODUCT(AHU13:AHX16,$D$44:$G$47)+$J$38))</f>
        <v>2.3808375410308537E-2</v>
      </c>
      <c r="AHV48" s="105">
        <f t="shared" si="1856"/>
        <v>0.99471836365621635</v>
      </c>
      <c r="AHW48" s="105">
        <f t="shared" si="1856"/>
        <v>0.99999920992514535</v>
      </c>
      <c r="AHX48" s="105">
        <f t="shared" si="1856"/>
        <v>0.99999726505786291</v>
      </c>
      <c r="AHY48" s="105">
        <f t="shared" si="1856"/>
        <v>0.7620035041417651</v>
      </c>
      <c r="AHZ48" s="106">
        <f t="shared" si="1856"/>
        <v>6.201512696850417E-2</v>
      </c>
      <c r="AIA48" s="114"/>
      <c r="AIB48" s="115"/>
      <c r="AIC48" s="115"/>
      <c r="AID48" s="104">
        <f t="shared" ref="AID48:AII53" si="1857">1/(1+EXP(-SUMPRODUCT(AID13:AIG16,$D$44:$G$47)+$J$38))</f>
        <v>0.99999974999178354</v>
      </c>
      <c r="AIE48" s="105">
        <f t="shared" si="1857"/>
        <v>0.99999999998382427</v>
      </c>
      <c r="AIF48" s="105">
        <f t="shared" si="1857"/>
        <v>0.99999999999584399</v>
      </c>
      <c r="AIG48" s="105">
        <f t="shared" si="1857"/>
        <v>0.99992660913058551</v>
      </c>
      <c r="AIH48" s="105">
        <f t="shared" si="1857"/>
        <v>0.68567540252885506</v>
      </c>
      <c r="AII48" s="106">
        <f t="shared" si="1857"/>
        <v>0.15023607724949331</v>
      </c>
      <c r="AIJ48" s="114"/>
      <c r="AIK48" s="115"/>
      <c r="AIL48" s="115"/>
      <c r="AIM48" s="104">
        <f t="shared" ref="AIM48:AIR53" si="1858">1/(1+EXP(-SUMPRODUCT(AIM13:AIP16,$D$44:$G$47)+$J$38))</f>
        <v>0.99960832573996006</v>
      </c>
      <c r="AIN48" s="105">
        <f t="shared" si="1858"/>
        <v>0.99999996779458067</v>
      </c>
      <c r="AIO48" s="105">
        <f t="shared" si="1858"/>
        <v>0.99999936225738784</v>
      </c>
      <c r="AIP48" s="105">
        <f t="shared" si="1858"/>
        <v>0.99999994688579352</v>
      </c>
      <c r="AIQ48" s="105">
        <f t="shared" si="1858"/>
        <v>0.94260377724925148</v>
      </c>
      <c r="AIR48" s="106">
        <f t="shared" si="1858"/>
        <v>0.44376478239812261</v>
      </c>
      <c r="AIS48" s="114"/>
      <c r="AIT48" s="115"/>
      <c r="AIU48" s="115"/>
      <c r="AIV48" s="104">
        <f t="shared" ref="AIV48:AJA53" si="1859">1/(1+EXP(-SUMPRODUCT(AIV13:AIY16,$D$44:$G$47)+$J$38))</f>
        <v>0.9986103598739422</v>
      </c>
      <c r="AIW48" s="105">
        <f t="shared" si="1859"/>
        <v>0.99851854014504016</v>
      </c>
      <c r="AIX48" s="105">
        <f t="shared" si="1859"/>
        <v>0.96039291474603605</v>
      </c>
      <c r="AIY48" s="105">
        <f t="shared" si="1859"/>
        <v>0.99996109389967414</v>
      </c>
      <c r="AIZ48" s="105">
        <f t="shared" si="1859"/>
        <v>0.99998067215698816</v>
      </c>
      <c r="AJA48" s="106">
        <f t="shared" si="1859"/>
        <v>0.10939420242888723</v>
      </c>
      <c r="AJB48" s="114"/>
      <c r="AJC48" s="115"/>
      <c r="AJD48" s="115"/>
      <c r="AJE48" s="104">
        <f t="shared" ref="AJE48:AJJ53" si="1860">1/(1+EXP(-SUMPRODUCT(AJE13:AJH16,$D$44:$G$47)+$J$38))</f>
        <v>2.3808375410308537E-2</v>
      </c>
      <c r="AJF48" s="105">
        <f t="shared" si="1860"/>
        <v>0.87662159257042915</v>
      </c>
      <c r="AJG48" s="105">
        <f t="shared" si="1860"/>
        <v>0.79164224238385295</v>
      </c>
      <c r="AJH48" s="105">
        <f t="shared" si="1860"/>
        <v>0.99999997430431375</v>
      </c>
      <c r="AJI48" s="105">
        <f t="shared" si="1860"/>
        <v>0.9890735296459604</v>
      </c>
      <c r="AJJ48" s="106">
        <f t="shared" si="1860"/>
        <v>0.35773426157807109</v>
      </c>
      <c r="AJK48" s="114"/>
      <c r="AJL48" s="115"/>
      <c r="AJM48" s="115"/>
      <c r="AJN48" s="104">
        <f t="shared" ref="AJN48:AJS53" si="1861">1/(1+EXP(-SUMPRODUCT(AJN13:AJQ16,$D$44:$G$47)+$J$38))</f>
        <v>0.97964132539985227</v>
      </c>
      <c r="AJO48" s="105">
        <f t="shared" si="1861"/>
        <v>0.99992509285676923</v>
      </c>
      <c r="AJP48" s="105">
        <f t="shared" si="1861"/>
        <v>0.99999978181436877</v>
      </c>
      <c r="AJQ48" s="105">
        <f t="shared" si="1861"/>
        <v>0.26088849468607483</v>
      </c>
      <c r="AJR48" s="105">
        <f t="shared" si="1861"/>
        <v>8.3009017692704426E-2</v>
      </c>
      <c r="AJS48" s="106">
        <f t="shared" si="1861"/>
        <v>2.3808375410308537E-2</v>
      </c>
      <c r="AJT48" s="114"/>
      <c r="AJU48" s="115"/>
      <c r="AJV48" s="115"/>
      <c r="AJW48" s="104">
        <f t="shared" ref="AJW48:AKB53" si="1862">1/(1+EXP(-SUMPRODUCT(AJW13:AJZ16,$D$44:$G$47)+$J$38))</f>
        <v>2.3943880630045541E-2</v>
      </c>
      <c r="AJX48" s="105">
        <f t="shared" si="1862"/>
        <v>0.98595219015484103</v>
      </c>
      <c r="AJY48" s="105">
        <f t="shared" si="1862"/>
        <v>0.9999874091262213</v>
      </c>
      <c r="AJZ48" s="105">
        <f t="shared" si="1862"/>
        <v>0.99999709846349083</v>
      </c>
      <c r="AKA48" s="105">
        <f t="shared" si="1862"/>
        <v>0.99999995236318218</v>
      </c>
      <c r="AKB48" s="106">
        <f t="shared" si="1862"/>
        <v>0.99999954115282264</v>
      </c>
      <c r="AKC48" s="114"/>
      <c r="AKD48" s="115"/>
      <c r="AKE48" s="115"/>
      <c r="AKF48" s="104">
        <f t="shared" ref="AKF48:AKK53" si="1863">1/(1+EXP(-SUMPRODUCT(AKF13:AKI16,$D$44:$G$47)+$J$38))</f>
        <v>0.99993272601070826</v>
      </c>
      <c r="AKG48" s="105">
        <f t="shared" si="1863"/>
        <v>0.99999995019803323</v>
      </c>
      <c r="AKH48" s="105">
        <f t="shared" si="1863"/>
        <v>0.99999725035826181</v>
      </c>
      <c r="AKI48" s="105">
        <f t="shared" si="1863"/>
        <v>0.99999999183465438</v>
      </c>
      <c r="AKJ48" s="105">
        <f t="shared" si="1863"/>
        <v>0.99999130020725446</v>
      </c>
      <c r="AKK48" s="106">
        <f t="shared" si="1863"/>
        <v>0.21871869817625664</v>
      </c>
      <c r="AKL48" s="114"/>
      <c r="AKM48" s="115"/>
      <c r="AKN48" s="115"/>
      <c r="AKO48" s="104">
        <f t="shared" ref="AKO48:AKT53" si="1864">1/(1+EXP(-SUMPRODUCT(AKO13:AKR16,$D$44:$G$47)+$J$38))</f>
        <v>6.3018472851434276E-2</v>
      </c>
      <c r="AKP48" s="105">
        <f t="shared" si="1864"/>
        <v>0.98639511173993843</v>
      </c>
      <c r="AKQ48" s="105">
        <f t="shared" si="1864"/>
        <v>0.99998862318901338</v>
      </c>
      <c r="AKR48" s="105">
        <f t="shared" si="1864"/>
        <v>0.9999851241639991</v>
      </c>
      <c r="AKS48" s="105">
        <f t="shared" si="1864"/>
        <v>0.3312220694510748</v>
      </c>
      <c r="AKT48" s="106">
        <f t="shared" si="1864"/>
        <v>3.2743691275991006E-2</v>
      </c>
      <c r="AKU48" s="114"/>
      <c r="AKV48" s="115"/>
      <c r="AKW48" s="115"/>
      <c r="AKX48" s="104">
        <f t="shared" ref="AKX48:ALC53" si="1865">1/(1+EXP(-SUMPRODUCT(AKX13:ALA16,$D$44:$G$47)+$J$38))</f>
        <v>3.4259726941119374E-2</v>
      </c>
      <c r="AKY48" s="105">
        <f t="shared" si="1865"/>
        <v>0.9986840514416635</v>
      </c>
      <c r="AKZ48" s="105">
        <f t="shared" si="1865"/>
        <v>0.99999999999862776</v>
      </c>
      <c r="ALA48" s="105">
        <f t="shared" si="1865"/>
        <v>0.99999999999774758</v>
      </c>
      <c r="ALB48" s="105">
        <f t="shared" si="1865"/>
        <v>0.99999997434538335</v>
      </c>
      <c r="ALC48" s="106">
        <f t="shared" si="1865"/>
        <v>0.66405576881145234</v>
      </c>
      <c r="ALD48" s="114"/>
      <c r="ALE48" s="115"/>
      <c r="ALF48" s="115"/>
      <c r="ALG48" s="104">
        <f t="shared" ref="ALG48:ALL53" si="1866">1/(1+EXP(-SUMPRODUCT(ALG13:ALJ16,$D$44:$G$47)+$J$38))</f>
        <v>5.0310815702414878E-2</v>
      </c>
      <c r="ALH48" s="105">
        <f t="shared" si="1866"/>
        <v>0.75965803217013839</v>
      </c>
      <c r="ALI48" s="105">
        <f t="shared" si="1866"/>
        <v>0.9993051356833802</v>
      </c>
      <c r="ALJ48" s="105">
        <f t="shared" si="1866"/>
        <v>0.99922952870076831</v>
      </c>
      <c r="ALK48" s="105">
        <f t="shared" si="1866"/>
        <v>0.11442421732471093</v>
      </c>
      <c r="ALL48" s="106">
        <f t="shared" si="1866"/>
        <v>0.11436014365888474</v>
      </c>
      <c r="ALM48" s="114"/>
      <c r="ALN48" s="115"/>
      <c r="ALO48" s="115"/>
      <c r="ALP48" s="104">
        <f t="shared" ref="ALP48:ALU53" si="1867">1/(1+EXP(-SUMPRODUCT(ALP13:ALS16,$D$44:$G$47)+$J$38))</f>
        <v>0.47847856214186063</v>
      </c>
      <c r="ALQ48" s="105">
        <f t="shared" si="1867"/>
        <v>0.99168513432084582</v>
      </c>
      <c r="ALR48" s="105">
        <f t="shared" si="1867"/>
        <v>0.99999149347284888</v>
      </c>
      <c r="ALS48" s="105">
        <f t="shared" si="1867"/>
        <v>0.99999053168716934</v>
      </c>
      <c r="ALT48" s="105">
        <f t="shared" si="1867"/>
        <v>0.99994910134347892</v>
      </c>
      <c r="ALU48" s="106">
        <f t="shared" si="1867"/>
        <v>0.14345795657499469</v>
      </c>
      <c r="ALV48" s="114"/>
      <c r="ALW48" s="115"/>
      <c r="ALX48" s="115"/>
      <c r="ALY48" s="104">
        <f t="shared" ref="ALY48:AMD53" si="1868">1/(1+EXP(-SUMPRODUCT(ALY13:AMB16,$D$44:$G$47)+$J$38))</f>
        <v>0.99999417478264885</v>
      </c>
      <c r="ALZ48" s="105">
        <f t="shared" si="1868"/>
        <v>0.9999993229257006</v>
      </c>
      <c r="AMA48" s="105">
        <f t="shared" si="1868"/>
        <v>0.99998322646540327</v>
      </c>
      <c r="AMB48" s="105">
        <f t="shared" si="1868"/>
        <v>0.99999881509654043</v>
      </c>
      <c r="AMC48" s="105">
        <f t="shared" si="1868"/>
        <v>0.99999144479019797</v>
      </c>
      <c r="AMD48" s="106">
        <f t="shared" si="1868"/>
        <v>0.69086784091085796</v>
      </c>
      <c r="AME48" s="114"/>
      <c r="AMF48" s="115"/>
      <c r="AMG48" s="115"/>
      <c r="AMH48" s="104">
        <f t="shared" ref="AMH48:AMM53" si="1869">1/(1+EXP(-SUMPRODUCT(AMH13:AMK16,$D$44:$G$47)+$J$38))</f>
        <v>0.55645773580964941</v>
      </c>
      <c r="AMI48" s="105">
        <f t="shared" si="1869"/>
        <v>0.99802944935744387</v>
      </c>
      <c r="AMJ48" s="105">
        <f t="shared" si="1869"/>
        <v>0.99999999897081149</v>
      </c>
      <c r="AMK48" s="105">
        <f t="shared" si="1869"/>
        <v>0.99999999789544991</v>
      </c>
      <c r="AML48" s="105">
        <f t="shared" si="1869"/>
        <v>0.99999998927538847</v>
      </c>
      <c r="AMM48" s="106">
        <f t="shared" si="1869"/>
        <v>0.30786264078742126</v>
      </c>
      <c r="AMN48" s="114"/>
      <c r="AMO48" s="115"/>
      <c r="AMP48" s="115"/>
      <c r="AMQ48" s="104">
        <f t="shared" ref="AMQ48:AMV53" si="1870">1/(1+EXP(-SUMPRODUCT(AMQ13:AMT16,$D$44:$G$47)+$J$38))</f>
        <v>0.13425387482446646</v>
      </c>
      <c r="AMR48" s="105">
        <f t="shared" si="1870"/>
        <v>0.99310990272690813</v>
      </c>
      <c r="AMS48" s="105">
        <f t="shared" si="1870"/>
        <v>0.99999771969240081</v>
      </c>
      <c r="AMT48" s="105">
        <f t="shared" si="1870"/>
        <v>0.99999642132484057</v>
      </c>
      <c r="AMU48" s="105">
        <f t="shared" si="1870"/>
        <v>0.60994239307892184</v>
      </c>
      <c r="AMV48" s="106">
        <f t="shared" si="1870"/>
        <v>0.31214088839297166</v>
      </c>
      <c r="AMW48" s="114"/>
      <c r="AMX48" s="115"/>
      <c r="AMY48" s="115"/>
      <c r="AMZ48" s="104">
        <f t="shared" ref="AMZ48:ANE53" si="1871">1/(1+EXP(-SUMPRODUCT(AMZ13:ANC16,$D$44:$G$47)+$J$38))</f>
        <v>6.3018472851434276E-2</v>
      </c>
      <c r="ANA48" s="105">
        <f t="shared" si="1871"/>
        <v>0.9943312019115651</v>
      </c>
      <c r="ANB48" s="105">
        <f t="shared" si="1871"/>
        <v>0.99999509200066339</v>
      </c>
      <c r="ANC48" s="105">
        <f t="shared" si="1871"/>
        <v>0.99997434869971147</v>
      </c>
      <c r="AND48" s="105">
        <f t="shared" si="1871"/>
        <v>0.48886484495057525</v>
      </c>
      <c r="ANE48" s="106">
        <f t="shared" si="1871"/>
        <v>8.0952834739812005E-2</v>
      </c>
      <c r="ANF48" s="114"/>
      <c r="ANG48" s="115"/>
      <c r="ANH48" s="115"/>
      <c r="ANI48" s="104">
        <f t="shared" ref="ANI48:ANN53" si="1872">1/(1+EXP(-SUMPRODUCT(ANI13:ANL16,$D$44:$G$47)+$J$38))</f>
        <v>3.5817231763211235E-2</v>
      </c>
      <c r="ANJ48" s="105">
        <f t="shared" si="1872"/>
        <v>0.99012123008346964</v>
      </c>
      <c r="ANK48" s="105">
        <f t="shared" si="1872"/>
        <v>0.99999999910359372</v>
      </c>
      <c r="ANL48" s="105">
        <f t="shared" si="1872"/>
        <v>0.99999999988699262</v>
      </c>
      <c r="ANM48" s="105">
        <f t="shared" si="1872"/>
        <v>0.99925123054067433</v>
      </c>
      <c r="ANN48" s="106">
        <f t="shared" si="1872"/>
        <v>0.49649563268502606</v>
      </c>
      <c r="ANO48" s="114"/>
      <c r="ANP48" s="115"/>
      <c r="ANQ48" s="115"/>
      <c r="ANR48" s="104">
        <f t="shared" ref="ANR48:ANW53" si="1873">1/(1+EXP(-SUMPRODUCT(ANR13:ANU16,$D$44:$G$47)+$J$38))</f>
        <v>7.0013999300351196E-2</v>
      </c>
      <c r="ANS48" s="105">
        <f t="shared" si="1873"/>
        <v>0.99984088636925006</v>
      </c>
      <c r="ANT48" s="105">
        <f t="shared" si="1873"/>
        <v>0.99999999977061238</v>
      </c>
      <c r="ANU48" s="105">
        <f t="shared" si="1873"/>
        <v>0.12526788958634802</v>
      </c>
      <c r="ANV48" s="105">
        <f t="shared" si="1873"/>
        <v>0.40276552469031235</v>
      </c>
      <c r="ANW48" s="106">
        <f t="shared" si="1873"/>
        <v>2.3808375410308537E-2</v>
      </c>
      <c r="ANX48" s="114"/>
      <c r="ANY48" s="115"/>
      <c r="ANZ48" s="115"/>
      <c r="AOA48" s="104">
        <f t="shared" ref="AOA48:AOF53" si="1874">1/(1+EXP(-SUMPRODUCT(AOA13:AOD16,$D$44:$G$47)+$J$38))</f>
        <v>0.9603822685392005</v>
      </c>
      <c r="AOB48" s="105">
        <f t="shared" si="1874"/>
        <v>0.99999944560457354</v>
      </c>
      <c r="AOC48" s="105">
        <f t="shared" si="1874"/>
        <v>0.18359246428821685</v>
      </c>
      <c r="AOD48" s="105">
        <f t="shared" si="1874"/>
        <v>0.11291927500610671</v>
      </c>
      <c r="AOE48" s="105">
        <f t="shared" si="1874"/>
        <v>3.4066856155271413E-2</v>
      </c>
      <c r="AOF48" s="106">
        <f t="shared" si="1874"/>
        <v>2.3808375410308537E-2</v>
      </c>
      <c r="AOG48" s="114"/>
      <c r="AOH48" s="115"/>
      <c r="AOI48" s="115"/>
      <c r="AOJ48" s="104">
        <f t="shared" ref="AOJ48:AOO53" si="1875">1/(1+EXP(-SUMPRODUCT(AOJ13:AOM16,$D$44:$G$47)+$J$38))</f>
        <v>0.98231131729180876</v>
      </c>
      <c r="AOK48" s="105">
        <f t="shared" si="1875"/>
        <v>0.99999742394913804</v>
      </c>
      <c r="AOL48" s="105">
        <f t="shared" si="1875"/>
        <v>0.99999997726942891</v>
      </c>
      <c r="AOM48" s="105">
        <f t="shared" si="1875"/>
        <v>0.99999988983721233</v>
      </c>
      <c r="AON48" s="105">
        <f t="shared" si="1875"/>
        <v>0.99999922835086685</v>
      </c>
      <c r="AOO48" s="106">
        <f t="shared" si="1875"/>
        <v>0.15387383204946645</v>
      </c>
      <c r="AOP48" s="114"/>
      <c r="AOQ48" s="115"/>
      <c r="AOR48" s="115"/>
      <c r="AOS48" s="104">
        <f t="shared" ref="AOS48:AOX53" si="1876">1/(1+EXP(-SUMPRODUCT(AOS13:AOV16,$D$44:$G$47)+$J$38))</f>
        <v>2.67454324689472E-2</v>
      </c>
      <c r="AOT48" s="105">
        <f t="shared" si="1876"/>
        <v>0.97876287857765865</v>
      </c>
      <c r="AOU48" s="105">
        <f t="shared" si="1876"/>
        <v>0.86932665024827671</v>
      </c>
      <c r="AOV48" s="105">
        <f t="shared" si="1876"/>
        <v>0.99999010655133458</v>
      </c>
      <c r="AOW48" s="105">
        <f t="shared" si="1876"/>
        <v>0.91709566654250363</v>
      </c>
      <c r="AOX48" s="106">
        <f t="shared" si="1876"/>
        <v>0.13681019313417864</v>
      </c>
      <c r="AOY48" s="114"/>
      <c r="AOZ48" s="115"/>
      <c r="APA48" s="115"/>
      <c r="APB48" s="104">
        <f t="shared" ref="APB48:APG53" si="1877">1/(1+EXP(-SUMPRODUCT(APB13:APE16,$D$44:$G$47)+$J$38))</f>
        <v>0.28031281410367459</v>
      </c>
      <c r="APC48" s="105">
        <f t="shared" si="1877"/>
        <v>0.99915498618278398</v>
      </c>
      <c r="APD48" s="105">
        <f t="shared" si="1877"/>
        <v>0.99999999909742976</v>
      </c>
      <c r="APE48" s="105">
        <f t="shared" si="1877"/>
        <v>0.11700321821013604</v>
      </c>
      <c r="APF48" s="105">
        <f t="shared" si="1877"/>
        <v>0.36720454866682001</v>
      </c>
      <c r="APG48" s="106">
        <f t="shared" si="1877"/>
        <v>2.3808375410308537E-2</v>
      </c>
      <c r="APH48" s="114"/>
      <c r="API48" s="115"/>
      <c r="APJ48" s="115"/>
      <c r="APK48" s="104">
        <f t="shared" ref="APK48:APP53" si="1878">1/(1+EXP(-SUMPRODUCT(APK13:APN16,$D$44:$G$47)+$J$38))</f>
        <v>0.99566614875136206</v>
      </c>
      <c r="APL48" s="105">
        <f t="shared" si="1878"/>
        <v>0.99999984538684339</v>
      </c>
      <c r="APM48" s="105">
        <f t="shared" si="1878"/>
        <v>0.99999996447904971</v>
      </c>
      <c r="APN48" s="105">
        <f t="shared" si="1878"/>
        <v>0.99999787758023062</v>
      </c>
      <c r="APO48" s="105">
        <f t="shared" si="1878"/>
        <v>0.16477601740288875</v>
      </c>
      <c r="APP48" s="106">
        <f t="shared" si="1878"/>
        <v>0.3929476204382602</v>
      </c>
      <c r="APQ48" s="114"/>
      <c r="APR48" s="115"/>
      <c r="APS48" s="115"/>
      <c r="APT48" s="104">
        <f t="shared" ref="APT48:APY53" si="1879">1/(1+EXP(-SUMPRODUCT(APT13:APW16,$D$44:$G$47)+$J$38))</f>
        <v>0.99977607169363247</v>
      </c>
      <c r="APU48" s="105">
        <f t="shared" si="1879"/>
        <v>0.99507765766638068</v>
      </c>
      <c r="APV48" s="105">
        <f t="shared" si="1879"/>
        <v>0.99885651525066421</v>
      </c>
      <c r="APW48" s="105">
        <f t="shared" si="1879"/>
        <v>0.99648723689029872</v>
      </c>
      <c r="APX48" s="105">
        <f t="shared" si="1879"/>
        <v>0.99999652348247958</v>
      </c>
      <c r="APY48" s="106">
        <f t="shared" si="1879"/>
        <v>0.12591256962943345</v>
      </c>
      <c r="APZ48" s="114"/>
      <c r="AQA48" s="115"/>
      <c r="AQB48" s="115"/>
      <c r="AQC48" s="104">
        <f t="shared" ref="AQC48:AQH53" si="1880">1/(1+EXP(-SUMPRODUCT(AQC13:AQF16,$D$44:$G$47)+$J$38))</f>
        <v>0.99999764847106454</v>
      </c>
      <c r="AQD48" s="105">
        <f t="shared" si="1880"/>
        <v>0.99892278575959237</v>
      </c>
      <c r="AQE48" s="105">
        <f t="shared" si="1880"/>
        <v>0.99569071378517326</v>
      </c>
      <c r="AQF48" s="105">
        <f t="shared" si="1880"/>
        <v>0.944255324857045</v>
      </c>
      <c r="AQG48" s="105">
        <f t="shared" si="1880"/>
        <v>0.99987283810371463</v>
      </c>
      <c r="AQH48" s="106">
        <f t="shared" si="1880"/>
        <v>0.99800114504788662</v>
      </c>
      <c r="AQI48" s="114"/>
      <c r="AQJ48" s="115"/>
      <c r="AQK48" s="115"/>
      <c r="AQL48" s="104">
        <f t="shared" ref="AQL48:AQQ53" si="1881">1/(1+EXP(-SUMPRODUCT(AQL13:AQO16,$D$44:$G$47)+$J$38))</f>
        <v>0.24886266495145976</v>
      </c>
      <c r="AQM48" s="105">
        <f t="shared" si="1881"/>
        <v>0.99999430712526038</v>
      </c>
      <c r="AQN48" s="105">
        <f t="shared" si="1881"/>
        <v>0.9999980398890902</v>
      </c>
      <c r="AQO48" s="105">
        <f t="shared" si="1881"/>
        <v>0.99999963403340564</v>
      </c>
      <c r="AQP48" s="105">
        <f t="shared" si="1881"/>
        <v>0.42755458795731893</v>
      </c>
      <c r="AQQ48" s="106">
        <f t="shared" si="1881"/>
        <v>0.38321547776186166</v>
      </c>
      <c r="AQR48" s="114"/>
      <c r="AQS48" s="115"/>
      <c r="AQT48" s="115"/>
      <c r="AQU48" s="104">
        <f t="shared" ref="AQU48:AQZ53" si="1882">1/(1+EXP(-SUMPRODUCT(AQU13:AQX16,$D$44:$G$47)+$J$38))</f>
        <v>0.60968173183818875</v>
      </c>
      <c r="AQV48" s="105">
        <f t="shared" si="1882"/>
        <v>0.99916647469319053</v>
      </c>
      <c r="AQW48" s="105">
        <f t="shared" si="1882"/>
        <v>0.99999858510479456</v>
      </c>
      <c r="AQX48" s="105">
        <f t="shared" si="1882"/>
        <v>0.99999113287813535</v>
      </c>
      <c r="AQY48" s="105">
        <f t="shared" si="1882"/>
        <v>0.10781755414006532</v>
      </c>
      <c r="AQZ48" s="106">
        <f t="shared" si="1882"/>
        <v>0.32854707710678921</v>
      </c>
      <c r="ARA48" s="114"/>
      <c r="ARB48" s="115"/>
      <c r="ARC48" s="115"/>
      <c r="ARD48" s="104">
        <f t="shared" ref="ARD48:ARI53" si="1883">1/(1+EXP(-SUMPRODUCT(ARD13:ARG16,$D$44:$G$47)+$J$38))</f>
        <v>0.98802556752990855</v>
      </c>
      <c r="ARE48" s="105">
        <f t="shared" si="1883"/>
        <v>0.9990288174807429</v>
      </c>
      <c r="ARF48" s="105">
        <f t="shared" si="1883"/>
        <v>0.99994496401118416</v>
      </c>
      <c r="ARG48" s="105">
        <f t="shared" si="1883"/>
        <v>0.99999366655466759</v>
      </c>
      <c r="ARH48" s="105">
        <f t="shared" si="1883"/>
        <v>0.99999964116696338</v>
      </c>
      <c r="ARI48" s="106">
        <f t="shared" si="1883"/>
        <v>0.99999980095689256</v>
      </c>
      <c r="ARJ48" s="114"/>
      <c r="ARK48" s="115"/>
      <c r="ARL48" s="115"/>
      <c r="ARM48" s="104">
        <f t="shared" ref="ARM48:ARR53" si="1884">1/(1+EXP(-SUMPRODUCT(ARM13:ARP16,$D$44:$G$47)+$J$38))</f>
        <v>0.93714333773350922</v>
      </c>
      <c r="ARN48" s="105">
        <f t="shared" si="1884"/>
        <v>0.99999993566298395</v>
      </c>
      <c r="ARO48" s="105">
        <f t="shared" si="1884"/>
        <v>0.99999486889882039</v>
      </c>
      <c r="ARP48" s="105">
        <f t="shared" si="1884"/>
        <v>0.76193557020943192</v>
      </c>
      <c r="ARQ48" s="105">
        <f t="shared" si="1884"/>
        <v>0.41046338301002322</v>
      </c>
      <c r="ARR48" s="106">
        <f t="shared" si="1884"/>
        <v>3.1056507802023858E-2</v>
      </c>
      <c r="ARS48" s="114"/>
      <c r="ART48" s="115"/>
      <c r="ARU48" s="115"/>
      <c r="ARV48" s="104">
        <f t="shared" ref="ARV48:ASA53" si="1885">1/(1+EXP(-SUMPRODUCT(ARV13:ARY16,$D$44:$G$47)+$J$38))</f>
        <v>2.3808375410308537E-2</v>
      </c>
      <c r="ARW48" s="105">
        <f t="shared" si="1885"/>
        <v>0.52994676309035149</v>
      </c>
      <c r="ARX48" s="105">
        <f t="shared" si="1885"/>
        <v>0.99999306210594263</v>
      </c>
      <c r="ARY48" s="105">
        <f t="shared" si="1885"/>
        <v>0.99999999347336521</v>
      </c>
      <c r="ARZ48" s="105">
        <f t="shared" si="1885"/>
        <v>0.99999996359857657</v>
      </c>
      <c r="ASA48" s="106">
        <f t="shared" si="1885"/>
        <v>0.99894189116253262</v>
      </c>
      <c r="ASB48" s="114"/>
      <c r="ASC48" s="115"/>
      <c r="ASD48" s="115"/>
      <c r="ASE48" s="104">
        <f t="shared" ref="ASE48:ASJ53" si="1886">1/(1+EXP(-SUMPRODUCT(ASE13:ASH16,$D$44:$G$47)+$J$38))</f>
        <v>0.99568420514588163</v>
      </c>
      <c r="ASF48" s="105">
        <f t="shared" si="1886"/>
        <v>0.99999999866107436</v>
      </c>
      <c r="ASG48" s="105">
        <f t="shared" si="1886"/>
        <v>0.99999997693798182</v>
      </c>
      <c r="ASH48" s="105">
        <f t="shared" si="1886"/>
        <v>0.76739504908097467</v>
      </c>
      <c r="ASI48" s="105">
        <f t="shared" si="1886"/>
        <v>0.43266047837806015</v>
      </c>
      <c r="ASJ48" s="106">
        <f t="shared" si="1886"/>
        <v>2.3808375410308537E-2</v>
      </c>
      <c r="ASK48" s="114"/>
      <c r="ASL48" s="115"/>
      <c r="ASM48" s="115"/>
      <c r="ASN48" s="104">
        <f t="shared" ref="ASN48:ASS53" si="1887">1/(1+EXP(-SUMPRODUCT(ASN13:ASQ16,$D$44:$G$47)+$J$38))</f>
        <v>2.3808375410308537E-2</v>
      </c>
      <c r="ASO48" s="105">
        <f t="shared" si="1887"/>
        <v>4.0280270289776217E-2</v>
      </c>
      <c r="ASP48" s="105">
        <f t="shared" si="1887"/>
        <v>0.93242182437297016</v>
      </c>
      <c r="ASQ48" s="105">
        <f t="shared" si="1887"/>
        <v>0.99999122970370713</v>
      </c>
      <c r="ASR48" s="105">
        <f t="shared" si="1887"/>
        <v>0.15277646770928471</v>
      </c>
      <c r="ASS48" s="106">
        <f t="shared" si="1887"/>
        <v>0.34527899473242502</v>
      </c>
      <c r="AST48" s="114"/>
      <c r="ASU48" s="115"/>
      <c r="ASV48" s="115"/>
      <c r="ASW48" s="104">
        <f t="shared" ref="ASW48:ATB53" si="1888">1/(1+EXP(-SUMPRODUCT(ASW13:ASZ16,$D$44:$G$47)+$J$38))</f>
        <v>6.8514767319551126E-2</v>
      </c>
      <c r="ASX48" s="105">
        <f t="shared" si="1888"/>
        <v>0.98874798125099217</v>
      </c>
      <c r="ASY48" s="105">
        <f t="shared" si="1888"/>
        <v>0.9999972543851865</v>
      </c>
      <c r="ASZ48" s="105">
        <f t="shared" si="1888"/>
        <v>0.99999956306207127</v>
      </c>
      <c r="ATA48" s="105">
        <f t="shared" si="1888"/>
        <v>0.98516630856955056</v>
      </c>
      <c r="ATB48" s="106">
        <f t="shared" si="1888"/>
        <v>0.49578648662092206</v>
      </c>
      <c r="ATC48" s="114"/>
      <c r="ATD48" s="115"/>
      <c r="ATE48" s="115"/>
      <c r="ATF48" s="104">
        <f t="shared" ref="ATF48:ATK53" si="1889">1/(1+EXP(-SUMPRODUCT(ATF13:ATI16,$D$44:$G$47)+$J$38))</f>
        <v>6.1279607625229E-2</v>
      </c>
      <c r="ATG48" s="105">
        <f t="shared" si="1889"/>
        <v>0.99710199936649535</v>
      </c>
      <c r="ATH48" s="105">
        <f t="shared" si="1889"/>
        <v>0.99999997146697039</v>
      </c>
      <c r="ATI48" s="105">
        <f t="shared" si="1889"/>
        <v>0.99992085149560195</v>
      </c>
      <c r="ATJ48" s="105">
        <f t="shared" si="1889"/>
        <v>0.69930151681303798</v>
      </c>
      <c r="ATK48" s="106">
        <f t="shared" si="1889"/>
        <v>0.17044486406456785</v>
      </c>
      <c r="ATL48" s="114"/>
      <c r="ATM48" s="115"/>
      <c r="ATN48" s="115"/>
      <c r="ATO48" s="104">
        <f t="shared" ref="ATO48:ATT53" si="1890">1/(1+EXP(-SUMPRODUCT(ATO13:ATR16,$D$44:$G$47)+$J$38))</f>
        <v>0.13672958957269704</v>
      </c>
      <c r="ATP48" s="105">
        <f t="shared" si="1890"/>
        <v>0.99999790418743939</v>
      </c>
      <c r="ATQ48" s="105">
        <f t="shared" si="1890"/>
        <v>0.99999999967027331</v>
      </c>
      <c r="ATR48" s="105">
        <f t="shared" si="1890"/>
        <v>0.99999917481086931</v>
      </c>
      <c r="ATS48" s="105">
        <f t="shared" si="1890"/>
        <v>0.69091250190368214</v>
      </c>
      <c r="ATT48" s="106">
        <f t="shared" si="1890"/>
        <v>0.36272084908074292</v>
      </c>
      <c r="ATU48" s="114"/>
      <c r="ATV48" s="115"/>
      <c r="ATW48" s="115"/>
      <c r="ATX48" s="104">
        <f t="shared" ref="ATX48:AUC53" si="1891">1/(1+EXP(-SUMPRODUCT(ATX13:AUA16,$D$44:$G$47)+$J$38))</f>
        <v>4.8315074253038728E-2</v>
      </c>
      <c r="ATY48" s="105">
        <f t="shared" si="1891"/>
        <v>0.96015362212573407</v>
      </c>
      <c r="ATZ48" s="105">
        <f t="shared" si="1891"/>
        <v>0.99975251451220648</v>
      </c>
      <c r="AUA48" s="105">
        <f t="shared" si="1891"/>
        <v>0.99999852696658165</v>
      </c>
      <c r="AUB48" s="105">
        <f t="shared" si="1891"/>
        <v>0.99812171200610544</v>
      </c>
      <c r="AUC48" s="106">
        <f t="shared" si="1891"/>
        <v>0.15204608723831803</v>
      </c>
      <c r="AUD48" s="114"/>
      <c r="AUE48" s="115"/>
      <c r="AUF48" s="115"/>
      <c r="AUG48" s="104">
        <f t="shared" ref="AUG48:AUL53" si="1892">1/(1+EXP(-SUMPRODUCT(AUG13:AUJ16,$D$44:$G$47)+$J$38))</f>
        <v>2.3808375410308537E-2</v>
      </c>
      <c r="AUH48" s="105">
        <f t="shared" si="1892"/>
        <v>9.7803001252186744E-2</v>
      </c>
      <c r="AUI48" s="105">
        <f t="shared" si="1892"/>
        <v>0.95145008236113426</v>
      </c>
      <c r="AUJ48" s="105">
        <f t="shared" si="1892"/>
        <v>0.96054146204295787</v>
      </c>
      <c r="AUK48" s="105">
        <f t="shared" si="1892"/>
        <v>0.99805690590836182</v>
      </c>
      <c r="AUL48" s="106">
        <f t="shared" si="1892"/>
        <v>0.14554470468934497</v>
      </c>
      <c r="AUM48" s="114"/>
      <c r="AUN48" s="115"/>
      <c r="AUO48" s="115"/>
      <c r="AUP48" s="104">
        <f t="shared" ref="AUP48:AUU53" si="1893">1/(1+EXP(-SUMPRODUCT(AUP13:AUS16,$D$44:$G$47)+$J$38))</f>
        <v>0.11316786102019784</v>
      </c>
      <c r="AUQ48" s="105">
        <f t="shared" si="1893"/>
        <v>0.97720465910238308</v>
      </c>
      <c r="AUR48" s="105">
        <f t="shared" si="1893"/>
        <v>0.99997200387574348</v>
      </c>
      <c r="AUS48" s="105">
        <f t="shared" si="1893"/>
        <v>0.99999982456470671</v>
      </c>
      <c r="AUT48" s="105">
        <f t="shared" si="1893"/>
        <v>0.97178742345682645</v>
      </c>
      <c r="AUU48" s="106">
        <f t="shared" si="1893"/>
        <v>0.16321876418158632</v>
      </c>
      <c r="AUV48" s="114"/>
      <c r="AUW48" s="115"/>
      <c r="AUX48" s="115"/>
      <c r="AUY48" s="104">
        <f t="shared" ref="AUY48:AVD53" si="1894">1/(1+EXP(-SUMPRODUCT(AUY13:AVB16,$D$44:$G$47)+$J$38))</f>
        <v>0.99805107450461594</v>
      </c>
      <c r="AUZ48" s="105">
        <f t="shared" si="1894"/>
        <v>0.99956671779931516</v>
      </c>
      <c r="AVA48" s="105">
        <f t="shared" si="1894"/>
        <v>0.99999987122214706</v>
      </c>
      <c r="AVB48" s="105">
        <f t="shared" si="1894"/>
        <v>0.73060995971419251</v>
      </c>
      <c r="AVC48" s="105">
        <f t="shared" si="1894"/>
        <v>0.24605883451692304</v>
      </c>
      <c r="AVD48" s="106">
        <f t="shared" si="1894"/>
        <v>4.7279705277112678E-2</v>
      </c>
      <c r="AVE48" s="114"/>
      <c r="AVF48" s="115"/>
      <c r="AVG48" s="115"/>
      <c r="AVH48" s="104">
        <f t="shared" ref="AVH48:AVM53" si="1895">1/(1+EXP(-SUMPRODUCT(AVH13:AVK16,$D$44:$G$47)+$J$38))</f>
        <v>0.74399601399185489</v>
      </c>
      <c r="AVI48" s="105">
        <f t="shared" si="1895"/>
        <v>0.63393020488627327</v>
      </c>
      <c r="AVJ48" s="105">
        <f t="shared" si="1895"/>
        <v>0.9596791464617197</v>
      </c>
      <c r="AVK48" s="105">
        <f t="shared" si="1895"/>
        <v>0.99999996197368379</v>
      </c>
      <c r="AVL48" s="105">
        <f t="shared" si="1895"/>
        <v>0.55518927958847819</v>
      </c>
      <c r="AVM48" s="106">
        <f t="shared" si="1895"/>
        <v>0.43664748307493256</v>
      </c>
      <c r="AVN48" s="114"/>
      <c r="AVO48" s="115"/>
      <c r="AVP48" s="115"/>
      <c r="AVQ48" s="104">
        <f t="shared" ref="AVQ48:AVV53" si="1896">1/(1+EXP(-SUMPRODUCT(AVQ13:AVT16,$D$44:$G$47)+$J$38))</f>
        <v>0.1031959406780915</v>
      </c>
      <c r="AVR48" s="105">
        <f t="shared" si="1896"/>
        <v>0.9840496193246262</v>
      </c>
      <c r="AVS48" s="105">
        <f t="shared" si="1896"/>
        <v>0.99943327602440302</v>
      </c>
      <c r="AVT48" s="105">
        <f t="shared" si="1896"/>
        <v>0.99999914427720182</v>
      </c>
      <c r="AVU48" s="105">
        <f t="shared" si="1896"/>
        <v>0.99999998673041524</v>
      </c>
      <c r="AVV48" s="106">
        <f t="shared" si="1896"/>
        <v>0.99999517975288865</v>
      </c>
      <c r="AVW48" s="114"/>
      <c r="AVX48" s="115"/>
      <c r="AVY48" s="115"/>
      <c r="AVZ48" s="104">
        <f t="shared" ref="AVZ48:AWE53" si="1897">1/(1+EXP(-SUMPRODUCT(AVZ13:AWC16,$D$44:$G$47)+$J$38))</f>
        <v>0.8589729626500211</v>
      </c>
      <c r="AWA48" s="105">
        <f t="shared" si="1897"/>
        <v>0.97213921946754067</v>
      </c>
      <c r="AWB48" s="105">
        <f t="shared" si="1897"/>
        <v>0.99993859335474189</v>
      </c>
      <c r="AWC48" s="105">
        <f t="shared" si="1897"/>
        <v>0.99438475624328704</v>
      </c>
      <c r="AWD48" s="105">
        <f t="shared" si="1897"/>
        <v>0.11316648391604778</v>
      </c>
      <c r="AWE48" s="106">
        <f t="shared" si="1897"/>
        <v>0.17238516993538647</v>
      </c>
      <c r="AWF48" s="114"/>
      <c r="AWG48" s="115"/>
      <c r="AWH48" s="115"/>
      <c r="AWI48" s="104">
        <f t="shared" ref="AWI48:AWN53" si="1898">1/(1+EXP(-SUMPRODUCT(AWI13:AWL16,$D$44:$G$47)+$J$38))</f>
        <v>0.13082385664175045</v>
      </c>
      <c r="AWJ48" s="105">
        <f t="shared" si="1898"/>
        <v>0.9937285000211532</v>
      </c>
      <c r="AWK48" s="105">
        <f t="shared" si="1898"/>
        <v>0.99999484946168027</v>
      </c>
      <c r="AWL48" s="105">
        <f t="shared" si="1898"/>
        <v>0.99999999993346456</v>
      </c>
      <c r="AWM48" s="105">
        <f t="shared" si="1898"/>
        <v>0.9998115485840543</v>
      </c>
      <c r="AWN48" s="106">
        <f t="shared" si="1898"/>
        <v>0.28358632871847367</v>
      </c>
      <c r="AWO48" s="114"/>
      <c r="AWP48" s="115"/>
      <c r="AWQ48" s="115"/>
      <c r="AWR48" s="104">
        <f t="shared" ref="AWR48:AWW53" si="1899">1/(1+EXP(-SUMPRODUCT(AWR13:AWU16,$D$44:$G$47)+$J$38))</f>
        <v>0.99112198100354432</v>
      </c>
      <c r="AWS48" s="105">
        <f t="shared" si="1899"/>
        <v>0.99997295040984324</v>
      </c>
      <c r="AWT48" s="105">
        <f t="shared" si="1899"/>
        <v>0.99999995524069596</v>
      </c>
      <c r="AWU48" s="105">
        <f t="shared" si="1899"/>
        <v>0.99999999990604183</v>
      </c>
      <c r="AWV48" s="105">
        <f t="shared" si="1899"/>
        <v>0.99999998960865433</v>
      </c>
      <c r="AWW48" s="106">
        <f t="shared" si="1899"/>
        <v>0.99885235379869675</v>
      </c>
      <c r="AWX48" s="114"/>
      <c r="AWY48" s="115"/>
      <c r="AWZ48" s="115"/>
      <c r="AXA48" s="104">
        <f t="shared" ref="AXA48:AXF53" si="1900">1/(1+EXP(-SUMPRODUCT(AXA13:AXD16,$D$44:$G$47)+$J$38))</f>
        <v>2.3808375410308537E-2</v>
      </c>
      <c r="AXB48" s="105">
        <f t="shared" si="1900"/>
        <v>0.96786006016176285</v>
      </c>
      <c r="AXC48" s="105">
        <f t="shared" si="1900"/>
        <v>0.5015218954432602</v>
      </c>
      <c r="AXD48" s="105">
        <f t="shared" si="1900"/>
        <v>0.9999902677304886</v>
      </c>
      <c r="AXE48" s="105">
        <f t="shared" si="1900"/>
        <v>0.99949500494169397</v>
      </c>
      <c r="AXF48" s="106">
        <f t="shared" si="1900"/>
        <v>0.22190324305782488</v>
      </c>
      <c r="AXG48" s="114"/>
      <c r="AXH48" s="115"/>
      <c r="AXI48" s="115"/>
      <c r="AXJ48" s="104">
        <f t="shared" ref="AXJ48:AXO53" si="1901">1/(1+EXP(-SUMPRODUCT(AXJ13:AXM16,$D$44:$G$47)+$J$38))</f>
        <v>0.9999999905024145</v>
      </c>
      <c r="AXK48" s="105">
        <f t="shared" si="1901"/>
        <v>0.99999999718940091</v>
      </c>
      <c r="AXL48" s="105">
        <f t="shared" si="1901"/>
        <v>0.99999999298870401</v>
      </c>
      <c r="AXM48" s="105">
        <f t="shared" si="1901"/>
        <v>0.9999999998905682</v>
      </c>
      <c r="AXN48" s="105">
        <f t="shared" si="1901"/>
        <v>0.99999944280322706</v>
      </c>
      <c r="AXO48" s="106">
        <f t="shared" si="1901"/>
        <v>0.75980163399656342</v>
      </c>
      <c r="AXP48" s="114"/>
      <c r="AXQ48" s="115"/>
      <c r="AXR48" s="115"/>
      <c r="AXS48" s="104">
        <f t="shared" ref="AXS48:AXX53" si="1902">1/(1+EXP(-SUMPRODUCT(AXS13:AXV16,$D$44:$G$47)+$J$38))</f>
        <v>0.48240153544226161</v>
      </c>
      <c r="AXT48" s="105">
        <f t="shared" si="1902"/>
        <v>0.99343871087753288</v>
      </c>
      <c r="AXU48" s="105">
        <f t="shared" si="1902"/>
        <v>0.98014615075103995</v>
      </c>
      <c r="AXV48" s="105">
        <f t="shared" si="1902"/>
        <v>0.99977547665021171</v>
      </c>
      <c r="AXW48" s="105">
        <f t="shared" si="1902"/>
        <v>0.97162803620561389</v>
      </c>
      <c r="AXX48" s="106">
        <f t="shared" si="1902"/>
        <v>0.99998987791933835</v>
      </c>
      <c r="AXY48" s="114"/>
      <c r="AXZ48" s="115"/>
      <c r="AYA48" s="115"/>
      <c r="AYB48" s="104">
        <f t="shared" ref="AYB48:AYG53" si="1903">1/(1+EXP(-SUMPRODUCT(AYB13:AYE16,$D$44:$G$47)+$J$38))</f>
        <v>0.48901886018000418</v>
      </c>
      <c r="AYC48" s="105">
        <f t="shared" si="1903"/>
        <v>0.99146794123614745</v>
      </c>
      <c r="AYD48" s="105">
        <f t="shared" si="1903"/>
        <v>0.99999966133451423</v>
      </c>
      <c r="AYE48" s="105">
        <f t="shared" si="1903"/>
        <v>0.99999999970454168</v>
      </c>
      <c r="AYF48" s="105">
        <f t="shared" si="1903"/>
        <v>0.99999999939976214</v>
      </c>
      <c r="AYG48" s="106">
        <f t="shared" si="1903"/>
        <v>0.63354735094920334</v>
      </c>
      <c r="AYH48" s="114"/>
      <c r="AYI48" s="115"/>
      <c r="AYJ48" s="115"/>
      <c r="AYK48" s="104">
        <f t="shared" ref="AYK48:AYP53" si="1904">1/(1+EXP(-SUMPRODUCT(AYK13:AYN16,$D$44:$G$47)+$J$38))</f>
        <v>0.10816344615352767</v>
      </c>
      <c r="AYL48" s="105">
        <f t="shared" si="1904"/>
        <v>0.99994799263697698</v>
      </c>
      <c r="AYM48" s="105">
        <f t="shared" si="1904"/>
        <v>0.99999976866767692</v>
      </c>
      <c r="AYN48" s="105">
        <f t="shared" si="1904"/>
        <v>0.16792094343434394</v>
      </c>
      <c r="AYO48" s="105">
        <f t="shared" si="1904"/>
        <v>0.4310407765294722</v>
      </c>
      <c r="AYP48" s="106">
        <f t="shared" si="1904"/>
        <v>2.4127956190609565E-2</v>
      </c>
      <c r="AYQ48" s="114"/>
      <c r="AYR48" s="115"/>
      <c r="AYS48" s="115"/>
      <c r="AYT48" s="104">
        <f t="shared" ref="AYT48:AYY53" si="1905">1/(1+EXP(-SUMPRODUCT(AYT13:AYW16,$D$44:$G$47)+$J$38))</f>
        <v>2.3808375410308537E-2</v>
      </c>
      <c r="AYU48" s="105">
        <f t="shared" si="1905"/>
        <v>0.32454019675472862</v>
      </c>
      <c r="AYV48" s="105">
        <f t="shared" si="1905"/>
        <v>0.97375458409149906</v>
      </c>
      <c r="AYW48" s="105">
        <f t="shared" si="1905"/>
        <v>0.99999778606120715</v>
      </c>
      <c r="AYX48" s="105">
        <f t="shared" si="1905"/>
        <v>7.5135988189906439E-2</v>
      </c>
      <c r="AYY48" s="106">
        <f t="shared" si="1905"/>
        <v>0.11715669597317424</v>
      </c>
      <c r="AYZ48" s="114"/>
      <c r="AZA48" s="115"/>
      <c r="AZB48" s="115"/>
      <c r="AZC48" s="104">
        <f t="shared" ref="AZC48:AZH53" si="1906">1/(1+EXP(-SUMPRODUCT(AZC13:AZF16,$D$44:$G$47)+$J$38))</f>
        <v>0.38408517045224272</v>
      </c>
      <c r="AZD48" s="105">
        <f t="shared" si="1906"/>
        <v>0.99945341426558221</v>
      </c>
      <c r="AZE48" s="105">
        <f t="shared" si="1906"/>
        <v>0.99997014167648468</v>
      </c>
      <c r="AZF48" s="105">
        <f t="shared" si="1906"/>
        <v>0.1057537771805015</v>
      </c>
      <c r="AZG48" s="105">
        <f t="shared" si="1906"/>
        <v>0.31365868162581539</v>
      </c>
      <c r="AZH48" s="106">
        <f t="shared" si="1906"/>
        <v>2.4127956190609565E-2</v>
      </c>
      <c r="AZI48" s="114"/>
      <c r="AZJ48" s="115"/>
      <c r="AZK48" s="115"/>
      <c r="AZL48" s="104">
        <f t="shared" ref="AZL48:AZQ53" si="1907">1/(1+EXP(-SUMPRODUCT(AZL13:AZO16,$D$44:$G$47)+$J$38))</f>
        <v>0.99999999497823611</v>
      </c>
      <c r="AZM48" s="105">
        <f t="shared" si="1907"/>
        <v>0.99999999999977307</v>
      </c>
      <c r="AZN48" s="105">
        <f t="shared" si="1907"/>
        <v>0.99999999999999978</v>
      </c>
      <c r="AZO48" s="105">
        <f t="shared" si="1907"/>
        <v>0.9999999999922291</v>
      </c>
      <c r="AZP48" s="105">
        <f t="shared" si="1907"/>
        <v>0.99989202143490896</v>
      </c>
      <c r="AZQ48" s="106">
        <f t="shared" si="1907"/>
        <v>0.65766436093470015</v>
      </c>
      <c r="AZR48" s="114"/>
      <c r="AZS48" s="115"/>
      <c r="AZT48" s="115"/>
      <c r="AZU48" s="104">
        <f t="shared" ref="AZU48:AZZ53" si="1908">1/(1+EXP(-SUMPRODUCT(AZU13:AZX16,$D$44:$G$47)+$J$38))</f>
        <v>0.49211683819644542</v>
      </c>
      <c r="AZV48" s="105">
        <f t="shared" si="1908"/>
        <v>0.99829582640431624</v>
      </c>
      <c r="AZW48" s="105">
        <f t="shared" si="1908"/>
        <v>0.99950732869746839</v>
      </c>
      <c r="AZX48" s="105">
        <f t="shared" si="1908"/>
        <v>0.99980938470676994</v>
      </c>
      <c r="AZY48" s="105">
        <f t="shared" si="1908"/>
        <v>0.81474142193241339</v>
      </c>
      <c r="AZZ48" s="106">
        <f t="shared" si="1908"/>
        <v>0.2097850189367759</v>
      </c>
      <c r="BAA48" s="114"/>
      <c r="BAB48" s="115"/>
      <c r="BAC48" s="115"/>
      <c r="BAD48" s="104">
        <f t="shared" ref="BAD48:BAI53" si="1909">1/(1+EXP(-SUMPRODUCT(BAD13:BAG16,$D$44:$G$47)+$J$38))</f>
        <v>2.3808375410308537E-2</v>
      </c>
      <c r="BAE48" s="105">
        <f t="shared" si="1909"/>
        <v>0.44753865625125139</v>
      </c>
      <c r="BAF48" s="105">
        <f t="shared" si="1909"/>
        <v>0.99955581285758854</v>
      </c>
      <c r="BAG48" s="105">
        <f t="shared" si="1909"/>
        <v>0.99999999990517718</v>
      </c>
      <c r="BAH48" s="105">
        <f t="shared" si="1909"/>
        <v>0.15490390792994627</v>
      </c>
      <c r="BAI48" s="106">
        <f t="shared" si="1909"/>
        <v>0.41597697160230979</v>
      </c>
      <c r="BAJ48" s="114"/>
      <c r="BAK48" s="115"/>
      <c r="BAL48" s="115"/>
      <c r="BAM48" s="104">
        <f t="shared" ref="BAM48:BAR53" si="1910">1/(1+EXP(-SUMPRODUCT(BAM13:BAP16,$D$44:$G$47)+$J$38))</f>
        <v>2.3808375410308537E-2</v>
      </c>
      <c r="BAN48" s="105">
        <f t="shared" si="1910"/>
        <v>0.91696174071798808</v>
      </c>
      <c r="BAO48" s="105">
        <f t="shared" si="1910"/>
        <v>0.4459980499874408</v>
      </c>
      <c r="BAP48" s="105">
        <f t="shared" si="1910"/>
        <v>0.99999980091507179</v>
      </c>
      <c r="BAQ48" s="105">
        <f t="shared" si="1910"/>
        <v>0.99997967286042289</v>
      </c>
      <c r="BAR48" s="106">
        <f t="shared" si="1910"/>
        <v>0.40479607174814031</v>
      </c>
      <c r="BAS48" s="114"/>
      <c r="BAT48" s="115"/>
      <c r="BAU48" s="115"/>
      <c r="BAV48" s="104">
        <f t="shared" ref="BAV48:BBA53" si="1911">1/(1+EXP(-SUMPRODUCT(BAV13:BAY16,$D$44:$G$47)+$J$38))</f>
        <v>2.3808375410308537E-2</v>
      </c>
      <c r="BAW48" s="105">
        <f t="shared" si="1911"/>
        <v>0.99960907038692459</v>
      </c>
      <c r="BAX48" s="105">
        <f t="shared" si="1911"/>
        <v>0.99999999997949773</v>
      </c>
      <c r="BAY48" s="105">
        <f t="shared" si="1911"/>
        <v>0.93644878236458173</v>
      </c>
      <c r="BAZ48" s="105">
        <f t="shared" si="1911"/>
        <v>0.41920920782411203</v>
      </c>
      <c r="BBA48" s="106">
        <f t="shared" si="1911"/>
        <v>5.1111918329465426E-2</v>
      </c>
      <c r="BBB48" s="114"/>
      <c r="BBC48" s="115"/>
      <c r="BBD48" s="115"/>
      <c r="BBE48" s="104">
        <f t="shared" ref="BBE48:BBJ53" si="1912">1/(1+EXP(-SUMPRODUCT(BBE13:BBH16,$D$44:$G$47)+$J$38))</f>
        <v>2.3808375410308537E-2</v>
      </c>
      <c r="BBF48" s="105">
        <f t="shared" si="1912"/>
        <v>0.92097145078021303</v>
      </c>
      <c r="BBG48" s="105">
        <f t="shared" si="1912"/>
        <v>0.99516506264372473</v>
      </c>
      <c r="BBH48" s="105">
        <f t="shared" si="1912"/>
        <v>0.99999363180055445</v>
      </c>
      <c r="BBI48" s="105">
        <f t="shared" si="1912"/>
        <v>0.99999999938191753</v>
      </c>
      <c r="BBJ48" s="106">
        <f t="shared" si="1912"/>
        <v>0.9999999414691797</v>
      </c>
      <c r="BBK48" s="114"/>
      <c r="BBL48" s="115"/>
      <c r="BBM48" s="115"/>
      <c r="BBN48" s="104">
        <f t="shared" ref="BBN48:BBS53" si="1913">1/(1+EXP(-SUMPRODUCT(BBN13:BBQ16,$D$44:$G$47)+$J$38))</f>
        <v>4.1219179977623442E-2</v>
      </c>
      <c r="BBO48" s="105">
        <f t="shared" si="1913"/>
        <v>0.98348622045310297</v>
      </c>
      <c r="BBP48" s="105">
        <f t="shared" si="1913"/>
        <v>0.99998772656626733</v>
      </c>
      <c r="BBQ48" s="105">
        <f t="shared" si="1913"/>
        <v>0.99999865875510163</v>
      </c>
      <c r="BBR48" s="105">
        <f t="shared" si="1913"/>
        <v>0.41620958038428996</v>
      </c>
      <c r="BBS48" s="106">
        <f t="shared" si="1913"/>
        <v>6.201512696850417E-2</v>
      </c>
      <c r="BBT48" s="114"/>
      <c r="BBU48" s="115"/>
      <c r="BBV48" s="115"/>
      <c r="BBW48" s="104">
        <f t="shared" ref="BBW48:BCB53" si="1914">1/(1+EXP(-SUMPRODUCT(BBW13:BBZ16,$D$44:$G$47)+$J$38))</f>
        <v>0.99989490242870138</v>
      </c>
      <c r="BBX48" s="105">
        <f t="shared" si="1914"/>
        <v>0.99999999999815437</v>
      </c>
      <c r="BBY48" s="105">
        <f t="shared" si="1914"/>
        <v>0.87858742750740804</v>
      </c>
      <c r="BBZ48" s="105">
        <f t="shared" si="1914"/>
        <v>0.54310315304292178</v>
      </c>
      <c r="BCA48" s="105">
        <f t="shared" si="1914"/>
        <v>5.1778556179073128E-2</v>
      </c>
      <c r="BCB48" s="106">
        <f t="shared" si="1914"/>
        <v>2.3808375410308537E-2</v>
      </c>
      <c r="BCC48" s="114"/>
      <c r="BCD48" s="115"/>
      <c r="BCE48" s="115"/>
      <c r="BCF48" s="104">
        <f t="shared" ref="BCF48:BCK53" si="1915">1/(1+EXP(-SUMPRODUCT(BCF13:BCI16,$D$44:$G$47)+$J$38))</f>
        <v>2.3945399498583295E-2</v>
      </c>
      <c r="BCG48" s="105">
        <f t="shared" si="1915"/>
        <v>0.9856271035325701</v>
      </c>
      <c r="BCH48" s="105">
        <f t="shared" si="1915"/>
        <v>0.99982807230236037</v>
      </c>
      <c r="BCI48" s="105">
        <f t="shared" si="1915"/>
        <v>0.9999999990541657</v>
      </c>
      <c r="BCJ48" s="105">
        <f t="shared" si="1915"/>
        <v>0.9431489368019953</v>
      </c>
      <c r="BCK48" s="106">
        <f t="shared" si="1915"/>
        <v>0.28916994673236079</v>
      </c>
      <c r="BCL48" s="114"/>
      <c r="BCM48" s="115"/>
      <c r="BCN48" s="115"/>
      <c r="BCO48" s="104">
        <f t="shared" ref="BCO48:BCT53" si="1916">1/(1+EXP(-SUMPRODUCT(BCO13:BCR16,$D$44:$G$47)+$J$38))</f>
        <v>0.48603920644712872</v>
      </c>
      <c r="BCP48" s="105">
        <f t="shared" si="1916"/>
        <v>0.99998798003600453</v>
      </c>
      <c r="BCQ48" s="105">
        <f t="shared" si="1916"/>
        <v>0.99999999999999978</v>
      </c>
      <c r="BCR48" s="105">
        <f t="shared" si="1916"/>
        <v>0.99999999918168303</v>
      </c>
      <c r="BCS48" s="105">
        <f t="shared" si="1916"/>
        <v>0.80696200799165696</v>
      </c>
      <c r="BCT48" s="106">
        <f t="shared" si="1916"/>
        <v>0.39621107686707552</v>
      </c>
      <c r="BCU48" s="114"/>
      <c r="BCV48" s="115"/>
      <c r="BCW48" s="115"/>
      <c r="BCX48" s="104">
        <f t="shared" ref="BCX48:BDC53" si="1917">1/(1+EXP(-SUMPRODUCT(BCX13:BDA16,$D$44:$G$47)+$J$38))</f>
        <v>2.3808375410308537E-2</v>
      </c>
      <c r="BCY48" s="105">
        <f t="shared" si="1917"/>
        <v>0.99271634750164162</v>
      </c>
      <c r="BCZ48" s="105">
        <f t="shared" si="1917"/>
        <v>0.99998976662144079</v>
      </c>
      <c r="BDA48" s="105">
        <f t="shared" si="1917"/>
        <v>0.9885279964005077</v>
      </c>
      <c r="BDB48" s="105">
        <f t="shared" si="1917"/>
        <v>0.44469143381121468</v>
      </c>
      <c r="BDC48" s="106">
        <f t="shared" si="1917"/>
        <v>8.0952834739812005E-2</v>
      </c>
      <c r="BDD48" s="114"/>
      <c r="BDE48" s="115"/>
      <c r="BDF48" s="115"/>
      <c r="BDG48" s="104">
        <f t="shared" ref="BDG48:BDL53" si="1918">1/(1+EXP(-SUMPRODUCT(BDG13:BDJ16,$D$44:$G$47)+$J$38))</f>
        <v>0.92426923135893579</v>
      </c>
      <c r="BDH48" s="105">
        <f t="shared" si="1918"/>
        <v>0.9999035162068447</v>
      </c>
      <c r="BDI48" s="105">
        <f t="shared" si="1918"/>
        <v>0.99999820191788447</v>
      </c>
      <c r="BDJ48" s="105">
        <f t="shared" si="1918"/>
        <v>0.999916654500418</v>
      </c>
      <c r="BDK48" s="105">
        <f t="shared" si="1918"/>
        <v>8.4216215123956786E-2</v>
      </c>
      <c r="BDL48" s="106">
        <f t="shared" si="1918"/>
        <v>0.24134493949784275</v>
      </c>
      <c r="BDM48" s="114"/>
      <c r="BDN48" s="115"/>
      <c r="BDO48" s="115"/>
      <c r="BDP48" s="104">
        <f t="shared" ref="BDP48:BDU53" si="1919">1/(1+EXP(-SUMPRODUCT(BDP13:BDS16,$D$44:$G$47)+$J$38))</f>
        <v>2.3808375410308537E-2</v>
      </c>
      <c r="BDQ48" s="105">
        <f t="shared" si="1919"/>
        <v>2.5979695825049075E-2</v>
      </c>
      <c r="BDR48" s="105">
        <f t="shared" si="1919"/>
        <v>0.92753663847816947</v>
      </c>
      <c r="BDS48" s="105">
        <f t="shared" si="1919"/>
        <v>0.9996156221287551</v>
      </c>
      <c r="BDT48" s="105">
        <f t="shared" si="1919"/>
        <v>0.99999999912766557</v>
      </c>
      <c r="BDU48" s="106">
        <f t="shared" si="1919"/>
        <v>0.97394171713094668</v>
      </c>
      <c r="BDV48" s="114"/>
      <c r="BDW48" s="115"/>
      <c r="BDX48" s="115"/>
      <c r="BDY48" s="104">
        <f t="shared" ref="BDY48:BED53" si="1920">1/(1+EXP(-SUMPRODUCT(BDY13:BEB16,$D$44:$G$47)+$J$38))</f>
        <v>0.93237804652427225</v>
      </c>
      <c r="BDZ48" s="105">
        <f t="shared" si="1920"/>
        <v>0.99999981730784737</v>
      </c>
      <c r="BEA48" s="105">
        <f t="shared" si="1920"/>
        <v>0.99950241193860312</v>
      </c>
      <c r="BEB48" s="105">
        <f t="shared" si="1920"/>
        <v>0.99999996741136599</v>
      </c>
      <c r="BEC48" s="105">
        <f t="shared" si="1920"/>
        <v>0.99999952433092876</v>
      </c>
      <c r="BED48" s="106">
        <f t="shared" si="1920"/>
        <v>0.12446000185408992</v>
      </c>
      <c r="BEE48" s="114"/>
      <c r="BEF48" s="115"/>
      <c r="BEG48" s="115"/>
      <c r="BEH48" s="104">
        <f t="shared" ref="BEH48:BEM53" si="1921">1/(1+EXP(-SUMPRODUCT(BEH13:BEK16,$D$44:$G$47)+$J$38))</f>
        <v>0.99999734020607289</v>
      </c>
      <c r="BEI48" s="105">
        <f t="shared" si="1921"/>
        <v>0.99933651630336495</v>
      </c>
      <c r="BEJ48" s="105">
        <f t="shared" si="1921"/>
        <v>0.99239296270320276</v>
      </c>
      <c r="BEK48" s="105">
        <f t="shared" si="1921"/>
        <v>0.99991233322907658</v>
      </c>
      <c r="BEL48" s="105">
        <f t="shared" si="1921"/>
        <v>0.99999880445742839</v>
      </c>
      <c r="BEM48" s="106">
        <f t="shared" si="1921"/>
        <v>0.37908618801423655</v>
      </c>
      <c r="BEN48" s="114"/>
      <c r="BEO48" s="115"/>
      <c r="BEP48" s="115"/>
      <c r="BEQ48" s="104">
        <f t="shared" ref="BEQ48:BEV53" si="1922">1/(1+EXP(-SUMPRODUCT(BEQ13:BET16,$D$44:$G$47)+$J$38))</f>
        <v>2.3808375410308537E-2</v>
      </c>
      <c r="BER48" s="105">
        <f t="shared" si="1922"/>
        <v>4.2414531977075697E-2</v>
      </c>
      <c r="BES48" s="105">
        <f t="shared" si="1922"/>
        <v>0.98945128268693061</v>
      </c>
      <c r="BET48" s="105">
        <f t="shared" si="1922"/>
        <v>0.99719320859386562</v>
      </c>
      <c r="BEU48" s="105">
        <f t="shared" si="1922"/>
        <v>0.99999243940245519</v>
      </c>
      <c r="BEV48" s="106">
        <f t="shared" si="1922"/>
        <v>0.40955150058302203</v>
      </c>
      <c r="BEW48" s="114"/>
      <c r="BEX48" s="115"/>
      <c r="BEY48" s="115"/>
      <c r="BEZ48" s="104">
        <f t="shared" ref="BEZ48:BFE53" si="1923">1/(1+EXP(-SUMPRODUCT(BEZ13:BFC16,$D$44:$G$47)+$J$38))</f>
        <v>0.68071288099618499</v>
      </c>
      <c r="BFA48" s="105">
        <f t="shared" si="1923"/>
        <v>0.99999010041945091</v>
      </c>
      <c r="BFB48" s="105">
        <f t="shared" si="1923"/>
        <v>0.23469319182806439</v>
      </c>
      <c r="BFC48" s="105">
        <f t="shared" si="1923"/>
        <v>0.29439874771767399</v>
      </c>
      <c r="BFD48" s="105">
        <f t="shared" si="1923"/>
        <v>3.147024407828377E-2</v>
      </c>
      <c r="BFE48" s="106">
        <f t="shared" si="1923"/>
        <v>2.3808375410308537E-2</v>
      </c>
      <c r="BFF48" s="114"/>
      <c r="BFG48" s="115"/>
      <c r="BFH48" s="115"/>
      <c r="BFI48" s="104">
        <f t="shared" ref="BFI48:BFN53" si="1924">1/(1+EXP(-SUMPRODUCT(BFI13:BFL16,$D$44:$G$47)+$J$38))</f>
        <v>2.3808375410308537E-2</v>
      </c>
      <c r="BFJ48" s="105">
        <f t="shared" si="1924"/>
        <v>0.89788566736159436</v>
      </c>
      <c r="BFK48" s="105">
        <f t="shared" si="1924"/>
        <v>0.98141486414187196</v>
      </c>
      <c r="BFL48" s="105">
        <f t="shared" si="1924"/>
        <v>0.99999781385155639</v>
      </c>
      <c r="BFM48" s="105">
        <f t="shared" si="1924"/>
        <v>0.99999059184384465</v>
      </c>
      <c r="BFN48" s="106">
        <f t="shared" si="1924"/>
        <v>0.75368935381377666</v>
      </c>
      <c r="BFO48" s="114"/>
      <c r="BFP48" s="115"/>
      <c r="BFQ48" s="115"/>
      <c r="BFR48" s="104">
        <f t="shared" ref="BFR48:BFW53" si="1925">1/(1+EXP(-SUMPRODUCT(BFR13:BFU16,$D$44:$G$47)+$J$38))</f>
        <v>0.99975636303509197</v>
      </c>
      <c r="BFS48" s="105">
        <f t="shared" si="1925"/>
        <v>0.9741809450486022</v>
      </c>
      <c r="BFT48" s="105">
        <f t="shared" si="1925"/>
        <v>0.99987266547754472</v>
      </c>
      <c r="BFU48" s="105">
        <f t="shared" si="1925"/>
        <v>0.99999998161630466</v>
      </c>
      <c r="BFV48" s="105">
        <f t="shared" si="1925"/>
        <v>0.71209595012986315</v>
      </c>
      <c r="BFW48" s="106">
        <f t="shared" si="1925"/>
        <v>0.46640607955829683</v>
      </c>
      <c r="BFX48" s="114"/>
      <c r="BFY48" s="115"/>
      <c r="BFZ48" s="115"/>
      <c r="BGA48" s="104">
        <f t="shared" ref="BGA48:BGF53" si="1926">1/(1+EXP(-SUMPRODUCT(BGA13:BGD16,$D$44:$G$47)+$J$38))</f>
        <v>2.3808375410308537E-2</v>
      </c>
      <c r="BGB48" s="105">
        <f t="shared" si="1926"/>
        <v>0.78167600108511115</v>
      </c>
      <c r="BGC48" s="105">
        <f t="shared" si="1926"/>
        <v>0.99929988968061911</v>
      </c>
      <c r="BGD48" s="105">
        <f t="shared" si="1926"/>
        <v>0.99999910282569782</v>
      </c>
      <c r="BGE48" s="105">
        <f t="shared" si="1926"/>
        <v>0.91359343387804715</v>
      </c>
      <c r="BGF48" s="106">
        <f t="shared" si="1926"/>
        <v>0.53093090542473309</v>
      </c>
      <c r="BGG48" s="114"/>
      <c r="BGH48" s="115"/>
      <c r="BGI48" s="115"/>
      <c r="BGJ48" s="104">
        <f t="shared" ref="BGJ48:BGO53" si="1927">1/(1+EXP(-SUMPRODUCT(BGJ13:BGM16,$D$44:$G$47)+$J$38))</f>
        <v>0.85360876550687437</v>
      </c>
      <c r="BGK48" s="105">
        <f t="shared" si="1927"/>
        <v>0.95633553945167882</v>
      </c>
      <c r="BGL48" s="105">
        <f t="shared" si="1927"/>
        <v>0.96312261692055157</v>
      </c>
      <c r="BGM48" s="105">
        <f t="shared" si="1927"/>
        <v>0.99989405578028945</v>
      </c>
      <c r="BGN48" s="105">
        <f t="shared" si="1927"/>
        <v>0.99999738450366704</v>
      </c>
      <c r="BGO48" s="106">
        <f t="shared" si="1927"/>
        <v>0.27602347768522262</v>
      </c>
      <c r="BGP48" s="114"/>
      <c r="BGQ48" s="115"/>
      <c r="BGR48" s="115"/>
      <c r="BGS48" s="104">
        <f t="shared" ref="BGS48:BGX53" si="1928">1/(1+EXP(-SUMPRODUCT(BGS13:BGV16,$D$44:$G$47)+$J$38))</f>
        <v>0.99998872301417308</v>
      </c>
      <c r="BGT48" s="105">
        <f t="shared" si="1928"/>
        <v>0.99999666369210105</v>
      </c>
      <c r="BGU48" s="105">
        <f t="shared" si="1928"/>
        <v>0.3843171563983675</v>
      </c>
      <c r="BGV48" s="105">
        <f t="shared" si="1928"/>
        <v>0.35773426157807109</v>
      </c>
      <c r="BGW48" s="105">
        <f t="shared" si="1928"/>
        <v>2.3808375410308537E-2</v>
      </c>
      <c r="BGX48" s="106">
        <f t="shared" si="1928"/>
        <v>2.3808375410308537E-2</v>
      </c>
      <c r="BGY48" s="114"/>
      <c r="BGZ48" s="115"/>
      <c r="BHA48" s="115"/>
      <c r="BHB48" s="104">
        <f t="shared" ref="BHB48:BHG53" si="1929">1/(1+EXP(-SUMPRODUCT(BHB13:BHE16,$D$44:$G$47)+$J$38))</f>
        <v>0.89930873283741875</v>
      </c>
      <c r="BHC48" s="105">
        <f t="shared" si="1929"/>
        <v>0.99998467566656712</v>
      </c>
      <c r="BHD48" s="105">
        <f t="shared" si="1929"/>
        <v>0.99994059059805562</v>
      </c>
      <c r="BHE48" s="105">
        <f t="shared" si="1929"/>
        <v>0.99999986637277594</v>
      </c>
      <c r="BHF48" s="105">
        <f t="shared" si="1929"/>
        <v>0.99999999574242926</v>
      </c>
      <c r="BHG48" s="106">
        <f t="shared" si="1929"/>
        <v>0.99988278249227258</v>
      </c>
      <c r="BHH48" s="114"/>
      <c r="BHI48" s="115"/>
      <c r="BHJ48" s="115"/>
      <c r="BHK48" s="104">
        <f t="shared" ref="BHK48:BHP53" si="1930">1/(1+EXP(-SUMPRODUCT(BHK13:BHN16,$D$44:$G$47)+$J$38))</f>
        <v>0.99554989080919865</v>
      </c>
      <c r="BHL48" s="105">
        <f t="shared" si="1930"/>
        <v>0.99999999845354415</v>
      </c>
      <c r="BHM48" s="105">
        <f t="shared" si="1930"/>
        <v>0.90158751389570069</v>
      </c>
      <c r="BHN48" s="105">
        <f t="shared" si="1930"/>
        <v>0.42883708464628117</v>
      </c>
      <c r="BHO48" s="105">
        <f t="shared" si="1930"/>
        <v>6.8685042967200502E-2</v>
      </c>
      <c r="BHP48" s="106">
        <f t="shared" si="1930"/>
        <v>2.3808375410308537E-2</v>
      </c>
      <c r="BHQ48" s="114"/>
      <c r="BHR48" s="115"/>
      <c r="BHS48" s="115"/>
      <c r="BHT48" s="104">
        <f t="shared" ref="BHT48:BHY53" si="1931">1/(1+EXP(-SUMPRODUCT(BHT13:BHW16,$D$44:$G$47)+$J$38))</f>
        <v>3.4786124921454921E-2</v>
      </c>
      <c r="BHU48" s="105">
        <f t="shared" si="1931"/>
        <v>0.80009423543489366</v>
      </c>
      <c r="BHV48" s="105">
        <f t="shared" si="1931"/>
        <v>0.99950415209631593</v>
      </c>
      <c r="BHW48" s="105">
        <f t="shared" si="1931"/>
        <v>0.99998762610508873</v>
      </c>
      <c r="BHX48" s="105">
        <f t="shared" si="1931"/>
        <v>0.3411388636505272</v>
      </c>
      <c r="BHY48" s="106">
        <f t="shared" si="1931"/>
        <v>0.3225075823558845</v>
      </c>
      <c r="BHZ48" s="114"/>
      <c r="BIA48" s="115"/>
      <c r="BIB48" s="115"/>
      <c r="BIC48" s="104">
        <f t="shared" ref="BIC48:BIH53" si="1932">1/(1+EXP(-SUMPRODUCT(BIC13:BIF16,$D$44:$G$47)+$J$38))</f>
        <v>0.99999799212017548</v>
      </c>
      <c r="BID48" s="105">
        <f t="shared" si="1932"/>
        <v>0.99999995321013802</v>
      </c>
      <c r="BIE48" s="105">
        <f t="shared" si="1932"/>
        <v>0.99999999986717047</v>
      </c>
      <c r="BIF48" s="105">
        <f t="shared" si="1932"/>
        <v>0.99999336470297395</v>
      </c>
      <c r="BIG48" s="105">
        <f t="shared" si="1932"/>
        <v>0.75114448919885202</v>
      </c>
      <c r="BIH48" s="106">
        <f t="shared" si="1932"/>
        <v>0.24892825078274067</v>
      </c>
      <c r="BII48" s="114"/>
      <c r="BIJ48" s="115"/>
      <c r="BIK48" s="115"/>
      <c r="BIL48" s="104">
        <f t="shared" ref="BIL48:BIQ53" si="1933">1/(1+EXP(-SUMPRODUCT(BIL13:BIO16,$D$44:$G$47)+$J$38))</f>
        <v>0.25280483827050215</v>
      </c>
      <c r="BIM48" s="105">
        <f t="shared" si="1933"/>
        <v>0.99999883976943027</v>
      </c>
      <c r="BIN48" s="105">
        <f t="shared" si="1933"/>
        <v>0.99999999999927103</v>
      </c>
      <c r="BIO48" s="105">
        <f t="shared" si="1933"/>
        <v>0.9999994619892264</v>
      </c>
      <c r="BIP48" s="105">
        <f t="shared" si="1933"/>
        <v>0.61377198396901733</v>
      </c>
      <c r="BIQ48" s="106">
        <f t="shared" si="1933"/>
        <v>0.43601686020761643</v>
      </c>
      <c r="BIR48" s="114"/>
      <c r="BIS48" s="115"/>
      <c r="BIT48" s="115"/>
      <c r="BIU48" s="104">
        <f t="shared" ref="BIU48:BIZ53" si="1934">1/(1+EXP(-SUMPRODUCT(BIU13:BIX16,$D$44:$G$47)+$J$38))</f>
        <v>0.999803184860377</v>
      </c>
      <c r="BIV48" s="105">
        <f t="shared" si="1934"/>
        <v>0.99999856283002186</v>
      </c>
      <c r="BIW48" s="105">
        <f t="shared" si="1934"/>
        <v>0.99999320974234507</v>
      </c>
      <c r="BIX48" s="105">
        <f t="shared" si="1934"/>
        <v>0.99999999290128261</v>
      </c>
      <c r="BIY48" s="105">
        <f t="shared" si="1934"/>
        <v>0.99999999994763278</v>
      </c>
      <c r="BIZ48" s="106">
        <f t="shared" si="1934"/>
        <v>0.97735991941517464</v>
      </c>
      <c r="BJA48" s="114"/>
      <c r="BJB48" s="115"/>
      <c r="BJC48" s="115"/>
      <c r="BJD48" s="104">
        <f t="shared" ref="BJD48:BJI53" si="1935">1/(1+EXP(-SUMPRODUCT(BJD13:BJG16,$D$44:$G$47)+$J$38))</f>
        <v>0.99998395427154818</v>
      </c>
      <c r="BJE48" s="105">
        <f t="shared" si="1935"/>
        <v>0.99999999999819567</v>
      </c>
      <c r="BJF48" s="105">
        <f t="shared" si="1935"/>
        <v>0.99999843271242728</v>
      </c>
      <c r="BJG48" s="105">
        <f t="shared" si="1935"/>
        <v>0.99823457225115697</v>
      </c>
      <c r="BJH48" s="105">
        <f t="shared" si="1935"/>
        <v>0.38029244490279873</v>
      </c>
      <c r="BJI48" s="106">
        <f t="shared" si="1935"/>
        <v>8.1975055172023831E-2</v>
      </c>
      <c r="BJJ48" s="114"/>
      <c r="BJK48" s="115"/>
      <c r="BJL48" s="115"/>
      <c r="BJM48" s="104">
        <f t="shared" ref="BJM48:BJR53" si="1936">1/(1+EXP(-SUMPRODUCT(BJM13:BJP16,$D$44:$G$47)+$J$38))</f>
        <v>2.3808375410308537E-2</v>
      </c>
      <c r="BJN48" s="105">
        <f t="shared" si="1936"/>
        <v>0.13775956983097745</v>
      </c>
      <c r="BJO48" s="105">
        <f t="shared" si="1936"/>
        <v>0.9900873724454512</v>
      </c>
      <c r="BJP48" s="105">
        <f t="shared" si="1936"/>
        <v>0.99950322131315561</v>
      </c>
      <c r="BJQ48" s="105">
        <f t="shared" si="1936"/>
        <v>0.99994957446536725</v>
      </c>
      <c r="BJR48" s="106">
        <f t="shared" si="1936"/>
        <v>0.90816363022172764</v>
      </c>
      <c r="BJS48" s="114"/>
      <c r="BJT48" s="115"/>
      <c r="BJU48" s="115"/>
      <c r="BJV48" s="104">
        <f t="shared" ref="BJV48:BKA53" si="1937">1/(1+EXP(-SUMPRODUCT(BJV13:BJY16,$D$44:$G$47)+$J$38))</f>
        <v>2.67454324689472E-2</v>
      </c>
      <c r="BJW48" s="105">
        <f t="shared" si="1937"/>
        <v>0.99968751090800079</v>
      </c>
      <c r="BJX48" s="105">
        <f t="shared" si="1937"/>
        <v>0.99999999376914439</v>
      </c>
      <c r="BJY48" s="105">
        <f t="shared" si="1937"/>
        <v>0.1053863007505018</v>
      </c>
      <c r="BJZ48" s="105">
        <f t="shared" si="1937"/>
        <v>0.29344767760605961</v>
      </c>
      <c r="BKA48" s="106">
        <f t="shared" si="1937"/>
        <v>2.4127956190609565E-2</v>
      </c>
      <c r="BKB48" s="114"/>
      <c r="BKC48" s="115"/>
      <c r="BKD48" s="115"/>
      <c r="BKE48" s="104">
        <f t="shared" ref="BKE48:BKJ53" si="1938">1/(1+EXP(-SUMPRODUCT(BKE13:BKH16,$D$44:$G$47)+$J$38))</f>
        <v>2.7533100774410749E-2</v>
      </c>
      <c r="BKF48" s="105">
        <f t="shared" si="1938"/>
        <v>0.99537013862529722</v>
      </c>
      <c r="BKG48" s="105">
        <f t="shared" si="1938"/>
        <v>0.99999961496392242</v>
      </c>
      <c r="BKH48" s="105">
        <f t="shared" si="1938"/>
        <v>0.99794109754228078</v>
      </c>
      <c r="BKI48" s="105">
        <f t="shared" si="1938"/>
        <v>0.59213667719702834</v>
      </c>
      <c r="BKJ48" s="106">
        <f t="shared" si="1938"/>
        <v>8.4054827636057969E-2</v>
      </c>
      <c r="BKK48" s="114"/>
      <c r="BKL48" s="115"/>
      <c r="BKM48" s="115"/>
      <c r="BKN48" s="104">
        <f t="shared" ref="BKN48:BKS53" si="1939">1/(1+EXP(-SUMPRODUCT(BKN13:BKQ16,$D$44:$G$47)+$J$38))</f>
        <v>0.99999873846673604</v>
      </c>
      <c r="BKO48" s="105">
        <f t="shared" si="1939"/>
        <v>0.99999884448994436</v>
      </c>
      <c r="BKP48" s="105">
        <f t="shared" si="1939"/>
        <v>0.99999728016781042</v>
      </c>
      <c r="BKQ48" s="105">
        <f t="shared" si="1939"/>
        <v>0.99999922982670653</v>
      </c>
      <c r="BKR48" s="105">
        <f t="shared" si="1939"/>
        <v>0.98563182932338755</v>
      </c>
      <c r="BKS48" s="106">
        <f t="shared" si="1939"/>
        <v>0.10372247643183476</v>
      </c>
      <c r="BKT48" s="114"/>
      <c r="BKU48" s="115"/>
      <c r="BKV48" s="115"/>
      <c r="BKW48" s="104">
        <f t="shared" ref="BKW48:BLB53" si="1940">1/(1+EXP(-SUMPRODUCT(BKW13:BKZ16,$D$44:$G$47)+$J$38))</f>
        <v>0.98209779828640775</v>
      </c>
      <c r="BKX48" s="105">
        <f t="shared" si="1940"/>
        <v>0.99999999902961911</v>
      </c>
      <c r="BKY48" s="105">
        <f t="shared" si="1940"/>
        <v>0.99999999957079422</v>
      </c>
      <c r="BKZ48" s="105">
        <f t="shared" si="1940"/>
        <v>0.99991369665225005</v>
      </c>
      <c r="BLA48" s="105">
        <f t="shared" si="1940"/>
        <v>0.37654014920032919</v>
      </c>
      <c r="BLB48" s="106">
        <f t="shared" si="1940"/>
        <v>7.226398540189953E-2</v>
      </c>
      <c r="BLC48" s="114"/>
      <c r="BLD48" s="115"/>
      <c r="BLE48" s="115"/>
      <c r="BLF48" s="104">
        <f t="shared" ref="BLF48:BLK53" si="1941">1/(1+EXP(-SUMPRODUCT(BLF13:BLI16,$D$44:$G$47)+$J$38))</f>
        <v>2.3808375410308537E-2</v>
      </c>
      <c r="BLG48" s="105">
        <f t="shared" si="1941"/>
        <v>0.98103994540937556</v>
      </c>
      <c r="BLH48" s="105">
        <f t="shared" si="1941"/>
        <v>0.99999966719475464</v>
      </c>
      <c r="BLI48" s="105">
        <f t="shared" si="1941"/>
        <v>0.99999999987935428</v>
      </c>
      <c r="BLJ48" s="105">
        <f t="shared" si="1941"/>
        <v>0.38894900830908918</v>
      </c>
      <c r="BLK48" s="106">
        <f t="shared" si="1941"/>
        <v>0.25928429421781229</v>
      </c>
      <c r="BLL48" s="114"/>
      <c r="BLM48" s="115"/>
      <c r="BLN48" s="115"/>
      <c r="BLO48" s="104">
        <f t="shared" ref="BLO48:BLT53" si="1942">1/(1+EXP(-SUMPRODUCT(BLO13:BLR16,$D$44:$G$47)+$J$38))</f>
        <v>3.1628541035699363E-2</v>
      </c>
      <c r="BLP48" s="105">
        <f t="shared" si="1942"/>
        <v>0.61532079717620114</v>
      </c>
      <c r="BLQ48" s="105">
        <f t="shared" si="1942"/>
        <v>0.99999137493643542</v>
      </c>
      <c r="BLR48" s="105">
        <f t="shared" si="1942"/>
        <v>0.99999983891025201</v>
      </c>
      <c r="BLS48" s="105">
        <f t="shared" si="1942"/>
        <v>0.99999999977042986</v>
      </c>
      <c r="BLT48" s="106">
        <f t="shared" si="1942"/>
        <v>0.99951751263122346</v>
      </c>
      <c r="BLU48" s="114"/>
      <c r="BLV48" s="115"/>
      <c r="BLW48" s="115"/>
      <c r="BLX48" s="104">
        <f t="shared" ref="BLX48:BMC53" si="1943">1/(1+EXP(-SUMPRODUCT(BLX13:BMA16,$D$44:$G$47)+$J$38))</f>
        <v>2.4318145023403914E-2</v>
      </c>
      <c r="BLY48" s="105">
        <f t="shared" si="1943"/>
        <v>0.6518049184537914</v>
      </c>
      <c r="BLZ48" s="105">
        <f t="shared" si="1943"/>
        <v>0.99999995509426332</v>
      </c>
      <c r="BMA48" s="105">
        <f t="shared" si="1943"/>
        <v>0.99999966012048147</v>
      </c>
      <c r="BMB48" s="105">
        <f t="shared" si="1943"/>
        <v>0.99999991228248508</v>
      </c>
      <c r="BMC48" s="106">
        <f t="shared" si="1943"/>
        <v>0.99999999993114219</v>
      </c>
      <c r="BMD48" s="114"/>
      <c r="BME48" s="115"/>
      <c r="BMF48" s="115"/>
      <c r="BMG48" s="104">
        <f t="shared" ref="BMG48:BML53" si="1944">1/(1+EXP(-SUMPRODUCT(BMG13:BMJ16,$D$44:$G$47)+$J$38))</f>
        <v>0.63758130843958283</v>
      </c>
      <c r="BMH48" s="105">
        <f t="shared" si="1944"/>
        <v>0.99999999999086553</v>
      </c>
      <c r="BMI48" s="105">
        <f t="shared" si="1944"/>
        <v>0.99999999999630007</v>
      </c>
      <c r="BMJ48" s="105">
        <f t="shared" si="1944"/>
        <v>0.79734145832199477</v>
      </c>
      <c r="BMK48" s="105">
        <f t="shared" si="1944"/>
        <v>0.4921426013404579</v>
      </c>
      <c r="BML48" s="106">
        <f t="shared" si="1944"/>
        <v>3.638750534981304E-2</v>
      </c>
      <c r="BMM48" s="114"/>
      <c r="BMN48" s="115"/>
      <c r="BMO48" s="115"/>
      <c r="BMP48" s="104">
        <f t="shared" ref="BMP48:BMU53" si="1945">1/(1+EXP(-SUMPRODUCT(BMP13:BMS16,$D$44:$G$47)+$J$38))</f>
        <v>0.9977375903289224</v>
      </c>
      <c r="BMQ48" s="105">
        <f t="shared" si="1945"/>
        <v>0.99999916136871081</v>
      </c>
      <c r="BMR48" s="105">
        <f t="shared" si="1945"/>
        <v>0.99999993752828076</v>
      </c>
      <c r="BMS48" s="105">
        <f t="shared" si="1945"/>
        <v>0.99661771250184406</v>
      </c>
      <c r="BMT48" s="105">
        <f t="shared" si="1945"/>
        <v>0.99718620912378575</v>
      </c>
      <c r="BMU48" s="106">
        <f t="shared" si="1945"/>
        <v>0.43756229467139179</v>
      </c>
      <c r="BMV48" s="114"/>
      <c r="BMW48" s="115"/>
      <c r="BMX48" s="115"/>
      <c r="BMY48" s="104">
        <f t="shared" ref="BMY48:BND53" si="1946">1/(1+EXP(-SUMPRODUCT(BMY13:BNB16,$D$44:$G$47)+$J$38))</f>
        <v>2.3808375410308537E-2</v>
      </c>
      <c r="BMZ48" s="105">
        <f t="shared" si="1946"/>
        <v>0.99823764803923132</v>
      </c>
      <c r="BNA48" s="105">
        <f t="shared" si="1946"/>
        <v>0.99999993248055541</v>
      </c>
      <c r="BNB48" s="105">
        <f t="shared" si="1946"/>
        <v>0.99142266742973351</v>
      </c>
      <c r="BNC48" s="105">
        <f t="shared" si="1946"/>
        <v>0.4180938453955429</v>
      </c>
      <c r="BND48" s="106">
        <f t="shared" si="1946"/>
        <v>3.9373347246140486E-2</v>
      </c>
      <c r="BNE48" s="114"/>
      <c r="BNF48" s="115"/>
      <c r="BNG48" s="115"/>
    </row>
    <row r="49" spans="14:1723">
      <c r="N49" s="107">
        <f t="shared" si="1757"/>
        <v>0.74253664692497723</v>
      </c>
      <c r="O49" s="108">
        <f t="shared" si="1757"/>
        <v>0.99006308477866289</v>
      </c>
      <c r="P49" s="108">
        <f t="shared" si="1757"/>
        <v>0.99999292183314425</v>
      </c>
      <c r="Q49" s="108">
        <f t="shared" si="1757"/>
        <v>0.99999968684164153</v>
      </c>
      <c r="R49" s="108">
        <f t="shared" si="1757"/>
        <v>0.99999814596037484</v>
      </c>
      <c r="S49" s="109">
        <f t="shared" si="1757"/>
        <v>0.21357289251270395</v>
      </c>
      <c r="T49" s="115"/>
      <c r="U49" s="115"/>
      <c r="V49" s="115"/>
      <c r="W49" s="107">
        <f t="shared" si="1758"/>
        <v>0.99599191116727748</v>
      </c>
      <c r="X49" s="108">
        <f t="shared" si="1758"/>
        <v>0.99999998933693701</v>
      </c>
      <c r="Y49" s="108">
        <f t="shared" si="1758"/>
        <v>0.99997215427781627</v>
      </c>
      <c r="Z49" s="108">
        <f t="shared" si="1758"/>
        <v>0.15791723001012151</v>
      </c>
      <c r="AA49" s="108">
        <f t="shared" si="1758"/>
        <v>0.13843150395183787</v>
      </c>
      <c r="AB49" s="109">
        <f t="shared" si="1758"/>
        <v>2.3808375410308537E-2</v>
      </c>
      <c r="AC49" s="115"/>
      <c r="AD49" s="115"/>
      <c r="AE49" s="115"/>
      <c r="AF49" s="107">
        <f t="shared" si="1759"/>
        <v>4.4905320750664696E-2</v>
      </c>
      <c r="AG49" s="108">
        <f t="shared" si="1759"/>
        <v>0.99503544190269155</v>
      </c>
      <c r="AH49" s="108">
        <f t="shared" si="1759"/>
        <v>0.99999679400398467</v>
      </c>
      <c r="AI49" s="108">
        <f t="shared" si="1759"/>
        <v>0.99999990611328349</v>
      </c>
      <c r="AJ49" s="108">
        <f t="shared" si="1759"/>
        <v>0.17991361444744569</v>
      </c>
      <c r="AK49" s="109">
        <f t="shared" si="1759"/>
        <v>0.13681019313417864</v>
      </c>
      <c r="AL49" s="115"/>
      <c r="AM49" s="115"/>
      <c r="AN49" s="115"/>
      <c r="AO49" s="107">
        <f t="shared" si="1760"/>
        <v>2.3808375410308537E-2</v>
      </c>
      <c r="AP49" s="108">
        <f t="shared" si="1760"/>
        <v>0.94716679437313644</v>
      </c>
      <c r="AQ49" s="108">
        <f t="shared" si="1760"/>
        <v>0.99782257455548484</v>
      </c>
      <c r="AR49" s="108">
        <f t="shared" si="1760"/>
        <v>0.99999693683465807</v>
      </c>
      <c r="AS49" s="108">
        <f t="shared" si="1760"/>
        <v>0.16325682813303508</v>
      </c>
      <c r="AT49" s="109">
        <f t="shared" si="1760"/>
        <v>5.3136562874485926E-2</v>
      </c>
      <c r="AU49" s="115"/>
      <c r="AV49" s="115"/>
      <c r="AW49" s="115"/>
      <c r="AX49" s="107">
        <f t="shared" si="1761"/>
        <v>0.99999999782796301</v>
      </c>
      <c r="AY49" s="108">
        <f t="shared" si="1761"/>
        <v>0.99999999996698463</v>
      </c>
      <c r="AZ49" s="108">
        <f t="shared" si="1761"/>
        <v>0.99999999999999822</v>
      </c>
      <c r="BA49" s="108">
        <f t="shared" si="1761"/>
        <v>0.99999999999991274</v>
      </c>
      <c r="BB49" s="108">
        <f t="shared" si="1761"/>
        <v>0.99999997121345696</v>
      </c>
      <c r="BC49" s="109">
        <f t="shared" si="1761"/>
        <v>0.62531428356093322</v>
      </c>
      <c r="BD49" s="115"/>
      <c r="BE49" s="115"/>
      <c r="BF49" s="115"/>
      <c r="BG49" s="107">
        <f t="shared" si="1762"/>
        <v>0.99999874934969823</v>
      </c>
      <c r="BH49" s="108">
        <f t="shared" si="1762"/>
        <v>0.99932400956105094</v>
      </c>
      <c r="BI49" s="108">
        <f t="shared" si="1762"/>
        <v>0.99999999039425724</v>
      </c>
      <c r="BJ49" s="108">
        <f t="shared" si="1762"/>
        <v>0.99999757786539456</v>
      </c>
      <c r="BK49" s="108">
        <f t="shared" si="1762"/>
        <v>0.42352438478879789</v>
      </c>
      <c r="BL49" s="109">
        <f t="shared" si="1762"/>
        <v>2.9453612550431267E-2</v>
      </c>
      <c r="BM49" s="115"/>
      <c r="BN49" s="115"/>
      <c r="BO49" s="115"/>
      <c r="BP49" s="107">
        <f t="shared" si="1763"/>
        <v>0.99999777204161733</v>
      </c>
      <c r="BQ49" s="108">
        <f t="shared" si="1763"/>
        <v>0.99999999584155219</v>
      </c>
      <c r="BR49" s="108">
        <f t="shared" si="1763"/>
        <v>0.99999999907819204</v>
      </c>
      <c r="BS49" s="108">
        <f t="shared" si="1763"/>
        <v>0.99999999933321493</v>
      </c>
      <c r="BT49" s="108">
        <f t="shared" si="1763"/>
        <v>0.56124865914426769</v>
      </c>
      <c r="BU49" s="109">
        <f t="shared" si="1763"/>
        <v>0.21033366780046783</v>
      </c>
      <c r="BV49" s="115"/>
      <c r="BW49" s="115"/>
      <c r="BX49" s="115"/>
      <c r="BY49" s="107">
        <f t="shared" si="1764"/>
        <v>0.99584770067739004</v>
      </c>
      <c r="BZ49" s="108">
        <f t="shared" si="1764"/>
        <v>0.99922690934733849</v>
      </c>
      <c r="CA49" s="108">
        <f t="shared" si="1764"/>
        <v>0.99999985994311513</v>
      </c>
      <c r="CB49" s="108">
        <f t="shared" si="1764"/>
        <v>0.99998988374212661</v>
      </c>
      <c r="CC49" s="108">
        <f t="shared" si="1764"/>
        <v>0.99814285385428625</v>
      </c>
      <c r="CD49" s="109">
        <f t="shared" si="1764"/>
        <v>0.99425966818270672</v>
      </c>
      <c r="CE49" s="115"/>
      <c r="CF49" s="115"/>
      <c r="CG49" s="115"/>
      <c r="CH49" s="107">
        <f t="shared" si="1765"/>
        <v>0.87468215352168333</v>
      </c>
      <c r="CI49" s="108">
        <f t="shared" si="1765"/>
        <v>0.99999998843685056</v>
      </c>
      <c r="CJ49" s="108">
        <f t="shared" si="1765"/>
        <v>0.90368492035481873</v>
      </c>
      <c r="CK49" s="108">
        <f t="shared" si="1765"/>
        <v>0.1436847531460807</v>
      </c>
      <c r="CL49" s="108">
        <f t="shared" si="1765"/>
        <v>5.9673505737252837E-2</v>
      </c>
      <c r="CM49" s="109">
        <f t="shared" si="1765"/>
        <v>2.3808375410308537E-2</v>
      </c>
      <c r="CN49" s="115"/>
      <c r="CO49" s="115"/>
      <c r="CP49" s="115"/>
      <c r="CQ49" s="107">
        <f t="shared" si="1766"/>
        <v>3.0604444899797658E-2</v>
      </c>
      <c r="CR49" s="108">
        <f t="shared" si="1766"/>
        <v>0.99652500234954267</v>
      </c>
      <c r="CS49" s="108">
        <f t="shared" si="1766"/>
        <v>0.99999887487083683</v>
      </c>
      <c r="CT49" s="108">
        <f t="shared" si="1766"/>
        <v>0.99999943200789621</v>
      </c>
      <c r="CU49" s="108">
        <f t="shared" si="1766"/>
        <v>0.36001126880261952</v>
      </c>
      <c r="CV49" s="109">
        <f t="shared" si="1766"/>
        <v>6.201512696850417E-2</v>
      </c>
      <c r="CW49" s="115"/>
      <c r="CX49" s="115"/>
      <c r="CY49" s="115"/>
      <c r="CZ49" s="107">
        <f t="shared" si="1767"/>
        <v>0.59236640527029683</v>
      </c>
      <c r="DA49" s="108">
        <f t="shared" si="1767"/>
        <v>0.96732355944700421</v>
      </c>
      <c r="DB49" s="108">
        <f t="shared" si="1767"/>
        <v>0.99999989887746255</v>
      </c>
      <c r="DC49" s="108">
        <f t="shared" si="1767"/>
        <v>0.97881953904967101</v>
      </c>
      <c r="DD49" s="108">
        <f t="shared" si="1767"/>
        <v>0.39959374450356366</v>
      </c>
      <c r="DE49" s="109">
        <f t="shared" si="1767"/>
        <v>2.445171926670936E-2</v>
      </c>
      <c r="DF49" s="115"/>
      <c r="DG49" s="115"/>
      <c r="DH49" s="115"/>
      <c r="DI49" s="107">
        <f t="shared" si="1768"/>
        <v>2.3808375410308537E-2</v>
      </c>
      <c r="DJ49" s="108">
        <f t="shared" si="1768"/>
        <v>0.9998043556876236</v>
      </c>
      <c r="DK49" s="108">
        <f t="shared" si="1768"/>
        <v>0.99999999999033218</v>
      </c>
      <c r="DL49" s="108">
        <f t="shared" si="1768"/>
        <v>0.99071145554515239</v>
      </c>
      <c r="DM49" s="108">
        <f t="shared" si="1768"/>
        <v>0.49198167575904428</v>
      </c>
      <c r="DN49" s="109">
        <f t="shared" si="1768"/>
        <v>5.1778556179073128E-2</v>
      </c>
      <c r="DO49" s="115"/>
      <c r="DP49" s="115"/>
      <c r="DQ49" s="115"/>
      <c r="DR49" s="107">
        <f t="shared" si="1769"/>
        <v>0.99998953878860075</v>
      </c>
      <c r="DS49" s="108">
        <f t="shared" si="1769"/>
        <v>0.9999986616852713</v>
      </c>
      <c r="DT49" s="108">
        <f t="shared" si="1769"/>
        <v>0.99995591395851013</v>
      </c>
      <c r="DU49" s="108">
        <f t="shared" si="1769"/>
        <v>0.30457093451790018</v>
      </c>
      <c r="DV49" s="108">
        <f t="shared" si="1769"/>
        <v>0.20583151611233999</v>
      </c>
      <c r="DW49" s="109">
        <f t="shared" si="1769"/>
        <v>2.3808375410308537E-2</v>
      </c>
      <c r="DX49" s="115"/>
      <c r="DY49" s="115"/>
      <c r="DZ49" s="115"/>
      <c r="EA49" s="107">
        <f t="shared" si="1770"/>
        <v>2.3808375410308537E-2</v>
      </c>
      <c r="EB49" s="108">
        <f t="shared" si="1770"/>
        <v>0.97881768030502436</v>
      </c>
      <c r="EC49" s="108">
        <f t="shared" si="1770"/>
        <v>0.99999888043141438</v>
      </c>
      <c r="ED49" s="108">
        <f t="shared" si="1770"/>
        <v>0.99999977332188272</v>
      </c>
      <c r="EE49" s="108">
        <f t="shared" si="1770"/>
        <v>0.32028719764223545</v>
      </c>
      <c r="EF49" s="109">
        <f t="shared" si="1770"/>
        <v>6.3623596085303449E-2</v>
      </c>
      <c r="EG49" s="115"/>
      <c r="EH49" s="115"/>
      <c r="EI49" s="115"/>
      <c r="EJ49" s="107">
        <f t="shared" si="1771"/>
        <v>0.94446921018903884</v>
      </c>
      <c r="EK49" s="108">
        <f t="shared" si="1771"/>
        <v>0.99441604650555804</v>
      </c>
      <c r="EL49" s="108">
        <f t="shared" si="1771"/>
        <v>5.9889365462016494E-2</v>
      </c>
      <c r="EM49" s="108">
        <f t="shared" si="1771"/>
        <v>0.13520489123114779</v>
      </c>
      <c r="EN49" s="108">
        <f t="shared" si="1771"/>
        <v>2.3808375410308537E-2</v>
      </c>
      <c r="EO49" s="109">
        <f t="shared" si="1771"/>
        <v>2.3808375410308537E-2</v>
      </c>
      <c r="EP49" s="115"/>
      <c r="EQ49" s="115"/>
      <c r="ER49" s="115"/>
      <c r="ES49" s="107">
        <f t="shared" si="1772"/>
        <v>0.99998972221345395</v>
      </c>
      <c r="ET49" s="108">
        <f t="shared" si="1772"/>
        <v>0.9999999633089971</v>
      </c>
      <c r="EU49" s="108">
        <f t="shared" si="1772"/>
        <v>0.9999407562715007</v>
      </c>
      <c r="EV49" s="108">
        <f t="shared" si="1772"/>
        <v>0.99999984838702261</v>
      </c>
      <c r="EW49" s="108">
        <f t="shared" si="1772"/>
        <v>0.32131258016744807</v>
      </c>
      <c r="EX49" s="109">
        <f t="shared" si="1772"/>
        <v>0.44843182036666013</v>
      </c>
      <c r="EY49" s="115"/>
      <c r="EZ49" s="115"/>
      <c r="FA49" s="115"/>
      <c r="FB49" s="107">
        <f t="shared" si="1773"/>
        <v>0.41856723931804346</v>
      </c>
      <c r="FC49" s="108">
        <f t="shared" si="1773"/>
        <v>0.98122785945278079</v>
      </c>
      <c r="FD49" s="108">
        <f t="shared" si="1773"/>
        <v>0.99999999619074131</v>
      </c>
      <c r="FE49" s="108">
        <f t="shared" si="1773"/>
        <v>0.96862141309063354</v>
      </c>
      <c r="FF49" s="108">
        <f t="shared" si="1773"/>
        <v>0.37522960415664014</v>
      </c>
      <c r="FG49" s="109">
        <f t="shared" si="1773"/>
        <v>2.4127956190609565E-2</v>
      </c>
      <c r="FH49" s="115"/>
      <c r="FI49" s="115"/>
      <c r="FJ49" s="115"/>
      <c r="FK49" s="107">
        <f t="shared" si="1774"/>
        <v>7.0443530393958481E-2</v>
      </c>
      <c r="FL49" s="108">
        <f t="shared" si="1774"/>
        <v>0.98243157616208332</v>
      </c>
      <c r="FM49" s="108">
        <f t="shared" si="1774"/>
        <v>0.99725277997550654</v>
      </c>
      <c r="FN49" s="108">
        <f t="shared" si="1774"/>
        <v>0.99999282637213271</v>
      </c>
      <c r="FO49" s="108">
        <f t="shared" si="1774"/>
        <v>0.99999964077377701</v>
      </c>
      <c r="FP49" s="109">
        <f t="shared" si="1774"/>
        <v>0.99999631408497924</v>
      </c>
      <c r="FQ49" s="115"/>
      <c r="FR49" s="115"/>
      <c r="FS49" s="115"/>
      <c r="FT49" s="107">
        <f t="shared" si="1775"/>
        <v>0.12746856848363528</v>
      </c>
      <c r="FU49" s="108">
        <f t="shared" si="1775"/>
        <v>0.99758925956051803</v>
      </c>
      <c r="FV49" s="108">
        <f t="shared" si="1775"/>
        <v>0.9999999975092333</v>
      </c>
      <c r="FW49" s="108">
        <f t="shared" si="1775"/>
        <v>0.99999994270432069</v>
      </c>
      <c r="FX49" s="108">
        <f t="shared" si="1775"/>
        <v>0.68357907504323845</v>
      </c>
      <c r="FY49" s="109">
        <f t="shared" si="1775"/>
        <v>5.5236738989960836E-2</v>
      </c>
      <c r="FZ49" s="115"/>
      <c r="GA49" s="115"/>
      <c r="GB49" s="115"/>
      <c r="GC49" s="107">
        <f t="shared" si="1776"/>
        <v>0.99811537866337341</v>
      </c>
      <c r="GD49" s="108">
        <f t="shared" si="1776"/>
        <v>0.99999851883839641</v>
      </c>
      <c r="GE49" s="108">
        <f t="shared" si="1776"/>
        <v>0.99999985400819469</v>
      </c>
      <c r="GF49" s="108">
        <f t="shared" si="1776"/>
        <v>0.99999999999999756</v>
      </c>
      <c r="GG49" s="108">
        <f t="shared" si="1776"/>
        <v>0.99999999999999667</v>
      </c>
      <c r="GH49" s="109">
        <f t="shared" si="1776"/>
        <v>0.99966352177748041</v>
      </c>
      <c r="GI49" s="115"/>
      <c r="GJ49" s="115"/>
      <c r="GK49" s="115"/>
      <c r="GL49" s="107">
        <f t="shared" si="1777"/>
        <v>5.2533700898501859E-2</v>
      </c>
      <c r="GM49" s="108">
        <f t="shared" si="1777"/>
        <v>0.99787187999757532</v>
      </c>
      <c r="GN49" s="108">
        <f t="shared" si="1777"/>
        <v>0.99999996969818916</v>
      </c>
      <c r="GO49" s="108">
        <f t="shared" si="1777"/>
        <v>9.8226023930183884E-2</v>
      </c>
      <c r="GP49" s="108">
        <f t="shared" si="1777"/>
        <v>0.18032135242870809</v>
      </c>
      <c r="GQ49" s="109">
        <f t="shared" si="1777"/>
        <v>2.3808375410308537E-2</v>
      </c>
      <c r="GR49" s="115"/>
      <c r="GS49" s="115"/>
      <c r="GT49" s="115"/>
      <c r="GU49" s="107">
        <f t="shared" si="1778"/>
        <v>0.9523179609296113</v>
      </c>
      <c r="GV49" s="108">
        <f t="shared" si="1778"/>
        <v>0.9999490456937371</v>
      </c>
      <c r="GW49" s="108">
        <f t="shared" si="1778"/>
        <v>0.999999999967772</v>
      </c>
      <c r="GX49" s="108">
        <f t="shared" si="1778"/>
        <v>0.99971633907626067</v>
      </c>
      <c r="GY49" s="108">
        <f t="shared" si="1778"/>
        <v>0.4427469424523236</v>
      </c>
      <c r="GZ49" s="109">
        <f t="shared" si="1778"/>
        <v>2.3808375410308537E-2</v>
      </c>
      <c r="HA49" s="115"/>
      <c r="HB49" s="115"/>
      <c r="HC49" s="115"/>
      <c r="HD49" s="107">
        <f t="shared" si="1779"/>
        <v>4.6175204113850697E-2</v>
      </c>
      <c r="HE49" s="108">
        <f t="shared" si="1779"/>
        <v>0.5892379753639112</v>
      </c>
      <c r="HF49" s="108">
        <f t="shared" si="1779"/>
        <v>0.98831337629006255</v>
      </c>
      <c r="HG49" s="108">
        <f t="shared" si="1779"/>
        <v>0.99999999521658811</v>
      </c>
      <c r="HH49" s="108">
        <f t="shared" si="1779"/>
        <v>8.4089239458009807E-2</v>
      </c>
      <c r="HI49" s="109">
        <f t="shared" si="1779"/>
        <v>0.16100307195129018</v>
      </c>
      <c r="HJ49" s="115"/>
      <c r="HK49" s="115"/>
      <c r="HL49" s="115"/>
      <c r="HM49" s="107">
        <f t="shared" si="1780"/>
        <v>5.4125606563355022E-2</v>
      </c>
      <c r="HN49" s="108">
        <f t="shared" si="1780"/>
        <v>0.99740930751632884</v>
      </c>
      <c r="HO49" s="108">
        <f t="shared" si="1780"/>
        <v>0.99999999861360633</v>
      </c>
      <c r="HP49" s="108">
        <f t="shared" si="1780"/>
        <v>0.99398923610234402</v>
      </c>
      <c r="HQ49" s="108">
        <f t="shared" si="1780"/>
        <v>0.40935488917833718</v>
      </c>
      <c r="HR49" s="109">
        <f t="shared" si="1780"/>
        <v>2.3808375410308537E-2</v>
      </c>
      <c r="HS49" s="115"/>
      <c r="HT49" s="115"/>
      <c r="HU49" s="115"/>
      <c r="HV49" s="107">
        <f t="shared" si="1781"/>
        <v>0.99990227081203731</v>
      </c>
      <c r="HW49" s="108">
        <f t="shared" si="1781"/>
        <v>0.62385176130357112</v>
      </c>
      <c r="HX49" s="108">
        <f t="shared" si="1781"/>
        <v>0.97566865995178131</v>
      </c>
      <c r="HY49" s="108">
        <f t="shared" si="1781"/>
        <v>0.99999803811395627</v>
      </c>
      <c r="HZ49" s="108">
        <f t="shared" si="1781"/>
        <v>0.99999992073498933</v>
      </c>
      <c r="IA49" s="109">
        <f t="shared" si="1781"/>
        <v>0.22355423556427165</v>
      </c>
      <c r="IB49" s="115"/>
      <c r="IC49" s="115"/>
      <c r="ID49" s="115"/>
      <c r="IE49" s="107">
        <f t="shared" si="1782"/>
        <v>0.98705618051004695</v>
      </c>
      <c r="IF49" s="108">
        <f t="shared" si="1782"/>
        <v>0.98205071619483364</v>
      </c>
      <c r="IG49" s="108">
        <f t="shared" si="1782"/>
        <v>0.99999987807377244</v>
      </c>
      <c r="IH49" s="108">
        <f t="shared" si="1782"/>
        <v>0.9999999950565639</v>
      </c>
      <c r="II49" s="108">
        <f t="shared" si="1782"/>
        <v>0.74214004473146267</v>
      </c>
      <c r="IJ49" s="109">
        <f t="shared" si="1782"/>
        <v>9.4017708301262465E-2</v>
      </c>
      <c r="IK49" s="115"/>
      <c r="IL49" s="115"/>
      <c r="IM49" s="115"/>
      <c r="IN49" s="107">
        <f t="shared" si="1783"/>
        <v>0.99903179125114072</v>
      </c>
      <c r="IO49" s="108">
        <f t="shared" si="1783"/>
        <v>0.99998916667683502</v>
      </c>
      <c r="IP49" s="108">
        <f t="shared" si="1783"/>
        <v>0.99999913785351657</v>
      </c>
      <c r="IQ49" s="108">
        <f t="shared" si="1783"/>
        <v>0.99999999869952116</v>
      </c>
      <c r="IR49" s="108">
        <f t="shared" si="1783"/>
        <v>0.99999999966265007</v>
      </c>
      <c r="IS49" s="109">
        <f t="shared" si="1783"/>
        <v>0.99999999878735113</v>
      </c>
      <c r="IT49" s="115"/>
      <c r="IU49" s="115"/>
      <c r="IV49" s="115"/>
      <c r="IW49" s="107">
        <f t="shared" si="1784"/>
        <v>0.92443014276193336</v>
      </c>
      <c r="IX49" s="108">
        <f t="shared" si="1784"/>
        <v>0.99999162750367154</v>
      </c>
      <c r="IY49" s="108">
        <f t="shared" si="1784"/>
        <v>0.99999992563621931</v>
      </c>
      <c r="IZ49" s="108">
        <f t="shared" si="1784"/>
        <v>0.34575811816251628</v>
      </c>
      <c r="JA49" s="108">
        <f t="shared" si="1784"/>
        <v>0.30346743666282067</v>
      </c>
      <c r="JB49" s="109">
        <f t="shared" si="1784"/>
        <v>3.5911519309433183E-2</v>
      </c>
      <c r="JC49" s="115"/>
      <c r="JD49" s="115"/>
      <c r="JE49" s="115"/>
      <c r="JF49" s="107">
        <f t="shared" si="1785"/>
        <v>9.3294567760291353E-2</v>
      </c>
      <c r="JG49" s="108">
        <f t="shared" si="1785"/>
        <v>0.99999367615984947</v>
      </c>
      <c r="JH49" s="108">
        <f t="shared" si="1785"/>
        <v>0.99999999998844902</v>
      </c>
      <c r="JI49" s="108">
        <f t="shared" si="1785"/>
        <v>0.19074754828179363</v>
      </c>
      <c r="JJ49" s="108">
        <f t="shared" si="1785"/>
        <v>0.43775366784276459</v>
      </c>
      <c r="JK49" s="109">
        <f t="shared" si="1785"/>
        <v>2.4127956190609565E-2</v>
      </c>
      <c r="JL49" s="115"/>
      <c r="JM49" s="115"/>
      <c r="JN49" s="115"/>
      <c r="JO49" s="107">
        <f t="shared" si="1786"/>
        <v>0.26337839733526092</v>
      </c>
      <c r="JP49" s="108">
        <f t="shared" si="1786"/>
        <v>0.98961317487048339</v>
      </c>
      <c r="JQ49" s="108">
        <f t="shared" si="1786"/>
        <v>0.99997994634715914</v>
      </c>
      <c r="JR49" s="108">
        <f t="shared" si="1786"/>
        <v>0.99999988376963866</v>
      </c>
      <c r="JS49" s="108">
        <f t="shared" si="1786"/>
        <v>0.99999999998691202</v>
      </c>
      <c r="JT49" s="109">
        <f t="shared" si="1786"/>
        <v>0.99999949385459963</v>
      </c>
      <c r="JU49" s="115"/>
      <c r="JV49" s="115"/>
      <c r="JW49" s="115"/>
      <c r="JX49" s="107">
        <f t="shared" si="1787"/>
        <v>0.40710765000981436</v>
      </c>
      <c r="JY49" s="108">
        <f t="shared" si="1787"/>
        <v>0.99897527330041946</v>
      </c>
      <c r="JZ49" s="108">
        <f t="shared" si="1787"/>
        <v>0.99999999707849474</v>
      </c>
      <c r="KA49" s="108">
        <f t="shared" si="1787"/>
        <v>0.99999999999878253</v>
      </c>
      <c r="KB49" s="108">
        <f t="shared" si="1787"/>
        <v>0.99999464661402859</v>
      </c>
      <c r="KC49" s="109">
        <f t="shared" si="1787"/>
        <v>0.2911904343974302</v>
      </c>
      <c r="KD49" s="115"/>
      <c r="KE49" s="115"/>
      <c r="KF49" s="115"/>
      <c r="KG49" s="107">
        <f t="shared" si="1788"/>
        <v>2.3808375410308537E-2</v>
      </c>
      <c r="KH49" s="108">
        <f t="shared" si="1788"/>
        <v>0.99986655601648722</v>
      </c>
      <c r="KI49" s="108">
        <f t="shared" si="1788"/>
        <v>0.99999999999973332</v>
      </c>
      <c r="KJ49" s="108">
        <f t="shared" si="1788"/>
        <v>0.99999993246727026</v>
      </c>
      <c r="KK49" s="108">
        <f t="shared" si="1788"/>
        <v>0.63637231371918768</v>
      </c>
      <c r="KL49" s="109">
        <f t="shared" si="1788"/>
        <v>0.26456612482995912</v>
      </c>
      <c r="KM49" s="115"/>
      <c r="KN49" s="115"/>
      <c r="KO49" s="115"/>
      <c r="KP49" s="107">
        <f t="shared" si="1789"/>
        <v>0.99356927615595603</v>
      </c>
      <c r="KQ49" s="108">
        <f t="shared" si="1789"/>
        <v>0.99999999812579943</v>
      </c>
      <c r="KR49" s="108">
        <f t="shared" si="1789"/>
        <v>0.99999999999871347</v>
      </c>
      <c r="KS49" s="108">
        <f t="shared" si="1789"/>
        <v>0.99999966066187784</v>
      </c>
      <c r="KT49" s="108">
        <f t="shared" si="1789"/>
        <v>0.66011995997043549</v>
      </c>
      <c r="KU49" s="109">
        <f t="shared" si="1789"/>
        <v>2.4127956190609565E-2</v>
      </c>
      <c r="KV49" s="115"/>
      <c r="KW49" s="115"/>
      <c r="KX49" s="115"/>
      <c r="KY49" s="107">
        <f t="shared" si="1790"/>
        <v>0.99999954574004934</v>
      </c>
      <c r="KZ49" s="108">
        <f t="shared" si="1790"/>
        <v>0.99999869761711069</v>
      </c>
      <c r="LA49" s="108">
        <f t="shared" si="1790"/>
        <v>0.99999986204769742</v>
      </c>
      <c r="LB49" s="108">
        <f t="shared" si="1790"/>
        <v>0.99999999943064255</v>
      </c>
      <c r="LC49" s="108">
        <f t="shared" si="1790"/>
        <v>0.99999999999845279</v>
      </c>
      <c r="LD49" s="109">
        <f t="shared" si="1790"/>
        <v>0.9978925096978426</v>
      </c>
      <c r="LE49" s="115"/>
      <c r="LF49" s="115"/>
      <c r="LG49" s="115"/>
      <c r="LH49" s="107">
        <f t="shared" si="1791"/>
        <v>0.99888100351853282</v>
      </c>
      <c r="LI49" s="108">
        <f t="shared" si="1791"/>
        <v>0.98162812911545372</v>
      </c>
      <c r="LJ49" s="108">
        <f t="shared" si="1791"/>
        <v>0.99999999675332685</v>
      </c>
      <c r="LK49" s="108">
        <f t="shared" si="1791"/>
        <v>0.99999968526619987</v>
      </c>
      <c r="LL49" s="108">
        <f t="shared" si="1791"/>
        <v>0.24999612254597967</v>
      </c>
      <c r="LM49" s="109">
        <f t="shared" si="1791"/>
        <v>0.46045594246786076</v>
      </c>
      <c r="LN49" s="115"/>
      <c r="LO49" s="115"/>
      <c r="LP49" s="115"/>
      <c r="LQ49" s="107">
        <f t="shared" si="1792"/>
        <v>2.3808375410308537E-2</v>
      </c>
      <c r="LR49" s="108">
        <f t="shared" si="1792"/>
        <v>0.22898170626488989</v>
      </c>
      <c r="LS49" s="108">
        <f t="shared" si="1792"/>
        <v>0.97716486926029245</v>
      </c>
      <c r="LT49" s="108">
        <f t="shared" si="1792"/>
        <v>0.99999956298768167</v>
      </c>
      <c r="LU49" s="108">
        <f t="shared" si="1792"/>
        <v>0.99877903070102669</v>
      </c>
      <c r="LV49" s="109">
        <f t="shared" si="1792"/>
        <v>0.4126619799152621</v>
      </c>
      <c r="LW49" s="115"/>
      <c r="LX49" s="115"/>
      <c r="LY49" s="115"/>
      <c r="LZ49" s="107">
        <f t="shared" si="1793"/>
        <v>0.38798129371994999</v>
      </c>
      <c r="MA49" s="108">
        <f t="shared" si="1793"/>
        <v>0.99401472020664194</v>
      </c>
      <c r="MB49" s="108">
        <f t="shared" si="1793"/>
        <v>0.99999972581453178</v>
      </c>
      <c r="MC49" s="108">
        <f t="shared" si="1793"/>
        <v>0.99999999998899236</v>
      </c>
      <c r="MD49" s="108">
        <f t="shared" si="1793"/>
        <v>0.99999953369987504</v>
      </c>
      <c r="ME49" s="109">
        <f t="shared" si="1793"/>
        <v>0.41425168117072309</v>
      </c>
      <c r="MF49" s="115"/>
      <c r="MG49" s="115"/>
      <c r="MH49" s="115"/>
      <c r="MI49" s="107">
        <f t="shared" si="1794"/>
        <v>0.97827781882502185</v>
      </c>
      <c r="MJ49" s="108">
        <f t="shared" si="1794"/>
        <v>0.99999069948269137</v>
      </c>
      <c r="MK49" s="108">
        <f t="shared" si="1794"/>
        <v>0.99999998640827914</v>
      </c>
      <c r="ML49" s="108">
        <f t="shared" si="1794"/>
        <v>0.99999999942239759</v>
      </c>
      <c r="MM49" s="108">
        <f t="shared" si="1794"/>
        <v>0.99991466618527081</v>
      </c>
      <c r="MN49" s="109">
        <f t="shared" si="1794"/>
        <v>0.46182246438582925</v>
      </c>
      <c r="MO49" s="115"/>
      <c r="MP49" s="115"/>
      <c r="MQ49" s="115"/>
      <c r="MR49" s="107">
        <f t="shared" si="1795"/>
        <v>0.99997510080303487</v>
      </c>
      <c r="MS49" s="108">
        <f t="shared" si="1795"/>
        <v>0.99999996869961405</v>
      </c>
      <c r="MT49" s="108">
        <f t="shared" si="1795"/>
        <v>0.9999999997807929</v>
      </c>
      <c r="MU49" s="108">
        <f t="shared" si="1795"/>
        <v>0.99999999997635025</v>
      </c>
      <c r="MV49" s="108">
        <f t="shared" si="1795"/>
        <v>0.77032902459916308</v>
      </c>
      <c r="MW49" s="109">
        <f t="shared" si="1795"/>
        <v>0.50461091483440623</v>
      </c>
      <c r="MX49" s="115"/>
      <c r="MY49" s="115"/>
      <c r="MZ49" s="115"/>
      <c r="NA49" s="107">
        <f t="shared" si="1796"/>
        <v>0.95845385584898068</v>
      </c>
      <c r="NB49" s="108">
        <f t="shared" si="1796"/>
        <v>0.99999999997883582</v>
      </c>
      <c r="NC49" s="108">
        <f t="shared" si="1796"/>
        <v>0.99998962630543387</v>
      </c>
      <c r="ND49" s="108">
        <f t="shared" si="1796"/>
        <v>0.58792147843256592</v>
      </c>
      <c r="NE49" s="108">
        <f t="shared" si="1796"/>
        <v>0.19921286793936643</v>
      </c>
      <c r="NF49" s="109">
        <f t="shared" si="1796"/>
        <v>2.3808375410308537E-2</v>
      </c>
      <c r="NG49" s="115"/>
      <c r="NH49" s="115"/>
      <c r="NI49" s="115"/>
      <c r="NJ49" s="107">
        <f t="shared" si="1797"/>
        <v>6.1279607625229E-2</v>
      </c>
      <c r="NK49" s="108">
        <f t="shared" si="1797"/>
        <v>0.99770801385907193</v>
      </c>
      <c r="NL49" s="108">
        <f t="shared" si="1797"/>
        <v>0.999999934903955</v>
      </c>
      <c r="NM49" s="108">
        <f t="shared" si="1797"/>
        <v>0.99997499547459989</v>
      </c>
      <c r="NN49" s="108">
        <f t="shared" si="1797"/>
        <v>0.48151439623563191</v>
      </c>
      <c r="NO49" s="109">
        <f t="shared" si="1797"/>
        <v>4.9160412858564456E-2</v>
      </c>
      <c r="NP49" s="115"/>
      <c r="NQ49" s="115"/>
      <c r="NR49" s="115"/>
      <c r="NS49" s="107">
        <f t="shared" si="1798"/>
        <v>0.99574889625327623</v>
      </c>
      <c r="NT49" s="108">
        <f t="shared" si="1798"/>
        <v>0.99999999952818786</v>
      </c>
      <c r="NU49" s="108">
        <f t="shared" si="1798"/>
        <v>0.99999999999942824</v>
      </c>
      <c r="NV49" s="108">
        <f t="shared" si="1798"/>
        <v>0.99987520653129047</v>
      </c>
      <c r="NW49" s="108">
        <f t="shared" si="1798"/>
        <v>0.41128480659002953</v>
      </c>
      <c r="NX49" s="109">
        <f t="shared" si="1798"/>
        <v>2.5448623407830762E-2</v>
      </c>
      <c r="NY49" s="115"/>
      <c r="NZ49" s="115"/>
      <c r="OA49" s="115"/>
      <c r="OB49" s="107">
        <f t="shared" si="1799"/>
        <v>0.97344865742468467</v>
      </c>
      <c r="OC49" s="108">
        <f t="shared" si="1799"/>
        <v>0.99999988890045211</v>
      </c>
      <c r="OD49" s="108">
        <f t="shared" si="1799"/>
        <v>0.99667523935431768</v>
      </c>
      <c r="OE49" s="108">
        <f t="shared" si="1799"/>
        <v>0.99999346258992872</v>
      </c>
      <c r="OF49" s="108">
        <f t="shared" si="1799"/>
        <v>0.85112611114229042</v>
      </c>
      <c r="OG49" s="109">
        <f t="shared" si="1799"/>
        <v>0.3197292492756042</v>
      </c>
      <c r="OH49" s="115"/>
      <c r="OI49" s="115"/>
      <c r="OJ49" s="115"/>
      <c r="OK49" s="107">
        <f t="shared" si="1800"/>
        <v>0.99393290040397808</v>
      </c>
      <c r="OL49" s="108">
        <f t="shared" si="1800"/>
        <v>0.99667262214640673</v>
      </c>
      <c r="OM49" s="108">
        <f t="shared" si="1800"/>
        <v>7.5005870057676741E-2</v>
      </c>
      <c r="ON49" s="108">
        <f t="shared" si="1800"/>
        <v>8.0875869236171738E-2</v>
      </c>
      <c r="OO49" s="108">
        <f t="shared" si="1800"/>
        <v>0.16051054995254885</v>
      </c>
      <c r="OP49" s="109">
        <f t="shared" si="1800"/>
        <v>0.11486969287305174</v>
      </c>
      <c r="OQ49" s="115"/>
      <c r="OR49" s="115"/>
      <c r="OS49" s="115"/>
      <c r="OT49" s="107">
        <f t="shared" si="1801"/>
        <v>0.95283570334495604</v>
      </c>
      <c r="OU49" s="108">
        <f t="shared" si="1801"/>
        <v>0.90867686307776652</v>
      </c>
      <c r="OV49" s="108">
        <f t="shared" si="1801"/>
        <v>0.96061400574968392</v>
      </c>
      <c r="OW49" s="108">
        <f t="shared" si="1801"/>
        <v>0.94820457657831136</v>
      </c>
      <c r="OX49" s="108">
        <f t="shared" si="1801"/>
        <v>3.4977469767205276E-2</v>
      </c>
      <c r="OY49" s="109">
        <f t="shared" si="1801"/>
        <v>2.3808375410308537E-2</v>
      </c>
      <c r="OZ49" s="115"/>
      <c r="PA49" s="115"/>
      <c r="PB49" s="115"/>
      <c r="PC49" s="107">
        <f t="shared" si="1802"/>
        <v>0.99999999890394342</v>
      </c>
      <c r="PD49" s="108">
        <f t="shared" si="1802"/>
        <v>0.99999999992249111</v>
      </c>
      <c r="PE49" s="108">
        <f t="shared" si="1802"/>
        <v>0.99999999999811973</v>
      </c>
      <c r="PF49" s="108">
        <f t="shared" si="1802"/>
        <v>0.99846691843505475</v>
      </c>
      <c r="PG49" s="108">
        <f t="shared" si="1802"/>
        <v>0.52048395971372075</v>
      </c>
      <c r="PH49" s="109">
        <f t="shared" si="1802"/>
        <v>4.6064099840530795E-2</v>
      </c>
      <c r="PI49" s="115"/>
      <c r="PJ49" s="115"/>
      <c r="PK49" s="115"/>
      <c r="PL49" s="107">
        <f t="shared" si="1803"/>
        <v>0.79374680284018373</v>
      </c>
      <c r="PM49" s="108">
        <f t="shared" si="1803"/>
        <v>0.99796870723977116</v>
      </c>
      <c r="PN49" s="108">
        <f t="shared" si="1803"/>
        <v>0.99635620745738074</v>
      </c>
      <c r="PO49" s="108">
        <f t="shared" si="1803"/>
        <v>0.99997170770955823</v>
      </c>
      <c r="PP49" s="108">
        <f t="shared" si="1803"/>
        <v>0.99999999991069854</v>
      </c>
      <c r="PQ49" s="109">
        <f t="shared" si="1803"/>
        <v>0.99953139716485251</v>
      </c>
      <c r="PR49" s="115"/>
      <c r="PS49" s="115"/>
      <c r="PT49" s="115"/>
      <c r="PU49" s="107">
        <f t="shared" si="1804"/>
        <v>0.84881644457235106</v>
      </c>
      <c r="PV49" s="108">
        <f t="shared" si="1804"/>
        <v>0.63477706570898884</v>
      </c>
      <c r="PW49" s="108">
        <f t="shared" si="1804"/>
        <v>0.99485162270575256</v>
      </c>
      <c r="PX49" s="108">
        <f t="shared" si="1804"/>
        <v>0.9999999999785425</v>
      </c>
      <c r="PY49" s="108">
        <f t="shared" si="1804"/>
        <v>0.14200591448289318</v>
      </c>
      <c r="PZ49" s="109">
        <f t="shared" si="1804"/>
        <v>0.4192995821661511</v>
      </c>
      <c r="QA49" s="115"/>
      <c r="QB49" s="115"/>
      <c r="QC49" s="115"/>
      <c r="QD49" s="107">
        <f t="shared" si="1805"/>
        <v>3.0033664515198191E-2</v>
      </c>
      <c r="QE49" s="108">
        <f t="shared" si="1805"/>
        <v>0.98996058523745611</v>
      </c>
      <c r="QF49" s="108">
        <f t="shared" si="1805"/>
        <v>0.99884476370850339</v>
      </c>
      <c r="QG49" s="108">
        <f t="shared" si="1805"/>
        <v>0.99999997918875771</v>
      </c>
      <c r="QH49" s="108">
        <f t="shared" si="1805"/>
        <v>0.99998400301580792</v>
      </c>
      <c r="QI49" s="109">
        <f t="shared" si="1805"/>
        <v>0.2967855093199126</v>
      </c>
      <c r="QJ49" s="115"/>
      <c r="QK49" s="115"/>
      <c r="QL49" s="115"/>
      <c r="QM49" s="107">
        <f t="shared" si="1806"/>
        <v>0.69690661226753792</v>
      </c>
      <c r="QN49" s="108">
        <f t="shared" si="1806"/>
        <v>0.76980192473989317</v>
      </c>
      <c r="QO49" s="108">
        <f t="shared" si="1806"/>
        <v>0.9999944454206966</v>
      </c>
      <c r="QP49" s="108">
        <f t="shared" si="1806"/>
        <v>0.99956412438781372</v>
      </c>
      <c r="QQ49" s="108">
        <f t="shared" si="1806"/>
        <v>0.91849074745552284</v>
      </c>
      <c r="QR49" s="109">
        <f t="shared" si="1806"/>
        <v>2.5908546097337531E-2</v>
      </c>
      <c r="QS49" s="115"/>
      <c r="QT49" s="115"/>
      <c r="QU49" s="115"/>
      <c r="QV49" s="107">
        <f t="shared" si="1807"/>
        <v>0.78370197104028416</v>
      </c>
      <c r="QW49" s="108">
        <f t="shared" si="1807"/>
        <v>0.99999999372145298</v>
      </c>
      <c r="QX49" s="108">
        <f t="shared" si="1807"/>
        <v>0.99925370393686619</v>
      </c>
      <c r="QY49" s="108">
        <f t="shared" si="1807"/>
        <v>0.1201564341467125</v>
      </c>
      <c r="QZ49" s="108">
        <f t="shared" si="1807"/>
        <v>0.16852195056710595</v>
      </c>
      <c r="RA49" s="109">
        <f t="shared" si="1807"/>
        <v>2.3808375410308537E-2</v>
      </c>
      <c r="RB49" s="115"/>
      <c r="RC49" s="115"/>
      <c r="RD49" s="115"/>
      <c r="RE49" s="107">
        <f t="shared" si="1808"/>
        <v>0.13082385664175045</v>
      </c>
      <c r="RF49" s="108">
        <f t="shared" si="1808"/>
        <v>0.9961265513333335</v>
      </c>
      <c r="RG49" s="108">
        <f t="shared" si="1808"/>
        <v>0.99999998314013172</v>
      </c>
      <c r="RH49" s="108">
        <f t="shared" si="1808"/>
        <v>0.99999999991144262</v>
      </c>
      <c r="RI49" s="108">
        <f t="shared" si="1808"/>
        <v>0.99593800199474225</v>
      </c>
      <c r="RJ49" s="109">
        <f t="shared" si="1808"/>
        <v>0.1743429216992014</v>
      </c>
      <c r="RK49" s="115"/>
      <c r="RL49" s="115"/>
      <c r="RM49" s="115"/>
      <c r="RN49" s="107">
        <f t="shared" si="1809"/>
        <v>0.72775394928860659</v>
      </c>
      <c r="RO49" s="108">
        <f t="shared" si="1809"/>
        <v>0.99970911129706752</v>
      </c>
      <c r="RP49" s="108">
        <f t="shared" si="1809"/>
        <v>0.99999771956095984</v>
      </c>
      <c r="RQ49" s="108">
        <f t="shared" si="1809"/>
        <v>0.99999999999644795</v>
      </c>
      <c r="RR49" s="108">
        <f t="shared" si="1809"/>
        <v>0.99999957467556777</v>
      </c>
      <c r="RS49" s="109">
        <f t="shared" si="1809"/>
        <v>0.6221080807230881</v>
      </c>
      <c r="RT49" s="115"/>
      <c r="RU49" s="115"/>
      <c r="RV49" s="115"/>
      <c r="RW49" s="107">
        <f t="shared" si="1810"/>
        <v>0.99999994862895392</v>
      </c>
      <c r="RX49" s="108">
        <f t="shared" si="1810"/>
        <v>0.99999999972895637</v>
      </c>
      <c r="RY49" s="108">
        <f t="shared" si="1810"/>
        <v>0.9999999999999607</v>
      </c>
      <c r="RZ49" s="108">
        <f t="shared" si="1810"/>
        <v>0.99999996934982982</v>
      </c>
      <c r="SA49" s="108">
        <f t="shared" si="1810"/>
        <v>0.6928756534595748</v>
      </c>
      <c r="SB49" s="109">
        <f t="shared" si="1810"/>
        <v>2.9065593095807023E-2</v>
      </c>
      <c r="SC49" s="115"/>
      <c r="SD49" s="115"/>
      <c r="SE49" s="115"/>
      <c r="SF49" s="107">
        <f t="shared" si="1811"/>
        <v>0.10244116437815856</v>
      </c>
      <c r="SG49" s="108">
        <f t="shared" si="1811"/>
        <v>0.9988054897961367</v>
      </c>
      <c r="SH49" s="108">
        <f t="shared" si="1811"/>
        <v>0.99999715738529604</v>
      </c>
      <c r="SI49" s="108">
        <f t="shared" si="1811"/>
        <v>0.99999999438741338</v>
      </c>
      <c r="SJ49" s="108">
        <f t="shared" si="1811"/>
        <v>0.27806606272957707</v>
      </c>
      <c r="SK49" s="109">
        <f t="shared" si="1811"/>
        <v>0.15734643448243446</v>
      </c>
      <c r="SL49" s="115"/>
      <c r="SM49" s="115"/>
      <c r="SN49" s="115"/>
      <c r="SO49" s="107">
        <f t="shared" si="1812"/>
        <v>0.13492871600286288</v>
      </c>
      <c r="SP49" s="108">
        <f t="shared" si="1812"/>
        <v>0.26561423956176439</v>
      </c>
      <c r="SQ49" s="108">
        <f t="shared" si="1812"/>
        <v>8.3105091290367791E-2</v>
      </c>
      <c r="SR49" s="108">
        <f t="shared" si="1812"/>
        <v>0.99227040350530105</v>
      </c>
      <c r="SS49" s="108">
        <f t="shared" si="1812"/>
        <v>0.99998161518359618</v>
      </c>
      <c r="ST49" s="109">
        <f t="shared" si="1812"/>
        <v>0.99999999843597909</v>
      </c>
      <c r="SU49" s="115"/>
      <c r="SV49" s="115"/>
      <c r="SW49" s="115"/>
      <c r="SX49" s="107">
        <f t="shared" si="1813"/>
        <v>0.99999648063750668</v>
      </c>
      <c r="SY49" s="108">
        <f t="shared" si="1813"/>
        <v>0.9999999990533579</v>
      </c>
      <c r="SZ49" s="108">
        <f t="shared" si="1813"/>
        <v>0.99999127370399887</v>
      </c>
      <c r="TA49" s="108">
        <f t="shared" si="1813"/>
        <v>0.37213955203606491</v>
      </c>
      <c r="TB49" s="108">
        <f t="shared" si="1813"/>
        <v>2.4779716470011964E-2</v>
      </c>
      <c r="TC49" s="109">
        <f t="shared" si="1813"/>
        <v>2.3808375410308537E-2</v>
      </c>
      <c r="TD49" s="115"/>
      <c r="TE49" s="115"/>
      <c r="TF49" s="115"/>
      <c r="TG49" s="107">
        <f t="shared" si="1814"/>
        <v>0.85024537687443313</v>
      </c>
      <c r="TH49" s="108">
        <f t="shared" si="1814"/>
        <v>0.99364019326838093</v>
      </c>
      <c r="TI49" s="108">
        <f t="shared" si="1814"/>
        <v>0.99999999601815848</v>
      </c>
      <c r="TJ49" s="108">
        <f t="shared" si="1814"/>
        <v>0.99833725449542854</v>
      </c>
      <c r="TK49" s="108">
        <f t="shared" si="1814"/>
        <v>0.40935488917833718</v>
      </c>
      <c r="TL49" s="109">
        <f t="shared" si="1814"/>
        <v>2.3808375410308537E-2</v>
      </c>
      <c r="TM49" s="115"/>
      <c r="TN49" s="115"/>
      <c r="TO49" s="115"/>
      <c r="TP49" s="107">
        <f t="shared" si="1815"/>
        <v>0.96974470344501951</v>
      </c>
      <c r="TQ49" s="108">
        <f t="shared" si="1815"/>
        <v>0.97595048608222079</v>
      </c>
      <c r="TR49" s="108">
        <f t="shared" si="1815"/>
        <v>0.99998879319691036</v>
      </c>
      <c r="TS49" s="108">
        <f t="shared" si="1815"/>
        <v>0.99956496830033625</v>
      </c>
      <c r="TT49" s="108">
        <f t="shared" si="1815"/>
        <v>0.22962710384442711</v>
      </c>
      <c r="TU49" s="109">
        <f t="shared" si="1815"/>
        <v>2.8682534310353607E-2</v>
      </c>
      <c r="TV49" s="115"/>
      <c r="TW49" s="115"/>
      <c r="TX49" s="115"/>
      <c r="TY49" s="107">
        <f t="shared" si="1816"/>
        <v>0.57045653924188755</v>
      </c>
      <c r="TZ49" s="108">
        <f t="shared" si="1816"/>
        <v>0.9994902248892501</v>
      </c>
      <c r="UA49" s="108">
        <f t="shared" si="1816"/>
        <v>0.99999964537442854</v>
      </c>
      <c r="UB49" s="108">
        <f t="shared" si="1816"/>
        <v>0.99993753395562013</v>
      </c>
      <c r="UC49" s="108">
        <f t="shared" si="1816"/>
        <v>0.10013007040063739</v>
      </c>
      <c r="UD49" s="109">
        <f t="shared" si="1816"/>
        <v>0.31508156678774768</v>
      </c>
      <c r="UE49" s="115"/>
      <c r="UF49" s="115"/>
      <c r="UG49" s="115"/>
      <c r="UH49" s="107">
        <f t="shared" si="1817"/>
        <v>2.3808375410308537E-2</v>
      </c>
      <c r="UI49" s="108">
        <f t="shared" si="1817"/>
        <v>0.9997685831466917</v>
      </c>
      <c r="UJ49" s="108">
        <f t="shared" si="1817"/>
        <v>0.99999999995434852</v>
      </c>
      <c r="UK49" s="108">
        <f t="shared" si="1817"/>
        <v>0.30094072860675963</v>
      </c>
      <c r="UL49" s="108">
        <f t="shared" si="1817"/>
        <v>0.46396562818066162</v>
      </c>
      <c r="UM49" s="109">
        <f t="shared" si="1817"/>
        <v>2.9453612550431267E-2</v>
      </c>
      <c r="UN49" s="115"/>
      <c r="UO49" s="115"/>
      <c r="UP49" s="115"/>
      <c r="UQ49" s="107">
        <f t="shared" si="1818"/>
        <v>0.40300487085941827</v>
      </c>
      <c r="UR49" s="108">
        <f t="shared" si="1818"/>
        <v>0.99999780680924666</v>
      </c>
      <c r="US49" s="108">
        <f t="shared" si="1818"/>
        <v>0.99999999496385028</v>
      </c>
      <c r="UT49" s="108">
        <f t="shared" si="1818"/>
        <v>0.99999997433076504</v>
      </c>
      <c r="UU49" s="108">
        <f t="shared" si="1818"/>
        <v>0.99999999995466449</v>
      </c>
      <c r="UV49" s="109">
        <f t="shared" si="1818"/>
        <v>0.21871187401593351</v>
      </c>
      <c r="UW49" s="115"/>
      <c r="UX49" s="115"/>
      <c r="UY49" s="115"/>
      <c r="UZ49" s="107">
        <f t="shared" si="1819"/>
        <v>0.99980165635526197</v>
      </c>
      <c r="VA49" s="108">
        <f t="shared" si="1819"/>
        <v>0.99999999993254218</v>
      </c>
      <c r="VB49" s="108">
        <f t="shared" si="1819"/>
        <v>0.99999999996804001</v>
      </c>
      <c r="VC49" s="108">
        <f t="shared" si="1819"/>
        <v>0.98945920134447574</v>
      </c>
      <c r="VD49" s="108">
        <f t="shared" si="1819"/>
        <v>0.50348707391519942</v>
      </c>
      <c r="VE49" s="109">
        <f t="shared" si="1819"/>
        <v>6.8685042967200502E-2</v>
      </c>
      <c r="VF49" s="115"/>
      <c r="VG49" s="115"/>
      <c r="VH49" s="115"/>
      <c r="VI49" s="107">
        <f t="shared" si="1820"/>
        <v>0.99987885198954318</v>
      </c>
      <c r="VJ49" s="108">
        <f t="shared" si="1820"/>
        <v>0.99987167683599187</v>
      </c>
      <c r="VK49" s="108">
        <f t="shared" si="1820"/>
        <v>0.52670802118167559</v>
      </c>
      <c r="VL49" s="108">
        <f t="shared" si="1820"/>
        <v>0.9997020827415638</v>
      </c>
      <c r="VM49" s="108">
        <f t="shared" si="1820"/>
        <v>0.99999106745662303</v>
      </c>
      <c r="VN49" s="109">
        <f t="shared" si="1820"/>
        <v>0.84224742721660151</v>
      </c>
      <c r="VO49" s="115"/>
      <c r="VP49" s="115"/>
      <c r="VQ49" s="115"/>
      <c r="VR49" s="107">
        <f t="shared" si="1821"/>
        <v>0.44383109690487899</v>
      </c>
      <c r="VS49" s="108">
        <f t="shared" si="1821"/>
        <v>0.99999967513223431</v>
      </c>
      <c r="VT49" s="108">
        <f t="shared" si="1821"/>
        <v>0.99999992885729072</v>
      </c>
      <c r="VU49" s="108">
        <f t="shared" si="1821"/>
        <v>0.99999999998317124</v>
      </c>
      <c r="VV49" s="108">
        <f t="shared" si="1821"/>
        <v>0.99998923148435348</v>
      </c>
      <c r="VW49" s="109">
        <f t="shared" si="1821"/>
        <v>0.22190324305782488</v>
      </c>
      <c r="VX49" s="115"/>
      <c r="VY49" s="115"/>
      <c r="VZ49" s="115"/>
      <c r="WA49" s="107">
        <f t="shared" si="1822"/>
        <v>0.36834892224965177</v>
      </c>
      <c r="WB49" s="108">
        <f t="shared" si="1822"/>
        <v>0.99992522620088675</v>
      </c>
      <c r="WC49" s="108">
        <f t="shared" si="1822"/>
        <v>0.99999998371971355</v>
      </c>
      <c r="WD49" s="108">
        <f t="shared" si="1822"/>
        <v>0.99999993184951474</v>
      </c>
      <c r="WE49" s="108">
        <f t="shared" si="1822"/>
        <v>0.99999999991094746</v>
      </c>
      <c r="WF49" s="109">
        <f t="shared" si="1822"/>
        <v>0.8671647857171001</v>
      </c>
      <c r="WG49" s="115"/>
      <c r="WH49" s="115"/>
      <c r="WI49" s="115"/>
      <c r="WJ49" s="107">
        <f t="shared" si="1823"/>
        <v>0.11179299449066227</v>
      </c>
      <c r="WK49" s="108">
        <f t="shared" si="1823"/>
        <v>0.99999772965480094</v>
      </c>
      <c r="WL49" s="108">
        <f t="shared" si="1823"/>
        <v>0.99999999999149658</v>
      </c>
      <c r="WM49" s="108">
        <f t="shared" si="1823"/>
        <v>0.19648016441291088</v>
      </c>
      <c r="WN49" s="108">
        <f t="shared" si="1823"/>
        <v>0.44448943007956443</v>
      </c>
      <c r="WO49" s="109">
        <f t="shared" si="1823"/>
        <v>2.4127956190609565E-2</v>
      </c>
      <c r="WP49" s="115"/>
      <c r="WQ49" s="115"/>
      <c r="WR49" s="115"/>
      <c r="WS49" s="107">
        <f t="shared" si="1824"/>
        <v>2.738628509313314E-2</v>
      </c>
      <c r="WT49" s="108">
        <f t="shared" si="1824"/>
        <v>0.85912907526982008</v>
      </c>
      <c r="WU49" s="108">
        <f t="shared" si="1824"/>
        <v>0.99999999172350484</v>
      </c>
      <c r="WV49" s="108">
        <f t="shared" si="1824"/>
        <v>0.99999998298533377</v>
      </c>
      <c r="WW49" s="108">
        <f t="shared" si="1824"/>
        <v>0.99999971483870165</v>
      </c>
      <c r="WX49" s="109">
        <f t="shared" si="1824"/>
        <v>0.99999999941978945</v>
      </c>
      <c r="WY49" s="115"/>
      <c r="WZ49" s="115"/>
      <c r="XA49" s="115"/>
      <c r="XB49" s="107">
        <f t="shared" si="1825"/>
        <v>2.3808375410308537E-2</v>
      </c>
      <c r="XC49" s="108">
        <f t="shared" si="1825"/>
        <v>0.31991673290102207</v>
      </c>
      <c r="XD49" s="108">
        <f t="shared" si="1825"/>
        <v>0.44298560975187024</v>
      </c>
      <c r="XE49" s="108">
        <f t="shared" si="1825"/>
        <v>0.99996659813397692</v>
      </c>
      <c r="XF49" s="108">
        <f t="shared" si="1825"/>
        <v>0.99709821553970857</v>
      </c>
      <c r="XG49" s="109">
        <f t="shared" si="1825"/>
        <v>0.96580392407529325</v>
      </c>
      <c r="XH49" s="115"/>
      <c r="XI49" s="115"/>
      <c r="XJ49" s="115"/>
      <c r="XK49" s="107">
        <f t="shared" si="1826"/>
        <v>0.99903447542992896</v>
      </c>
      <c r="XL49" s="108">
        <f t="shared" si="1826"/>
        <v>0.99999991137318889</v>
      </c>
      <c r="XM49" s="108">
        <f t="shared" si="1826"/>
        <v>0.99999999762464142</v>
      </c>
      <c r="XN49" s="108">
        <f t="shared" si="1826"/>
        <v>0.96504674209736663</v>
      </c>
      <c r="XO49" s="108">
        <f t="shared" si="1826"/>
        <v>0.3466887735721248</v>
      </c>
      <c r="XP49" s="109">
        <f t="shared" si="1826"/>
        <v>5.0453406621096451E-2</v>
      </c>
      <c r="XQ49" s="115"/>
      <c r="XR49" s="115"/>
      <c r="XS49" s="115"/>
      <c r="XT49" s="107">
        <f t="shared" si="1827"/>
        <v>0.2842620111111418</v>
      </c>
      <c r="XU49" s="108">
        <f t="shared" si="1827"/>
        <v>0.49938369508511371</v>
      </c>
      <c r="XV49" s="108">
        <f t="shared" si="1827"/>
        <v>0.6815353444975395</v>
      </c>
      <c r="XW49" s="108">
        <f t="shared" si="1827"/>
        <v>2.5640931474433103E-2</v>
      </c>
      <c r="XX49" s="108">
        <f t="shared" si="1827"/>
        <v>0.99945105918892885</v>
      </c>
      <c r="XY49" s="109">
        <f t="shared" si="1827"/>
        <v>0.99999934538959323</v>
      </c>
      <c r="XZ49" s="115"/>
      <c r="YA49" s="115"/>
      <c r="YB49" s="115"/>
      <c r="YC49" s="107">
        <f t="shared" si="1828"/>
        <v>0.99999996995588325</v>
      </c>
      <c r="YD49" s="108">
        <f t="shared" si="1828"/>
        <v>0.99999998471966944</v>
      </c>
      <c r="YE49" s="108">
        <f t="shared" si="1828"/>
        <v>0.99999998462175244</v>
      </c>
      <c r="YF49" s="108">
        <f t="shared" si="1828"/>
        <v>0.99999989760528774</v>
      </c>
      <c r="YG49" s="108">
        <f t="shared" si="1828"/>
        <v>0.9999999988328212</v>
      </c>
      <c r="YH49" s="109">
        <f t="shared" si="1828"/>
        <v>0.16711077407127664</v>
      </c>
      <c r="YI49" s="115"/>
      <c r="YJ49" s="115"/>
      <c r="YK49" s="115"/>
      <c r="YL49" s="107">
        <f t="shared" si="1829"/>
        <v>0.99974258685883832</v>
      </c>
      <c r="YM49" s="108">
        <f t="shared" si="1829"/>
        <v>0.99999129236921147</v>
      </c>
      <c r="YN49" s="108">
        <f t="shared" si="1829"/>
        <v>0.99999767908756099</v>
      </c>
      <c r="YO49" s="108">
        <f t="shared" si="1829"/>
        <v>0.98381946820654165</v>
      </c>
      <c r="YP49" s="108">
        <f t="shared" si="1829"/>
        <v>0.99999999417396812</v>
      </c>
      <c r="YQ49" s="109">
        <f t="shared" si="1829"/>
        <v>0.47462414282755727</v>
      </c>
      <c r="YR49" s="115"/>
      <c r="YS49" s="115"/>
      <c r="YT49" s="115"/>
      <c r="YU49" s="107">
        <f t="shared" si="1830"/>
        <v>0.99999728228888196</v>
      </c>
      <c r="YV49" s="108">
        <f t="shared" si="1830"/>
        <v>0.99999999522831029</v>
      </c>
      <c r="YW49" s="108">
        <f t="shared" si="1830"/>
        <v>0.99999179011499395</v>
      </c>
      <c r="YX49" s="108">
        <f t="shared" si="1830"/>
        <v>0.4074487888120249</v>
      </c>
      <c r="YY49" s="108">
        <f t="shared" si="1830"/>
        <v>4.9160412858564456E-2</v>
      </c>
      <c r="YZ49" s="109">
        <f t="shared" si="1830"/>
        <v>2.3808375410308537E-2</v>
      </c>
      <c r="ZA49" s="115"/>
      <c r="ZB49" s="115"/>
      <c r="ZC49" s="115"/>
      <c r="ZD49" s="107">
        <f t="shared" si="1831"/>
        <v>0.54950840762033348</v>
      </c>
      <c r="ZE49" s="108">
        <f t="shared" si="1831"/>
        <v>0.99999858470378489</v>
      </c>
      <c r="ZF49" s="108">
        <f t="shared" si="1831"/>
        <v>0.99999995771015904</v>
      </c>
      <c r="ZG49" s="108">
        <f t="shared" si="1831"/>
        <v>0.99999999962719643</v>
      </c>
      <c r="ZH49" s="108">
        <f t="shared" si="1831"/>
        <v>0.99999998831804515</v>
      </c>
      <c r="ZI49" s="109">
        <f t="shared" si="1831"/>
        <v>0.20530494026861523</v>
      </c>
      <c r="ZJ49" s="115"/>
      <c r="ZK49" s="115"/>
      <c r="ZL49" s="115"/>
      <c r="ZM49" s="107">
        <f t="shared" si="1832"/>
        <v>0.99996282808216108</v>
      </c>
      <c r="ZN49" s="108">
        <f t="shared" si="1832"/>
        <v>0.99999995846937439</v>
      </c>
      <c r="ZO49" s="108">
        <f t="shared" si="1832"/>
        <v>0.99999999050481525</v>
      </c>
      <c r="ZP49" s="108">
        <f t="shared" si="1832"/>
        <v>0.99999999999750178</v>
      </c>
      <c r="ZQ49" s="108">
        <f t="shared" si="1832"/>
        <v>0.99999999963052799</v>
      </c>
      <c r="ZR49" s="109">
        <f t="shared" si="1832"/>
        <v>0.9999623614383949</v>
      </c>
      <c r="ZS49" s="115"/>
      <c r="ZT49" s="115"/>
      <c r="ZU49" s="115"/>
      <c r="ZV49" s="107">
        <f t="shared" si="1833"/>
        <v>0.99945277413847711</v>
      </c>
      <c r="ZW49" s="108">
        <f t="shared" si="1833"/>
        <v>0.99995917382346067</v>
      </c>
      <c r="ZX49" s="108">
        <f t="shared" si="1833"/>
        <v>0.99998501387767225</v>
      </c>
      <c r="ZY49" s="108">
        <f t="shared" si="1833"/>
        <v>0.99662976186383245</v>
      </c>
      <c r="ZZ49" s="108">
        <f t="shared" si="1833"/>
        <v>0.12016684681982635</v>
      </c>
      <c r="AAA49" s="109">
        <f t="shared" si="1833"/>
        <v>5.6680022638617836E-2</v>
      </c>
      <c r="AAB49" s="115"/>
      <c r="AAC49" s="115"/>
      <c r="AAD49" s="115"/>
      <c r="AAE49" s="107">
        <f t="shared" si="1834"/>
        <v>5.2067635712968102E-2</v>
      </c>
      <c r="AAF49" s="108">
        <f t="shared" si="1834"/>
        <v>0.99952689232148417</v>
      </c>
      <c r="AAG49" s="108">
        <f t="shared" si="1834"/>
        <v>0.9999889141803</v>
      </c>
      <c r="AAH49" s="108">
        <f t="shared" si="1834"/>
        <v>9.9495753779358237E-2</v>
      </c>
      <c r="AAI49" s="108">
        <f t="shared" si="1834"/>
        <v>0.31214088839297166</v>
      </c>
      <c r="AAJ49" s="109">
        <f t="shared" si="1834"/>
        <v>2.3808375410308537E-2</v>
      </c>
      <c r="AAK49" s="115"/>
      <c r="AAL49" s="115"/>
      <c r="AAM49" s="115"/>
      <c r="AAN49" s="107">
        <f t="shared" si="1835"/>
        <v>0.29436907720162325</v>
      </c>
      <c r="AAO49" s="108">
        <f t="shared" si="1835"/>
        <v>0.99584230544616037</v>
      </c>
      <c r="AAP49" s="108">
        <f t="shared" si="1835"/>
        <v>0.99999981641705538</v>
      </c>
      <c r="AAQ49" s="108">
        <f t="shared" si="1835"/>
        <v>0.99999999510786397</v>
      </c>
      <c r="AAR49" s="108">
        <f t="shared" si="1835"/>
        <v>0.95200060498035466</v>
      </c>
      <c r="AAS49" s="109">
        <f t="shared" si="1835"/>
        <v>9.6370938856776597E-2</v>
      </c>
      <c r="AAT49" s="115"/>
      <c r="AAU49" s="115"/>
      <c r="AAV49" s="115"/>
      <c r="AAW49" s="107">
        <f t="shared" si="1836"/>
        <v>0.99999990760236857</v>
      </c>
      <c r="AAX49" s="108">
        <f t="shared" si="1836"/>
        <v>0.99999773464916497</v>
      </c>
      <c r="AAY49" s="108">
        <f t="shared" si="1836"/>
        <v>0.99999973564821276</v>
      </c>
      <c r="AAZ49" s="108">
        <f t="shared" si="1836"/>
        <v>0.99999994890798649</v>
      </c>
      <c r="ABA49" s="108">
        <f t="shared" si="1836"/>
        <v>0.99999988812878338</v>
      </c>
      <c r="ABB49" s="109">
        <f t="shared" si="1836"/>
        <v>0.1078547216459575</v>
      </c>
      <c r="ABC49" s="115"/>
      <c r="ABD49" s="115"/>
      <c r="ABE49" s="115"/>
      <c r="ABF49" s="107">
        <f t="shared" si="1837"/>
        <v>2.3808375410308537E-2</v>
      </c>
      <c r="ABG49" s="108">
        <f t="shared" si="1837"/>
        <v>0.98573093823232627</v>
      </c>
      <c r="ABH49" s="108">
        <f t="shared" si="1837"/>
        <v>0.99999997070127433</v>
      </c>
      <c r="ABI49" s="108">
        <f t="shared" si="1837"/>
        <v>0.97042416631144923</v>
      </c>
      <c r="ABJ49" s="108">
        <f t="shared" si="1837"/>
        <v>0.22758936231065627</v>
      </c>
      <c r="ABK49" s="109">
        <f t="shared" si="1837"/>
        <v>4.7898883750602021E-2</v>
      </c>
      <c r="ABL49" s="115"/>
      <c r="ABM49" s="115"/>
      <c r="ABN49" s="115"/>
      <c r="ABO49" s="107">
        <f t="shared" si="1838"/>
        <v>0.99967355950580483</v>
      </c>
      <c r="ABP49" s="108">
        <f t="shared" si="1838"/>
        <v>0.99999997611685376</v>
      </c>
      <c r="ABQ49" s="108">
        <f t="shared" si="1838"/>
        <v>0.99999997686914843</v>
      </c>
      <c r="ABR49" s="108">
        <f t="shared" si="1838"/>
        <v>0.99999868003374359</v>
      </c>
      <c r="ABS49" s="108">
        <f t="shared" si="1838"/>
        <v>0.99999999999921996</v>
      </c>
      <c r="ABT49" s="109">
        <f t="shared" si="1838"/>
        <v>0.99999975603266567</v>
      </c>
      <c r="ABU49" s="115"/>
      <c r="ABV49" s="115"/>
      <c r="ABW49" s="115"/>
      <c r="ABX49" s="107">
        <f t="shared" si="1839"/>
        <v>0.995283635358718</v>
      </c>
      <c r="ABY49" s="108">
        <f t="shared" si="1839"/>
        <v>0.99999999915832283</v>
      </c>
      <c r="ABZ49" s="108">
        <f t="shared" si="1839"/>
        <v>0.99909309557526527</v>
      </c>
      <c r="ACA49" s="108">
        <f t="shared" si="1839"/>
        <v>0.28634986285749592</v>
      </c>
      <c r="ACB49" s="108">
        <f t="shared" si="1839"/>
        <v>7.60141931974362E-2</v>
      </c>
      <c r="ACC49" s="109">
        <f t="shared" si="1839"/>
        <v>2.3808375410308537E-2</v>
      </c>
      <c r="ACD49" s="115"/>
      <c r="ACE49" s="115"/>
      <c r="ACF49" s="115"/>
      <c r="ACG49" s="107">
        <f t="shared" si="1840"/>
        <v>0.28095247735683548</v>
      </c>
      <c r="ACH49" s="108">
        <f t="shared" si="1840"/>
        <v>0.97693962871103734</v>
      </c>
      <c r="ACI49" s="108">
        <f t="shared" si="1840"/>
        <v>0.99999994523630165</v>
      </c>
      <c r="ACJ49" s="108">
        <f t="shared" si="1840"/>
        <v>0.99104119087086873</v>
      </c>
      <c r="ACK49" s="108">
        <f t="shared" si="1840"/>
        <v>0.41459654452020422</v>
      </c>
      <c r="ACL49" s="109">
        <f t="shared" si="1840"/>
        <v>2.5448623407830762E-2</v>
      </c>
      <c r="ACM49" s="115"/>
      <c r="ACN49" s="115"/>
      <c r="ACO49" s="115"/>
      <c r="ACP49" s="107">
        <f t="shared" si="1841"/>
        <v>0.99999972794265013</v>
      </c>
      <c r="ACQ49" s="108">
        <f t="shared" si="1841"/>
        <v>0.99999999927227279</v>
      </c>
      <c r="ACR49" s="108">
        <f t="shared" si="1841"/>
        <v>0.99999999999876721</v>
      </c>
      <c r="ACS49" s="108">
        <f t="shared" si="1841"/>
        <v>0.9955149991373039</v>
      </c>
      <c r="ACT49" s="108">
        <f t="shared" si="1841"/>
        <v>0.86873510577436885</v>
      </c>
      <c r="ACU49" s="109">
        <f t="shared" si="1841"/>
        <v>6.2857504937116726E-2</v>
      </c>
      <c r="ACV49" s="115"/>
      <c r="ACW49" s="115"/>
      <c r="ACX49" s="115"/>
      <c r="ACY49" s="107">
        <f t="shared" si="1842"/>
        <v>0.98953738089501397</v>
      </c>
      <c r="ACZ49" s="108">
        <f t="shared" si="1842"/>
        <v>0.99999997429829479</v>
      </c>
      <c r="ADA49" s="108">
        <f t="shared" si="1842"/>
        <v>0.99999999538681195</v>
      </c>
      <c r="ADB49" s="108">
        <f t="shared" si="1842"/>
        <v>0.99999999053332911</v>
      </c>
      <c r="ADC49" s="108">
        <f t="shared" si="1842"/>
        <v>0.99999677609468851</v>
      </c>
      <c r="ADD49" s="109">
        <f t="shared" si="1842"/>
        <v>0.29962261853151367</v>
      </c>
      <c r="ADE49" s="115"/>
      <c r="ADF49" s="115"/>
      <c r="ADG49" s="115"/>
      <c r="ADH49" s="107">
        <f t="shared" si="1843"/>
        <v>2.3808375410308537E-2</v>
      </c>
      <c r="ADI49" s="108">
        <f t="shared" si="1843"/>
        <v>0.59446092202962386</v>
      </c>
      <c r="ADJ49" s="108">
        <f t="shared" si="1843"/>
        <v>0.99754564199909967</v>
      </c>
      <c r="ADK49" s="108">
        <f t="shared" si="1843"/>
        <v>0.95891176264078393</v>
      </c>
      <c r="ADL49" s="108">
        <f t="shared" si="1843"/>
        <v>8.2549200683794413E-2</v>
      </c>
      <c r="ADM49" s="109">
        <f t="shared" si="1843"/>
        <v>5.4528138122695802E-2</v>
      </c>
      <c r="ADN49" s="115"/>
      <c r="ADO49" s="115"/>
      <c r="ADP49" s="115"/>
      <c r="ADQ49" s="107">
        <f t="shared" si="1844"/>
        <v>8.1704874808679356E-2</v>
      </c>
      <c r="ADR49" s="108">
        <f t="shared" si="1844"/>
        <v>0.99960518257179598</v>
      </c>
      <c r="ADS49" s="108">
        <f t="shared" si="1844"/>
        <v>0.99999999965292075</v>
      </c>
      <c r="ADT49" s="108">
        <f t="shared" si="1844"/>
        <v>0.99975194610714402</v>
      </c>
      <c r="ADU49" s="108">
        <f t="shared" si="1844"/>
        <v>0.47451474173812597</v>
      </c>
      <c r="ADV49" s="109">
        <f t="shared" si="1844"/>
        <v>3.1889310767259774E-2</v>
      </c>
      <c r="ADW49" s="115"/>
      <c r="ADX49" s="115"/>
      <c r="ADY49" s="115"/>
      <c r="ADZ49" s="107">
        <f t="shared" si="1845"/>
        <v>3.2493499791236044E-2</v>
      </c>
      <c r="AEA49" s="108">
        <f t="shared" si="1845"/>
        <v>0.99140406922818547</v>
      </c>
      <c r="AEB49" s="108">
        <f t="shared" si="1845"/>
        <v>0.99995669173482804</v>
      </c>
      <c r="AEC49" s="108">
        <f t="shared" si="1845"/>
        <v>0.99990508336391837</v>
      </c>
      <c r="AED49" s="108">
        <f t="shared" si="1845"/>
        <v>0.1639593034490692</v>
      </c>
      <c r="AEE49" s="109">
        <f t="shared" si="1845"/>
        <v>5.5954003264941939E-2</v>
      </c>
      <c r="AEF49" s="115"/>
      <c r="AEG49" s="115"/>
      <c r="AEH49" s="115"/>
      <c r="AEI49" s="107">
        <f t="shared" si="1846"/>
        <v>0.92011592599878178</v>
      </c>
      <c r="AEJ49" s="108">
        <f t="shared" si="1846"/>
        <v>0.999999994767097</v>
      </c>
      <c r="AEK49" s="108">
        <f t="shared" si="1846"/>
        <v>0.99999999997585132</v>
      </c>
      <c r="AEL49" s="108">
        <f t="shared" si="1846"/>
        <v>0.99999999998429745</v>
      </c>
      <c r="AEM49" s="108">
        <f t="shared" si="1846"/>
        <v>0.99929411646690935</v>
      </c>
      <c r="AEN49" s="109">
        <f t="shared" si="1846"/>
        <v>0.5730985486997866</v>
      </c>
      <c r="AEO49" s="115"/>
      <c r="AEP49" s="115"/>
      <c r="AEQ49" s="115"/>
      <c r="AER49" s="107">
        <f t="shared" si="1847"/>
        <v>0.94746611226681698</v>
      </c>
      <c r="AES49" s="108">
        <f t="shared" si="1847"/>
        <v>0.99388348294534257</v>
      </c>
      <c r="AET49" s="108">
        <f t="shared" si="1847"/>
        <v>0.9999999911593126</v>
      </c>
      <c r="AEU49" s="108">
        <f t="shared" si="1847"/>
        <v>0.99999999959066588</v>
      </c>
      <c r="AEV49" s="108">
        <f t="shared" si="1847"/>
        <v>0.99999999999913936</v>
      </c>
      <c r="AEW49" s="109">
        <f t="shared" si="1847"/>
        <v>0.99999925102977183</v>
      </c>
      <c r="AEX49" s="115"/>
      <c r="AEY49" s="115"/>
      <c r="AEZ49" s="115"/>
      <c r="AFA49" s="107">
        <f t="shared" si="1848"/>
        <v>0.66341598526194967</v>
      </c>
      <c r="AFB49" s="108">
        <f t="shared" si="1848"/>
        <v>0.99999969342855655</v>
      </c>
      <c r="AFC49" s="108">
        <f t="shared" si="1848"/>
        <v>0.99999999999508682</v>
      </c>
      <c r="AFD49" s="108">
        <f t="shared" si="1848"/>
        <v>0.96872750881097958</v>
      </c>
      <c r="AFE49" s="108">
        <f t="shared" si="1848"/>
        <v>0.46572183250119037</v>
      </c>
      <c r="AFF49" s="109">
        <f t="shared" si="1848"/>
        <v>2.9846652748655118E-2</v>
      </c>
      <c r="AFG49" s="115"/>
      <c r="AFH49" s="115"/>
      <c r="AFI49" s="115"/>
      <c r="AFJ49" s="107">
        <f t="shared" si="1849"/>
        <v>0.99999953355708215</v>
      </c>
      <c r="AFK49" s="108">
        <f t="shared" si="1849"/>
        <v>0.99999388588159299</v>
      </c>
      <c r="AFL49" s="108">
        <f t="shared" si="1849"/>
        <v>0.99999963490424537</v>
      </c>
      <c r="AFM49" s="108">
        <f t="shared" si="1849"/>
        <v>0.99999840372031812</v>
      </c>
      <c r="AFN49" s="108">
        <f t="shared" si="1849"/>
        <v>0.35049535898536965</v>
      </c>
      <c r="AFO49" s="109">
        <f t="shared" si="1849"/>
        <v>0.48144631797340737</v>
      </c>
      <c r="AFP49" s="115"/>
      <c r="AFQ49" s="115"/>
      <c r="AFR49" s="115"/>
      <c r="AFS49" s="107">
        <f t="shared" si="1850"/>
        <v>0.99999878286122557</v>
      </c>
      <c r="AFT49" s="108">
        <f t="shared" si="1850"/>
        <v>0.9999985287114066</v>
      </c>
      <c r="AFU49" s="108">
        <f t="shared" si="1850"/>
        <v>0.99998152848715338</v>
      </c>
      <c r="AFV49" s="108">
        <f t="shared" si="1850"/>
        <v>0.99999574301919103</v>
      </c>
      <c r="AFW49" s="108">
        <f t="shared" si="1850"/>
        <v>0.99965990871341437</v>
      </c>
      <c r="AFX49" s="109">
        <f t="shared" si="1850"/>
        <v>0.10782341333900324</v>
      </c>
      <c r="AFY49" s="115"/>
      <c r="AFZ49" s="115"/>
      <c r="AGA49" s="115"/>
      <c r="AGB49" s="107">
        <f t="shared" si="1851"/>
        <v>8.6317723769142457E-2</v>
      </c>
      <c r="AGC49" s="108">
        <f t="shared" si="1851"/>
        <v>0.99983810557742914</v>
      </c>
      <c r="AGD49" s="108">
        <f t="shared" si="1851"/>
        <v>0.99842088665177497</v>
      </c>
      <c r="AGE49" s="108">
        <f t="shared" si="1851"/>
        <v>0.99992883794524245</v>
      </c>
      <c r="AGF49" s="108">
        <f t="shared" si="1851"/>
        <v>0.99999999771666004</v>
      </c>
      <c r="AGG49" s="109">
        <f t="shared" si="1851"/>
        <v>0.12322054533635576</v>
      </c>
      <c r="AGH49" s="115"/>
      <c r="AGI49" s="115"/>
      <c r="AGJ49" s="115"/>
      <c r="AGK49" s="107">
        <f t="shared" si="1852"/>
        <v>0.99995043303151587</v>
      </c>
      <c r="AGL49" s="108">
        <f t="shared" si="1852"/>
        <v>0.99999999995828204</v>
      </c>
      <c r="AGM49" s="108">
        <f t="shared" si="1852"/>
        <v>0.99999999964283814</v>
      </c>
      <c r="AGN49" s="108">
        <f t="shared" si="1852"/>
        <v>0.99999987963712944</v>
      </c>
      <c r="AGO49" s="108">
        <f t="shared" si="1852"/>
        <v>0.99722129666578174</v>
      </c>
      <c r="AGP49" s="109">
        <f t="shared" si="1852"/>
        <v>6.4160682074274625E-2</v>
      </c>
      <c r="AGQ49" s="115"/>
      <c r="AGR49" s="115"/>
      <c r="AGS49" s="115"/>
      <c r="AGT49" s="107">
        <f t="shared" si="1853"/>
        <v>3.7823640326663736E-2</v>
      </c>
      <c r="AGU49" s="108">
        <f t="shared" si="1853"/>
        <v>0.97361783442302774</v>
      </c>
      <c r="AGV49" s="108">
        <f t="shared" si="1853"/>
        <v>0.99950141041298535</v>
      </c>
      <c r="AGW49" s="108">
        <f t="shared" si="1853"/>
        <v>0.99998594121334816</v>
      </c>
      <c r="AGX49" s="108">
        <f t="shared" si="1853"/>
        <v>0.18083637971616714</v>
      </c>
      <c r="AGY49" s="109">
        <f t="shared" si="1853"/>
        <v>4.3153953694921213E-2</v>
      </c>
      <c r="AGZ49" s="115"/>
      <c r="AHA49" s="115"/>
      <c r="AHB49" s="115"/>
      <c r="AHC49" s="107">
        <f t="shared" si="1854"/>
        <v>0.9750669726400768</v>
      </c>
      <c r="AHD49" s="108">
        <f t="shared" si="1854"/>
        <v>0.99992005952810947</v>
      </c>
      <c r="AHE49" s="108">
        <f t="shared" si="1854"/>
        <v>0.99999707453222453</v>
      </c>
      <c r="AHF49" s="108">
        <f t="shared" si="1854"/>
        <v>0.99998607937756356</v>
      </c>
      <c r="AHG49" s="108">
        <f t="shared" si="1854"/>
        <v>0.99999999497155301</v>
      </c>
      <c r="AHH49" s="109">
        <f t="shared" si="1854"/>
        <v>0.99999999824798702</v>
      </c>
      <c r="AHI49" s="115"/>
      <c r="AHJ49" s="115"/>
      <c r="AHK49" s="115"/>
      <c r="AHL49" s="107">
        <f t="shared" si="1855"/>
        <v>2.4890210933658865E-2</v>
      </c>
      <c r="AHM49" s="108">
        <f t="shared" si="1855"/>
        <v>0.35809376202782417</v>
      </c>
      <c r="AHN49" s="108">
        <f t="shared" si="1855"/>
        <v>0.9999996332817086</v>
      </c>
      <c r="AHO49" s="108">
        <f t="shared" si="1855"/>
        <v>0.99999817274026359</v>
      </c>
      <c r="AHP49" s="108">
        <f t="shared" si="1855"/>
        <v>0.11288095927846549</v>
      </c>
      <c r="AHQ49" s="109">
        <f t="shared" si="1855"/>
        <v>0.37357603919415977</v>
      </c>
      <c r="AHR49" s="115"/>
      <c r="AHS49" s="115"/>
      <c r="AHT49" s="115"/>
      <c r="AHU49" s="107">
        <f t="shared" si="1856"/>
        <v>6.6635028627966955E-2</v>
      </c>
      <c r="AHV49" s="108">
        <f t="shared" si="1856"/>
        <v>0.99834722196968706</v>
      </c>
      <c r="AHW49" s="108">
        <f t="shared" si="1856"/>
        <v>0.99999999930594163</v>
      </c>
      <c r="AHX49" s="108">
        <f t="shared" si="1856"/>
        <v>0.99995078738007559</v>
      </c>
      <c r="AHY49" s="108">
        <f t="shared" si="1856"/>
        <v>0.45881633657749232</v>
      </c>
      <c r="AHZ49" s="109">
        <f t="shared" si="1856"/>
        <v>2.9065593095807023E-2</v>
      </c>
      <c r="AIA49" s="115"/>
      <c r="AIB49" s="115"/>
      <c r="AIC49" s="115"/>
      <c r="AID49" s="107">
        <f t="shared" si="1857"/>
        <v>0.99999998998930117</v>
      </c>
      <c r="AIE49" s="108">
        <f t="shared" si="1857"/>
        <v>0.99999999990666955</v>
      </c>
      <c r="AIF49" s="108">
        <f t="shared" si="1857"/>
        <v>0.99999999999985545</v>
      </c>
      <c r="AIG49" s="108">
        <f t="shared" si="1857"/>
        <v>0.99999846956851546</v>
      </c>
      <c r="AIH49" s="108">
        <f t="shared" si="1857"/>
        <v>0.80349669749225383</v>
      </c>
      <c r="AII49" s="109">
        <f t="shared" si="1857"/>
        <v>0.37357603919415977</v>
      </c>
      <c r="AIJ49" s="115"/>
      <c r="AIK49" s="115"/>
      <c r="AIL49" s="115"/>
      <c r="AIM49" s="107">
        <f t="shared" si="1858"/>
        <v>0.49762007521242091</v>
      </c>
      <c r="AIN49" s="108">
        <f t="shared" si="1858"/>
        <v>0.99995902302575757</v>
      </c>
      <c r="AIO49" s="108">
        <f t="shared" si="1858"/>
        <v>0.99999994129186465</v>
      </c>
      <c r="AIP49" s="108">
        <f t="shared" si="1858"/>
        <v>0.99999999780424953</v>
      </c>
      <c r="AIQ49" s="108">
        <f t="shared" si="1858"/>
        <v>0.99903964352335628</v>
      </c>
      <c r="AIR49" s="109">
        <f t="shared" si="1858"/>
        <v>0.13361550988325335</v>
      </c>
      <c r="AIS49" s="115"/>
      <c r="AIT49" s="115"/>
      <c r="AIU49" s="115"/>
      <c r="AIV49" s="107">
        <f t="shared" si="1859"/>
        <v>0.76422858373817593</v>
      </c>
      <c r="AIW49" s="108">
        <f t="shared" si="1859"/>
        <v>0.9998848507911009</v>
      </c>
      <c r="AIX49" s="108">
        <f t="shared" si="1859"/>
        <v>0.99999975450988499</v>
      </c>
      <c r="AIY49" s="108">
        <f t="shared" si="1859"/>
        <v>0.99999996986847672</v>
      </c>
      <c r="AIZ49" s="108">
        <f t="shared" si="1859"/>
        <v>0.99999999435944731</v>
      </c>
      <c r="AJA49" s="109">
        <f t="shared" si="1859"/>
        <v>0.11073229094358361</v>
      </c>
      <c r="AJB49" s="115"/>
      <c r="AJC49" s="115"/>
      <c r="AJD49" s="115"/>
      <c r="AJE49" s="107">
        <f t="shared" si="1860"/>
        <v>6.3018472851434276E-2</v>
      </c>
      <c r="AJF49" s="108">
        <f t="shared" si="1860"/>
        <v>0.9882608204967932</v>
      </c>
      <c r="AJG49" s="108">
        <f t="shared" si="1860"/>
        <v>0.99995536690664188</v>
      </c>
      <c r="AJH49" s="108">
        <f t="shared" si="1860"/>
        <v>0.99999920578320101</v>
      </c>
      <c r="AJI49" s="108">
        <f t="shared" si="1860"/>
        <v>0.83078944439691793</v>
      </c>
      <c r="AJJ49" s="109">
        <f t="shared" si="1860"/>
        <v>6.201512696850417E-2</v>
      </c>
      <c r="AJK49" s="115"/>
      <c r="AJL49" s="115"/>
      <c r="AJM49" s="115"/>
      <c r="AJN49" s="107">
        <f t="shared" si="1861"/>
        <v>0.99193886224111771</v>
      </c>
      <c r="AJO49" s="108">
        <f t="shared" si="1861"/>
        <v>0.99999958257333799</v>
      </c>
      <c r="AJP49" s="108">
        <f t="shared" si="1861"/>
        <v>0.99993653130559013</v>
      </c>
      <c r="AJQ49" s="108">
        <f t="shared" si="1861"/>
        <v>0.39458857701584482</v>
      </c>
      <c r="AJR49" s="108">
        <f t="shared" si="1861"/>
        <v>3.5441530650963109E-2</v>
      </c>
      <c r="AJS49" s="109">
        <f t="shared" si="1861"/>
        <v>2.3808375410308537E-2</v>
      </c>
      <c r="AJT49" s="115"/>
      <c r="AJU49" s="115"/>
      <c r="AJV49" s="115"/>
      <c r="AJW49" s="107">
        <f t="shared" si="1862"/>
        <v>2.3818888510247386E-2</v>
      </c>
      <c r="AJX49" s="108">
        <f t="shared" si="1862"/>
        <v>0.14981949296088234</v>
      </c>
      <c r="AJY49" s="108">
        <f t="shared" si="1862"/>
        <v>0.99999994241343071</v>
      </c>
      <c r="AJZ49" s="108">
        <f t="shared" si="1862"/>
        <v>0.99999999937227013</v>
      </c>
      <c r="AKA49" s="108">
        <f t="shared" si="1862"/>
        <v>0.99999999989546873</v>
      </c>
      <c r="AKB49" s="109">
        <f t="shared" si="1862"/>
        <v>0.99999999998232281</v>
      </c>
      <c r="AKC49" s="115"/>
      <c r="AKD49" s="115"/>
      <c r="AKE49" s="115"/>
      <c r="AKF49" s="107">
        <f t="shared" si="1863"/>
        <v>0.99999977637828508</v>
      </c>
      <c r="AKG49" s="108">
        <f t="shared" si="1863"/>
        <v>0.99995868455027948</v>
      </c>
      <c r="AKH49" s="108">
        <f t="shared" si="1863"/>
        <v>0.99967046149945771</v>
      </c>
      <c r="AKI49" s="108">
        <f t="shared" si="1863"/>
        <v>0.99999999891082103</v>
      </c>
      <c r="AKJ49" s="108">
        <f t="shared" si="1863"/>
        <v>0.99999999431489095</v>
      </c>
      <c r="AKK49" s="109">
        <f t="shared" si="1863"/>
        <v>0.20189990116956044</v>
      </c>
      <c r="AKL49" s="115"/>
      <c r="AKM49" s="115"/>
      <c r="AKN49" s="115"/>
      <c r="AKO49" s="107">
        <f t="shared" si="1864"/>
        <v>0.92693544641610792</v>
      </c>
      <c r="AKP49" s="108">
        <f t="shared" si="1864"/>
        <v>0.81490525844933459</v>
      </c>
      <c r="AKQ49" s="108">
        <f t="shared" si="1864"/>
        <v>0.99999990330104382</v>
      </c>
      <c r="AKR49" s="108">
        <f t="shared" si="1864"/>
        <v>0.99951713258517882</v>
      </c>
      <c r="AKS49" s="108">
        <f t="shared" si="1864"/>
        <v>0.35148135874316538</v>
      </c>
      <c r="AKT49" s="109">
        <f t="shared" si="1864"/>
        <v>2.3808375410308537E-2</v>
      </c>
      <c r="AKU49" s="115"/>
      <c r="AKV49" s="115"/>
      <c r="AKW49" s="115"/>
      <c r="AKX49" s="107">
        <f t="shared" si="1865"/>
        <v>0.38141404871053314</v>
      </c>
      <c r="AKY49" s="108">
        <f t="shared" si="1865"/>
        <v>0.99993037297262877</v>
      </c>
      <c r="AKZ49" s="108">
        <f t="shared" si="1865"/>
        <v>0.99999999999999756</v>
      </c>
      <c r="ALA49" s="108">
        <f t="shared" si="1865"/>
        <v>0.99999999999994293</v>
      </c>
      <c r="ALB49" s="108">
        <f t="shared" si="1865"/>
        <v>0.99999959033468211</v>
      </c>
      <c r="ALC49" s="109">
        <f t="shared" si="1865"/>
        <v>0.45625646209167053</v>
      </c>
      <c r="ALD49" s="115"/>
      <c r="ALE49" s="115"/>
      <c r="ALF49" s="115"/>
      <c r="ALG49" s="107">
        <f t="shared" si="1866"/>
        <v>2.7586547107731042E-2</v>
      </c>
      <c r="ALH49" s="108">
        <f t="shared" si="1866"/>
        <v>0.96251793330578306</v>
      </c>
      <c r="ALI49" s="108">
        <f t="shared" si="1866"/>
        <v>0.99999801961719137</v>
      </c>
      <c r="ALJ49" s="108">
        <f t="shared" si="1866"/>
        <v>0.99999546268085937</v>
      </c>
      <c r="ALK49" s="108">
        <f t="shared" si="1866"/>
        <v>0.28724928399287442</v>
      </c>
      <c r="ALL49" s="109">
        <f t="shared" si="1866"/>
        <v>0.13843150395183787</v>
      </c>
      <c r="ALM49" s="115"/>
      <c r="ALN49" s="115"/>
      <c r="ALO49" s="115"/>
      <c r="ALP49" s="107">
        <f t="shared" si="1867"/>
        <v>0.99953227187979343</v>
      </c>
      <c r="ALQ49" s="108">
        <f t="shared" si="1867"/>
        <v>0.99997040100892443</v>
      </c>
      <c r="ALR49" s="108">
        <f t="shared" si="1867"/>
        <v>0.99999988906256176</v>
      </c>
      <c r="ALS49" s="108">
        <f t="shared" si="1867"/>
        <v>0.99999999588791177</v>
      </c>
      <c r="ALT49" s="108">
        <f t="shared" si="1867"/>
        <v>0.99999976830793491</v>
      </c>
      <c r="ALU49" s="109">
        <f t="shared" si="1867"/>
        <v>0.42135189944280999</v>
      </c>
      <c r="ALV49" s="115"/>
      <c r="ALW49" s="115"/>
      <c r="ALX49" s="115"/>
      <c r="ALY49" s="107">
        <f t="shared" si="1868"/>
        <v>0.99999998727786965</v>
      </c>
      <c r="ALZ49" s="108">
        <f t="shared" si="1868"/>
        <v>0.99999999491406832</v>
      </c>
      <c r="AMA49" s="108">
        <f t="shared" si="1868"/>
        <v>0.99999999999814038</v>
      </c>
      <c r="AMB49" s="108">
        <f t="shared" si="1868"/>
        <v>0.99999999999771916</v>
      </c>
      <c r="AMC49" s="108">
        <f t="shared" si="1868"/>
        <v>0.99999919276024529</v>
      </c>
      <c r="AMD49" s="109">
        <f t="shared" si="1868"/>
        <v>0.21490764684669014</v>
      </c>
      <c r="AME49" s="115"/>
      <c r="AMF49" s="115"/>
      <c r="AMG49" s="115"/>
      <c r="AMH49" s="107">
        <f t="shared" si="1869"/>
        <v>0.99991977167444079</v>
      </c>
      <c r="AMI49" s="108">
        <f t="shared" si="1869"/>
        <v>0.99999997834341414</v>
      </c>
      <c r="AMJ49" s="108">
        <f t="shared" si="1869"/>
        <v>0.99999183849827522</v>
      </c>
      <c r="AMK49" s="108">
        <f t="shared" si="1869"/>
        <v>0.99999994986620921</v>
      </c>
      <c r="AML49" s="108">
        <f t="shared" si="1869"/>
        <v>0.9999992178319923</v>
      </c>
      <c r="AMM49" s="109">
        <f t="shared" si="1869"/>
        <v>0.4904927377116734</v>
      </c>
      <c r="AMN49" s="115"/>
      <c r="AMO49" s="115"/>
      <c r="AMP49" s="115"/>
      <c r="AMQ49" s="107">
        <f t="shared" si="1870"/>
        <v>0.98475270065736964</v>
      </c>
      <c r="AMR49" s="108">
        <f t="shared" si="1870"/>
        <v>0.99954707518943575</v>
      </c>
      <c r="AMS49" s="108">
        <f t="shared" si="1870"/>
        <v>0.99999999998579381</v>
      </c>
      <c r="AMT49" s="108">
        <f t="shared" si="1870"/>
        <v>0.99999999913761917</v>
      </c>
      <c r="AMU49" s="108">
        <f t="shared" si="1870"/>
        <v>0.70366002161096264</v>
      </c>
      <c r="AMV49" s="109">
        <f t="shared" si="1870"/>
        <v>0.15198848030384715</v>
      </c>
      <c r="AMW49" s="115"/>
      <c r="AMX49" s="115"/>
      <c r="AMY49" s="115"/>
      <c r="AMZ49" s="107">
        <f t="shared" si="1871"/>
        <v>0.62522106686105661</v>
      </c>
      <c r="ANA49" s="108">
        <f t="shared" si="1871"/>
        <v>0.99932417214028924</v>
      </c>
      <c r="ANB49" s="108">
        <f t="shared" si="1871"/>
        <v>0.99999999963584596</v>
      </c>
      <c r="ANC49" s="108">
        <f t="shared" si="1871"/>
        <v>0.99991338918942207</v>
      </c>
      <c r="AND49" s="108">
        <f t="shared" si="1871"/>
        <v>0.44471575523502616</v>
      </c>
      <c r="ANE49" s="109">
        <f t="shared" si="1871"/>
        <v>2.5448623407830762E-2</v>
      </c>
      <c r="ANF49" s="115"/>
      <c r="ANG49" s="115"/>
      <c r="ANH49" s="115"/>
      <c r="ANI49" s="107">
        <f t="shared" si="1872"/>
        <v>0.51734551608151047</v>
      </c>
      <c r="ANJ49" s="108">
        <f t="shared" si="1872"/>
        <v>0.99999992952389805</v>
      </c>
      <c r="ANK49" s="108">
        <f t="shared" si="1872"/>
        <v>0.99999863318986215</v>
      </c>
      <c r="ANL49" s="108">
        <f t="shared" si="1872"/>
        <v>0.99999999953220109</v>
      </c>
      <c r="ANM49" s="108">
        <f t="shared" si="1872"/>
        <v>0.97631093671597113</v>
      </c>
      <c r="ANN49" s="109">
        <f t="shared" si="1872"/>
        <v>0.43960489684632875</v>
      </c>
      <c r="ANO49" s="115"/>
      <c r="ANP49" s="115"/>
      <c r="ANQ49" s="115"/>
      <c r="ANR49" s="107">
        <f t="shared" si="1873"/>
        <v>0.12184116700354845</v>
      </c>
      <c r="ANS49" s="108">
        <f t="shared" si="1873"/>
        <v>0.99998552769961857</v>
      </c>
      <c r="ANT49" s="108">
        <f t="shared" si="1873"/>
        <v>0.99999999997805222</v>
      </c>
      <c r="ANU49" s="108">
        <f t="shared" si="1873"/>
        <v>0.19544862779342151</v>
      </c>
      <c r="ANV49" s="108">
        <f t="shared" si="1873"/>
        <v>0.43937911460539986</v>
      </c>
      <c r="ANW49" s="109">
        <f t="shared" si="1873"/>
        <v>2.3808375410308537E-2</v>
      </c>
      <c r="ANX49" s="115"/>
      <c r="ANY49" s="115"/>
      <c r="ANZ49" s="115"/>
      <c r="AOA49" s="107">
        <f t="shared" si="1874"/>
        <v>0.9163788909277224</v>
      </c>
      <c r="AOB49" s="108">
        <f t="shared" si="1874"/>
        <v>0.999979352457532</v>
      </c>
      <c r="AOC49" s="108">
        <f t="shared" si="1874"/>
        <v>6.5512533067350123E-2</v>
      </c>
      <c r="AOD49" s="108">
        <f t="shared" si="1874"/>
        <v>8.5112590527615009E-2</v>
      </c>
      <c r="AOE49" s="108">
        <f t="shared" si="1874"/>
        <v>2.3808375410308537E-2</v>
      </c>
      <c r="AOF49" s="109">
        <f t="shared" si="1874"/>
        <v>2.3808375410308537E-2</v>
      </c>
      <c r="AOG49" s="115"/>
      <c r="AOH49" s="115"/>
      <c r="AOI49" s="115"/>
      <c r="AOJ49" s="107">
        <f t="shared" si="1875"/>
        <v>0.99959280832511632</v>
      </c>
      <c r="AOK49" s="108">
        <f t="shared" si="1875"/>
        <v>0.99999513745333357</v>
      </c>
      <c r="AOL49" s="108">
        <f t="shared" si="1875"/>
        <v>0.99965230693971208</v>
      </c>
      <c r="AOM49" s="108">
        <f t="shared" si="1875"/>
        <v>0.99999723847760558</v>
      </c>
      <c r="AON49" s="108">
        <f t="shared" si="1875"/>
        <v>0.99999999968669262</v>
      </c>
      <c r="AOO49" s="109">
        <f t="shared" si="1875"/>
        <v>0.52032537581715821</v>
      </c>
      <c r="AOP49" s="115"/>
      <c r="AOQ49" s="115"/>
      <c r="AOR49" s="115"/>
      <c r="AOS49" s="107">
        <f t="shared" si="1876"/>
        <v>0.24516543935477139</v>
      </c>
      <c r="AOT49" s="108">
        <f t="shared" si="1876"/>
        <v>0.79592089134545108</v>
      </c>
      <c r="AOU49" s="108">
        <f t="shared" si="1876"/>
        <v>0.9999990401320723</v>
      </c>
      <c r="AOV49" s="108">
        <f t="shared" si="1876"/>
        <v>0.99998268102187471</v>
      </c>
      <c r="AOW49" s="108">
        <f t="shared" si="1876"/>
        <v>0.51611338929047601</v>
      </c>
      <c r="AOX49" s="109">
        <f t="shared" si="1876"/>
        <v>2.5789639641064045E-2</v>
      </c>
      <c r="AOY49" s="115"/>
      <c r="AOZ49" s="115"/>
      <c r="APA49" s="115"/>
      <c r="APB49" s="107">
        <f t="shared" si="1877"/>
        <v>0.94686576407823897</v>
      </c>
      <c r="APC49" s="108">
        <f t="shared" si="1877"/>
        <v>0.99933098593912084</v>
      </c>
      <c r="APD49" s="108">
        <f t="shared" si="1877"/>
        <v>0.99999999943545004</v>
      </c>
      <c r="APE49" s="108">
        <f t="shared" si="1877"/>
        <v>0.23820030933077918</v>
      </c>
      <c r="APF49" s="108">
        <f t="shared" si="1877"/>
        <v>0.25407148174232791</v>
      </c>
      <c r="APG49" s="109">
        <f t="shared" si="1877"/>
        <v>2.3808375410308537E-2</v>
      </c>
      <c r="APH49" s="115"/>
      <c r="API49" s="115"/>
      <c r="APJ49" s="115"/>
      <c r="APK49" s="107">
        <f t="shared" si="1878"/>
        <v>0.99996907930764767</v>
      </c>
      <c r="APL49" s="108">
        <f t="shared" si="1878"/>
        <v>0.99999989491355945</v>
      </c>
      <c r="APM49" s="108">
        <f t="shared" si="1878"/>
        <v>0.99999999797140671</v>
      </c>
      <c r="APN49" s="108">
        <f t="shared" si="1878"/>
        <v>0.99999999998208589</v>
      </c>
      <c r="APO49" s="108">
        <f t="shared" si="1878"/>
        <v>0.65410320492884033</v>
      </c>
      <c r="APP49" s="109">
        <f t="shared" si="1878"/>
        <v>0.38321547776186166</v>
      </c>
      <c r="APQ49" s="115"/>
      <c r="APR49" s="115"/>
      <c r="APS49" s="115"/>
      <c r="APT49" s="107">
        <f t="shared" si="1879"/>
        <v>0.88777746853636275</v>
      </c>
      <c r="APU49" s="108">
        <f t="shared" si="1879"/>
        <v>0.99997782730273332</v>
      </c>
      <c r="APV49" s="108">
        <f t="shared" si="1879"/>
        <v>0.99999992580459174</v>
      </c>
      <c r="APW49" s="108">
        <f t="shared" si="1879"/>
        <v>0.9999995208148631</v>
      </c>
      <c r="APX49" s="108">
        <f t="shared" si="1879"/>
        <v>0.99999966726258005</v>
      </c>
      <c r="APY49" s="109">
        <f t="shared" si="1879"/>
        <v>0.13792860605920063</v>
      </c>
      <c r="APZ49" s="115"/>
      <c r="AQA49" s="115"/>
      <c r="AQB49" s="115"/>
      <c r="AQC49" s="107">
        <f t="shared" si="1880"/>
        <v>0.99999938877192729</v>
      </c>
      <c r="AQD49" s="108">
        <f t="shared" si="1880"/>
        <v>0.99998838640124799</v>
      </c>
      <c r="AQE49" s="108">
        <f t="shared" si="1880"/>
        <v>0.99999864372372527</v>
      </c>
      <c r="AQF49" s="108">
        <f t="shared" si="1880"/>
        <v>0.99999995865999647</v>
      </c>
      <c r="AQG49" s="108">
        <f t="shared" si="1880"/>
        <v>0.99999938327828342</v>
      </c>
      <c r="AQH49" s="109">
        <f t="shared" si="1880"/>
        <v>0.99999999990216448</v>
      </c>
      <c r="AQI49" s="115"/>
      <c r="AQJ49" s="115"/>
      <c r="AQK49" s="115"/>
      <c r="AQL49" s="107">
        <f t="shared" si="1881"/>
        <v>0.50904143386028566</v>
      </c>
      <c r="AQM49" s="108">
        <f t="shared" si="1881"/>
        <v>0.99997332114522763</v>
      </c>
      <c r="AQN49" s="108">
        <f t="shared" si="1881"/>
        <v>0.99999999280294349</v>
      </c>
      <c r="AQO49" s="108">
        <f t="shared" si="1881"/>
        <v>0.99999832830715862</v>
      </c>
      <c r="AQP49" s="108">
        <f t="shared" si="1881"/>
        <v>0.18726088579843814</v>
      </c>
      <c r="AQQ49" s="109">
        <f t="shared" si="1881"/>
        <v>0.26695782156229492</v>
      </c>
      <c r="AQR49" s="115"/>
      <c r="AQS49" s="115"/>
      <c r="AQT49" s="115"/>
      <c r="AQU49" s="107">
        <f t="shared" si="1882"/>
        <v>0.42302817802848525</v>
      </c>
      <c r="AQV49" s="108">
        <f t="shared" si="1882"/>
        <v>0.1500288879447963</v>
      </c>
      <c r="AQW49" s="108">
        <f t="shared" si="1882"/>
        <v>0.99970386872204675</v>
      </c>
      <c r="AQX49" s="108">
        <f t="shared" si="1882"/>
        <v>0.9999999977956171</v>
      </c>
      <c r="AQY49" s="108">
        <f t="shared" si="1882"/>
        <v>0.10115423929059533</v>
      </c>
      <c r="AQZ49" s="109">
        <f t="shared" si="1882"/>
        <v>0.29344767760605961</v>
      </c>
      <c r="ARA49" s="115"/>
      <c r="ARB49" s="115"/>
      <c r="ARC49" s="115"/>
      <c r="ARD49" s="107">
        <f t="shared" si="1883"/>
        <v>0.99998820409249134</v>
      </c>
      <c r="ARE49" s="108">
        <f t="shared" si="1883"/>
        <v>0.98820199364209604</v>
      </c>
      <c r="ARF49" s="108">
        <f t="shared" si="1883"/>
        <v>0.99782193097881944</v>
      </c>
      <c r="ARG49" s="108">
        <f t="shared" si="1883"/>
        <v>0.99994142072553727</v>
      </c>
      <c r="ARH49" s="108">
        <f t="shared" si="1883"/>
        <v>0.99999999998119971</v>
      </c>
      <c r="ARI49" s="109">
        <f t="shared" si="1883"/>
        <v>0.99999999645100646</v>
      </c>
      <c r="ARJ49" s="115"/>
      <c r="ARK49" s="115"/>
      <c r="ARL49" s="115"/>
      <c r="ARM49" s="107">
        <f t="shared" si="1884"/>
        <v>0.99999998383702127</v>
      </c>
      <c r="ARN49" s="108">
        <f t="shared" si="1884"/>
        <v>0.99999985860827367</v>
      </c>
      <c r="ARO49" s="108">
        <f t="shared" si="1884"/>
        <v>0.99999902675261865</v>
      </c>
      <c r="ARP49" s="108">
        <f t="shared" si="1884"/>
        <v>0.83104611795995409</v>
      </c>
      <c r="ARQ49" s="108">
        <f t="shared" si="1884"/>
        <v>0.53807091845470045</v>
      </c>
      <c r="ARR49" s="109">
        <f t="shared" si="1884"/>
        <v>5.2453408155604918E-2</v>
      </c>
      <c r="ARS49" s="115"/>
      <c r="ART49" s="115"/>
      <c r="ARU49" s="115"/>
      <c r="ARV49" s="107">
        <f t="shared" si="1885"/>
        <v>7.0446183511085489E-2</v>
      </c>
      <c r="ARW49" s="108">
        <f t="shared" si="1885"/>
        <v>4.3231347535574678E-2</v>
      </c>
      <c r="ARX49" s="108">
        <f t="shared" si="1885"/>
        <v>0.82578816564524771</v>
      </c>
      <c r="ARY49" s="108">
        <f t="shared" si="1885"/>
        <v>0.99682502463465728</v>
      </c>
      <c r="ARZ49" s="108">
        <f t="shared" si="1885"/>
        <v>0.99999999904007209</v>
      </c>
      <c r="ASA49" s="109">
        <f t="shared" si="1885"/>
        <v>0.99954111606347684</v>
      </c>
      <c r="ASB49" s="115"/>
      <c r="ASC49" s="115"/>
      <c r="ASD49" s="115"/>
      <c r="ASE49" s="107">
        <f t="shared" si="1886"/>
        <v>0.99952434969694814</v>
      </c>
      <c r="ASF49" s="108">
        <f t="shared" si="1886"/>
        <v>0.99999999999931921</v>
      </c>
      <c r="ASG49" s="108">
        <f t="shared" si="1886"/>
        <v>0.99999999998529243</v>
      </c>
      <c r="ASH49" s="108">
        <f t="shared" si="1886"/>
        <v>0.79048327538521324</v>
      </c>
      <c r="ASI49" s="108">
        <f t="shared" si="1886"/>
        <v>0.33000502779363006</v>
      </c>
      <c r="ASJ49" s="109">
        <f t="shared" si="1886"/>
        <v>2.3808375410308537E-2</v>
      </c>
      <c r="ASK49" s="115"/>
      <c r="ASL49" s="115"/>
      <c r="ASM49" s="115"/>
      <c r="ASN49" s="107">
        <f t="shared" si="1887"/>
        <v>2.3808375410308537E-2</v>
      </c>
      <c r="ASO49" s="108">
        <f t="shared" si="1887"/>
        <v>0.44835038180277237</v>
      </c>
      <c r="ASP49" s="108">
        <f t="shared" si="1887"/>
        <v>0.8826636922733937</v>
      </c>
      <c r="ASQ49" s="108">
        <f t="shared" si="1887"/>
        <v>0.99999989484131047</v>
      </c>
      <c r="ASR49" s="108">
        <f t="shared" si="1887"/>
        <v>0.16313115921143692</v>
      </c>
      <c r="ASS49" s="109">
        <f t="shared" si="1887"/>
        <v>0.17044486406456785</v>
      </c>
      <c r="AST49" s="115"/>
      <c r="ASU49" s="115"/>
      <c r="ASV49" s="115"/>
      <c r="ASW49" s="107">
        <f t="shared" si="1888"/>
        <v>0.70831821332906453</v>
      </c>
      <c r="ASX49" s="108">
        <f t="shared" si="1888"/>
        <v>0.9993353816144559</v>
      </c>
      <c r="ASY49" s="108">
        <f t="shared" si="1888"/>
        <v>0.9999999890679373</v>
      </c>
      <c r="ASZ49" s="108">
        <f t="shared" si="1888"/>
        <v>0.99999999998441225</v>
      </c>
      <c r="ATA49" s="108">
        <f t="shared" si="1888"/>
        <v>0.99935479461325882</v>
      </c>
      <c r="ATB49" s="109">
        <f t="shared" si="1888"/>
        <v>0.39316627594004189</v>
      </c>
      <c r="ATC49" s="115"/>
      <c r="ATD49" s="115"/>
      <c r="ATE49" s="115"/>
      <c r="ATF49" s="107">
        <f t="shared" si="1889"/>
        <v>0.70349012113774767</v>
      </c>
      <c r="ATG49" s="108">
        <f t="shared" si="1889"/>
        <v>0.99996916568195193</v>
      </c>
      <c r="ATH49" s="108">
        <f t="shared" si="1889"/>
        <v>0.99999999999801048</v>
      </c>
      <c r="ATI49" s="108">
        <f t="shared" si="1889"/>
        <v>0.99999778477010437</v>
      </c>
      <c r="ATJ49" s="108">
        <f t="shared" si="1889"/>
        <v>0.55893413985316864</v>
      </c>
      <c r="ATK49" s="109">
        <f t="shared" si="1889"/>
        <v>5.9673505737252837E-2</v>
      </c>
      <c r="ATL49" s="115"/>
      <c r="ATM49" s="115"/>
      <c r="ATN49" s="115"/>
      <c r="ATO49" s="107">
        <f t="shared" si="1890"/>
        <v>0.44081721621407016</v>
      </c>
      <c r="ATP49" s="108">
        <f t="shared" si="1890"/>
        <v>0.99999785728784873</v>
      </c>
      <c r="ATQ49" s="108">
        <f t="shared" si="1890"/>
        <v>0.99999999988726418</v>
      </c>
      <c r="ATR49" s="108">
        <f t="shared" si="1890"/>
        <v>0.99999998644075272</v>
      </c>
      <c r="ATS49" s="108">
        <f t="shared" si="1890"/>
        <v>0.45837664187337074</v>
      </c>
      <c r="ATT49" s="109">
        <f t="shared" si="1890"/>
        <v>0.47110955865468718</v>
      </c>
      <c r="ATU49" s="115"/>
      <c r="ATV49" s="115"/>
      <c r="ATW49" s="115"/>
      <c r="ATX49" s="107">
        <f t="shared" si="1891"/>
        <v>0.17837243452273208</v>
      </c>
      <c r="ATY49" s="108">
        <f t="shared" si="1891"/>
        <v>0.96471132966455897</v>
      </c>
      <c r="ATZ49" s="108">
        <f t="shared" si="1891"/>
        <v>0.9960734674128261</v>
      </c>
      <c r="AUA49" s="108">
        <f t="shared" si="1891"/>
        <v>0.99999989835869696</v>
      </c>
      <c r="AUB49" s="108">
        <f t="shared" si="1891"/>
        <v>0.99999658391391344</v>
      </c>
      <c r="AUC49" s="109">
        <f t="shared" si="1891"/>
        <v>0.11501040440518757</v>
      </c>
      <c r="AUD49" s="115"/>
      <c r="AUE49" s="115"/>
      <c r="AUF49" s="115"/>
      <c r="AUG49" s="107">
        <f t="shared" si="1892"/>
        <v>3.0915097038445447E-2</v>
      </c>
      <c r="AUH49" s="108">
        <f t="shared" si="1892"/>
        <v>0.97230910653731273</v>
      </c>
      <c r="AUI49" s="108">
        <f t="shared" si="1892"/>
        <v>0.59223237039504173</v>
      </c>
      <c r="AUJ49" s="108">
        <f t="shared" si="1892"/>
        <v>0.99999784518437707</v>
      </c>
      <c r="AUK49" s="108">
        <f t="shared" si="1892"/>
        <v>0.99996551916761323</v>
      </c>
      <c r="AUL49" s="109">
        <f t="shared" si="1892"/>
        <v>0.285022807726587</v>
      </c>
      <c r="AUM49" s="115"/>
      <c r="AUN49" s="115"/>
      <c r="AUO49" s="115"/>
      <c r="AUP49" s="107">
        <f t="shared" si="1893"/>
        <v>0.15663979600198316</v>
      </c>
      <c r="AUQ49" s="108">
        <f t="shared" si="1893"/>
        <v>2.5257914670900668E-2</v>
      </c>
      <c r="AUR49" s="108">
        <f t="shared" si="1893"/>
        <v>0.99870781170497813</v>
      </c>
      <c r="AUS49" s="108">
        <f t="shared" si="1893"/>
        <v>0.999993851360099</v>
      </c>
      <c r="AUT49" s="108">
        <f t="shared" si="1893"/>
        <v>0.99373040410655245</v>
      </c>
      <c r="AUU49" s="109">
        <f t="shared" si="1893"/>
        <v>0.12979857518285146</v>
      </c>
      <c r="AUV49" s="115"/>
      <c r="AUW49" s="115"/>
      <c r="AUX49" s="115"/>
      <c r="AUY49" s="107">
        <f t="shared" si="1894"/>
        <v>0.99987809588641829</v>
      </c>
      <c r="AUZ49" s="108">
        <f t="shared" si="1894"/>
        <v>0.99999993979244073</v>
      </c>
      <c r="AVA49" s="108">
        <f t="shared" si="1894"/>
        <v>0.999999993873806</v>
      </c>
      <c r="AVB49" s="108">
        <f t="shared" si="1894"/>
        <v>0.99197606592836052</v>
      </c>
      <c r="AVC49" s="108">
        <f t="shared" si="1894"/>
        <v>0.17663687008604878</v>
      </c>
      <c r="AVD49" s="109">
        <f t="shared" si="1894"/>
        <v>8.6182412062617897E-2</v>
      </c>
      <c r="AVE49" s="115"/>
      <c r="AVF49" s="115"/>
      <c r="AVG49" s="115"/>
      <c r="AVH49" s="107">
        <f t="shared" si="1895"/>
        <v>0.99994988531598894</v>
      </c>
      <c r="AVI49" s="108">
        <f t="shared" si="1895"/>
        <v>0.99941476134235274</v>
      </c>
      <c r="AVJ49" s="108">
        <f t="shared" si="1895"/>
        <v>0.99993561630792438</v>
      </c>
      <c r="AVK49" s="108">
        <f t="shared" si="1895"/>
        <v>0.99999964088945292</v>
      </c>
      <c r="AVL49" s="108">
        <f t="shared" si="1895"/>
        <v>0.99985706195203328</v>
      </c>
      <c r="AVM49" s="109">
        <f t="shared" si="1895"/>
        <v>0.16215596632469553</v>
      </c>
      <c r="AVN49" s="115"/>
      <c r="AVO49" s="115"/>
      <c r="AVP49" s="115"/>
      <c r="AVQ49" s="107">
        <f t="shared" si="1896"/>
        <v>0.98381835869928969</v>
      </c>
      <c r="AVR49" s="108">
        <f t="shared" si="1896"/>
        <v>0.99778114857452616</v>
      </c>
      <c r="AVS49" s="108">
        <f t="shared" si="1896"/>
        <v>0.9999988148214829</v>
      </c>
      <c r="AVT49" s="108">
        <f t="shared" si="1896"/>
        <v>0.99999999827224562</v>
      </c>
      <c r="AVU49" s="108">
        <f t="shared" si="1896"/>
        <v>0.99999978107750076</v>
      </c>
      <c r="AVV49" s="109">
        <f t="shared" si="1896"/>
        <v>0.78964450238833372</v>
      </c>
      <c r="AVW49" s="115"/>
      <c r="AVX49" s="115"/>
      <c r="AVY49" s="115"/>
      <c r="AVZ49" s="107">
        <f t="shared" si="1897"/>
        <v>0.99991155277773647</v>
      </c>
      <c r="AWA49" s="108">
        <f t="shared" si="1897"/>
        <v>0.9999853571909364</v>
      </c>
      <c r="AWB49" s="108">
        <f t="shared" si="1897"/>
        <v>0.99999984982338186</v>
      </c>
      <c r="AWC49" s="108">
        <f t="shared" si="1897"/>
        <v>0.99967437158231764</v>
      </c>
      <c r="AWD49" s="108">
        <f t="shared" si="1897"/>
        <v>0.12044742832602438</v>
      </c>
      <c r="AWE49" s="109">
        <f t="shared" si="1897"/>
        <v>0.19275539078447179</v>
      </c>
      <c r="AWF49" s="115"/>
      <c r="AWG49" s="115"/>
      <c r="AWH49" s="115"/>
      <c r="AWI49" s="107">
        <f t="shared" si="1898"/>
        <v>0.97683655777162659</v>
      </c>
      <c r="AWJ49" s="108">
        <f t="shared" si="1898"/>
        <v>0.99838036707331568</v>
      </c>
      <c r="AWK49" s="108">
        <f t="shared" si="1898"/>
        <v>0.99999998657044475</v>
      </c>
      <c r="AWL49" s="108">
        <f t="shared" si="1898"/>
        <v>0.99999895844862852</v>
      </c>
      <c r="AWM49" s="108">
        <f t="shared" si="1898"/>
        <v>0.80140818802802649</v>
      </c>
      <c r="AWN49" s="109">
        <f t="shared" si="1898"/>
        <v>2.4127956190609565E-2</v>
      </c>
      <c r="AWO49" s="115"/>
      <c r="AWP49" s="115"/>
      <c r="AWQ49" s="115"/>
      <c r="AWR49" s="107">
        <f t="shared" si="1899"/>
        <v>0.9998854396369643</v>
      </c>
      <c r="AWS49" s="108">
        <f t="shared" si="1899"/>
        <v>0.99999941408749571</v>
      </c>
      <c r="AWT49" s="108">
        <f t="shared" si="1899"/>
        <v>0.99999999981259058</v>
      </c>
      <c r="AWU49" s="108">
        <f t="shared" si="1899"/>
        <v>0.99999999999981237</v>
      </c>
      <c r="AWV49" s="108">
        <f t="shared" si="1899"/>
        <v>0.99999999999982569</v>
      </c>
      <c r="AWW49" s="109">
        <f t="shared" si="1899"/>
        <v>0.9999062569138224</v>
      </c>
      <c r="AWX49" s="115"/>
      <c r="AWY49" s="115"/>
      <c r="AWZ49" s="115"/>
      <c r="AXA49" s="107">
        <f t="shared" si="1900"/>
        <v>0.2933211624385737</v>
      </c>
      <c r="AXB49" s="108">
        <f t="shared" si="1900"/>
        <v>0.9139057425642737</v>
      </c>
      <c r="AXC49" s="108">
        <f t="shared" si="1900"/>
        <v>0.99999416539001074</v>
      </c>
      <c r="AXD49" s="108">
        <f t="shared" si="1900"/>
        <v>0.99992614763886989</v>
      </c>
      <c r="AXE49" s="108">
        <f t="shared" si="1900"/>
        <v>0.84595622379543556</v>
      </c>
      <c r="AXF49" s="109">
        <f t="shared" si="1900"/>
        <v>2.9453612550431267E-2</v>
      </c>
      <c r="AXG49" s="115"/>
      <c r="AXH49" s="115"/>
      <c r="AXI49" s="115"/>
      <c r="AXJ49" s="107">
        <f t="shared" si="1901"/>
        <v>0.99999999948720708</v>
      </c>
      <c r="AXK49" s="108">
        <f t="shared" si="1901"/>
        <v>0.99999999988954169</v>
      </c>
      <c r="AXL49" s="108">
        <f t="shared" si="1901"/>
        <v>0.99999999991857691</v>
      </c>
      <c r="AXM49" s="108">
        <f t="shared" si="1901"/>
        <v>0.9999992636658841</v>
      </c>
      <c r="AXN49" s="108">
        <f t="shared" si="1901"/>
        <v>0.99999620293009395</v>
      </c>
      <c r="AXO49" s="109">
        <f t="shared" si="1901"/>
        <v>0.15288721812022152</v>
      </c>
      <c r="AXP49" s="115"/>
      <c r="AXQ49" s="115"/>
      <c r="AXR49" s="115"/>
      <c r="AXS49" s="107">
        <f t="shared" si="1902"/>
        <v>0.25469441423430067</v>
      </c>
      <c r="AXT49" s="108">
        <f t="shared" si="1902"/>
        <v>0.99994715924017485</v>
      </c>
      <c r="AXU49" s="108">
        <f t="shared" si="1902"/>
        <v>0.99999997355132741</v>
      </c>
      <c r="AXV49" s="108">
        <f t="shared" si="1902"/>
        <v>0.99999991358529716</v>
      </c>
      <c r="AXW49" s="108">
        <f t="shared" si="1902"/>
        <v>0.99999999985533927</v>
      </c>
      <c r="AXX49" s="109">
        <f t="shared" si="1902"/>
        <v>0.99986255865579998</v>
      </c>
      <c r="AXY49" s="115"/>
      <c r="AXZ49" s="115"/>
      <c r="AYA49" s="115"/>
      <c r="AYB49" s="107">
        <f t="shared" si="1903"/>
        <v>0.98954066803125884</v>
      </c>
      <c r="AYC49" s="108">
        <f t="shared" si="1903"/>
        <v>0.99999429549601238</v>
      </c>
      <c r="AYD49" s="108">
        <f t="shared" si="1903"/>
        <v>0.99999999657452676</v>
      </c>
      <c r="AYE49" s="108">
        <f t="shared" si="1903"/>
        <v>0.99999999999995204</v>
      </c>
      <c r="AYF49" s="108">
        <f t="shared" si="1903"/>
        <v>0.9999995719029543</v>
      </c>
      <c r="AYG49" s="109">
        <f t="shared" si="1903"/>
        <v>0.44843182036666013</v>
      </c>
      <c r="AYH49" s="115"/>
      <c r="AYI49" s="115"/>
      <c r="AYJ49" s="115"/>
      <c r="AYK49" s="107">
        <f t="shared" si="1904"/>
        <v>0.12432064760114864</v>
      </c>
      <c r="AYL49" s="108">
        <f t="shared" si="1904"/>
        <v>0.99999799836681547</v>
      </c>
      <c r="AYM49" s="108">
        <f t="shared" si="1904"/>
        <v>0.99999999998402567</v>
      </c>
      <c r="AYN49" s="108">
        <f t="shared" si="1904"/>
        <v>0.18485119760914895</v>
      </c>
      <c r="AYO49" s="108">
        <f t="shared" si="1904"/>
        <v>0.4411188399268467</v>
      </c>
      <c r="AYP49" s="109">
        <f t="shared" si="1904"/>
        <v>2.4127956190609565E-2</v>
      </c>
      <c r="AYQ49" s="115"/>
      <c r="AYR49" s="115"/>
      <c r="AYS49" s="115"/>
      <c r="AYT49" s="107">
        <f t="shared" si="1905"/>
        <v>2.3808375410308537E-2</v>
      </c>
      <c r="AYU49" s="108">
        <f t="shared" si="1905"/>
        <v>0.8869274680757484</v>
      </c>
      <c r="AYV49" s="108">
        <f t="shared" si="1905"/>
        <v>0.99989834505688424</v>
      </c>
      <c r="AYW49" s="108">
        <f t="shared" si="1905"/>
        <v>0.99999960680576139</v>
      </c>
      <c r="AYX49" s="108">
        <f t="shared" si="1905"/>
        <v>0.14777052857021955</v>
      </c>
      <c r="AYY49" s="109">
        <f t="shared" si="1905"/>
        <v>8.0952834739812005E-2</v>
      </c>
      <c r="AYZ49" s="115"/>
      <c r="AZA49" s="115"/>
      <c r="AZB49" s="115"/>
      <c r="AZC49" s="107">
        <f t="shared" si="1906"/>
        <v>0.99999975529716389</v>
      </c>
      <c r="AZD49" s="108">
        <f t="shared" si="1906"/>
        <v>0.99999970284156714</v>
      </c>
      <c r="AZE49" s="108">
        <f t="shared" si="1906"/>
        <v>0.9999999976224514</v>
      </c>
      <c r="AZF49" s="108">
        <f t="shared" si="1906"/>
        <v>0.12256336243770752</v>
      </c>
      <c r="AZG49" s="108">
        <f t="shared" si="1906"/>
        <v>0.34997808870198965</v>
      </c>
      <c r="AZH49" s="109">
        <f t="shared" si="1906"/>
        <v>2.4127956190609565E-2</v>
      </c>
      <c r="AZI49" s="115"/>
      <c r="AZJ49" s="115"/>
      <c r="AZK49" s="115"/>
      <c r="AZL49" s="107">
        <f t="shared" si="1907"/>
        <v>0.99999999999208744</v>
      </c>
      <c r="AZM49" s="108">
        <f t="shared" si="1907"/>
        <v>0.99999999999999512</v>
      </c>
      <c r="AZN49" s="108">
        <f t="shared" si="1907"/>
        <v>1</v>
      </c>
      <c r="AZO49" s="108">
        <f t="shared" si="1907"/>
        <v>0.99999999999989808</v>
      </c>
      <c r="AZP49" s="108">
        <f t="shared" si="1907"/>
        <v>0.99959756954194234</v>
      </c>
      <c r="AZQ49" s="109">
        <f t="shared" si="1907"/>
        <v>0.51849292207528719</v>
      </c>
      <c r="AZR49" s="115"/>
      <c r="AZS49" s="115"/>
      <c r="AZT49" s="115"/>
      <c r="AZU49" s="107">
        <f t="shared" si="1908"/>
        <v>4.6069860483635421E-2</v>
      </c>
      <c r="AZV49" s="108">
        <f t="shared" si="1908"/>
        <v>0.75425530449277844</v>
      </c>
      <c r="AZW49" s="108">
        <f t="shared" si="1908"/>
        <v>0.99999994987252816</v>
      </c>
      <c r="AZX49" s="108">
        <f t="shared" si="1908"/>
        <v>0.99999999750936697</v>
      </c>
      <c r="AZY49" s="108">
        <f t="shared" si="1908"/>
        <v>0.76623809866230064</v>
      </c>
      <c r="AZZ49" s="109">
        <f t="shared" si="1908"/>
        <v>0.27434691526070093</v>
      </c>
      <c r="BAA49" s="115"/>
      <c r="BAB49" s="115"/>
      <c r="BAC49" s="115"/>
      <c r="BAD49" s="107">
        <f t="shared" si="1909"/>
        <v>2.3808375410308537E-2</v>
      </c>
      <c r="BAE49" s="108">
        <f t="shared" si="1909"/>
        <v>0.99341816008311934</v>
      </c>
      <c r="BAF49" s="108">
        <f t="shared" si="1909"/>
        <v>0.99995302847407408</v>
      </c>
      <c r="BAG49" s="108">
        <f t="shared" si="1909"/>
        <v>0.99999999938452544</v>
      </c>
      <c r="BAH49" s="108">
        <f t="shared" si="1909"/>
        <v>0.2749293816285312</v>
      </c>
      <c r="BAI49" s="109">
        <f t="shared" si="1909"/>
        <v>0.19921286793936643</v>
      </c>
      <c r="BAJ49" s="115"/>
      <c r="BAK49" s="115"/>
      <c r="BAL49" s="115"/>
      <c r="BAM49" s="107">
        <f t="shared" si="1910"/>
        <v>0.11784126586554156</v>
      </c>
      <c r="BAN49" s="108">
        <f t="shared" si="1910"/>
        <v>0.98269281418431176</v>
      </c>
      <c r="BAO49" s="108">
        <f t="shared" si="1910"/>
        <v>0.99995513553890192</v>
      </c>
      <c r="BAP49" s="108">
        <f t="shared" si="1910"/>
        <v>0.99999428755837572</v>
      </c>
      <c r="BAQ49" s="108">
        <f t="shared" si="1910"/>
        <v>0.99026439466036853</v>
      </c>
      <c r="BAR49" s="109">
        <f t="shared" si="1910"/>
        <v>4.8525758017482004E-2</v>
      </c>
      <c r="BAS49" s="115"/>
      <c r="BAT49" s="115"/>
      <c r="BAU49" s="115"/>
      <c r="BAV49" s="107">
        <f t="shared" si="1911"/>
        <v>2.3808375410308537E-2</v>
      </c>
      <c r="BAW49" s="108">
        <f t="shared" si="1911"/>
        <v>0.99933661556107978</v>
      </c>
      <c r="BAX49" s="108">
        <f t="shared" si="1911"/>
        <v>0.99999999999610867</v>
      </c>
      <c r="BAY49" s="108">
        <f t="shared" si="1911"/>
        <v>0.98684756764522152</v>
      </c>
      <c r="BAZ49" s="108">
        <f t="shared" si="1911"/>
        <v>0.41920920782411203</v>
      </c>
      <c r="BBA49" s="109">
        <f t="shared" si="1911"/>
        <v>5.1111918329465426E-2</v>
      </c>
      <c r="BBB49" s="115"/>
      <c r="BBC49" s="115"/>
      <c r="BBD49" s="115"/>
      <c r="BBE49" s="107">
        <f t="shared" si="1912"/>
        <v>0.15645433619602975</v>
      </c>
      <c r="BBF49" s="108">
        <f t="shared" si="1912"/>
        <v>0.99353618255821929</v>
      </c>
      <c r="BBG49" s="108">
        <f t="shared" si="1912"/>
        <v>0.99999460351319502</v>
      </c>
      <c r="BBH49" s="108">
        <f t="shared" si="1912"/>
        <v>0.99999999412097851</v>
      </c>
      <c r="BBI49" s="108">
        <f t="shared" si="1912"/>
        <v>0.99999999807537465</v>
      </c>
      <c r="BBJ49" s="109">
        <f t="shared" si="1912"/>
        <v>0.99976491265467482</v>
      </c>
      <c r="BBK49" s="115"/>
      <c r="BBL49" s="115"/>
      <c r="BBM49" s="115"/>
      <c r="BBN49" s="107">
        <f t="shared" si="1913"/>
        <v>0.91165309732590083</v>
      </c>
      <c r="BBO49" s="108">
        <f t="shared" si="1913"/>
        <v>0.85899099217141373</v>
      </c>
      <c r="BBP49" s="108">
        <f t="shared" si="1913"/>
        <v>0.99999972077894572</v>
      </c>
      <c r="BBQ49" s="108">
        <f t="shared" si="1913"/>
        <v>0.99964999449906089</v>
      </c>
      <c r="BBR49" s="108">
        <f t="shared" si="1913"/>
        <v>0.33303252136062744</v>
      </c>
      <c r="BBS49" s="109">
        <f t="shared" si="1913"/>
        <v>2.3808375410308537E-2</v>
      </c>
      <c r="BBT49" s="115"/>
      <c r="BBU49" s="115"/>
      <c r="BBV49" s="115"/>
      <c r="BBW49" s="107">
        <f t="shared" si="1914"/>
        <v>0.99983106099448649</v>
      </c>
      <c r="BBX49" s="108">
        <f t="shared" si="1914"/>
        <v>0.9999999999991529</v>
      </c>
      <c r="BBY49" s="108">
        <f t="shared" si="1914"/>
        <v>0.98435615153766765</v>
      </c>
      <c r="BBZ49" s="108">
        <f t="shared" si="1914"/>
        <v>0.55359332544895723</v>
      </c>
      <c r="BCA49" s="108">
        <f t="shared" si="1914"/>
        <v>5.5954003264941939E-2</v>
      </c>
      <c r="BCB49" s="109">
        <f t="shared" si="1914"/>
        <v>2.3808375410308537E-2</v>
      </c>
      <c r="BCC49" s="115"/>
      <c r="BCD49" s="115"/>
      <c r="BCE49" s="115"/>
      <c r="BCF49" s="107">
        <f t="shared" si="1915"/>
        <v>0.19813697395457741</v>
      </c>
      <c r="BCG49" s="108">
        <f t="shared" si="1915"/>
        <v>0.99669105889478249</v>
      </c>
      <c r="BCH49" s="108">
        <f t="shared" si="1915"/>
        <v>0.99999976792553269</v>
      </c>
      <c r="BCI49" s="108">
        <f t="shared" si="1915"/>
        <v>0.99999966904925774</v>
      </c>
      <c r="BCJ49" s="108">
        <f t="shared" si="1915"/>
        <v>0.6284260561522651</v>
      </c>
      <c r="BCK49" s="109">
        <f t="shared" si="1915"/>
        <v>4.372158058423567E-2</v>
      </c>
      <c r="BCL49" s="115"/>
      <c r="BCM49" s="115"/>
      <c r="BCN49" s="115"/>
      <c r="BCO49" s="107">
        <f t="shared" si="1916"/>
        <v>0.90494510407167827</v>
      </c>
      <c r="BCP49" s="108">
        <f t="shared" si="1916"/>
        <v>0.99999988544144935</v>
      </c>
      <c r="BCQ49" s="108">
        <f t="shared" si="1916"/>
        <v>0.99999999999999956</v>
      </c>
      <c r="BCR49" s="108">
        <f t="shared" si="1916"/>
        <v>0.99999999999809841</v>
      </c>
      <c r="BCS49" s="108">
        <f t="shared" si="1916"/>
        <v>0.80696200799165696</v>
      </c>
      <c r="BCT49" s="109">
        <f t="shared" si="1916"/>
        <v>0.39621107686707552</v>
      </c>
      <c r="BCU49" s="115"/>
      <c r="BCV49" s="115"/>
      <c r="BCW49" s="115"/>
      <c r="BCX49" s="107">
        <f t="shared" si="1917"/>
        <v>3.571096820219466E-2</v>
      </c>
      <c r="BCY49" s="108">
        <f t="shared" si="1917"/>
        <v>0.99946760424807035</v>
      </c>
      <c r="BCZ49" s="108">
        <f t="shared" si="1917"/>
        <v>0.99999999878708268</v>
      </c>
      <c r="BDA49" s="108">
        <f t="shared" si="1917"/>
        <v>0.99647083927923585</v>
      </c>
      <c r="BDB49" s="108">
        <f t="shared" si="1917"/>
        <v>0.4136619981936378</v>
      </c>
      <c r="BDC49" s="109">
        <f t="shared" si="1917"/>
        <v>3.0244774380473394E-2</v>
      </c>
      <c r="BDD49" s="115"/>
      <c r="BDE49" s="115"/>
      <c r="BDF49" s="115"/>
      <c r="BDG49" s="107">
        <f t="shared" si="1918"/>
        <v>0.99986239304161317</v>
      </c>
      <c r="BDH49" s="108">
        <f t="shared" si="1918"/>
        <v>0.9952519234374595</v>
      </c>
      <c r="BDI49" s="108">
        <f t="shared" si="1918"/>
        <v>0.99998685006523957</v>
      </c>
      <c r="BDJ49" s="108">
        <f t="shared" si="1918"/>
        <v>0.99999999887348467</v>
      </c>
      <c r="BDK49" s="108">
        <f t="shared" si="1918"/>
        <v>0.11080004403101892</v>
      </c>
      <c r="BDL49" s="109">
        <f t="shared" si="1918"/>
        <v>0.3640359615598277</v>
      </c>
      <c r="BDM49" s="115"/>
      <c r="BDN49" s="115"/>
      <c r="BDO49" s="115"/>
      <c r="BDP49" s="107">
        <f t="shared" si="1919"/>
        <v>2.4511724182920722E-2</v>
      </c>
      <c r="BDQ49" s="108">
        <f t="shared" si="1919"/>
        <v>0.58937392334090455</v>
      </c>
      <c r="BDR49" s="108">
        <f t="shared" si="1919"/>
        <v>0.99456610545827595</v>
      </c>
      <c r="BDS49" s="108">
        <f t="shared" si="1919"/>
        <v>0.99999987320111716</v>
      </c>
      <c r="BDT49" s="108">
        <f t="shared" si="1919"/>
        <v>0.9999999999925544</v>
      </c>
      <c r="BDU49" s="109">
        <f t="shared" si="1919"/>
        <v>0.97668790281937035</v>
      </c>
      <c r="BDV49" s="115"/>
      <c r="BDW49" s="115"/>
      <c r="BDX49" s="115"/>
      <c r="BDY49" s="107">
        <f t="shared" si="1920"/>
        <v>0.99967043534712063</v>
      </c>
      <c r="BDZ49" s="108">
        <f t="shared" si="1920"/>
        <v>0.99999990317086396</v>
      </c>
      <c r="BEA49" s="108">
        <f t="shared" si="1920"/>
        <v>0.99992450507487762</v>
      </c>
      <c r="BEB49" s="108">
        <f t="shared" si="1920"/>
        <v>0.99999119274719717</v>
      </c>
      <c r="BEC49" s="108">
        <f t="shared" si="1920"/>
        <v>0.99999999994861311</v>
      </c>
      <c r="BED49" s="109">
        <f t="shared" si="1920"/>
        <v>0.14528396584441114</v>
      </c>
      <c r="BEE49" s="115"/>
      <c r="BEF49" s="115"/>
      <c r="BEG49" s="115"/>
      <c r="BEH49" s="107">
        <f t="shared" si="1921"/>
        <v>0.99999779980907177</v>
      </c>
      <c r="BEI49" s="108">
        <f t="shared" si="1921"/>
        <v>0.99999999656047511</v>
      </c>
      <c r="BEJ49" s="108">
        <f t="shared" si="1921"/>
        <v>0.99999719073574445</v>
      </c>
      <c r="BEK49" s="108">
        <f t="shared" si="1921"/>
        <v>0.99999994833263028</v>
      </c>
      <c r="BEL49" s="108">
        <f t="shared" si="1921"/>
        <v>0.99999999999992584</v>
      </c>
      <c r="BEM49" s="109">
        <f t="shared" si="1921"/>
        <v>0.59236495759843277</v>
      </c>
      <c r="BEN49" s="115"/>
      <c r="BEO49" s="115"/>
      <c r="BEP49" s="115"/>
      <c r="BEQ49" s="107">
        <f t="shared" si="1922"/>
        <v>2.3808375410308537E-2</v>
      </c>
      <c r="BER49" s="108">
        <f t="shared" si="1922"/>
        <v>0.84335888426901129</v>
      </c>
      <c r="BES49" s="108">
        <f t="shared" si="1922"/>
        <v>0.90275137466778355</v>
      </c>
      <c r="BET49" s="108">
        <f t="shared" si="1922"/>
        <v>0.99999985796698732</v>
      </c>
      <c r="BEU49" s="108">
        <f t="shared" si="1922"/>
        <v>0.9999949706520983</v>
      </c>
      <c r="BEV49" s="109">
        <f t="shared" si="1922"/>
        <v>0.54929768988803418</v>
      </c>
      <c r="BEW49" s="115"/>
      <c r="BEX49" s="115"/>
      <c r="BEY49" s="115"/>
      <c r="BEZ49" s="107">
        <f t="shared" si="1923"/>
        <v>0.96440173292874698</v>
      </c>
      <c r="BFA49" s="108">
        <f t="shared" si="1923"/>
        <v>0.99999998876504426</v>
      </c>
      <c r="BFB49" s="108">
        <f t="shared" si="1923"/>
        <v>0.44438385102225386</v>
      </c>
      <c r="BFC49" s="108">
        <f t="shared" si="1923"/>
        <v>0.12780286162401958</v>
      </c>
      <c r="BFD49" s="108">
        <f t="shared" si="1923"/>
        <v>4.3153953694921213E-2</v>
      </c>
      <c r="BFE49" s="109">
        <f t="shared" si="1923"/>
        <v>2.3808375410308537E-2</v>
      </c>
      <c r="BFF49" s="115"/>
      <c r="BFG49" s="115"/>
      <c r="BFH49" s="115"/>
      <c r="BFI49" s="107">
        <f t="shared" si="1924"/>
        <v>6.6635028627966955E-2</v>
      </c>
      <c r="BFJ49" s="108">
        <f t="shared" si="1924"/>
        <v>0.99271488637101601</v>
      </c>
      <c r="BFK49" s="108">
        <f t="shared" si="1924"/>
        <v>0.99996924393491637</v>
      </c>
      <c r="BFL49" s="108">
        <f t="shared" si="1924"/>
        <v>0.99999999781585203</v>
      </c>
      <c r="BFM49" s="108">
        <f t="shared" si="1924"/>
        <v>0.99999733118887013</v>
      </c>
      <c r="BFN49" s="109">
        <f t="shared" si="1924"/>
        <v>0.23148149162123027</v>
      </c>
      <c r="BFO49" s="115"/>
      <c r="BFP49" s="115"/>
      <c r="BFQ49" s="115"/>
      <c r="BFR49" s="107">
        <f t="shared" si="1925"/>
        <v>0.99999967648968602</v>
      </c>
      <c r="BFS49" s="108">
        <f t="shared" si="1925"/>
        <v>0.99999985671965341</v>
      </c>
      <c r="BFT49" s="108">
        <f t="shared" si="1925"/>
        <v>0.99995587657261653</v>
      </c>
      <c r="BFU49" s="108">
        <f t="shared" si="1925"/>
        <v>0.99999984891298022</v>
      </c>
      <c r="BFV49" s="108">
        <f t="shared" si="1925"/>
        <v>0.99999605590054452</v>
      </c>
      <c r="BFW49" s="109">
        <f t="shared" si="1925"/>
        <v>0.30150531811139175</v>
      </c>
      <c r="BFX49" s="115"/>
      <c r="BFY49" s="115"/>
      <c r="BFZ49" s="115"/>
      <c r="BGA49" s="107">
        <f t="shared" si="1926"/>
        <v>3.571096820219466E-2</v>
      </c>
      <c r="BGB49" s="108">
        <f t="shared" si="1926"/>
        <v>0.99287675235189665</v>
      </c>
      <c r="BGC49" s="108">
        <f t="shared" si="1926"/>
        <v>0.99999999349908064</v>
      </c>
      <c r="BGD49" s="108">
        <f t="shared" si="1926"/>
        <v>0.99999999999781686</v>
      </c>
      <c r="BGE49" s="108">
        <f t="shared" si="1926"/>
        <v>0.98534121277386</v>
      </c>
      <c r="BGF49" s="109">
        <f t="shared" si="1926"/>
        <v>0.43775366784276459</v>
      </c>
      <c r="BGG49" s="115"/>
      <c r="BGH49" s="115"/>
      <c r="BGI49" s="115"/>
      <c r="BGJ49" s="107">
        <f t="shared" si="1927"/>
        <v>0.9999917392934301</v>
      </c>
      <c r="BGK49" s="108">
        <f t="shared" si="1927"/>
        <v>0.9999873106169157</v>
      </c>
      <c r="BGL49" s="108">
        <f t="shared" si="1927"/>
        <v>0.99999877323742836</v>
      </c>
      <c r="BGM49" s="108">
        <f t="shared" si="1927"/>
        <v>0.99999874421973556</v>
      </c>
      <c r="BGN49" s="108">
        <f t="shared" si="1927"/>
        <v>0.99999999978889265</v>
      </c>
      <c r="BGO49" s="109">
        <f t="shared" si="1927"/>
        <v>0.27844789205627463</v>
      </c>
      <c r="BGP49" s="115"/>
      <c r="BGQ49" s="115"/>
      <c r="BGR49" s="115"/>
      <c r="BGS49" s="107">
        <f t="shared" si="1928"/>
        <v>0.99999998209484475</v>
      </c>
      <c r="BGT49" s="108">
        <f t="shared" si="1928"/>
        <v>0.99999999990988764</v>
      </c>
      <c r="BGU49" s="108">
        <f t="shared" si="1928"/>
        <v>0.38433313471193919</v>
      </c>
      <c r="BGV49" s="108">
        <f t="shared" si="1928"/>
        <v>0.35773426157807109</v>
      </c>
      <c r="BGW49" s="108">
        <f t="shared" si="1928"/>
        <v>2.3808375410308537E-2</v>
      </c>
      <c r="BGX49" s="109">
        <f t="shared" si="1928"/>
        <v>2.3808375410308537E-2</v>
      </c>
      <c r="BGY49" s="115"/>
      <c r="BGZ49" s="115"/>
      <c r="BHA49" s="115"/>
      <c r="BHB49" s="107">
        <f t="shared" si="1929"/>
        <v>9.1564162880499303E-2</v>
      </c>
      <c r="BHC49" s="108">
        <f t="shared" si="1929"/>
        <v>0.99999815968844186</v>
      </c>
      <c r="BHD49" s="108">
        <f t="shared" si="1929"/>
        <v>0.99999993315561753</v>
      </c>
      <c r="BHE49" s="108">
        <f t="shared" si="1929"/>
        <v>0.99999383067515601</v>
      </c>
      <c r="BHF49" s="108">
        <f t="shared" si="1929"/>
        <v>0.99999998303606563</v>
      </c>
      <c r="BHG49" s="109">
        <f t="shared" si="1929"/>
        <v>0.99999912684484371</v>
      </c>
      <c r="BHH49" s="115"/>
      <c r="BHI49" s="115"/>
      <c r="BHJ49" s="115"/>
      <c r="BHK49" s="107">
        <f t="shared" si="1930"/>
        <v>0.99658825372878357</v>
      </c>
      <c r="BHL49" s="108">
        <f t="shared" si="1930"/>
        <v>0.99999999984603338</v>
      </c>
      <c r="BHM49" s="108">
        <f t="shared" si="1930"/>
        <v>0.95932448018751182</v>
      </c>
      <c r="BHN49" s="108">
        <f t="shared" si="1930"/>
        <v>0.30589457624211469</v>
      </c>
      <c r="BHO49" s="108">
        <f t="shared" si="1930"/>
        <v>6.8685042967200502E-2</v>
      </c>
      <c r="BHP49" s="109">
        <f t="shared" si="1930"/>
        <v>2.3808375410308537E-2</v>
      </c>
      <c r="BHQ49" s="115"/>
      <c r="BHR49" s="115"/>
      <c r="BHS49" s="115"/>
      <c r="BHT49" s="107">
        <f t="shared" si="1931"/>
        <v>0.44184195818323213</v>
      </c>
      <c r="BHU49" s="108">
        <f t="shared" si="1931"/>
        <v>0.99997534305405311</v>
      </c>
      <c r="BHV49" s="108">
        <f t="shared" si="1931"/>
        <v>0.99999999368891657</v>
      </c>
      <c r="BHW49" s="108">
        <f t="shared" si="1931"/>
        <v>0.9999999961517132</v>
      </c>
      <c r="BHX49" s="108">
        <f t="shared" si="1931"/>
        <v>0.46301239153831458</v>
      </c>
      <c r="BHY49" s="109">
        <f t="shared" si="1931"/>
        <v>0.36880331346570849</v>
      </c>
      <c r="BHZ49" s="115"/>
      <c r="BIA49" s="115"/>
      <c r="BIB49" s="115"/>
      <c r="BIC49" s="107">
        <f t="shared" si="1932"/>
        <v>0.99551149804249006</v>
      </c>
      <c r="BID49" s="108">
        <f t="shared" si="1932"/>
        <v>0.99843243119437464</v>
      </c>
      <c r="BIE49" s="108">
        <f t="shared" si="1932"/>
        <v>0.99929851684151316</v>
      </c>
      <c r="BIF49" s="108">
        <f t="shared" si="1932"/>
        <v>0.99995500628381617</v>
      </c>
      <c r="BIG49" s="108">
        <f t="shared" si="1932"/>
        <v>9.6297739890791628E-2</v>
      </c>
      <c r="BIH49" s="109">
        <f t="shared" si="1932"/>
        <v>0.28636999013178099</v>
      </c>
      <c r="BII49" s="115"/>
      <c r="BIJ49" s="115"/>
      <c r="BIK49" s="115"/>
      <c r="BIL49" s="107">
        <f t="shared" si="1933"/>
        <v>0.92638279570036497</v>
      </c>
      <c r="BIM49" s="108">
        <f t="shared" si="1933"/>
        <v>0.99999998035522031</v>
      </c>
      <c r="BIN49" s="108">
        <f t="shared" si="1933"/>
        <v>0.99999999998923195</v>
      </c>
      <c r="BIO49" s="108">
        <f t="shared" si="1933"/>
        <v>0.99999999995764921</v>
      </c>
      <c r="BIP49" s="108">
        <f t="shared" si="1933"/>
        <v>0.32622104395688589</v>
      </c>
      <c r="BIQ49" s="109">
        <f t="shared" si="1933"/>
        <v>0.43601686020761643</v>
      </c>
      <c r="BIR49" s="115"/>
      <c r="BIS49" s="115"/>
      <c r="BIT49" s="115"/>
      <c r="BIU49" s="107">
        <f t="shared" si="1934"/>
        <v>0.74622813568873714</v>
      </c>
      <c r="BIV49" s="108">
        <f t="shared" si="1934"/>
        <v>0.99992347222964528</v>
      </c>
      <c r="BIW49" s="108">
        <f t="shared" si="1934"/>
        <v>0.99999999791534488</v>
      </c>
      <c r="BIX49" s="108">
        <f t="shared" si="1934"/>
        <v>0.99999999584198718</v>
      </c>
      <c r="BIY49" s="108">
        <f t="shared" si="1934"/>
        <v>0.99999999999049849</v>
      </c>
      <c r="BIZ49" s="109">
        <f t="shared" si="1934"/>
        <v>0.96611060357477252</v>
      </c>
      <c r="BJA49" s="115"/>
      <c r="BJB49" s="115"/>
      <c r="BJC49" s="115"/>
      <c r="BJD49" s="107">
        <f t="shared" si="1935"/>
        <v>0.99999999963893327</v>
      </c>
      <c r="BJE49" s="108">
        <f t="shared" si="1935"/>
        <v>0.99999999828397601</v>
      </c>
      <c r="BJF49" s="108">
        <f t="shared" si="1935"/>
        <v>0.99999999968238851</v>
      </c>
      <c r="BJG49" s="108">
        <f t="shared" si="1935"/>
        <v>0.75335430855409402</v>
      </c>
      <c r="BJH49" s="108">
        <f t="shared" si="1935"/>
        <v>0.3640359615598277</v>
      </c>
      <c r="BJI49" s="109">
        <f t="shared" si="1935"/>
        <v>2.3808375410308537E-2</v>
      </c>
      <c r="BJJ49" s="115"/>
      <c r="BJK49" s="115"/>
      <c r="BJL49" s="115"/>
      <c r="BJM49" s="107">
        <f t="shared" si="1936"/>
        <v>2.3808375410308537E-2</v>
      </c>
      <c r="BJN49" s="108">
        <f t="shared" si="1936"/>
        <v>0.96032344818906301</v>
      </c>
      <c r="BJO49" s="108">
        <f t="shared" si="1936"/>
        <v>0.9737962278226413</v>
      </c>
      <c r="BJP49" s="108">
        <f t="shared" si="1936"/>
        <v>0.99999988205560542</v>
      </c>
      <c r="BJQ49" s="108">
        <f t="shared" si="1936"/>
        <v>0.99999970651136438</v>
      </c>
      <c r="BJR49" s="109">
        <f t="shared" si="1936"/>
        <v>0.99966405511979395</v>
      </c>
      <c r="BJS49" s="115"/>
      <c r="BJT49" s="115"/>
      <c r="BJU49" s="115"/>
      <c r="BJV49" s="107">
        <f t="shared" si="1937"/>
        <v>0.32372356653589612</v>
      </c>
      <c r="BJW49" s="108">
        <f t="shared" si="1937"/>
        <v>0.9998248196572711</v>
      </c>
      <c r="BJX49" s="108">
        <f t="shared" si="1937"/>
        <v>0.99999999968822917</v>
      </c>
      <c r="BJY49" s="108">
        <f t="shared" si="1937"/>
        <v>0.14864589017243643</v>
      </c>
      <c r="BJZ49" s="108">
        <f t="shared" si="1937"/>
        <v>0.44448943007956443</v>
      </c>
      <c r="BKA49" s="109">
        <f t="shared" si="1937"/>
        <v>2.4127956190609565E-2</v>
      </c>
      <c r="BKB49" s="115"/>
      <c r="BKC49" s="115"/>
      <c r="BKD49" s="115"/>
      <c r="BKE49" s="107">
        <f t="shared" si="1938"/>
        <v>6.4756988630684284E-2</v>
      </c>
      <c r="BKF49" s="108">
        <f t="shared" si="1938"/>
        <v>0.99972627479936804</v>
      </c>
      <c r="BKG49" s="108">
        <f t="shared" si="1938"/>
        <v>0.99999999999486366</v>
      </c>
      <c r="BKH49" s="108">
        <f t="shared" si="1938"/>
        <v>0.99999509147547416</v>
      </c>
      <c r="BKI49" s="108">
        <f t="shared" si="1938"/>
        <v>0.53444566713242025</v>
      </c>
      <c r="BKJ49" s="109">
        <f t="shared" si="1938"/>
        <v>4.9802933702159519E-2</v>
      </c>
      <c r="BKK49" s="115"/>
      <c r="BKL49" s="115"/>
      <c r="BKM49" s="115"/>
      <c r="BKN49" s="107">
        <f t="shared" si="1939"/>
        <v>0.99906421803783241</v>
      </c>
      <c r="BKO49" s="108">
        <f t="shared" si="1939"/>
        <v>0.9999999932040875</v>
      </c>
      <c r="BKP49" s="108">
        <f t="shared" si="1939"/>
        <v>0.9999999579914427</v>
      </c>
      <c r="BKQ49" s="108">
        <f t="shared" si="1939"/>
        <v>0.99999999245383642</v>
      </c>
      <c r="BKR49" s="108">
        <f t="shared" si="1939"/>
        <v>0.99938213249254415</v>
      </c>
      <c r="BKS49" s="109">
        <f t="shared" si="1939"/>
        <v>0.20682136703386891</v>
      </c>
      <c r="BKT49" s="115"/>
      <c r="BKU49" s="115"/>
      <c r="BKV49" s="115"/>
      <c r="BKW49" s="107">
        <f t="shared" si="1940"/>
        <v>0.99999316114335846</v>
      </c>
      <c r="BKX49" s="108">
        <f t="shared" si="1940"/>
        <v>0.99996051158994625</v>
      </c>
      <c r="BKY49" s="108">
        <f t="shared" si="1940"/>
        <v>0.99999998833117909</v>
      </c>
      <c r="BKZ49" s="108">
        <f t="shared" si="1940"/>
        <v>0.99950593637292984</v>
      </c>
      <c r="BLA49" s="108">
        <f t="shared" si="1940"/>
        <v>0.42435313197652114</v>
      </c>
      <c r="BLB49" s="109">
        <f t="shared" si="1940"/>
        <v>2.4127956190609565E-2</v>
      </c>
      <c r="BLC49" s="115"/>
      <c r="BLD49" s="115"/>
      <c r="BLE49" s="115"/>
      <c r="BLF49" s="107">
        <f t="shared" si="1941"/>
        <v>2.3808375410308537E-2</v>
      </c>
      <c r="BLG49" s="108">
        <f t="shared" si="1941"/>
        <v>0.99662722171226015</v>
      </c>
      <c r="BLH49" s="108">
        <f t="shared" si="1941"/>
        <v>0.9999999998899014</v>
      </c>
      <c r="BLI49" s="108">
        <f t="shared" si="1941"/>
        <v>0.99999998983058813</v>
      </c>
      <c r="BLJ49" s="108">
        <f t="shared" si="1941"/>
        <v>0.51579000316167656</v>
      </c>
      <c r="BLK49" s="109">
        <f t="shared" si="1941"/>
        <v>0.10762210278439854</v>
      </c>
      <c r="BLL49" s="115"/>
      <c r="BLM49" s="115"/>
      <c r="BLN49" s="115"/>
      <c r="BLO49" s="107">
        <f t="shared" si="1942"/>
        <v>2.5444960283325886E-2</v>
      </c>
      <c r="BLP49" s="108">
        <f t="shared" si="1942"/>
        <v>0.18185155905914202</v>
      </c>
      <c r="BLQ49" s="108">
        <f t="shared" si="1942"/>
        <v>0.99938304518456111</v>
      </c>
      <c r="BLR49" s="108">
        <f t="shared" si="1942"/>
        <v>0.99999999891793823</v>
      </c>
      <c r="BLS49" s="108">
        <f t="shared" si="1942"/>
        <v>0.99999999804823481</v>
      </c>
      <c r="BLT49" s="109">
        <f t="shared" si="1942"/>
        <v>0.99992532786358745</v>
      </c>
      <c r="BLU49" s="115"/>
      <c r="BLV49" s="115"/>
      <c r="BLW49" s="115"/>
      <c r="BLX49" s="107">
        <f t="shared" si="1943"/>
        <v>0.44026741997069463</v>
      </c>
      <c r="BLY49" s="108">
        <f t="shared" si="1943"/>
        <v>0.99707383993153942</v>
      </c>
      <c r="BLZ49" s="108">
        <f t="shared" si="1943"/>
        <v>0.76298585974155797</v>
      </c>
      <c r="BMA49" s="108">
        <f t="shared" si="1943"/>
        <v>0.99969407746616989</v>
      </c>
      <c r="BMB49" s="108">
        <f t="shared" si="1943"/>
        <v>0.99527822491507256</v>
      </c>
      <c r="BMC49" s="109">
        <f t="shared" si="1943"/>
        <v>0.99993045007123715</v>
      </c>
      <c r="BMD49" s="115"/>
      <c r="BME49" s="115"/>
      <c r="BMF49" s="115"/>
      <c r="BMG49" s="107">
        <f t="shared" si="1944"/>
        <v>0.15528925205201538</v>
      </c>
      <c r="BMH49" s="108">
        <f t="shared" si="1944"/>
        <v>0.99999984041001688</v>
      </c>
      <c r="BMI49" s="108">
        <f t="shared" si="1944"/>
        <v>0.99999999999999378</v>
      </c>
      <c r="BMJ49" s="108">
        <f t="shared" si="1944"/>
        <v>0.99986409487247774</v>
      </c>
      <c r="BMK49" s="108">
        <f t="shared" si="1944"/>
        <v>0.74331757755431538</v>
      </c>
      <c r="BML49" s="109">
        <f t="shared" si="1944"/>
        <v>0.24385509854177084</v>
      </c>
      <c r="BMM49" s="115"/>
      <c r="BMN49" s="115"/>
      <c r="BMO49" s="115"/>
      <c r="BMP49" s="107">
        <f t="shared" si="1945"/>
        <v>0.99999999999101452</v>
      </c>
      <c r="BMQ49" s="108">
        <f t="shared" si="1945"/>
        <v>0.99999995776231065</v>
      </c>
      <c r="BMR49" s="108">
        <f t="shared" si="1945"/>
        <v>0.99999999999877121</v>
      </c>
      <c r="BMS49" s="108">
        <f t="shared" si="1945"/>
        <v>0.99698954631757764</v>
      </c>
      <c r="BMT49" s="108">
        <f t="shared" si="1945"/>
        <v>0.9999993070544585</v>
      </c>
      <c r="BMU49" s="109">
        <f t="shared" si="1945"/>
        <v>0.99979876424691516</v>
      </c>
      <c r="BMV49" s="115"/>
      <c r="BMW49" s="115"/>
      <c r="BMX49" s="115"/>
      <c r="BMY49" s="107">
        <f t="shared" si="1946"/>
        <v>2.5235314199219726E-2</v>
      </c>
      <c r="BMZ49" s="108">
        <f t="shared" si="1946"/>
        <v>0.99946163744523842</v>
      </c>
      <c r="BNA49" s="108">
        <f t="shared" si="1946"/>
        <v>0.9999999998516147</v>
      </c>
      <c r="BNB49" s="108">
        <f t="shared" si="1946"/>
        <v>0.85572608967765385</v>
      </c>
      <c r="BNC49" s="108">
        <f t="shared" si="1946"/>
        <v>0.45181311548197395</v>
      </c>
      <c r="BND49" s="109">
        <f t="shared" si="1946"/>
        <v>2.7562530388295169E-2</v>
      </c>
      <c r="BNE49" s="115"/>
      <c r="BNF49" s="115"/>
      <c r="BNG49" s="115"/>
    </row>
    <row r="50" spans="14:1723">
      <c r="N50" s="107">
        <f t="shared" si="1757"/>
        <v>0.99017134293834619</v>
      </c>
      <c r="O50" s="108">
        <f t="shared" si="1757"/>
        <v>0.99953955073296985</v>
      </c>
      <c r="P50" s="108">
        <f t="shared" si="1757"/>
        <v>0.99999999340983692</v>
      </c>
      <c r="Q50" s="108">
        <f t="shared" si="1757"/>
        <v>0.9999993961653566</v>
      </c>
      <c r="R50" s="108">
        <f t="shared" si="1757"/>
        <v>0.93671762751703203</v>
      </c>
      <c r="S50" s="109">
        <f t="shared" si="1757"/>
        <v>2.4127956190609565E-2</v>
      </c>
      <c r="T50" s="115"/>
      <c r="U50" s="115"/>
      <c r="V50" s="115"/>
      <c r="W50" s="107">
        <f t="shared" si="1758"/>
        <v>0.99783257802925351</v>
      </c>
      <c r="X50" s="108">
        <f t="shared" si="1758"/>
        <v>0.99999999994996469</v>
      </c>
      <c r="Y50" s="108">
        <f t="shared" si="1758"/>
        <v>0.99999834501936036</v>
      </c>
      <c r="Z50" s="108">
        <f t="shared" si="1758"/>
        <v>0.47432963867756228</v>
      </c>
      <c r="AA50" s="108">
        <f t="shared" si="1758"/>
        <v>0.13843150395183787</v>
      </c>
      <c r="AB50" s="109">
        <f t="shared" si="1758"/>
        <v>2.3808375410308537E-2</v>
      </c>
      <c r="AC50" s="115"/>
      <c r="AD50" s="115"/>
      <c r="AE50" s="115"/>
      <c r="AF50" s="107">
        <f t="shared" si="1759"/>
        <v>2.6969480870137771E-2</v>
      </c>
      <c r="AG50" s="108">
        <f t="shared" si="1759"/>
        <v>0.99914967934863275</v>
      </c>
      <c r="AH50" s="108">
        <f t="shared" si="1759"/>
        <v>0.99999997086890935</v>
      </c>
      <c r="AI50" s="108">
        <f t="shared" si="1759"/>
        <v>0.99999774713395861</v>
      </c>
      <c r="AJ50" s="108">
        <f t="shared" si="1759"/>
        <v>0.63211995348423322</v>
      </c>
      <c r="AK50" s="109">
        <f t="shared" si="1759"/>
        <v>0.10762210278439854</v>
      </c>
      <c r="AL50" s="115"/>
      <c r="AM50" s="115"/>
      <c r="AN50" s="115"/>
      <c r="AO50" s="107">
        <f t="shared" si="1760"/>
        <v>2.3808375410308537E-2</v>
      </c>
      <c r="AP50" s="108">
        <f t="shared" si="1760"/>
        <v>0.98970574345093676</v>
      </c>
      <c r="AQ50" s="108">
        <f t="shared" si="1760"/>
        <v>0.99999184380042694</v>
      </c>
      <c r="AR50" s="108">
        <f t="shared" si="1760"/>
        <v>0.99957149920283639</v>
      </c>
      <c r="AS50" s="108">
        <f t="shared" si="1760"/>
        <v>0.2713098010927199</v>
      </c>
      <c r="AT50" s="109">
        <f t="shared" si="1760"/>
        <v>2.4127956190609565E-2</v>
      </c>
      <c r="AU50" s="115"/>
      <c r="AV50" s="115"/>
      <c r="AW50" s="115"/>
      <c r="AX50" s="107">
        <f t="shared" si="1761"/>
        <v>0.99999999376224569</v>
      </c>
      <c r="AY50" s="108">
        <f t="shared" si="1761"/>
        <v>0.99999999999770117</v>
      </c>
      <c r="AZ50" s="108">
        <f t="shared" si="1761"/>
        <v>0.9999999999980127</v>
      </c>
      <c r="BA50" s="108">
        <f t="shared" si="1761"/>
        <v>0.9999999999990723</v>
      </c>
      <c r="BB50" s="108">
        <f t="shared" si="1761"/>
        <v>0.99996655776194987</v>
      </c>
      <c r="BC50" s="109">
        <f t="shared" si="1761"/>
        <v>0.22427097049922609</v>
      </c>
      <c r="BD50" s="115"/>
      <c r="BE50" s="115"/>
      <c r="BF50" s="115"/>
      <c r="BG50" s="107">
        <f t="shared" si="1762"/>
        <v>0.90675934473724651</v>
      </c>
      <c r="BH50" s="108">
        <f t="shared" si="1762"/>
        <v>0.9999865884917063</v>
      </c>
      <c r="BI50" s="108">
        <f t="shared" si="1762"/>
        <v>0.9999994430129695</v>
      </c>
      <c r="BJ50" s="108">
        <f t="shared" si="1762"/>
        <v>0.99834902114036417</v>
      </c>
      <c r="BK50" s="108">
        <f t="shared" si="1762"/>
        <v>6.5270880589129207E-2</v>
      </c>
      <c r="BL50" s="109">
        <f t="shared" si="1762"/>
        <v>2.3808375410308537E-2</v>
      </c>
      <c r="BM50" s="115"/>
      <c r="BN50" s="115"/>
      <c r="BO50" s="115"/>
      <c r="BP50" s="107">
        <f t="shared" si="1763"/>
        <v>0.99105255015650695</v>
      </c>
      <c r="BQ50" s="108">
        <f t="shared" si="1763"/>
        <v>0.75368612667263224</v>
      </c>
      <c r="BR50" s="108">
        <f t="shared" si="1763"/>
        <v>0.99999988933738204</v>
      </c>
      <c r="BS50" s="108">
        <f t="shared" si="1763"/>
        <v>0.99999615518878593</v>
      </c>
      <c r="BT50" s="108">
        <f t="shared" si="1763"/>
        <v>0.77178756728977238</v>
      </c>
      <c r="BU50" s="109">
        <f t="shared" si="1763"/>
        <v>2.6490640295275387E-2</v>
      </c>
      <c r="BV50" s="115"/>
      <c r="BW50" s="115"/>
      <c r="BX50" s="115"/>
      <c r="BY50" s="107">
        <f t="shared" si="1764"/>
        <v>0.99999998656178501</v>
      </c>
      <c r="BZ50" s="108">
        <f t="shared" si="1764"/>
        <v>0.99999999980319632</v>
      </c>
      <c r="CA50" s="108">
        <f t="shared" si="1764"/>
        <v>0.99999999996522604</v>
      </c>
      <c r="CB50" s="108">
        <f t="shared" si="1764"/>
        <v>0.99999984010549947</v>
      </c>
      <c r="CC50" s="108">
        <f t="shared" si="1764"/>
        <v>0.99999928390307302</v>
      </c>
      <c r="CD50" s="109">
        <f t="shared" si="1764"/>
        <v>0.99999965576029226</v>
      </c>
      <c r="CE50" s="115"/>
      <c r="CF50" s="115"/>
      <c r="CG50" s="115"/>
      <c r="CH50" s="107">
        <f t="shared" si="1765"/>
        <v>0.65084430974112517</v>
      </c>
      <c r="CI50" s="108">
        <f t="shared" si="1765"/>
        <v>0.99999991808355837</v>
      </c>
      <c r="CJ50" s="108">
        <f t="shared" si="1765"/>
        <v>0.99978586107266998</v>
      </c>
      <c r="CK50" s="108">
        <f t="shared" si="1765"/>
        <v>0.14766610237698211</v>
      </c>
      <c r="CL50" s="108">
        <f t="shared" si="1765"/>
        <v>0.15916624034864679</v>
      </c>
      <c r="CM50" s="109">
        <f t="shared" si="1765"/>
        <v>2.3808375410308537E-2</v>
      </c>
      <c r="CN50" s="115"/>
      <c r="CO50" s="115"/>
      <c r="CP50" s="115"/>
      <c r="CQ50" s="107">
        <f t="shared" si="1766"/>
        <v>2.7533100774410749E-2</v>
      </c>
      <c r="CR50" s="108">
        <f t="shared" si="1766"/>
        <v>0.99720440876300742</v>
      </c>
      <c r="CS50" s="108">
        <f t="shared" si="1766"/>
        <v>0.9999999320726678</v>
      </c>
      <c r="CT50" s="108">
        <f t="shared" si="1766"/>
        <v>0.99626910004635616</v>
      </c>
      <c r="CU50" s="108">
        <f t="shared" si="1766"/>
        <v>0.42063918636771269</v>
      </c>
      <c r="CV50" s="109">
        <f t="shared" si="1766"/>
        <v>3.2743691275991006E-2</v>
      </c>
      <c r="CW50" s="115"/>
      <c r="CX50" s="115"/>
      <c r="CY50" s="115"/>
      <c r="CZ50" s="107">
        <f t="shared" si="1767"/>
        <v>0.99035106832917197</v>
      </c>
      <c r="DA50" s="108">
        <f t="shared" si="1767"/>
        <v>0.99980004927717736</v>
      </c>
      <c r="DB50" s="108">
        <f t="shared" si="1767"/>
        <v>0.99999999600072154</v>
      </c>
      <c r="DC50" s="108">
        <f t="shared" si="1767"/>
        <v>0.86854041563299844</v>
      </c>
      <c r="DD50" s="108">
        <f t="shared" si="1767"/>
        <v>0.18234937574027832</v>
      </c>
      <c r="DE50" s="109">
        <f t="shared" si="1767"/>
        <v>2.3808375410308537E-2</v>
      </c>
      <c r="DF50" s="115"/>
      <c r="DG50" s="115"/>
      <c r="DH50" s="115"/>
      <c r="DI50" s="107">
        <f t="shared" si="1768"/>
        <v>4.0056106925960178E-2</v>
      </c>
      <c r="DJ50" s="108">
        <f t="shared" si="1768"/>
        <v>0.99985291902584805</v>
      </c>
      <c r="DK50" s="108">
        <f t="shared" si="1768"/>
        <v>0.99999999996517897</v>
      </c>
      <c r="DL50" s="108">
        <f t="shared" si="1768"/>
        <v>0.94939397889488542</v>
      </c>
      <c r="DM50" s="108">
        <f t="shared" si="1768"/>
        <v>0.43585853646307915</v>
      </c>
      <c r="DN50" s="109">
        <f t="shared" si="1768"/>
        <v>3.4066856155271413E-2</v>
      </c>
      <c r="DO50" s="115"/>
      <c r="DP50" s="115"/>
      <c r="DQ50" s="115"/>
      <c r="DR50" s="107">
        <f t="shared" si="1769"/>
        <v>0.99999740781935798</v>
      </c>
      <c r="DS50" s="108">
        <f t="shared" si="1769"/>
        <v>0.99999999999969535</v>
      </c>
      <c r="DT50" s="108">
        <f t="shared" si="1769"/>
        <v>0.99999999496374348</v>
      </c>
      <c r="DU50" s="108">
        <f t="shared" si="1769"/>
        <v>0.99665895632906409</v>
      </c>
      <c r="DV50" s="108">
        <f t="shared" si="1769"/>
        <v>0.37300321945690224</v>
      </c>
      <c r="DW50" s="109">
        <f t="shared" si="1769"/>
        <v>0.14148124156286873</v>
      </c>
      <c r="DX50" s="115"/>
      <c r="DY50" s="115"/>
      <c r="DZ50" s="115"/>
      <c r="EA50" s="107">
        <f t="shared" si="1770"/>
        <v>2.3808375410308537E-2</v>
      </c>
      <c r="EB50" s="108">
        <f t="shared" si="1770"/>
        <v>0.99025135031121647</v>
      </c>
      <c r="EC50" s="108">
        <f t="shared" si="1770"/>
        <v>0.99999996000476554</v>
      </c>
      <c r="ED50" s="108">
        <f t="shared" si="1770"/>
        <v>0.99991670288662704</v>
      </c>
      <c r="EE50" s="108">
        <f t="shared" si="1770"/>
        <v>0.34756170303449724</v>
      </c>
      <c r="EF50" s="109">
        <f t="shared" si="1770"/>
        <v>4.2593367933481133E-2</v>
      </c>
      <c r="EG50" s="115"/>
      <c r="EH50" s="115"/>
      <c r="EI50" s="115"/>
      <c r="EJ50" s="107">
        <f t="shared" si="1771"/>
        <v>0.9997686054598669</v>
      </c>
      <c r="EK50" s="108">
        <f t="shared" si="1771"/>
        <v>0.99998718510676865</v>
      </c>
      <c r="EL50" s="108">
        <f t="shared" si="1771"/>
        <v>0.23076329036585669</v>
      </c>
      <c r="EM50" s="108">
        <f t="shared" si="1771"/>
        <v>0.46344943354108215</v>
      </c>
      <c r="EN50" s="108">
        <f t="shared" si="1771"/>
        <v>9.2743423863939842E-2</v>
      </c>
      <c r="EO50" s="109">
        <f t="shared" si="1771"/>
        <v>5.3272217036656758E-2</v>
      </c>
      <c r="EP50" s="115"/>
      <c r="EQ50" s="115"/>
      <c r="ER50" s="115"/>
      <c r="ES50" s="107">
        <f t="shared" si="1772"/>
        <v>0.98188255180747874</v>
      </c>
      <c r="ET50" s="108">
        <f t="shared" si="1772"/>
        <v>0.70208828469489604</v>
      </c>
      <c r="EU50" s="108">
        <f t="shared" si="1772"/>
        <v>0.99999926203853595</v>
      </c>
      <c r="EV50" s="108">
        <f t="shared" si="1772"/>
        <v>0.99999989510122289</v>
      </c>
      <c r="EW50" s="108">
        <f t="shared" si="1772"/>
        <v>0.85037679475869532</v>
      </c>
      <c r="EX50" s="109">
        <f t="shared" si="1772"/>
        <v>6.0452367053938194E-2</v>
      </c>
      <c r="EY50" s="115"/>
      <c r="EZ50" s="115"/>
      <c r="FA50" s="115"/>
      <c r="FB50" s="107">
        <f t="shared" si="1773"/>
        <v>0.97655387078961287</v>
      </c>
      <c r="FC50" s="108">
        <f t="shared" si="1773"/>
        <v>0.99914071669588733</v>
      </c>
      <c r="FD50" s="108">
        <f t="shared" si="1773"/>
        <v>0.99999985272306657</v>
      </c>
      <c r="FE50" s="108">
        <f t="shared" si="1773"/>
        <v>0.18914316348969382</v>
      </c>
      <c r="FF50" s="108">
        <f t="shared" si="1773"/>
        <v>8.3009017692704426E-2</v>
      </c>
      <c r="FG50" s="109">
        <f t="shared" si="1773"/>
        <v>2.3808375410308537E-2</v>
      </c>
      <c r="FH50" s="115"/>
      <c r="FI50" s="115"/>
      <c r="FJ50" s="115"/>
      <c r="FK50" s="107">
        <f t="shared" si="1774"/>
        <v>0.98141358847854798</v>
      </c>
      <c r="FL50" s="108">
        <f t="shared" si="1774"/>
        <v>0.99213176875649878</v>
      </c>
      <c r="FM50" s="108">
        <f t="shared" si="1774"/>
        <v>0.99999441978668047</v>
      </c>
      <c r="FN50" s="108">
        <f t="shared" si="1774"/>
        <v>0.99999984514923534</v>
      </c>
      <c r="FO50" s="108">
        <f t="shared" si="1774"/>
        <v>0.99999997823033238</v>
      </c>
      <c r="FP50" s="109">
        <f t="shared" si="1774"/>
        <v>0.99993704954442297</v>
      </c>
      <c r="FQ50" s="115"/>
      <c r="FR50" s="115"/>
      <c r="FS50" s="115"/>
      <c r="FT50" s="107">
        <f t="shared" si="1775"/>
        <v>0.83447128430288042</v>
      </c>
      <c r="FU50" s="108">
        <f t="shared" si="1775"/>
        <v>0.99998487591352925</v>
      </c>
      <c r="FV50" s="108">
        <f t="shared" si="1775"/>
        <v>0.99999999999894462</v>
      </c>
      <c r="FW50" s="108">
        <f t="shared" si="1775"/>
        <v>0.99998985907962568</v>
      </c>
      <c r="FX50" s="108">
        <f t="shared" si="1775"/>
        <v>0.45017860700601742</v>
      </c>
      <c r="FY50" s="109">
        <f t="shared" si="1775"/>
        <v>2.7931061507164866E-2</v>
      </c>
      <c r="FZ50" s="115"/>
      <c r="GA50" s="115"/>
      <c r="GB50" s="115"/>
      <c r="GC50" s="107">
        <f t="shared" si="1776"/>
        <v>0.30135130536905441</v>
      </c>
      <c r="GD50" s="108">
        <f t="shared" si="1776"/>
        <v>0.95904930248713793</v>
      </c>
      <c r="GE50" s="108">
        <f t="shared" si="1776"/>
        <v>0.99953647601208939</v>
      </c>
      <c r="GF50" s="108">
        <f t="shared" si="1776"/>
        <v>0.99999999999749956</v>
      </c>
      <c r="GG50" s="108">
        <f t="shared" si="1776"/>
        <v>0.99999999999999889</v>
      </c>
      <c r="GH50" s="109">
        <f t="shared" si="1776"/>
        <v>0.99999986551345021</v>
      </c>
      <c r="GI50" s="115"/>
      <c r="GJ50" s="115"/>
      <c r="GK50" s="115"/>
      <c r="GL50" s="107">
        <f t="shared" si="1777"/>
        <v>5.5318229861138421E-2</v>
      </c>
      <c r="GM50" s="108">
        <f t="shared" si="1777"/>
        <v>0.99869033101036786</v>
      </c>
      <c r="GN50" s="108">
        <f t="shared" si="1777"/>
        <v>0.99999993183301172</v>
      </c>
      <c r="GO50" s="108">
        <f t="shared" si="1777"/>
        <v>8.7827428779367722E-2</v>
      </c>
      <c r="GP50" s="108">
        <f t="shared" si="1777"/>
        <v>0.15916624034864679</v>
      </c>
      <c r="GQ50" s="109">
        <f t="shared" si="1777"/>
        <v>2.3808375410308537E-2</v>
      </c>
      <c r="GR50" s="115"/>
      <c r="GS50" s="115"/>
      <c r="GT50" s="115"/>
      <c r="GU50" s="107">
        <f t="shared" si="1778"/>
        <v>0.99352940474133156</v>
      </c>
      <c r="GV50" s="108">
        <f t="shared" si="1778"/>
        <v>0.99999994247130464</v>
      </c>
      <c r="GW50" s="108">
        <f t="shared" si="1778"/>
        <v>0.99999999996531463</v>
      </c>
      <c r="GX50" s="108">
        <f t="shared" si="1778"/>
        <v>0.94789818500434142</v>
      </c>
      <c r="GY50" s="108">
        <f t="shared" si="1778"/>
        <v>0.25149113595964911</v>
      </c>
      <c r="GZ50" s="109">
        <f t="shared" si="1778"/>
        <v>2.3808375410308537E-2</v>
      </c>
      <c r="HA50" s="115"/>
      <c r="HB50" s="115"/>
      <c r="HC50" s="115"/>
      <c r="HD50" s="107">
        <f t="shared" si="1779"/>
        <v>3.8952317033835913E-2</v>
      </c>
      <c r="HE50" s="108">
        <f t="shared" si="1779"/>
        <v>0.87958254103158062</v>
      </c>
      <c r="HF50" s="108">
        <f t="shared" si="1779"/>
        <v>0.99842534194306576</v>
      </c>
      <c r="HG50" s="108">
        <f t="shared" si="1779"/>
        <v>0.99998412821434091</v>
      </c>
      <c r="HH50" s="108">
        <f t="shared" si="1779"/>
        <v>0.11268995443606288</v>
      </c>
      <c r="HI50" s="109">
        <f t="shared" si="1779"/>
        <v>2.9846652748655118E-2</v>
      </c>
      <c r="HJ50" s="115"/>
      <c r="HK50" s="115"/>
      <c r="HL50" s="115"/>
      <c r="HM50" s="107">
        <f t="shared" si="1780"/>
        <v>0.26629482350938805</v>
      </c>
      <c r="HN50" s="108">
        <f t="shared" si="1780"/>
        <v>0.99367707105843817</v>
      </c>
      <c r="HO50" s="108">
        <f t="shared" si="1780"/>
        <v>0.99999999927615346</v>
      </c>
      <c r="HP50" s="108">
        <f t="shared" si="1780"/>
        <v>0.53960916488252042</v>
      </c>
      <c r="HQ50" s="108">
        <f t="shared" si="1780"/>
        <v>0.28081907813078655</v>
      </c>
      <c r="HR50" s="109">
        <f t="shared" si="1780"/>
        <v>2.3808375410308537E-2</v>
      </c>
      <c r="HS50" s="115"/>
      <c r="HT50" s="115"/>
      <c r="HU50" s="115"/>
      <c r="HV50" s="107">
        <f t="shared" si="1781"/>
        <v>0.9856664940286135</v>
      </c>
      <c r="HW50" s="108">
        <f t="shared" si="1781"/>
        <v>0.55669082009681825</v>
      </c>
      <c r="HX50" s="108">
        <f t="shared" si="1781"/>
        <v>0.97063000888883089</v>
      </c>
      <c r="HY50" s="108">
        <f t="shared" si="1781"/>
        <v>0.99986116567667227</v>
      </c>
      <c r="HZ50" s="108">
        <f t="shared" si="1781"/>
        <v>0.99999999987921173</v>
      </c>
      <c r="IA50" s="109">
        <f t="shared" si="1781"/>
        <v>0.51807287316554607</v>
      </c>
      <c r="IB50" s="115"/>
      <c r="IC50" s="115"/>
      <c r="ID50" s="115"/>
      <c r="IE50" s="107">
        <f t="shared" si="1782"/>
        <v>0.99149216433382847</v>
      </c>
      <c r="IF50" s="108">
        <f t="shared" si="1782"/>
        <v>0.99999789313875742</v>
      </c>
      <c r="IG50" s="108">
        <f t="shared" si="1782"/>
        <v>0.99999999207877222</v>
      </c>
      <c r="IH50" s="108">
        <f t="shared" si="1782"/>
        <v>0.99999857035596529</v>
      </c>
      <c r="II50" s="108">
        <f t="shared" si="1782"/>
        <v>0.2181116964244002</v>
      </c>
      <c r="IJ50" s="109">
        <f t="shared" si="1782"/>
        <v>2.3808375410308537E-2</v>
      </c>
      <c r="IK50" s="115"/>
      <c r="IL50" s="115"/>
      <c r="IM50" s="115"/>
      <c r="IN50" s="107">
        <f t="shared" si="1783"/>
        <v>0.99999979853615506</v>
      </c>
      <c r="IO50" s="108">
        <f t="shared" si="1783"/>
        <v>0.99999999833022057</v>
      </c>
      <c r="IP50" s="108">
        <f t="shared" si="1783"/>
        <v>0.99999999999967915</v>
      </c>
      <c r="IQ50" s="108">
        <f t="shared" si="1783"/>
        <v>0.99999999660643013</v>
      </c>
      <c r="IR50" s="108">
        <f t="shared" si="1783"/>
        <v>0.99999995347714765</v>
      </c>
      <c r="IS50" s="109">
        <f t="shared" si="1783"/>
        <v>0.99999980394204679</v>
      </c>
      <c r="IT50" s="115"/>
      <c r="IU50" s="115"/>
      <c r="IV50" s="115"/>
      <c r="IW50" s="107">
        <f t="shared" si="1784"/>
        <v>0.99513928536800056</v>
      </c>
      <c r="IX50" s="108">
        <f t="shared" si="1784"/>
        <v>0.99997893434905527</v>
      </c>
      <c r="IY50" s="108">
        <f t="shared" si="1784"/>
        <v>0.99999999838008957</v>
      </c>
      <c r="IZ50" s="108">
        <f t="shared" si="1784"/>
        <v>0.99898910584682166</v>
      </c>
      <c r="JA50" s="108">
        <f t="shared" si="1784"/>
        <v>0.19046686504690702</v>
      </c>
      <c r="JB50" s="109">
        <f t="shared" si="1784"/>
        <v>0.2080736146742915</v>
      </c>
      <c r="JC50" s="115"/>
      <c r="JD50" s="115"/>
      <c r="JE50" s="115"/>
      <c r="JF50" s="107">
        <f t="shared" si="1785"/>
        <v>0.18077150224655567</v>
      </c>
      <c r="JG50" s="108">
        <f t="shared" si="1785"/>
        <v>0.99999530074815601</v>
      </c>
      <c r="JH50" s="108">
        <f t="shared" si="1785"/>
        <v>0.99999999998958033</v>
      </c>
      <c r="JI50" s="108">
        <f t="shared" si="1785"/>
        <v>0.20265305194010316</v>
      </c>
      <c r="JJ50" s="108">
        <f t="shared" si="1785"/>
        <v>0.4411188399268467</v>
      </c>
      <c r="JK50" s="109">
        <f t="shared" si="1785"/>
        <v>2.4127956190609565E-2</v>
      </c>
      <c r="JL50" s="115"/>
      <c r="JM50" s="115"/>
      <c r="JN50" s="115"/>
      <c r="JO50" s="107">
        <f t="shared" si="1786"/>
        <v>0.98618887907055874</v>
      </c>
      <c r="JP50" s="108">
        <f t="shared" si="1786"/>
        <v>0.99992778509306202</v>
      </c>
      <c r="JQ50" s="108">
        <f t="shared" si="1786"/>
        <v>0.99999975132852204</v>
      </c>
      <c r="JR50" s="108">
        <f t="shared" si="1786"/>
        <v>0.99999999985296273</v>
      </c>
      <c r="JS50" s="108">
        <f t="shared" si="1786"/>
        <v>0.99999997383759243</v>
      </c>
      <c r="JT50" s="109">
        <f t="shared" si="1786"/>
        <v>0.99735733182763175</v>
      </c>
      <c r="JU50" s="115"/>
      <c r="JV50" s="115"/>
      <c r="JW50" s="115"/>
      <c r="JX50" s="107">
        <f t="shared" si="1787"/>
        <v>0.98868009615835128</v>
      </c>
      <c r="JY50" s="108">
        <f t="shared" si="1787"/>
        <v>0.99990192849923598</v>
      </c>
      <c r="JZ50" s="108">
        <f t="shared" si="1787"/>
        <v>0.99999999981985321</v>
      </c>
      <c r="KA50" s="108">
        <f t="shared" si="1787"/>
        <v>0.99999998628514941</v>
      </c>
      <c r="KB50" s="108">
        <f t="shared" si="1787"/>
        <v>0.96727558954693271</v>
      </c>
      <c r="KC50" s="109">
        <f t="shared" si="1787"/>
        <v>5.3828109576433879E-2</v>
      </c>
      <c r="KD50" s="115"/>
      <c r="KE50" s="115"/>
      <c r="KF50" s="115"/>
      <c r="KG50" s="107">
        <f t="shared" si="1788"/>
        <v>5.7935670632878154E-2</v>
      </c>
      <c r="KH50" s="108">
        <f t="shared" si="1788"/>
        <v>0.99989542580726798</v>
      </c>
      <c r="KI50" s="108">
        <f t="shared" si="1788"/>
        <v>0.99999999999997757</v>
      </c>
      <c r="KJ50" s="108">
        <f t="shared" si="1788"/>
        <v>0.99999996414762715</v>
      </c>
      <c r="KK50" s="108">
        <f t="shared" si="1788"/>
        <v>0.64816955892814654</v>
      </c>
      <c r="KL50" s="109">
        <f t="shared" si="1788"/>
        <v>0.11575107996908943</v>
      </c>
      <c r="KM50" s="115"/>
      <c r="KN50" s="115"/>
      <c r="KO50" s="115"/>
      <c r="KP50" s="107">
        <f t="shared" si="1789"/>
        <v>0.99721927384601461</v>
      </c>
      <c r="KQ50" s="108">
        <f t="shared" si="1789"/>
        <v>0.99999999986943422</v>
      </c>
      <c r="KR50" s="108">
        <f t="shared" si="1789"/>
        <v>0.99999999999974221</v>
      </c>
      <c r="KS50" s="108">
        <f t="shared" si="1789"/>
        <v>0.99986089391417954</v>
      </c>
      <c r="KT50" s="108">
        <f t="shared" si="1789"/>
        <v>0.43266047837806015</v>
      </c>
      <c r="KU50" s="109">
        <f t="shared" si="1789"/>
        <v>2.3808375410308537E-2</v>
      </c>
      <c r="KV50" s="115"/>
      <c r="KW50" s="115"/>
      <c r="KX50" s="115"/>
      <c r="KY50" s="107">
        <f t="shared" si="1790"/>
        <v>0.99846261186193486</v>
      </c>
      <c r="KZ50" s="108">
        <f t="shared" si="1790"/>
        <v>0.99998687813463594</v>
      </c>
      <c r="LA50" s="108">
        <f t="shared" si="1790"/>
        <v>0.99999986506190708</v>
      </c>
      <c r="LB50" s="108">
        <f t="shared" si="1790"/>
        <v>0.99999999999832223</v>
      </c>
      <c r="LC50" s="108">
        <f t="shared" si="1790"/>
        <v>0.99999999999997824</v>
      </c>
      <c r="LD50" s="109">
        <f t="shared" si="1790"/>
        <v>0.98125709321721311</v>
      </c>
      <c r="LE50" s="115"/>
      <c r="LF50" s="115"/>
      <c r="LG50" s="115"/>
      <c r="LH50" s="107">
        <f t="shared" si="1791"/>
        <v>2.3808375410308537E-2</v>
      </c>
      <c r="LI50" s="108">
        <f t="shared" si="1791"/>
        <v>0.22501191425280492</v>
      </c>
      <c r="LJ50" s="108">
        <f t="shared" si="1791"/>
        <v>0.99999985560539129</v>
      </c>
      <c r="LK50" s="108">
        <f t="shared" si="1791"/>
        <v>0.99999999991670263</v>
      </c>
      <c r="LL50" s="108">
        <f t="shared" si="1791"/>
        <v>0.46916522066265132</v>
      </c>
      <c r="LM50" s="109">
        <f t="shared" si="1791"/>
        <v>0.48178956031577952</v>
      </c>
      <c r="LN50" s="115"/>
      <c r="LO50" s="115"/>
      <c r="LP50" s="115"/>
      <c r="LQ50" s="107">
        <f t="shared" si="1792"/>
        <v>2.4511724182920722E-2</v>
      </c>
      <c r="LR50" s="108">
        <f t="shared" si="1792"/>
        <v>0.96458682133809193</v>
      </c>
      <c r="LS50" s="108">
        <f t="shared" si="1792"/>
        <v>0.98399163062956163</v>
      </c>
      <c r="LT50" s="108">
        <f t="shared" si="1792"/>
        <v>0.99999996359950072</v>
      </c>
      <c r="LU50" s="108">
        <f t="shared" si="1792"/>
        <v>0.64007970045570473</v>
      </c>
      <c r="LV50" s="109">
        <f t="shared" si="1792"/>
        <v>0.24134493949784275</v>
      </c>
      <c r="LW50" s="115"/>
      <c r="LX50" s="115"/>
      <c r="LY50" s="115"/>
      <c r="LZ50" s="107">
        <f t="shared" si="1793"/>
        <v>0.98762245978656815</v>
      </c>
      <c r="MA50" s="108">
        <f t="shared" si="1793"/>
        <v>0.99990312476852994</v>
      </c>
      <c r="MB50" s="108">
        <f t="shared" si="1793"/>
        <v>0.99999999797900996</v>
      </c>
      <c r="MC50" s="108">
        <f t="shared" si="1793"/>
        <v>0.99999999976996423</v>
      </c>
      <c r="MD50" s="108">
        <f t="shared" si="1793"/>
        <v>0.99912137793000411</v>
      </c>
      <c r="ME50" s="109">
        <f t="shared" si="1793"/>
        <v>9.2860507367458781E-2</v>
      </c>
      <c r="MF50" s="115"/>
      <c r="MG50" s="115"/>
      <c r="MH50" s="115"/>
      <c r="MI50" s="107">
        <f t="shared" si="1794"/>
        <v>0.99922156150898278</v>
      </c>
      <c r="MJ50" s="108">
        <f t="shared" si="1794"/>
        <v>0.99999999214285651</v>
      </c>
      <c r="MK50" s="108">
        <f t="shared" si="1794"/>
        <v>0.99999999962941399</v>
      </c>
      <c r="ML50" s="108">
        <f t="shared" si="1794"/>
        <v>0.99999999988456145</v>
      </c>
      <c r="MM50" s="108">
        <f t="shared" si="1794"/>
        <v>0.99806125067641882</v>
      </c>
      <c r="MN50" s="109">
        <f t="shared" si="1794"/>
        <v>0.33607385754577951</v>
      </c>
      <c r="MO50" s="115"/>
      <c r="MP50" s="115"/>
      <c r="MQ50" s="115"/>
      <c r="MR50" s="107">
        <f t="shared" si="1795"/>
        <v>0.99999980532026578</v>
      </c>
      <c r="MS50" s="108">
        <f t="shared" si="1795"/>
        <v>0.99999962507335849</v>
      </c>
      <c r="MT50" s="108">
        <f t="shared" si="1795"/>
        <v>0.99999493281843532</v>
      </c>
      <c r="MU50" s="108">
        <f t="shared" si="1795"/>
        <v>0.99999999999917044</v>
      </c>
      <c r="MV50" s="108">
        <f t="shared" si="1795"/>
        <v>0.94891595380123062</v>
      </c>
      <c r="MW50" s="109">
        <f t="shared" si="1795"/>
        <v>0.41734481767840603</v>
      </c>
      <c r="MX50" s="115"/>
      <c r="MY50" s="115"/>
      <c r="MZ50" s="115"/>
      <c r="NA50" s="107">
        <f t="shared" si="1796"/>
        <v>0.97174097366495926</v>
      </c>
      <c r="NB50" s="108">
        <f t="shared" si="1796"/>
        <v>0.99999999999338507</v>
      </c>
      <c r="NC50" s="108">
        <f t="shared" si="1796"/>
        <v>0.99999999449935228</v>
      </c>
      <c r="ND50" s="108">
        <f t="shared" si="1796"/>
        <v>0.47073963635566546</v>
      </c>
      <c r="NE50" s="108">
        <f t="shared" si="1796"/>
        <v>0.43937911460539986</v>
      </c>
      <c r="NF50" s="109">
        <f t="shared" si="1796"/>
        <v>2.3808375410308537E-2</v>
      </c>
      <c r="NG50" s="115"/>
      <c r="NH50" s="115"/>
      <c r="NI50" s="115"/>
      <c r="NJ50" s="107">
        <f t="shared" si="1797"/>
        <v>0.85308682995103713</v>
      </c>
      <c r="NK50" s="108">
        <f t="shared" si="1797"/>
        <v>0.99956591753391943</v>
      </c>
      <c r="NL50" s="108">
        <f t="shared" si="1797"/>
        <v>0.99999999338857171</v>
      </c>
      <c r="NM50" s="108">
        <f t="shared" si="1797"/>
        <v>0.99621476340565362</v>
      </c>
      <c r="NN50" s="108">
        <f t="shared" si="1797"/>
        <v>0.4469128489533814</v>
      </c>
      <c r="NO50" s="109">
        <f t="shared" si="1797"/>
        <v>2.8682534310353607E-2</v>
      </c>
      <c r="NP50" s="115"/>
      <c r="NQ50" s="115"/>
      <c r="NR50" s="115"/>
      <c r="NS50" s="107">
        <f t="shared" si="1798"/>
        <v>0.99942715216647193</v>
      </c>
      <c r="NT50" s="108">
        <f t="shared" si="1798"/>
        <v>0.9999999999489757</v>
      </c>
      <c r="NU50" s="108">
        <f t="shared" si="1798"/>
        <v>0.99999999998528377</v>
      </c>
      <c r="NV50" s="108">
        <f t="shared" si="1798"/>
        <v>0.99656442065367634</v>
      </c>
      <c r="NW50" s="108">
        <f t="shared" si="1798"/>
        <v>0.25407148174232791</v>
      </c>
      <c r="NX50" s="109">
        <f t="shared" si="1798"/>
        <v>2.3808375410308537E-2</v>
      </c>
      <c r="NY50" s="115"/>
      <c r="NZ50" s="115"/>
      <c r="OA50" s="115"/>
      <c r="OB50" s="107">
        <f t="shared" si="1799"/>
        <v>0.99323452772081378</v>
      </c>
      <c r="OC50" s="108">
        <f t="shared" si="1799"/>
        <v>0.99999993427434475</v>
      </c>
      <c r="OD50" s="108">
        <f t="shared" si="1799"/>
        <v>0.99999999805962525</v>
      </c>
      <c r="OE50" s="108">
        <f t="shared" si="1799"/>
        <v>0.99999999893450986</v>
      </c>
      <c r="OF50" s="108">
        <f t="shared" si="1799"/>
        <v>0.99871788742975942</v>
      </c>
      <c r="OG50" s="109">
        <f t="shared" si="1799"/>
        <v>0.38644956198829622</v>
      </c>
      <c r="OH50" s="115"/>
      <c r="OI50" s="115"/>
      <c r="OJ50" s="115"/>
      <c r="OK50" s="107">
        <f t="shared" si="1800"/>
        <v>0.99999297477528315</v>
      </c>
      <c r="OL50" s="108">
        <f t="shared" si="1800"/>
        <v>0.99236188929593305</v>
      </c>
      <c r="OM50" s="108">
        <f t="shared" si="1800"/>
        <v>0.36698228589712545</v>
      </c>
      <c r="ON50" s="108">
        <f t="shared" si="1800"/>
        <v>0.233040849638917</v>
      </c>
      <c r="OO50" s="108">
        <f t="shared" si="1800"/>
        <v>0.44826376312566979</v>
      </c>
      <c r="OP50" s="109">
        <f t="shared" si="1800"/>
        <v>0.70701941947558999</v>
      </c>
      <c r="OQ50" s="115"/>
      <c r="OR50" s="115"/>
      <c r="OS50" s="115"/>
      <c r="OT50" s="107">
        <f t="shared" si="1801"/>
        <v>0.37883427746488946</v>
      </c>
      <c r="OU50" s="108">
        <f t="shared" si="1801"/>
        <v>0.99926413728476637</v>
      </c>
      <c r="OV50" s="108">
        <f t="shared" si="1801"/>
        <v>0.99923004906440871</v>
      </c>
      <c r="OW50" s="108">
        <f t="shared" si="1801"/>
        <v>0.10676660322913267</v>
      </c>
      <c r="OX50" s="108">
        <f t="shared" si="1801"/>
        <v>2.3808375410308537E-2</v>
      </c>
      <c r="OY50" s="109">
        <f t="shared" si="1801"/>
        <v>2.3808375410308537E-2</v>
      </c>
      <c r="OZ50" s="115"/>
      <c r="PA50" s="115"/>
      <c r="PB50" s="115"/>
      <c r="PC50" s="107">
        <f t="shared" si="1802"/>
        <v>0.99999922414038678</v>
      </c>
      <c r="PD50" s="108">
        <f t="shared" si="1802"/>
        <v>0.99999983570206108</v>
      </c>
      <c r="PE50" s="108">
        <f t="shared" si="1802"/>
        <v>0.99999999999848077</v>
      </c>
      <c r="PF50" s="108">
        <f t="shared" si="1802"/>
        <v>0.99684208723434187</v>
      </c>
      <c r="PG50" s="108">
        <f t="shared" si="1802"/>
        <v>0.98740007617722436</v>
      </c>
      <c r="PH50" s="109">
        <f t="shared" si="1802"/>
        <v>2.3858020237609114E-2</v>
      </c>
      <c r="PI50" s="115"/>
      <c r="PJ50" s="115"/>
      <c r="PK50" s="115"/>
      <c r="PL50" s="107">
        <f t="shared" si="1803"/>
        <v>0.99971200457979192</v>
      </c>
      <c r="PM50" s="108">
        <f t="shared" si="1803"/>
        <v>0.9999968249273109</v>
      </c>
      <c r="PN50" s="108">
        <f t="shared" si="1803"/>
        <v>0.99999999698918973</v>
      </c>
      <c r="PO50" s="108">
        <f t="shared" si="1803"/>
        <v>0.99999999971404607</v>
      </c>
      <c r="PP50" s="108">
        <f t="shared" si="1803"/>
        <v>0.99999996215512532</v>
      </c>
      <c r="PQ50" s="109">
        <f t="shared" si="1803"/>
        <v>0.96505695711803252</v>
      </c>
      <c r="PR50" s="115"/>
      <c r="PS50" s="115"/>
      <c r="PT50" s="115"/>
      <c r="PU50" s="107">
        <f t="shared" si="1804"/>
        <v>6.3018472851434276E-2</v>
      </c>
      <c r="PV50" s="108">
        <f t="shared" si="1804"/>
        <v>0.97749911435809844</v>
      </c>
      <c r="PW50" s="108">
        <f t="shared" si="1804"/>
        <v>0.99983111379822553</v>
      </c>
      <c r="PX50" s="108">
        <f t="shared" si="1804"/>
        <v>0.9999999929215968</v>
      </c>
      <c r="PY50" s="108">
        <f t="shared" si="1804"/>
        <v>0.30845013187749598</v>
      </c>
      <c r="PZ50" s="109">
        <f t="shared" si="1804"/>
        <v>0.11436014365888474</v>
      </c>
      <c r="QA50" s="115"/>
      <c r="QB50" s="115"/>
      <c r="QC50" s="115"/>
      <c r="QD50" s="107">
        <f t="shared" si="1805"/>
        <v>0.87455511265273012</v>
      </c>
      <c r="QE50" s="108">
        <f t="shared" si="1805"/>
        <v>0.95922885661113644</v>
      </c>
      <c r="QF50" s="108">
        <f t="shared" si="1805"/>
        <v>0.99999986510624672</v>
      </c>
      <c r="QG50" s="108">
        <f t="shared" si="1805"/>
        <v>0.99999940252645725</v>
      </c>
      <c r="QH50" s="108">
        <f t="shared" si="1805"/>
        <v>0.9585200837376473</v>
      </c>
      <c r="QI50" s="109">
        <f t="shared" si="1805"/>
        <v>3.5441530650963109E-2</v>
      </c>
      <c r="QJ50" s="115"/>
      <c r="QK50" s="115"/>
      <c r="QL50" s="115"/>
      <c r="QM50" s="107">
        <f t="shared" si="1806"/>
        <v>0.95851872590787179</v>
      </c>
      <c r="QN50" s="108">
        <f t="shared" si="1806"/>
        <v>0.99756761099071356</v>
      </c>
      <c r="QO50" s="108">
        <f t="shared" si="1806"/>
        <v>0.9994481556039686</v>
      </c>
      <c r="QP50" s="108">
        <f t="shared" si="1806"/>
        <v>0.98716158406231858</v>
      </c>
      <c r="QQ50" s="108">
        <f t="shared" si="1806"/>
        <v>4.095307211593055E-2</v>
      </c>
      <c r="QR50" s="109">
        <f t="shared" si="1806"/>
        <v>2.3808375410308537E-2</v>
      </c>
      <c r="QS50" s="115"/>
      <c r="QT50" s="115"/>
      <c r="QU50" s="115"/>
      <c r="QV50" s="107">
        <f t="shared" si="1807"/>
        <v>0.4395377653059736</v>
      </c>
      <c r="QW50" s="108">
        <f t="shared" si="1807"/>
        <v>0.9999989848848907</v>
      </c>
      <c r="QX50" s="108">
        <f t="shared" si="1807"/>
        <v>0.99999776649965322</v>
      </c>
      <c r="QY50" s="108">
        <f t="shared" si="1807"/>
        <v>0.15199823822360606</v>
      </c>
      <c r="QZ50" s="108">
        <f t="shared" si="1807"/>
        <v>0.29766636496554005</v>
      </c>
      <c r="RA50" s="109">
        <f t="shared" si="1807"/>
        <v>2.3808375410308537E-2</v>
      </c>
      <c r="RB50" s="115"/>
      <c r="RC50" s="115"/>
      <c r="RD50" s="115"/>
      <c r="RE50" s="107">
        <f t="shared" si="1808"/>
        <v>0.86898131915027788</v>
      </c>
      <c r="RF50" s="108">
        <f t="shared" si="1808"/>
        <v>0.99995046176614388</v>
      </c>
      <c r="RG50" s="108">
        <f t="shared" si="1808"/>
        <v>0.99999999997717937</v>
      </c>
      <c r="RH50" s="108">
        <f t="shared" si="1808"/>
        <v>0.99999889905100892</v>
      </c>
      <c r="RI50" s="108">
        <f t="shared" si="1808"/>
        <v>0.48427387008954165</v>
      </c>
      <c r="RJ50" s="109">
        <f t="shared" si="1808"/>
        <v>3.2313771683675822E-2</v>
      </c>
      <c r="RK50" s="115"/>
      <c r="RL50" s="115"/>
      <c r="RM50" s="115"/>
      <c r="RN50" s="107">
        <f t="shared" si="1809"/>
        <v>0.98500931771746691</v>
      </c>
      <c r="RO50" s="108">
        <f t="shared" si="1809"/>
        <v>0.98387366114114405</v>
      </c>
      <c r="RP50" s="108">
        <f t="shared" si="1809"/>
        <v>0.99999616150877457</v>
      </c>
      <c r="RQ50" s="108">
        <f t="shared" si="1809"/>
        <v>0.99999997483823377</v>
      </c>
      <c r="RR50" s="108">
        <f t="shared" si="1809"/>
        <v>0.99999362031995642</v>
      </c>
      <c r="RS50" s="109">
        <f t="shared" si="1809"/>
        <v>0.15120544058437402</v>
      </c>
      <c r="RT50" s="115"/>
      <c r="RU50" s="115"/>
      <c r="RV50" s="115"/>
      <c r="RW50" s="107">
        <f t="shared" si="1810"/>
        <v>0.99999935947924723</v>
      </c>
      <c r="RX50" s="108">
        <f t="shared" si="1810"/>
        <v>0.99999999943287321</v>
      </c>
      <c r="RY50" s="108">
        <f t="shared" si="1810"/>
        <v>0.99999999837866316</v>
      </c>
      <c r="RZ50" s="108">
        <f t="shared" si="1810"/>
        <v>0.99995528723203708</v>
      </c>
      <c r="SA50" s="108">
        <f t="shared" si="1810"/>
        <v>2.7562530388295169E-2</v>
      </c>
      <c r="SB50" s="109">
        <f t="shared" si="1810"/>
        <v>2.3808375410308537E-2</v>
      </c>
      <c r="SC50" s="115"/>
      <c r="SD50" s="115"/>
      <c r="SE50" s="115"/>
      <c r="SF50" s="107">
        <f t="shared" si="1811"/>
        <v>0.88148503049124405</v>
      </c>
      <c r="SG50" s="108">
        <f t="shared" si="1811"/>
        <v>0.24294485167621371</v>
      </c>
      <c r="SH50" s="108">
        <f t="shared" si="1811"/>
        <v>0.99999820105573611</v>
      </c>
      <c r="SI50" s="108">
        <f t="shared" si="1811"/>
        <v>0.99995522487342281</v>
      </c>
      <c r="SJ50" s="108">
        <f t="shared" si="1811"/>
        <v>0.31508156678774768</v>
      </c>
      <c r="SK50" s="109">
        <f t="shared" si="1811"/>
        <v>2.3808375410308537E-2</v>
      </c>
      <c r="SL50" s="115"/>
      <c r="SM50" s="115"/>
      <c r="SN50" s="115"/>
      <c r="SO50" s="107">
        <f t="shared" si="1812"/>
        <v>0.59275442473401496</v>
      </c>
      <c r="SP50" s="108">
        <f t="shared" si="1812"/>
        <v>0.5928131066936293</v>
      </c>
      <c r="SQ50" s="108">
        <f t="shared" si="1812"/>
        <v>0.98041606012131333</v>
      </c>
      <c r="SR50" s="108">
        <f t="shared" si="1812"/>
        <v>0.95847955203286939</v>
      </c>
      <c r="SS50" s="108">
        <f t="shared" si="1812"/>
        <v>0.99999995124203978</v>
      </c>
      <c r="ST50" s="109">
        <f t="shared" si="1812"/>
        <v>0.99999654473308386</v>
      </c>
      <c r="SU50" s="115"/>
      <c r="SV50" s="115"/>
      <c r="SW50" s="115"/>
      <c r="SX50" s="107">
        <f t="shared" si="1813"/>
        <v>0.99998433593195957</v>
      </c>
      <c r="SY50" s="108">
        <f t="shared" si="1813"/>
        <v>0.99999126214967538</v>
      </c>
      <c r="SZ50" s="108">
        <f t="shared" si="1813"/>
        <v>0.99998348285849903</v>
      </c>
      <c r="TA50" s="108">
        <f t="shared" si="1813"/>
        <v>0.6580804018800307</v>
      </c>
      <c r="TB50" s="108">
        <f t="shared" si="1813"/>
        <v>0.90509500965677359</v>
      </c>
      <c r="TC50" s="109">
        <f t="shared" si="1813"/>
        <v>0.27565619973438366</v>
      </c>
      <c r="TD50" s="115"/>
      <c r="TE50" s="115"/>
      <c r="TF50" s="115"/>
      <c r="TG50" s="107">
        <f t="shared" si="1814"/>
        <v>0.9827918944409112</v>
      </c>
      <c r="TH50" s="108">
        <f t="shared" si="1814"/>
        <v>0.99998101511739113</v>
      </c>
      <c r="TI50" s="108">
        <f t="shared" si="1814"/>
        <v>0.99999999867632705</v>
      </c>
      <c r="TJ50" s="108">
        <f t="shared" si="1814"/>
        <v>0.82478945002414172</v>
      </c>
      <c r="TK50" s="108">
        <f t="shared" si="1814"/>
        <v>0.16852195056710595</v>
      </c>
      <c r="TL50" s="109">
        <f t="shared" si="1814"/>
        <v>2.3808375410308537E-2</v>
      </c>
      <c r="TM50" s="115"/>
      <c r="TN50" s="115"/>
      <c r="TO50" s="115"/>
      <c r="TP50" s="107">
        <f t="shared" si="1815"/>
        <v>0.95790605383763894</v>
      </c>
      <c r="TQ50" s="108">
        <f t="shared" si="1815"/>
        <v>0.40543939609513363</v>
      </c>
      <c r="TR50" s="108">
        <f t="shared" si="1815"/>
        <v>0.99986949940485459</v>
      </c>
      <c r="TS50" s="108">
        <f t="shared" si="1815"/>
        <v>0.98951063432350439</v>
      </c>
      <c r="TT50" s="108">
        <f t="shared" si="1815"/>
        <v>0.13048414947389511</v>
      </c>
      <c r="TU50" s="109">
        <f t="shared" si="1815"/>
        <v>2.3808375410308537E-2</v>
      </c>
      <c r="TV50" s="115"/>
      <c r="TW50" s="115"/>
      <c r="TX50" s="115"/>
      <c r="TY50" s="107">
        <f t="shared" si="1816"/>
        <v>0.87128388227007558</v>
      </c>
      <c r="TZ50" s="108">
        <f t="shared" si="1816"/>
        <v>0.98572425421599363</v>
      </c>
      <c r="UA50" s="108">
        <f t="shared" si="1816"/>
        <v>0.99892384298895343</v>
      </c>
      <c r="UB50" s="108">
        <f t="shared" si="1816"/>
        <v>0.99999995459834745</v>
      </c>
      <c r="UC50" s="108">
        <f t="shared" si="1816"/>
        <v>0.10467166106733185</v>
      </c>
      <c r="UD50" s="109">
        <f t="shared" si="1816"/>
        <v>0.33607385754577951</v>
      </c>
      <c r="UE50" s="115"/>
      <c r="UF50" s="115"/>
      <c r="UG50" s="115"/>
      <c r="UH50" s="107">
        <f t="shared" si="1817"/>
        <v>2.3808375410308537E-2</v>
      </c>
      <c r="UI50" s="108">
        <f t="shared" si="1817"/>
        <v>0.99901394086568829</v>
      </c>
      <c r="UJ50" s="108">
        <f t="shared" si="1817"/>
        <v>0.99999999999184674</v>
      </c>
      <c r="UK50" s="108">
        <f t="shared" si="1817"/>
        <v>0.4546165312541533</v>
      </c>
      <c r="UL50" s="108">
        <f t="shared" si="1817"/>
        <v>0.43020872952365685</v>
      </c>
      <c r="UM50" s="109">
        <f t="shared" si="1817"/>
        <v>2.9453612550431267E-2</v>
      </c>
      <c r="UN50" s="115"/>
      <c r="UO50" s="115"/>
      <c r="UP50" s="115"/>
      <c r="UQ50" s="107">
        <f t="shared" si="1818"/>
        <v>0.99957181866834122</v>
      </c>
      <c r="UR50" s="108">
        <f t="shared" si="1818"/>
        <v>0.99999995968493594</v>
      </c>
      <c r="US50" s="108">
        <f t="shared" si="1818"/>
        <v>0.99986021381064216</v>
      </c>
      <c r="UT50" s="108">
        <f t="shared" si="1818"/>
        <v>0.99999973809770881</v>
      </c>
      <c r="UU50" s="108">
        <f t="shared" si="1818"/>
        <v>0.9999999613063314</v>
      </c>
      <c r="UV50" s="109">
        <f t="shared" si="1818"/>
        <v>0.51218324476439026</v>
      </c>
      <c r="UW50" s="115"/>
      <c r="UX50" s="115"/>
      <c r="UY50" s="115"/>
      <c r="UZ50" s="107">
        <f t="shared" si="1819"/>
        <v>0.99999999725952504</v>
      </c>
      <c r="VA50" s="108">
        <f t="shared" si="1819"/>
        <v>0.99999999866875267</v>
      </c>
      <c r="VB50" s="108">
        <f t="shared" si="1819"/>
        <v>0.99999999999988076</v>
      </c>
      <c r="VC50" s="108">
        <f t="shared" si="1819"/>
        <v>0.99740167757419362</v>
      </c>
      <c r="VD50" s="108">
        <f t="shared" si="1819"/>
        <v>0.46070043294291879</v>
      </c>
      <c r="VE50" s="109">
        <f t="shared" si="1819"/>
        <v>3.0244774380473394E-2</v>
      </c>
      <c r="VF50" s="115"/>
      <c r="VG50" s="115"/>
      <c r="VH50" s="115"/>
      <c r="VI50" s="107">
        <f t="shared" si="1820"/>
        <v>0.99801658614843169</v>
      </c>
      <c r="VJ50" s="108">
        <f t="shared" si="1820"/>
        <v>0.4987736329127469</v>
      </c>
      <c r="VK50" s="108">
        <f t="shared" si="1820"/>
        <v>0.50684119463033728</v>
      </c>
      <c r="VL50" s="108">
        <f t="shared" si="1820"/>
        <v>0.73419152919131681</v>
      </c>
      <c r="VM50" s="108">
        <f t="shared" si="1820"/>
        <v>0.99999674694088059</v>
      </c>
      <c r="VN50" s="109">
        <f t="shared" si="1820"/>
        <v>0.90202944877248503</v>
      </c>
      <c r="VO50" s="115"/>
      <c r="VP50" s="115"/>
      <c r="VQ50" s="115"/>
      <c r="VR50" s="107">
        <f t="shared" si="1821"/>
        <v>0.98375485328605194</v>
      </c>
      <c r="VS50" s="108">
        <f t="shared" si="1821"/>
        <v>0.71851098921906009</v>
      </c>
      <c r="VT50" s="108">
        <f t="shared" si="1821"/>
        <v>0.9999996984690086</v>
      </c>
      <c r="VU50" s="108">
        <f t="shared" si="1821"/>
        <v>0.99999839168040638</v>
      </c>
      <c r="VV50" s="108">
        <f t="shared" si="1821"/>
        <v>0.96351471236156883</v>
      </c>
      <c r="VW50" s="109">
        <f t="shared" si="1821"/>
        <v>2.7931061507164866E-2</v>
      </c>
      <c r="VX50" s="115"/>
      <c r="VY50" s="115"/>
      <c r="VZ50" s="115"/>
      <c r="WA50" s="107">
        <f t="shared" si="1822"/>
        <v>0.8854094981716526</v>
      </c>
      <c r="WB50" s="108">
        <f t="shared" si="1822"/>
        <v>0.97863738761028463</v>
      </c>
      <c r="WC50" s="108">
        <f t="shared" si="1822"/>
        <v>0.81874573276929674</v>
      </c>
      <c r="WD50" s="108">
        <f t="shared" si="1822"/>
        <v>0.99999908624612466</v>
      </c>
      <c r="WE50" s="108">
        <f t="shared" si="1822"/>
        <v>0.99999994492519273</v>
      </c>
      <c r="WF50" s="109">
        <f t="shared" si="1822"/>
        <v>0.98570261199434739</v>
      </c>
      <c r="WG50" s="115"/>
      <c r="WH50" s="115"/>
      <c r="WI50" s="115"/>
      <c r="WJ50" s="107">
        <f t="shared" si="1823"/>
        <v>4.6208911573010519E-2</v>
      </c>
      <c r="WK50" s="108">
        <f t="shared" si="1823"/>
        <v>0.99999772867340231</v>
      </c>
      <c r="WL50" s="108">
        <f t="shared" si="1823"/>
        <v>0.99999999999855937</v>
      </c>
      <c r="WM50" s="108">
        <f t="shared" si="1823"/>
        <v>0.20392551727760166</v>
      </c>
      <c r="WN50" s="108">
        <f t="shared" si="1823"/>
        <v>0.44448943007956443</v>
      </c>
      <c r="WO50" s="109">
        <f t="shared" si="1823"/>
        <v>2.4127956190609565E-2</v>
      </c>
      <c r="WP50" s="115"/>
      <c r="WQ50" s="115"/>
      <c r="WR50" s="115"/>
      <c r="WS50" s="107">
        <f t="shared" si="1824"/>
        <v>0.98663208677684555</v>
      </c>
      <c r="WT50" s="108">
        <f t="shared" si="1824"/>
        <v>0.99989994741220656</v>
      </c>
      <c r="WU50" s="108">
        <f t="shared" si="1824"/>
        <v>0.99999989376682019</v>
      </c>
      <c r="WV50" s="108">
        <f t="shared" si="1824"/>
        <v>0.98424699371235436</v>
      </c>
      <c r="WW50" s="108">
        <f t="shared" si="1824"/>
        <v>0.99997098966975306</v>
      </c>
      <c r="WX50" s="109">
        <f t="shared" si="1824"/>
        <v>0.99999777111815569</v>
      </c>
      <c r="WY50" s="115"/>
      <c r="WZ50" s="115"/>
      <c r="XA50" s="115"/>
      <c r="XB50" s="107">
        <f t="shared" si="1825"/>
        <v>7.2422368651955435E-2</v>
      </c>
      <c r="XC50" s="108">
        <f t="shared" si="1825"/>
        <v>0.89224680860932448</v>
      </c>
      <c r="XD50" s="108">
        <f t="shared" si="1825"/>
        <v>0.92357181503211139</v>
      </c>
      <c r="XE50" s="108">
        <f t="shared" si="1825"/>
        <v>0.99968662917017848</v>
      </c>
      <c r="XF50" s="108">
        <f t="shared" si="1825"/>
        <v>0.99968504302443328</v>
      </c>
      <c r="XG50" s="109">
        <f t="shared" si="1825"/>
        <v>6.5014070717401312E-2</v>
      </c>
      <c r="XH50" s="115"/>
      <c r="XI50" s="115"/>
      <c r="XJ50" s="115"/>
      <c r="XK50" s="107">
        <f t="shared" si="1826"/>
        <v>0.54113494487720337</v>
      </c>
      <c r="XL50" s="108">
        <f t="shared" si="1826"/>
        <v>0.9905557656893953</v>
      </c>
      <c r="XM50" s="108">
        <f t="shared" si="1826"/>
        <v>0.99999994051002994</v>
      </c>
      <c r="XN50" s="108">
        <f t="shared" si="1826"/>
        <v>0.99096047440982804</v>
      </c>
      <c r="XO50" s="108">
        <f t="shared" si="1826"/>
        <v>0.41990695250441029</v>
      </c>
      <c r="XP50" s="109">
        <f t="shared" si="1826"/>
        <v>2.7198725729376157E-2</v>
      </c>
      <c r="XQ50" s="115"/>
      <c r="XR50" s="115"/>
      <c r="XS50" s="115"/>
      <c r="XT50" s="107">
        <f t="shared" si="1827"/>
        <v>0.97893310340612882</v>
      </c>
      <c r="XU50" s="108">
        <f t="shared" si="1827"/>
        <v>0.99950568557610509</v>
      </c>
      <c r="XV50" s="108">
        <f t="shared" si="1827"/>
        <v>0.9998472610492114</v>
      </c>
      <c r="XW50" s="108">
        <f t="shared" si="1827"/>
        <v>0.92370251026435102</v>
      </c>
      <c r="XX50" s="108">
        <f t="shared" si="1827"/>
        <v>0.99663112715916402</v>
      </c>
      <c r="XY50" s="109">
        <f t="shared" si="1827"/>
        <v>0.99999990378963399</v>
      </c>
      <c r="XZ50" s="115"/>
      <c r="YA50" s="115"/>
      <c r="YB50" s="115"/>
      <c r="YC50" s="107">
        <f t="shared" si="1828"/>
        <v>0.99999999130437567</v>
      </c>
      <c r="YD50" s="108">
        <f t="shared" si="1828"/>
        <v>0.99998577216448659</v>
      </c>
      <c r="YE50" s="108">
        <f t="shared" si="1828"/>
        <v>0.999692120791429</v>
      </c>
      <c r="YF50" s="108">
        <f t="shared" si="1828"/>
        <v>0.99988928040975966</v>
      </c>
      <c r="YG50" s="108">
        <f t="shared" si="1828"/>
        <v>0.9999999995912785</v>
      </c>
      <c r="YH50" s="109">
        <f t="shared" si="1828"/>
        <v>0.26178996808085575</v>
      </c>
      <c r="YI50" s="115"/>
      <c r="YJ50" s="115"/>
      <c r="YK50" s="115"/>
      <c r="YL50" s="107">
        <f t="shared" si="1829"/>
        <v>0.83793069242188323</v>
      </c>
      <c r="YM50" s="108">
        <f t="shared" si="1829"/>
        <v>0.9962759932665316</v>
      </c>
      <c r="YN50" s="108">
        <f t="shared" si="1829"/>
        <v>0.36501555899696786</v>
      </c>
      <c r="YO50" s="108">
        <f t="shared" si="1829"/>
        <v>0.99999839255377143</v>
      </c>
      <c r="YP50" s="108">
        <f t="shared" si="1829"/>
        <v>0.99999765559315978</v>
      </c>
      <c r="YQ50" s="109">
        <f t="shared" si="1829"/>
        <v>0.72041030052473243</v>
      </c>
      <c r="YR50" s="115"/>
      <c r="YS50" s="115"/>
      <c r="YT50" s="115"/>
      <c r="YU50" s="107">
        <f t="shared" si="1830"/>
        <v>0.9592274116362639</v>
      </c>
      <c r="YV50" s="108">
        <f t="shared" si="1830"/>
        <v>0.99999998687733926</v>
      </c>
      <c r="YW50" s="108">
        <f t="shared" si="1830"/>
        <v>0.9998619818556862</v>
      </c>
      <c r="YX50" s="108">
        <f t="shared" si="1830"/>
        <v>0.3901370488505389</v>
      </c>
      <c r="YY50" s="108">
        <f t="shared" si="1830"/>
        <v>2.3808375410308537E-2</v>
      </c>
      <c r="YZ50" s="109">
        <f t="shared" si="1830"/>
        <v>2.3808375410308537E-2</v>
      </c>
      <c r="ZA50" s="115"/>
      <c r="ZB50" s="115"/>
      <c r="ZC50" s="115"/>
      <c r="ZD50" s="107">
        <f t="shared" si="1831"/>
        <v>0.99682873721724363</v>
      </c>
      <c r="ZE50" s="108">
        <f t="shared" si="1831"/>
        <v>0.99997306872850267</v>
      </c>
      <c r="ZF50" s="108">
        <f t="shared" si="1831"/>
        <v>0.9998263685759694</v>
      </c>
      <c r="ZG50" s="108">
        <f t="shared" si="1831"/>
        <v>0.99999999411667262</v>
      </c>
      <c r="ZH50" s="108">
        <f t="shared" si="1831"/>
        <v>0.9999999999984599</v>
      </c>
      <c r="ZI50" s="109">
        <f t="shared" si="1831"/>
        <v>0.49431920336031304</v>
      </c>
      <c r="ZJ50" s="115"/>
      <c r="ZK50" s="115"/>
      <c r="ZL50" s="115"/>
      <c r="ZM50" s="107">
        <f t="shared" si="1832"/>
        <v>0.84766198682511262</v>
      </c>
      <c r="ZN50" s="108">
        <f t="shared" si="1832"/>
        <v>0.67643251660014403</v>
      </c>
      <c r="ZO50" s="108">
        <f t="shared" si="1832"/>
        <v>0.99998916301559004</v>
      </c>
      <c r="ZP50" s="108">
        <f t="shared" si="1832"/>
        <v>0.99999971469633653</v>
      </c>
      <c r="ZQ50" s="108">
        <f t="shared" si="1832"/>
        <v>0.99999999628550951</v>
      </c>
      <c r="ZR50" s="109">
        <f t="shared" si="1832"/>
        <v>0.99521621520253212</v>
      </c>
      <c r="ZS50" s="115"/>
      <c r="ZT50" s="115"/>
      <c r="ZU50" s="115"/>
      <c r="ZV50" s="107">
        <f t="shared" si="1833"/>
        <v>0.90020445070326627</v>
      </c>
      <c r="ZW50" s="108">
        <f t="shared" si="1833"/>
        <v>0.66309968685511234</v>
      </c>
      <c r="ZX50" s="108">
        <f t="shared" si="1833"/>
        <v>0.99999962823982413</v>
      </c>
      <c r="ZY50" s="108">
        <f t="shared" si="1833"/>
        <v>0.99978513469263641</v>
      </c>
      <c r="ZZ50" s="108">
        <f t="shared" si="1833"/>
        <v>0.41653374656543068</v>
      </c>
      <c r="AAA50" s="109">
        <f t="shared" si="1833"/>
        <v>2.7198725729376157E-2</v>
      </c>
      <c r="AAB50" s="115"/>
      <c r="AAC50" s="115"/>
      <c r="AAD50" s="115"/>
      <c r="AAE50" s="107">
        <f t="shared" si="1834"/>
        <v>3.0157223822967632E-2</v>
      </c>
      <c r="AAF50" s="108">
        <f t="shared" si="1834"/>
        <v>0.9992249895312878</v>
      </c>
      <c r="AAG50" s="108">
        <f t="shared" si="1834"/>
        <v>0.9999999870441616</v>
      </c>
      <c r="AAH50" s="108">
        <f t="shared" si="1834"/>
        <v>0.11077742571862963</v>
      </c>
      <c r="AAI50" s="108">
        <f t="shared" si="1834"/>
        <v>0.3640359615598277</v>
      </c>
      <c r="AAJ50" s="109">
        <f t="shared" si="1834"/>
        <v>2.3808375410308537E-2</v>
      </c>
      <c r="AAK50" s="115"/>
      <c r="AAL50" s="115"/>
      <c r="AAM50" s="115"/>
      <c r="AAN50" s="107">
        <f t="shared" si="1835"/>
        <v>0.98614260234756679</v>
      </c>
      <c r="AAO50" s="108">
        <f t="shared" si="1835"/>
        <v>0.99976373999239077</v>
      </c>
      <c r="AAP50" s="108">
        <f t="shared" si="1835"/>
        <v>0.99999999976834353</v>
      </c>
      <c r="AAQ50" s="108">
        <f t="shared" si="1835"/>
        <v>0.99999263098991709</v>
      </c>
      <c r="AAR50" s="108">
        <f t="shared" si="1835"/>
        <v>0.42446508236551239</v>
      </c>
      <c r="AAS50" s="109">
        <f t="shared" si="1835"/>
        <v>2.4779716470011964E-2</v>
      </c>
      <c r="AAT50" s="115"/>
      <c r="AAU50" s="115"/>
      <c r="AAV50" s="115"/>
      <c r="AAW50" s="107">
        <f t="shared" si="1836"/>
        <v>0.99807535634209954</v>
      </c>
      <c r="AAX50" s="108">
        <f t="shared" si="1836"/>
        <v>0.99999998323885608</v>
      </c>
      <c r="AAY50" s="108">
        <f t="shared" si="1836"/>
        <v>0.99999934855309969</v>
      </c>
      <c r="AAZ50" s="108">
        <f t="shared" si="1836"/>
        <v>0.9999999987391246</v>
      </c>
      <c r="ABA50" s="108">
        <f t="shared" si="1836"/>
        <v>0.99999999999999933</v>
      </c>
      <c r="ABB50" s="109">
        <f t="shared" si="1836"/>
        <v>0.99953360979899575</v>
      </c>
      <c r="ABC50" s="115"/>
      <c r="ABD50" s="115"/>
      <c r="ABE50" s="115"/>
      <c r="ABF50" s="107">
        <f t="shared" si="1837"/>
        <v>2.3808375410308537E-2</v>
      </c>
      <c r="ABG50" s="108">
        <f t="shared" si="1837"/>
        <v>0.95037632737160327</v>
      </c>
      <c r="ABH50" s="108">
        <f t="shared" si="1837"/>
        <v>0.99999999306717791</v>
      </c>
      <c r="ABI50" s="108">
        <f t="shared" si="1837"/>
        <v>0.9937835608366723</v>
      </c>
      <c r="ABJ50" s="108">
        <f t="shared" si="1837"/>
        <v>0.26009397312077537</v>
      </c>
      <c r="ABK50" s="109">
        <f t="shared" si="1837"/>
        <v>6.6109323555293739E-2</v>
      </c>
      <c r="ABL50" s="115"/>
      <c r="ABM50" s="115"/>
      <c r="ABN50" s="115"/>
      <c r="ABO50" s="107">
        <f t="shared" si="1838"/>
        <v>0.99986402315060918</v>
      </c>
      <c r="ABP50" s="108">
        <f t="shared" si="1838"/>
        <v>0.99998701713330596</v>
      </c>
      <c r="ABQ50" s="108">
        <f t="shared" si="1838"/>
        <v>0.99999998676327984</v>
      </c>
      <c r="ABR50" s="108">
        <f t="shared" si="1838"/>
        <v>0.9999990113974534</v>
      </c>
      <c r="ABS50" s="108">
        <f t="shared" si="1838"/>
        <v>0.99999989678274015</v>
      </c>
      <c r="ABT50" s="109">
        <f t="shared" si="1838"/>
        <v>0.99999111343081581</v>
      </c>
      <c r="ABU50" s="115"/>
      <c r="ABV50" s="115"/>
      <c r="ABW50" s="115"/>
      <c r="ABX50" s="107">
        <f t="shared" si="1839"/>
        <v>0.99311699357239458</v>
      </c>
      <c r="ABY50" s="108">
        <f t="shared" si="1839"/>
        <v>0.99999999899564385</v>
      </c>
      <c r="ABZ50" s="108">
        <f t="shared" si="1839"/>
        <v>0.99992146501500423</v>
      </c>
      <c r="ACA50" s="108">
        <f t="shared" si="1839"/>
        <v>0.25301205244011776</v>
      </c>
      <c r="ACB50" s="108">
        <f t="shared" si="1839"/>
        <v>5.5954003264941939E-2</v>
      </c>
      <c r="ACC50" s="109">
        <f t="shared" si="1839"/>
        <v>2.3808375410308537E-2</v>
      </c>
      <c r="ACD50" s="115"/>
      <c r="ACE50" s="115"/>
      <c r="ACF50" s="115"/>
      <c r="ACG50" s="107">
        <f t="shared" si="1840"/>
        <v>0.9708737480521813</v>
      </c>
      <c r="ACH50" s="108">
        <f t="shared" si="1840"/>
        <v>0.99741049196299458</v>
      </c>
      <c r="ACI50" s="108">
        <f t="shared" si="1840"/>
        <v>0.9999999867513969</v>
      </c>
      <c r="ACJ50" s="108">
        <f t="shared" si="1840"/>
        <v>0.650483058962669</v>
      </c>
      <c r="ACK50" s="108">
        <f t="shared" si="1840"/>
        <v>0.18032135242870809</v>
      </c>
      <c r="ACL50" s="109">
        <f t="shared" si="1840"/>
        <v>2.3808375410308537E-2</v>
      </c>
      <c r="ACM50" s="115"/>
      <c r="ACN50" s="115"/>
      <c r="ACO50" s="115"/>
      <c r="ACP50" s="107">
        <f t="shared" si="1841"/>
        <v>0.99999998462905593</v>
      </c>
      <c r="ACQ50" s="108">
        <f t="shared" si="1841"/>
        <v>0.99999778931390837</v>
      </c>
      <c r="ACR50" s="108">
        <f t="shared" si="1841"/>
        <v>0.99999999999987876</v>
      </c>
      <c r="ACS50" s="108">
        <f t="shared" si="1841"/>
        <v>0.99984204134179056</v>
      </c>
      <c r="ACT50" s="108">
        <f t="shared" si="1841"/>
        <v>0.99959075602874403</v>
      </c>
      <c r="ACU50" s="109">
        <f t="shared" si="1841"/>
        <v>0.45922868533984784</v>
      </c>
      <c r="ACV50" s="115"/>
      <c r="ACW50" s="115"/>
      <c r="ACX50" s="115"/>
      <c r="ACY50" s="107">
        <f t="shared" si="1842"/>
        <v>0.73335196804768554</v>
      </c>
      <c r="ACZ50" s="108">
        <f t="shared" si="1842"/>
        <v>0.99999965248087053</v>
      </c>
      <c r="ADA50" s="108">
        <f t="shared" si="1842"/>
        <v>0.9999999990801367</v>
      </c>
      <c r="ADB50" s="108">
        <f t="shared" si="1842"/>
        <v>0.99999999999966027</v>
      </c>
      <c r="ADC50" s="108">
        <f t="shared" si="1842"/>
        <v>0.99999972120017389</v>
      </c>
      <c r="ADD50" s="109">
        <f t="shared" si="1842"/>
        <v>0.55735605775140018</v>
      </c>
      <c r="ADE50" s="115"/>
      <c r="ADF50" s="115"/>
      <c r="ADG50" s="115"/>
      <c r="ADH50" s="107">
        <f t="shared" si="1843"/>
        <v>2.3808375410308537E-2</v>
      </c>
      <c r="ADI50" s="108">
        <f t="shared" si="1843"/>
        <v>0.5332908324687845</v>
      </c>
      <c r="ADJ50" s="108">
        <f t="shared" si="1843"/>
        <v>0.99965858379586214</v>
      </c>
      <c r="ADK50" s="108">
        <f t="shared" si="1843"/>
        <v>0.96531143922078855</v>
      </c>
      <c r="ADL50" s="108">
        <f t="shared" si="1843"/>
        <v>0.10804513437404895</v>
      </c>
      <c r="ADM50" s="109">
        <f t="shared" si="1843"/>
        <v>4.5467506576357064E-2</v>
      </c>
      <c r="ADN50" s="115"/>
      <c r="ADO50" s="115"/>
      <c r="ADP50" s="115"/>
      <c r="ADQ50" s="107">
        <f t="shared" si="1844"/>
        <v>0.46520459345196835</v>
      </c>
      <c r="ADR50" s="108">
        <f t="shared" si="1844"/>
        <v>0.99995708859672361</v>
      </c>
      <c r="ADS50" s="108">
        <f t="shared" si="1844"/>
        <v>0.9999999999953848</v>
      </c>
      <c r="ADT50" s="108">
        <f t="shared" si="1844"/>
        <v>0.99021836147282782</v>
      </c>
      <c r="ADU50" s="108">
        <f t="shared" si="1844"/>
        <v>0.43937911460539986</v>
      </c>
      <c r="ADV50" s="109">
        <f t="shared" si="1844"/>
        <v>2.3808375410308537E-2</v>
      </c>
      <c r="ADW50" s="115"/>
      <c r="ADX50" s="115"/>
      <c r="ADY50" s="115"/>
      <c r="ADZ50" s="107">
        <f t="shared" si="1845"/>
        <v>0.51884304280901039</v>
      </c>
      <c r="AEA50" s="108">
        <f t="shared" si="1845"/>
        <v>0.95871781501193643</v>
      </c>
      <c r="AEB50" s="108">
        <f t="shared" si="1845"/>
        <v>0.99999969452227144</v>
      </c>
      <c r="AEC50" s="108">
        <f t="shared" si="1845"/>
        <v>0.99880882048780306</v>
      </c>
      <c r="AED50" s="108">
        <f t="shared" si="1845"/>
        <v>0.39616667972792025</v>
      </c>
      <c r="AEE50" s="109">
        <f t="shared" si="1845"/>
        <v>3.4977469767205276E-2</v>
      </c>
      <c r="AEF50" s="115"/>
      <c r="AEG50" s="115"/>
      <c r="AEH50" s="115"/>
      <c r="AEI50" s="107">
        <f t="shared" si="1846"/>
        <v>0.99995084751355245</v>
      </c>
      <c r="AEJ50" s="108">
        <f t="shared" si="1846"/>
        <v>0.99999999886835456</v>
      </c>
      <c r="AEK50" s="108">
        <f t="shared" si="1846"/>
        <v>0.9999999965821289</v>
      </c>
      <c r="AEL50" s="108">
        <f t="shared" si="1846"/>
        <v>0.9999999999698117</v>
      </c>
      <c r="AEM50" s="108">
        <f t="shared" si="1846"/>
        <v>0.99802539467065454</v>
      </c>
      <c r="AEN50" s="109">
        <f t="shared" si="1846"/>
        <v>0.4192995821661511</v>
      </c>
      <c r="AEO50" s="115"/>
      <c r="AEP50" s="115"/>
      <c r="AEQ50" s="115"/>
      <c r="AER50" s="107">
        <f t="shared" si="1847"/>
        <v>0.99999356146860519</v>
      </c>
      <c r="AES50" s="108">
        <f t="shared" si="1847"/>
        <v>0.99857322283411865</v>
      </c>
      <c r="AET50" s="108">
        <f t="shared" si="1847"/>
        <v>0.99628653042048276</v>
      </c>
      <c r="AEU50" s="108">
        <f t="shared" si="1847"/>
        <v>0.99999906082020218</v>
      </c>
      <c r="AEV50" s="108">
        <f t="shared" si="1847"/>
        <v>0.99999999999686473</v>
      </c>
      <c r="AEW50" s="109">
        <f t="shared" si="1847"/>
        <v>0.99999073090719559</v>
      </c>
      <c r="AEX50" s="115"/>
      <c r="AEY50" s="115"/>
      <c r="AEZ50" s="115"/>
      <c r="AFA50" s="107">
        <f t="shared" si="1848"/>
        <v>0.96123462915384172</v>
      </c>
      <c r="AFB50" s="108">
        <f t="shared" si="1848"/>
        <v>0.99999986267367436</v>
      </c>
      <c r="AFC50" s="108">
        <f t="shared" si="1848"/>
        <v>0.99999999999529265</v>
      </c>
      <c r="AFD50" s="108">
        <f t="shared" si="1848"/>
        <v>0.83014700602219582</v>
      </c>
      <c r="AFE50" s="108">
        <f t="shared" si="1848"/>
        <v>0.45542617281225267</v>
      </c>
      <c r="AFF50" s="109">
        <f t="shared" si="1848"/>
        <v>2.9065593095807023E-2</v>
      </c>
      <c r="AFG50" s="115"/>
      <c r="AFH50" s="115"/>
      <c r="AFI50" s="115"/>
      <c r="AFJ50" s="107">
        <f t="shared" si="1849"/>
        <v>0.99974654263645046</v>
      </c>
      <c r="AFK50" s="108">
        <f t="shared" si="1849"/>
        <v>0.21170044377816025</v>
      </c>
      <c r="AFL50" s="108">
        <f t="shared" si="1849"/>
        <v>0.99999053365713686</v>
      </c>
      <c r="AFM50" s="108">
        <f t="shared" si="1849"/>
        <v>0.99999994947097115</v>
      </c>
      <c r="AFN50" s="108">
        <f t="shared" si="1849"/>
        <v>0.38336439050005983</v>
      </c>
      <c r="AFO50" s="109">
        <f t="shared" si="1849"/>
        <v>0.21273407332894537</v>
      </c>
      <c r="AFP50" s="115"/>
      <c r="AFQ50" s="115"/>
      <c r="AFR50" s="115"/>
      <c r="AFS50" s="107">
        <f t="shared" si="1850"/>
        <v>0.99977953620422721</v>
      </c>
      <c r="AFT50" s="108">
        <f t="shared" si="1850"/>
        <v>0.70962239219625045</v>
      </c>
      <c r="AFU50" s="108">
        <f t="shared" si="1850"/>
        <v>0.98531460641724589</v>
      </c>
      <c r="AFV50" s="108">
        <f t="shared" si="1850"/>
        <v>0.99981457511146044</v>
      </c>
      <c r="AFW50" s="108">
        <f t="shared" si="1850"/>
        <v>0.99999706203421102</v>
      </c>
      <c r="AFX50" s="109">
        <f t="shared" si="1850"/>
        <v>0.13015019381355897</v>
      </c>
      <c r="AFY50" s="115"/>
      <c r="AFZ50" s="115"/>
      <c r="AGA50" s="115"/>
      <c r="AGB50" s="107">
        <f t="shared" si="1851"/>
        <v>0.9942676582370914</v>
      </c>
      <c r="AGC50" s="108">
        <f t="shared" si="1851"/>
        <v>0.99998630456735416</v>
      </c>
      <c r="AGD50" s="108">
        <f t="shared" si="1851"/>
        <v>0.92156459907296584</v>
      </c>
      <c r="AGE50" s="108">
        <f t="shared" si="1851"/>
        <v>0.48648483305915574</v>
      </c>
      <c r="AGF50" s="108">
        <f t="shared" si="1851"/>
        <v>0.99999952253856106</v>
      </c>
      <c r="AGG50" s="109">
        <f t="shared" si="1851"/>
        <v>8.4794748525623256E-2</v>
      </c>
      <c r="AGH50" s="115"/>
      <c r="AGI50" s="115"/>
      <c r="AGJ50" s="115"/>
      <c r="AGK50" s="107">
        <f t="shared" si="1852"/>
        <v>0.99979858660581811</v>
      </c>
      <c r="AGL50" s="108">
        <f t="shared" si="1852"/>
        <v>0.9999995991982441</v>
      </c>
      <c r="AGM50" s="108">
        <f t="shared" si="1852"/>
        <v>0.99947867115037581</v>
      </c>
      <c r="AGN50" s="108">
        <f t="shared" si="1852"/>
        <v>0.99993974380156991</v>
      </c>
      <c r="AGO50" s="108">
        <f t="shared" si="1852"/>
        <v>0.9877722219063092</v>
      </c>
      <c r="AGP50" s="109">
        <f t="shared" si="1852"/>
        <v>0.35079704599038075</v>
      </c>
      <c r="AGQ50" s="115"/>
      <c r="AGR50" s="115"/>
      <c r="AGS50" s="115"/>
      <c r="AGT50" s="107">
        <f t="shared" si="1853"/>
        <v>0.54200941208508713</v>
      </c>
      <c r="AGU50" s="108">
        <f t="shared" si="1853"/>
        <v>0.54153012383467991</v>
      </c>
      <c r="AGV50" s="108">
        <f t="shared" si="1853"/>
        <v>0.99999941027992034</v>
      </c>
      <c r="AGW50" s="108">
        <f t="shared" si="1853"/>
        <v>0.99876426667469143</v>
      </c>
      <c r="AGX50" s="108">
        <f t="shared" si="1853"/>
        <v>0.32399230927290995</v>
      </c>
      <c r="AGY50" s="109">
        <f t="shared" si="1853"/>
        <v>2.3808375410308537E-2</v>
      </c>
      <c r="AGZ50" s="115"/>
      <c r="AHA50" s="115"/>
      <c r="AHB50" s="115"/>
      <c r="AHC50" s="107">
        <f t="shared" si="1854"/>
        <v>0.99999646720192104</v>
      </c>
      <c r="AHD50" s="108">
        <f t="shared" si="1854"/>
        <v>0.99999992734878673</v>
      </c>
      <c r="AHE50" s="108">
        <f t="shared" si="1854"/>
        <v>0.99986574404870732</v>
      </c>
      <c r="AHF50" s="108">
        <f t="shared" si="1854"/>
        <v>0.99985315055261181</v>
      </c>
      <c r="AHG50" s="108">
        <f t="shared" si="1854"/>
        <v>0.99999950695654261</v>
      </c>
      <c r="AHH50" s="109">
        <f t="shared" si="1854"/>
        <v>0.99999578912932552</v>
      </c>
      <c r="AHI50" s="115"/>
      <c r="AHJ50" s="115"/>
      <c r="AHK50" s="115"/>
      <c r="AHL50" s="107">
        <f t="shared" si="1855"/>
        <v>0.52629316628512701</v>
      </c>
      <c r="AHM50" s="108">
        <f t="shared" si="1855"/>
        <v>0.96157454597203407</v>
      </c>
      <c r="AHN50" s="108">
        <f t="shared" si="1855"/>
        <v>0.99987418101164161</v>
      </c>
      <c r="AHO50" s="108">
        <f t="shared" si="1855"/>
        <v>0.99999999894343361</v>
      </c>
      <c r="AHP50" s="108">
        <f t="shared" si="1855"/>
        <v>0.11430261213594091</v>
      </c>
      <c r="AHQ50" s="109">
        <f t="shared" si="1855"/>
        <v>0.37999169634539054</v>
      </c>
      <c r="AHR50" s="115"/>
      <c r="AHS50" s="115"/>
      <c r="AHT50" s="115"/>
      <c r="AHU50" s="107">
        <f t="shared" si="1856"/>
        <v>0.17292404682609119</v>
      </c>
      <c r="AHV50" s="108">
        <f t="shared" si="1856"/>
        <v>0.99992353061487793</v>
      </c>
      <c r="AHW50" s="108">
        <f t="shared" si="1856"/>
        <v>0.99999999998383204</v>
      </c>
      <c r="AHX50" s="108">
        <f t="shared" si="1856"/>
        <v>0.8797511428541096</v>
      </c>
      <c r="AHY50" s="108">
        <f t="shared" si="1856"/>
        <v>0.38321547776186166</v>
      </c>
      <c r="AHZ50" s="109">
        <f t="shared" si="1856"/>
        <v>2.3808375410308537E-2</v>
      </c>
      <c r="AIA50" s="115"/>
      <c r="AIB50" s="115"/>
      <c r="AIC50" s="115"/>
      <c r="AID50" s="107">
        <f t="shared" si="1857"/>
        <v>0.99999999966013853</v>
      </c>
      <c r="AIE50" s="108">
        <f t="shared" si="1857"/>
        <v>0.99999999999937916</v>
      </c>
      <c r="AIF50" s="108">
        <f t="shared" si="1857"/>
        <v>0.99999999999988609</v>
      </c>
      <c r="AIG50" s="108">
        <f t="shared" si="1857"/>
        <v>0.99999993399995868</v>
      </c>
      <c r="AIH50" s="108">
        <f t="shared" si="1857"/>
        <v>0.73109723942923766</v>
      </c>
      <c r="AII50" s="109">
        <f t="shared" si="1857"/>
        <v>0.1076402630105628</v>
      </c>
      <c r="AIJ50" s="115"/>
      <c r="AIK50" s="115"/>
      <c r="AIL50" s="115"/>
      <c r="AIM50" s="107">
        <f t="shared" si="1858"/>
        <v>0.99999686596671444</v>
      </c>
      <c r="AIN50" s="108">
        <f t="shared" si="1858"/>
        <v>0.99999992176150776</v>
      </c>
      <c r="AIO50" s="108">
        <f t="shared" si="1858"/>
        <v>0.99999999973759013</v>
      </c>
      <c r="AIP50" s="108">
        <f t="shared" si="1858"/>
        <v>0.999994368686275</v>
      </c>
      <c r="AIQ50" s="108">
        <f t="shared" si="1858"/>
        <v>0.62870510576366512</v>
      </c>
      <c r="AIR50" s="109">
        <f t="shared" si="1858"/>
        <v>2.7198725729376157E-2</v>
      </c>
      <c r="AIS50" s="115"/>
      <c r="AIT50" s="115"/>
      <c r="AIU50" s="115"/>
      <c r="AIV50" s="107">
        <f t="shared" si="1859"/>
        <v>0.99998981773852447</v>
      </c>
      <c r="AIW50" s="108">
        <f t="shared" si="1859"/>
        <v>0.99671402218194149</v>
      </c>
      <c r="AIX50" s="108">
        <f t="shared" si="1859"/>
        <v>0.99041148626261921</v>
      </c>
      <c r="AIY50" s="108">
        <f t="shared" si="1859"/>
        <v>0.99981241228820705</v>
      </c>
      <c r="AIZ50" s="108">
        <f t="shared" si="1859"/>
        <v>0.99999999928286498</v>
      </c>
      <c r="AJA50" s="109">
        <f t="shared" si="1859"/>
        <v>0.3693342244787054</v>
      </c>
      <c r="AJB50" s="115"/>
      <c r="AJC50" s="115"/>
      <c r="AJD50" s="115"/>
      <c r="AJE50" s="107">
        <f t="shared" si="1860"/>
        <v>0.95719709062708513</v>
      </c>
      <c r="AJF50" s="108">
        <f t="shared" si="1860"/>
        <v>0.72733716017438999</v>
      </c>
      <c r="AJG50" s="108">
        <f t="shared" si="1860"/>
        <v>0.99999980654604392</v>
      </c>
      <c r="AJH50" s="108">
        <f t="shared" si="1860"/>
        <v>0.99994818205269775</v>
      </c>
      <c r="AJI50" s="108">
        <f t="shared" si="1860"/>
        <v>0.37999169634539054</v>
      </c>
      <c r="AJJ50" s="109">
        <f t="shared" si="1860"/>
        <v>2.3808375410308537E-2</v>
      </c>
      <c r="AJK50" s="115"/>
      <c r="AJL50" s="115"/>
      <c r="AJM50" s="115"/>
      <c r="AJN50" s="107">
        <f t="shared" si="1861"/>
        <v>0.98983405205207187</v>
      </c>
      <c r="AJO50" s="108">
        <f t="shared" si="1861"/>
        <v>0.99999999812011753</v>
      </c>
      <c r="AJP50" s="108">
        <f t="shared" si="1861"/>
        <v>0.95954756321664259</v>
      </c>
      <c r="AJQ50" s="108">
        <f t="shared" si="1861"/>
        <v>0.3546016001447887</v>
      </c>
      <c r="AJR50" s="108">
        <f t="shared" si="1861"/>
        <v>2.3808375410308537E-2</v>
      </c>
      <c r="AJS50" s="109">
        <f t="shared" si="1861"/>
        <v>2.3808375410308537E-2</v>
      </c>
      <c r="AJT50" s="115"/>
      <c r="AJU50" s="115"/>
      <c r="AJV50" s="115"/>
      <c r="AJW50" s="107">
        <f t="shared" si="1862"/>
        <v>0.15085561855912805</v>
      </c>
      <c r="AJX50" s="108">
        <f t="shared" si="1862"/>
        <v>0.67529177469364698</v>
      </c>
      <c r="AJY50" s="108">
        <f t="shared" si="1862"/>
        <v>0.99999999813194895</v>
      </c>
      <c r="AJZ50" s="108">
        <f t="shared" si="1862"/>
        <v>0.9999972202958497</v>
      </c>
      <c r="AKA50" s="108">
        <f t="shared" si="1862"/>
        <v>0.99999972099163192</v>
      </c>
      <c r="AKB50" s="109">
        <f t="shared" si="1862"/>
        <v>0.99999999523018102</v>
      </c>
      <c r="AKC50" s="115"/>
      <c r="AKD50" s="115"/>
      <c r="AKE50" s="115"/>
      <c r="AKF50" s="107">
        <f t="shared" si="1863"/>
        <v>0.99965288715042977</v>
      </c>
      <c r="AKG50" s="108">
        <f t="shared" si="1863"/>
        <v>0.99999991109369069</v>
      </c>
      <c r="AKH50" s="108">
        <f t="shared" si="1863"/>
        <v>0.99999999986120947</v>
      </c>
      <c r="AKI50" s="108">
        <f t="shared" si="1863"/>
        <v>0.99999999999967937</v>
      </c>
      <c r="AKJ50" s="108">
        <f t="shared" si="1863"/>
        <v>0.99999999999999445</v>
      </c>
      <c r="AKK50" s="109">
        <f t="shared" si="1863"/>
        <v>0.75749770398279359</v>
      </c>
      <c r="AKL50" s="115"/>
      <c r="AKM50" s="115"/>
      <c r="AKN50" s="115"/>
      <c r="AKO50" s="107">
        <f t="shared" si="1864"/>
        <v>0.98280879192633941</v>
      </c>
      <c r="AKP50" s="108">
        <f t="shared" si="1864"/>
        <v>0.9999877472164509</v>
      </c>
      <c r="AKQ50" s="108">
        <f t="shared" si="1864"/>
        <v>0.99999825249525731</v>
      </c>
      <c r="AKR50" s="108">
        <f t="shared" si="1864"/>
        <v>0.62137761798199087</v>
      </c>
      <c r="AKS50" s="108">
        <f t="shared" si="1864"/>
        <v>4.4878276507530714E-2</v>
      </c>
      <c r="AKT50" s="109">
        <f t="shared" si="1864"/>
        <v>2.3808375410308537E-2</v>
      </c>
      <c r="AKU50" s="115"/>
      <c r="AKV50" s="115"/>
      <c r="AKW50" s="115"/>
      <c r="AKX50" s="107">
        <f t="shared" si="1865"/>
        <v>0.98633324011492163</v>
      </c>
      <c r="AKY50" s="108">
        <f t="shared" si="1865"/>
        <v>0.99999979846068543</v>
      </c>
      <c r="AKZ50" s="108">
        <f t="shared" si="1865"/>
        <v>0.99999999999995892</v>
      </c>
      <c r="ALA50" s="108">
        <f t="shared" si="1865"/>
        <v>0.99999999998500599</v>
      </c>
      <c r="ALB50" s="108">
        <f t="shared" si="1865"/>
        <v>0.9991400885289603</v>
      </c>
      <c r="ALC50" s="109">
        <f t="shared" si="1865"/>
        <v>0.17044486406456785</v>
      </c>
      <c r="ALD50" s="115"/>
      <c r="ALE50" s="115"/>
      <c r="ALF50" s="115"/>
      <c r="ALG50" s="107">
        <f t="shared" si="1866"/>
        <v>2.4083192744597349E-2</v>
      </c>
      <c r="ALH50" s="108">
        <f t="shared" si="1866"/>
        <v>0.9841791278307106</v>
      </c>
      <c r="ALI50" s="108">
        <f t="shared" si="1866"/>
        <v>0.99999750144778043</v>
      </c>
      <c r="ALJ50" s="108">
        <f t="shared" si="1866"/>
        <v>0.99998755624898583</v>
      </c>
      <c r="ALK50" s="108">
        <f t="shared" si="1866"/>
        <v>0.26468920393413059</v>
      </c>
      <c r="ALL50" s="109">
        <f t="shared" si="1866"/>
        <v>0.11436014365888474</v>
      </c>
      <c r="ALM50" s="115"/>
      <c r="ALN50" s="115"/>
      <c r="ALO50" s="115"/>
      <c r="ALP50" s="107">
        <f t="shared" si="1867"/>
        <v>2.8410448306829397E-2</v>
      </c>
      <c r="ALQ50" s="108">
        <f t="shared" si="1867"/>
        <v>0.9721472024666572</v>
      </c>
      <c r="ALR50" s="108">
        <f t="shared" si="1867"/>
        <v>0.90625395381238683</v>
      </c>
      <c r="ALS50" s="108">
        <f t="shared" si="1867"/>
        <v>0.99999996193680218</v>
      </c>
      <c r="ALT50" s="108">
        <f t="shared" si="1867"/>
        <v>0.99997643108899081</v>
      </c>
      <c r="ALU50" s="109">
        <f t="shared" si="1867"/>
        <v>0.4433123502892265</v>
      </c>
      <c r="ALV50" s="115"/>
      <c r="ALW50" s="115"/>
      <c r="ALX50" s="115"/>
      <c r="ALY50" s="107">
        <f t="shared" si="1868"/>
        <v>0.99999519661583713</v>
      </c>
      <c r="ALZ50" s="108">
        <f t="shared" si="1868"/>
        <v>0.99999912916402189</v>
      </c>
      <c r="AMA50" s="108">
        <f t="shared" si="1868"/>
        <v>0.99999978647010412</v>
      </c>
      <c r="AMB50" s="108">
        <f t="shared" si="1868"/>
        <v>0.99999993401818588</v>
      </c>
      <c r="AMC50" s="108">
        <f t="shared" si="1868"/>
        <v>0.99872375311999295</v>
      </c>
      <c r="AMD50" s="109">
        <f t="shared" si="1868"/>
        <v>2.4127956190609565E-2</v>
      </c>
      <c r="AME50" s="115"/>
      <c r="AMF50" s="115"/>
      <c r="AMG50" s="115"/>
      <c r="AMH50" s="107">
        <f t="shared" si="1869"/>
        <v>0.99999999980600185</v>
      </c>
      <c r="AMI50" s="108">
        <f t="shared" si="1869"/>
        <v>0.99999999991387956</v>
      </c>
      <c r="AMJ50" s="108">
        <f t="shared" si="1869"/>
        <v>0.99999999995909405</v>
      </c>
      <c r="AMK50" s="108">
        <f t="shared" si="1869"/>
        <v>0.9999999999305933</v>
      </c>
      <c r="AML50" s="108">
        <f t="shared" si="1869"/>
        <v>0.99993075897825889</v>
      </c>
      <c r="AMM50" s="109">
        <f t="shared" si="1869"/>
        <v>0.26456612482995912</v>
      </c>
      <c r="AMN50" s="115"/>
      <c r="AMO50" s="115"/>
      <c r="AMP50" s="115"/>
      <c r="AMQ50" s="107">
        <f t="shared" si="1870"/>
        <v>0.99991968032126943</v>
      </c>
      <c r="AMR50" s="108">
        <f t="shared" si="1870"/>
        <v>0.9999999987055066</v>
      </c>
      <c r="AMS50" s="108">
        <f t="shared" si="1870"/>
        <v>0.99999999999999845</v>
      </c>
      <c r="AMT50" s="108">
        <f t="shared" si="1870"/>
        <v>0.99999999985267629</v>
      </c>
      <c r="AMU50" s="108">
        <f t="shared" si="1870"/>
        <v>0.55841213274326618</v>
      </c>
      <c r="AMV50" s="109">
        <f t="shared" si="1870"/>
        <v>0.22190324305782488</v>
      </c>
      <c r="AMW50" s="115"/>
      <c r="AMX50" s="115"/>
      <c r="AMY50" s="115"/>
      <c r="AMZ50" s="107">
        <f t="shared" si="1871"/>
        <v>0.98949546445867376</v>
      </c>
      <c r="ANA50" s="108">
        <f t="shared" si="1871"/>
        <v>0.99995886513885157</v>
      </c>
      <c r="ANB50" s="108">
        <f t="shared" si="1871"/>
        <v>0.9999999998647171</v>
      </c>
      <c r="ANC50" s="108">
        <f t="shared" si="1871"/>
        <v>0.97958827528264569</v>
      </c>
      <c r="AND50" s="108">
        <f t="shared" si="1871"/>
        <v>0.25928429421781229</v>
      </c>
      <c r="ANE50" s="109">
        <f t="shared" si="1871"/>
        <v>2.3808375410308537E-2</v>
      </c>
      <c r="ANF50" s="115"/>
      <c r="ANG50" s="115"/>
      <c r="ANH50" s="115"/>
      <c r="ANI50" s="107">
        <f t="shared" si="1872"/>
        <v>0.51178790900028215</v>
      </c>
      <c r="ANJ50" s="108">
        <f t="shared" si="1872"/>
        <v>0.99276984627230158</v>
      </c>
      <c r="ANK50" s="108">
        <f t="shared" si="1872"/>
        <v>0.99999363060873769</v>
      </c>
      <c r="ANL50" s="108">
        <f t="shared" si="1872"/>
        <v>0.99999999961173658</v>
      </c>
      <c r="ANM50" s="108">
        <f t="shared" si="1872"/>
        <v>0.99830331408767825</v>
      </c>
      <c r="ANN50" s="109">
        <f t="shared" si="1872"/>
        <v>0.18039921687976526</v>
      </c>
      <c r="ANO50" s="115"/>
      <c r="ANP50" s="115"/>
      <c r="ANQ50" s="115"/>
      <c r="ANR50" s="107">
        <f t="shared" si="1873"/>
        <v>0.13966698109723175</v>
      </c>
      <c r="ANS50" s="108">
        <f t="shared" si="1873"/>
        <v>0.9999966173719681</v>
      </c>
      <c r="ANT50" s="108">
        <f t="shared" si="1873"/>
        <v>0.99999999998572231</v>
      </c>
      <c r="ANU50" s="108">
        <f t="shared" si="1873"/>
        <v>0.22728057310579863</v>
      </c>
      <c r="ANV50" s="108">
        <f t="shared" si="1873"/>
        <v>0.43937911460539986</v>
      </c>
      <c r="ANW50" s="109">
        <f t="shared" si="1873"/>
        <v>2.3808375410308537E-2</v>
      </c>
      <c r="ANX50" s="115"/>
      <c r="ANY50" s="115"/>
      <c r="ANZ50" s="115"/>
      <c r="AOA50" s="107">
        <f t="shared" si="1874"/>
        <v>0.88848039378949184</v>
      </c>
      <c r="AOB50" s="108">
        <f t="shared" si="1874"/>
        <v>0.99973374626770684</v>
      </c>
      <c r="AOC50" s="108">
        <f t="shared" si="1874"/>
        <v>0.14335294261130335</v>
      </c>
      <c r="AOD50" s="108">
        <f t="shared" si="1874"/>
        <v>8.5112590527615009E-2</v>
      </c>
      <c r="AOE50" s="108">
        <f t="shared" si="1874"/>
        <v>2.3808375410308537E-2</v>
      </c>
      <c r="AOF50" s="109">
        <f t="shared" si="1874"/>
        <v>2.3808375410308537E-2</v>
      </c>
      <c r="AOG50" s="115"/>
      <c r="AOH50" s="115"/>
      <c r="AOI50" s="115"/>
      <c r="AOJ50" s="107">
        <f t="shared" si="1875"/>
        <v>0.96881835133491878</v>
      </c>
      <c r="AOK50" s="108">
        <f t="shared" si="1875"/>
        <v>0.9933940324834204</v>
      </c>
      <c r="AOL50" s="108">
        <f t="shared" si="1875"/>
        <v>0.99999911137298347</v>
      </c>
      <c r="AOM50" s="108">
        <f t="shared" si="1875"/>
        <v>0.99999999955291696</v>
      </c>
      <c r="AON50" s="108">
        <f t="shared" si="1875"/>
        <v>0.99999972660412928</v>
      </c>
      <c r="AOO50" s="109">
        <f t="shared" si="1875"/>
        <v>0.49065716552611349</v>
      </c>
      <c r="AOP50" s="115"/>
      <c r="AOQ50" s="115"/>
      <c r="AOR50" s="115"/>
      <c r="AOS50" s="107">
        <f t="shared" si="1876"/>
        <v>0.97745784375836353</v>
      </c>
      <c r="AOT50" s="108">
        <f t="shared" si="1876"/>
        <v>0.95891897847847374</v>
      </c>
      <c r="AOU50" s="108">
        <f t="shared" si="1876"/>
        <v>0.99998959047414315</v>
      </c>
      <c r="AOV50" s="108">
        <f t="shared" si="1876"/>
        <v>0.99020142016450885</v>
      </c>
      <c r="AOW50" s="108">
        <f t="shared" si="1876"/>
        <v>0.10502606781057632</v>
      </c>
      <c r="AOX50" s="109">
        <f t="shared" si="1876"/>
        <v>2.3808375410308537E-2</v>
      </c>
      <c r="AOY50" s="115"/>
      <c r="AOZ50" s="115"/>
      <c r="APA50" s="115"/>
      <c r="APB50" s="107">
        <f t="shared" si="1877"/>
        <v>0.99247638442796116</v>
      </c>
      <c r="APC50" s="108">
        <f t="shared" si="1877"/>
        <v>0.99999666400324716</v>
      </c>
      <c r="APD50" s="108">
        <f t="shared" si="1877"/>
        <v>0.99999868090305422</v>
      </c>
      <c r="APE50" s="108">
        <f t="shared" si="1877"/>
        <v>0.35712274328831045</v>
      </c>
      <c r="APF50" s="108">
        <f t="shared" si="1877"/>
        <v>4.4878276507530714E-2</v>
      </c>
      <c r="APG50" s="109">
        <f t="shared" si="1877"/>
        <v>2.3808375410308537E-2</v>
      </c>
      <c r="APH50" s="115"/>
      <c r="API50" s="115"/>
      <c r="APJ50" s="115"/>
      <c r="APK50" s="107">
        <f t="shared" si="1878"/>
        <v>0.99960210680112849</v>
      </c>
      <c r="APL50" s="108">
        <f t="shared" si="1878"/>
        <v>0.99840657180486458</v>
      </c>
      <c r="APM50" s="108">
        <f t="shared" si="1878"/>
        <v>0.99999998528030587</v>
      </c>
      <c r="APN50" s="108">
        <f t="shared" si="1878"/>
        <v>0.99999999663057815</v>
      </c>
      <c r="APO50" s="108">
        <f t="shared" si="1878"/>
        <v>0.60239070772171222</v>
      </c>
      <c r="APP50" s="109">
        <f t="shared" si="1878"/>
        <v>0.13204195953321365</v>
      </c>
      <c r="APQ50" s="115"/>
      <c r="APR50" s="115"/>
      <c r="APS50" s="115"/>
      <c r="APT50" s="107">
        <f t="shared" si="1879"/>
        <v>0.99999956217623376</v>
      </c>
      <c r="APU50" s="108">
        <f t="shared" si="1879"/>
        <v>0.99887060130280114</v>
      </c>
      <c r="APV50" s="108">
        <f t="shared" si="1879"/>
        <v>0.99763492675736332</v>
      </c>
      <c r="APW50" s="108">
        <f t="shared" si="1879"/>
        <v>0.99999999823042618</v>
      </c>
      <c r="APX50" s="108">
        <f t="shared" si="1879"/>
        <v>0.99999880218982795</v>
      </c>
      <c r="APY50" s="109">
        <f t="shared" si="1879"/>
        <v>0.33829716267894588</v>
      </c>
      <c r="APZ50" s="115"/>
      <c r="AQA50" s="115"/>
      <c r="AQB50" s="115"/>
      <c r="AQC50" s="107">
        <f t="shared" si="1880"/>
        <v>0.9992296679249324</v>
      </c>
      <c r="AQD50" s="108">
        <f t="shared" si="1880"/>
        <v>0.97821410283864529</v>
      </c>
      <c r="AQE50" s="108">
        <f t="shared" si="1880"/>
        <v>0.76133945521631041</v>
      </c>
      <c r="AQF50" s="108">
        <f t="shared" si="1880"/>
        <v>0.99507278055697979</v>
      </c>
      <c r="AQG50" s="108">
        <f t="shared" si="1880"/>
        <v>0.99999406552591108</v>
      </c>
      <c r="AQH50" s="109">
        <f t="shared" si="1880"/>
        <v>0.9999746956347797</v>
      </c>
      <c r="AQI50" s="115"/>
      <c r="AQJ50" s="115"/>
      <c r="AQK50" s="115"/>
      <c r="AQL50" s="107">
        <f t="shared" si="1881"/>
        <v>0.99990116702846044</v>
      </c>
      <c r="AQM50" s="108">
        <f t="shared" si="1881"/>
        <v>0.99999998023008629</v>
      </c>
      <c r="AQN50" s="108">
        <f t="shared" si="1881"/>
        <v>0.99999999988504507</v>
      </c>
      <c r="AQO50" s="108">
        <f t="shared" si="1881"/>
        <v>0.99999999998453415</v>
      </c>
      <c r="AQP50" s="108">
        <f t="shared" si="1881"/>
        <v>0.9984114710104246</v>
      </c>
      <c r="AQQ50" s="109">
        <f t="shared" si="1881"/>
        <v>0.60959439818720551</v>
      </c>
      <c r="AQR50" s="115"/>
      <c r="AQS50" s="115"/>
      <c r="AQT50" s="115"/>
      <c r="AQU50" s="107">
        <f t="shared" si="1882"/>
        <v>0.94673092979325868</v>
      </c>
      <c r="AQV50" s="108">
        <f t="shared" si="1882"/>
        <v>0.95129792003866454</v>
      </c>
      <c r="AQW50" s="108">
        <f t="shared" si="1882"/>
        <v>0.99953431516920654</v>
      </c>
      <c r="AQX50" s="108">
        <f t="shared" si="1882"/>
        <v>0.99999999876681378</v>
      </c>
      <c r="AQY50" s="108">
        <f t="shared" si="1882"/>
        <v>0.10739853279503137</v>
      </c>
      <c r="AQZ50" s="109">
        <f t="shared" si="1882"/>
        <v>0.30201638210914133</v>
      </c>
      <c r="ARA50" s="115"/>
      <c r="ARB50" s="115"/>
      <c r="ARC50" s="115"/>
      <c r="ARD50" s="107">
        <f t="shared" si="1883"/>
        <v>0.98998176944657623</v>
      </c>
      <c r="ARE50" s="108">
        <f t="shared" si="1883"/>
        <v>0.99633143067837782</v>
      </c>
      <c r="ARF50" s="108">
        <f t="shared" si="1883"/>
        <v>0.99746410498283533</v>
      </c>
      <c r="ARG50" s="108">
        <f t="shared" si="1883"/>
        <v>0.99999808950713254</v>
      </c>
      <c r="ARH50" s="108">
        <f t="shared" si="1883"/>
        <v>0.99999999996506195</v>
      </c>
      <c r="ARI50" s="109">
        <f t="shared" si="1883"/>
        <v>0.99999920048061219</v>
      </c>
      <c r="ARJ50" s="115"/>
      <c r="ARK50" s="115"/>
      <c r="ARL50" s="115"/>
      <c r="ARM50" s="107">
        <f t="shared" si="1884"/>
        <v>0.9999186968451329</v>
      </c>
      <c r="ARN50" s="108">
        <f t="shared" si="1884"/>
        <v>0.9999999999981628</v>
      </c>
      <c r="ARO50" s="108">
        <f t="shared" si="1884"/>
        <v>0.99999999999998312</v>
      </c>
      <c r="ARP50" s="108">
        <f t="shared" si="1884"/>
        <v>0.99990866584952887</v>
      </c>
      <c r="ARQ50" s="108">
        <f t="shared" si="1884"/>
        <v>0.99437782967313415</v>
      </c>
      <c r="ARR50" s="109">
        <f t="shared" si="1884"/>
        <v>2.8070017217918863E-2</v>
      </c>
      <c r="ARS50" s="115"/>
      <c r="ART50" s="115"/>
      <c r="ARU50" s="115"/>
      <c r="ARV50" s="107">
        <f t="shared" si="1885"/>
        <v>0.98553451498509692</v>
      </c>
      <c r="ARW50" s="108">
        <f t="shared" si="1885"/>
        <v>0.99750825648304786</v>
      </c>
      <c r="ARX50" s="108">
        <f t="shared" si="1885"/>
        <v>0.99648681801648875</v>
      </c>
      <c r="ARY50" s="108">
        <f t="shared" si="1885"/>
        <v>0.99997357401633613</v>
      </c>
      <c r="ARZ50" s="108">
        <f t="shared" si="1885"/>
        <v>0.99999985256991586</v>
      </c>
      <c r="ASA50" s="109">
        <f t="shared" si="1885"/>
        <v>0.99880548551683346</v>
      </c>
      <c r="ASB50" s="115"/>
      <c r="ASC50" s="115"/>
      <c r="ASD50" s="115"/>
      <c r="ASE50" s="107">
        <f t="shared" si="1886"/>
        <v>0.99985597817756222</v>
      </c>
      <c r="ASF50" s="108">
        <f t="shared" si="1886"/>
        <v>0.99999999999997113</v>
      </c>
      <c r="ASG50" s="108">
        <f t="shared" si="1886"/>
        <v>0.999999981719771</v>
      </c>
      <c r="ASH50" s="108">
        <f t="shared" si="1886"/>
        <v>0.60199603484485142</v>
      </c>
      <c r="ASI50" s="108">
        <f t="shared" si="1886"/>
        <v>8.4054827636057969E-2</v>
      </c>
      <c r="ASJ50" s="109">
        <f t="shared" si="1886"/>
        <v>2.3808375410308537E-2</v>
      </c>
      <c r="ASK50" s="115"/>
      <c r="ASL50" s="115"/>
      <c r="ASM50" s="115"/>
      <c r="ASN50" s="107">
        <f t="shared" si="1887"/>
        <v>2.3808375410308537E-2</v>
      </c>
      <c r="ASO50" s="108">
        <f t="shared" si="1887"/>
        <v>0.97622826991338618</v>
      </c>
      <c r="ASP50" s="108">
        <f t="shared" si="1887"/>
        <v>0.99849761460122022</v>
      </c>
      <c r="ASQ50" s="108">
        <f t="shared" si="1887"/>
        <v>0.99998973906450905</v>
      </c>
      <c r="ASR50" s="108">
        <f t="shared" si="1887"/>
        <v>0.13067118708990663</v>
      </c>
      <c r="ASS50" s="109">
        <f t="shared" si="1887"/>
        <v>3.8859878417694303E-2</v>
      </c>
      <c r="AST50" s="115"/>
      <c r="ASU50" s="115"/>
      <c r="ASV50" s="115"/>
      <c r="ASW50" s="107">
        <f t="shared" si="1888"/>
        <v>0.90547194773740913</v>
      </c>
      <c r="ASX50" s="108">
        <f t="shared" si="1888"/>
        <v>0.99999988465755951</v>
      </c>
      <c r="ASY50" s="108">
        <f t="shared" si="1888"/>
        <v>0.99999999998810174</v>
      </c>
      <c r="ASZ50" s="108">
        <f t="shared" si="1888"/>
        <v>0.99999999632170589</v>
      </c>
      <c r="ATA50" s="108">
        <f t="shared" si="1888"/>
        <v>0.87629522153726658</v>
      </c>
      <c r="ATB50" s="109">
        <f t="shared" si="1888"/>
        <v>6.3623596085303449E-2</v>
      </c>
      <c r="ATC50" s="115"/>
      <c r="ATD50" s="115"/>
      <c r="ATE50" s="115"/>
      <c r="ATF50" s="107">
        <f t="shared" si="1889"/>
        <v>0.9601754268093623</v>
      </c>
      <c r="ATG50" s="108">
        <f t="shared" si="1889"/>
        <v>0.99999996752871112</v>
      </c>
      <c r="ATH50" s="108">
        <f t="shared" si="1889"/>
        <v>0.99999999999961076</v>
      </c>
      <c r="ATI50" s="108">
        <f t="shared" si="1889"/>
        <v>0.99985812042255184</v>
      </c>
      <c r="ATJ50" s="108">
        <f t="shared" si="1889"/>
        <v>0.45870254703597912</v>
      </c>
      <c r="ATK50" s="109">
        <f t="shared" si="1889"/>
        <v>2.8304376731901757E-2</v>
      </c>
      <c r="ATL50" s="115"/>
      <c r="ATM50" s="115"/>
      <c r="ATN50" s="115"/>
      <c r="ATO50" s="107">
        <f t="shared" si="1890"/>
        <v>0.19935615290714151</v>
      </c>
      <c r="ATP50" s="108">
        <f t="shared" si="1890"/>
        <v>0.99999029584215093</v>
      </c>
      <c r="ATQ50" s="108">
        <f t="shared" si="1890"/>
        <v>0.99999997755624126</v>
      </c>
      <c r="ATR50" s="108">
        <f t="shared" si="1890"/>
        <v>0.99999999996431566</v>
      </c>
      <c r="ATS50" s="108">
        <f t="shared" si="1890"/>
        <v>0.45003299244677308</v>
      </c>
      <c r="ATT50" s="109">
        <f t="shared" si="1890"/>
        <v>0.46759297299293601</v>
      </c>
      <c r="ATU50" s="115"/>
      <c r="ATV50" s="115"/>
      <c r="ATW50" s="115"/>
      <c r="ATX50" s="107">
        <f t="shared" si="1891"/>
        <v>3.4702670712145202E-2</v>
      </c>
      <c r="ATY50" s="108">
        <f t="shared" si="1891"/>
        <v>3.6758921883535085E-2</v>
      </c>
      <c r="ATZ50" s="108">
        <f t="shared" si="1891"/>
        <v>0.99579863151047654</v>
      </c>
      <c r="AUA50" s="108">
        <f t="shared" si="1891"/>
        <v>0.99998698521587592</v>
      </c>
      <c r="AUB50" s="108">
        <f t="shared" si="1891"/>
        <v>0.99999930448712504</v>
      </c>
      <c r="AUC50" s="109">
        <f t="shared" si="1891"/>
        <v>0.31316316097890734</v>
      </c>
      <c r="AUD50" s="115"/>
      <c r="AUE50" s="115"/>
      <c r="AUF50" s="115"/>
      <c r="AUG50" s="107">
        <f t="shared" si="1892"/>
        <v>0.72374445426705891</v>
      </c>
      <c r="AUH50" s="108">
        <f t="shared" si="1892"/>
        <v>0.66069880404391235</v>
      </c>
      <c r="AUI50" s="108">
        <f t="shared" si="1892"/>
        <v>0.99998872153849749</v>
      </c>
      <c r="AUJ50" s="108">
        <f t="shared" si="1892"/>
        <v>0.99880435818135416</v>
      </c>
      <c r="AUK50" s="108">
        <f t="shared" si="1892"/>
        <v>0.95153633546922867</v>
      </c>
      <c r="AUL50" s="109">
        <f t="shared" si="1892"/>
        <v>2.4127956190609565E-2</v>
      </c>
      <c r="AUM50" s="115"/>
      <c r="AUN50" s="115"/>
      <c r="AUO50" s="115"/>
      <c r="AUP50" s="107">
        <f t="shared" si="1893"/>
        <v>0.99702295034712862</v>
      </c>
      <c r="AUQ50" s="108">
        <f t="shared" si="1893"/>
        <v>0.99984417419247318</v>
      </c>
      <c r="AUR50" s="108">
        <f t="shared" si="1893"/>
        <v>0.9985364745104679</v>
      </c>
      <c r="AUS50" s="108">
        <f t="shared" si="1893"/>
        <v>0.9999999917401422</v>
      </c>
      <c r="AUT50" s="108">
        <f t="shared" si="1893"/>
        <v>0.98694801791071174</v>
      </c>
      <c r="AUU50" s="109">
        <f t="shared" si="1893"/>
        <v>0.441806821954629</v>
      </c>
      <c r="AUV50" s="115"/>
      <c r="AUW50" s="115"/>
      <c r="AUX50" s="115"/>
      <c r="AUY50" s="107">
        <f t="shared" si="1894"/>
        <v>0.85824378149762004</v>
      </c>
      <c r="AUZ50" s="108">
        <f t="shared" si="1894"/>
        <v>0.99966151285728888</v>
      </c>
      <c r="AVA50" s="108">
        <f t="shared" si="1894"/>
        <v>0.99999997054821343</v>
      </c>
      <c r="AVB50" s="108">
        <f t="shared" si="1894"/>
        <v>0.9893760158775522</v>
      </c>
      <c r="AVC50" s="108">
        <f t="shared" si="1894"/>
        <v>0.30632335907584796</v>
      </c>
      <c r="AVD50" s="109">
        <f t="shared" si="1894"/>
        <v>5.2453408155604918E-2</v>
      </c>
      <c r="AVE50" s="115"/>
      <c r="AVF50" s="115"/>
      <c r="AVG50" s="115"/>
      <c r="AVH50" s="107">
        <f t="shared" si="1895"/>
        <v>0.97268299215397092</v>
      </c>
      <c r="AVI50" s="108">
        <f t="shared" si="1895"/>
        <v>0.87212169645940496</v>
      </c>
      <c r="AVJ50" s="108">
        <f t="shared" si="1895"/>
        <v>0.82924914241965397</v>
      </c>
      <c r="AVK50" s="108">
        <f t="shared" si="1895"/>
        <v>0.99999989173349513</v>
      </c>
      <c r="AVL50" s="108">
        <f t="shared" si="1895"/>
        <v>0.99999890712978479</v>
      </c>
      <c r="AVM50" s="109">
        <f t="shared" si="1895"/>
        <v>0.11217593607817999</v>
      </c>
      <c r="AVN50" s="115"/>
      <c r="AVO50" s="115"/>
      <c r="AVP50" s="115"/>
      <c r="AVQ50" s="107">
        <f t="shared" si="1896"/>
        <v>0.9973991532349914</v>
      </c>
      <c r="AVR50" s="108">
        <f t="shared" si="1896"/>
        <v>0.99999822153580109</v>
      </c>
      <c r="AVS50" s="108">
        <f t="shared" si="1896"/>
        <v>0.99999999566822462</v>
      </c>
      <c r="AVT50" s="108">
        <f t="shared" si="1896"/>
        <v>0.99999997036760524</v>
      </c>
      <c r="AVU50" s="108">
        <f t="shared" si="1896"/>
        <v>0.99623460274622766</v>
      </c>
      <c r="AVV50" s="109">
        <f t="shared" si="1896"/>
        <v>2.3808375410308537E-2</v>
      </c>
      <c r="AVW50" s="115"/>
      <c r="AVX50" s="115"/>
      <c r="AVY50" s="115"/>
      <c r="AVZ50" s="107">
        <f t="shared" si="1897"/>
        <v>7.4105184139644675E-2</v>
      </c>
      <c r="AWA50" s="108">
        <f t="shared" si="1897"/>
        <v>0.97550374767615011</v>
      </c>
      <c r="AWB50" s="108">
        <f t="shared" si="1897"/>
        <v>0.99905372795688951</v>
      </c>
      <c r="AWC50" s="108">
        <f t="shared" si="1897"/>
        <v>0.99999952745152842</v>
      </c>
      <c r="AWD50" s="108">
        <f t="shared" si="1897"/>
        <v>0.17057288588828032</v>
      </c>
      <c r="AWE50" s="109">
        <f t="shared" si="1897"/>
        <v>0.16472807536259435</v>
      </c>
      <c r="AWF50" s="115"/>
      <c r="AWG50" s="115"/>
      <c r="AWH50" s="115"/>
      <c r="AWI50" s="107">
        <f t="shared" si="1898"/>
        <v>0.99476288394314727</v>
      </c>
      <c r="AWJ50" s="108">
        <f t="shared" si="1898"/>
        <v>0.99999974141095072</v>
      </c>
      <c r="AWK50" s="108">
        <f t="shared" si="1898"/>
        <v>0.99999999990593857</v>
      </c>
      <c r="AWL50" s="108">
        <f t="shared" si="1898"/>
        <v>0.99995668999564979</v>
      </c>
      <c r="AWM50" s="108">
        <f t="shared" si="1898"/>
        <v>0.19063861893744749</v>
      </c>
      <c r="AWN50" s="109">
        <f t="shared" si="1898"/>
        <v>2.3808375410308537E-2</v>
      </c>
      <c r="AWO50" s="115"/>
      <c r="AWP50" s="115"/>
      <c r="AWQ50" s="115"/>
      <c r="AWR50" s="107">
        <f t="shared" si="1899"/>
        <v>0.99243519349800835</v>
      </c>
      <c r="AWS50" s="108">
        <f t="shared" si="1899"/>
        <v>0.99999334271839535</v>
      </c>
      <c r="AWT50" s="108">
        <f t="shared" si="1899"/>
        <v>0.99999999995367084</v>
      </c>
      <c r="AWU50" s="108">
        <f t="shared" si="1899"/>
        <v>0.99999999998280842</v>
      </c>
      <c r="AWV50" s="108">
        <f t="shared" si="1899"/>
        <v>0.99999999991198796</v>
      </c>
      <c r="AWW50" s="109">
        <f t="shared" si="1899"/>
        <v>0.53968548393307569</v>
      </c>
      <c r="AWX50" s="115"/>
      <c r="AWY50" s="115"/>
      <c r="AWZ50" s="115"/>
      <c r="AXA50" s="107">
        <f t="shared" si="1900"/>
        <v>0.97518704467922523</v>
      </c>
      <c r="AXB50" s="108">
        <f t="shared" si="1900"/>
        <v>0.95533836017667451</v>
      </c>
      <c r="AXC50" s="108">
        <f t="shared" si="1900"/>
        <v>0.99999809858596356</v>
      </c>
      <c r="AXD50" s="108">
        <f t="shared" si="1900"/>
        <v>0.99920973437339589</v>
      </c>
      <c r="AXE50" s="108">
        <f t="shared" si="1900"/>
        <v>0.1743429216992014</v>
      </c>
      <c r="AXF50" s="109">
        <f t="shared" si="1900"/>
        <v>2.3808375410308537E-2</v>
      </c>
      <c r="AXG50" s="115"/>
      <c r="AXH50" s="115"/>
      <c r="AXI50" s="115"/>
      <c r="AXJ50" s="107">
        <f t="shared" si="1901"/>
        <v>0.99999999999999711</v>
      </c>
      <c r="AXK50" s="108">
        <f t="shared" si="1901"/>
        <v>0.99999999999999978</v>
      </c>
      <c r="AXL50" s="108">
        <f t="shared" si="1901"/>
        <v>1</v>
      </c>
      <c r="AXM50" s="108">
        <f t="shared" si="1901"/>
        <v>0.999999999999994</v>
      </c>
      <c r="AXN50" s="108">
        <f t="shared" si="1901"/>
        <v>0.99999999942915019</v>
      </c>
      <c r="AXO50" s="109">
        <f t="shared" si="1901"/>
        <v>0.54853990418856335</v>
      </c>
      <c r="AXP50" s="115"/>
      <c r="AXQ50" s="115"/>
      <c r="AXR50" s="115"/>
      <c r="AXS50" s="107">
        <f t="shared" si="1902"/>
        <v>0.98992940566429011</v>
      </c>
      <c r="AXT50" s="108">
        <f t="shared" si="1902"/>
        <v>0.99971764566382004</v>
      </c>
      <c r="AXU50" s="108">
        <f t="shared" si="1902"/>
        <v>0.96867474268913001</v>
      </c>
      <c r="AXV50" s="108">
        <f t="shared" si="1902"/>
        <v>0.99977331525189117</v>
      </c>
      <c r="AXW50" s="108">
        <f t="shared" si="1902"/>
        <v>0.99933768515039023</v>
      </c>
      <c r="AXX50" s="109">
        <f t="shared" si="1902"/>
        <v>0.99994328126191634</v>
      </c>
      <c r="AXY50" s="115"/>
      <c r="AXZ50" s="115"/>
      <c r="AYA50" s="115"/>
      <c r="AYB50" s="107">
        <f t="shared" si="1903"/>
        <v>0.99533377621829655</v>
      </c>
      <c r="AYC50" s="108">
        <f t="shared" si="1903"/>
        <v>0.99999999588810118</v>
      </c>
      <c r="AYD50" s="108">
        <f t="shared" si="1903"/>
        <v>0.99999999999743516</v>
      </c>
      <c r="AYE50" s="108">
        <f t="shared" si="1903"/>
        <v>0.99999999918420102</v>
      </c>
      <c r="AYF50" s="108">
        <f t="shared" si="1903"/>
        <v>0.9957407145293633</v>
      </c>
      <c r="AYG50" s="109">
        <f t="shared" si="1903"/>
        <v>4.6064099840530795E-2</v>
      </c>
      <c r="AYH50" s="115"/>
      <c r="AYI50" s="115"/>
      <c r="AYJ50" s="115"/>
      <c r="AYK50" s="107">
        <f t="shared" si="1904"/>
        <v>7.9445913561778408E-2</v>
      </c>
      <c r="AYL50" s="108">
        <f t="shared" si="1904"/>
        <v>0.9999919010880749</v>
      </c>
      <c r="AYM50" s="108">
        <f t="shared" si="1904"/>
        <v>0.99999999998399702</v>
      </c>
      <c r="AYN50" s="108">
        <f t="shared" si="1904"/>
        <v>0.17729687058910243</v>
      </c>
      <c r="AYO50" s="108">
        <f t="shared" si="1904"/>
        <v>0.4192995821661511</v>
      </c>
      <c r="AYP50" s="109">
        <f t="shared" si="1904"/>
        <v>2.3808375410308537E-2</v>
      </c>
      <c r="AYQ50" s="115"/>
      <c r="AYR50" s="115"/>
      <c r="AYS50" s="115"/>
      <c r="AYT50" s="107">
        <f t="shared" si="1905"/>
        <v>2.3808375410308537E-2</v>
      </c>
      <c r="AYU50" s="108">
        <f t="shared" si="1905"/>
        <v>0.9590776133915071</v>
      </c>
      <c r="AYV50" s="108">
        <f t="shared" si="1905"/>
        <v>0.99998840779672937</v>
      </c>
      <c r="AYW50" s="108">
        <f t="shared" si="1905"/>
        <v>0.99986463568504569</v>
      </c>
      <c r="AYX50" s="108">
        <f t="shared" si="1905"/>
        <v>0.3002206396538038</v>
      </c>
      <c r="AYY50" s="109">
        <f t="shared" si="1905"/>
        <v>7.045351385946344E-2</v>
      </c>
      <c r="AYZ50" s="115"/>
      <c r="AZA50" s="115"/>
      <c r="AZB50" s="115"/>
      <c r="AZC50" s="107">
        <f t="shared" si="1906"/>
        <v>0.9811665136231531</v>
      </c>
      <c r="AZD50" s="108">
        <f t="shared" si="1906"/>
        <v>0.9999979354254579</v>
      </c>
      <c r="AZE50" s="108">
        <f t="shared" si="1906"/>
        <v>0.99999999775944426</v>
      </c>
      <c r="AZF50" s="108">
        <f t="shared" si="1906"/>
        <v>0.92197903952279214</v>
      </c>
      <c r="AZG50" s="108">
        <f t="shared" si="1906"/>
        <v>0.42121409149908856</v>
      </c>
      <c r="AZH50" s="109">
        <f t="shared" si="1906"/>
        <v>0.13091141623614627</v>
      </c>
      <c r="AZI50" s="115"/>
      <c r="AZJ50" s="115"/>
      <c r="AZK50" s="115"/>
      <c r="AZL50" s="107">
        <f t="shared" si="1907"/>
        <v>0.99999999999267453</v>
      </c>
      <c r="AZM50" s="108">
        <f t="shared" si="1907"/>
        <v>0.99999999999957256</v>
      </c>
      <c r="AZN50" s="108">
        <f t="shared" si="1907"/>
        <v>1</v>
      </c>
      <c r="AZO50" s="108">
        <f t="shared" si="1907"/>
        <v>1</v>
      </c>
      <c r="AZP50" s="108">
        <f t="shared" si="1907"/>
        <v>0.99999986834684784</v>
      </c>
      <c r="AZQ50" s="109">
        <f t="shared" si="1907"/>
        <v>0.72443915046589591</v>
      </c>
      <c r="AZR50" s="115"/>
      <c r="AZS50" s="115"/>
      <c r="AZT50" s="115"/>
      <c r="AZU50" s="107">
        <f t="shared" si="1908"/>
        <v>2.3808375410308537E-2</v>
      </c>
      <c r="AZV50" s="108">
        <f t="shared" si="1908"/>
        <v>0.80966150404358206</v>
      </c>
      <c r="AZW50" s="108">
        <f t="shared" si="1908"/>
        <v>0.98744327985624969</v>
      </c>
      <c r="AZX50" s="108">
        <f t="shared" si="1908"/>
        <v>0.99999999638525017</v>
      </c>
      <c r="AZY50" s="108">
        <f t="shared" si="1908"/>
        <v>0.90737795196276005</v>
      </c>
      <c r="AZZ50" s="109">
        <f t="shared" si="1908"/>
        <v>0.41963437252456864</v>
      </c>
      <c r="BAA50" s="115"/>
      <c r="BAB50" s="115"/>
      <c r="BAC50" s="115"/>
      <c r="BAD50" s="107">
        <f t="shared" si="1909"/>
        <v>7.2422368651955435E-2</v>
      </c>
      <c r="BAE50" s="108">
        <f t="shared" si="1909"/>
        <v>0.98645974373261214</v>
      </c>
      <c r="BAF50" s="108">
        <f t="shared" si="1909"/>
        <v>0.99999992767106394</v>
      </c>
      <c r="BAG50" s="108">
        <f t="shared" si="1909"/>
        <v>0.99999788285853952</v>
      </c>
      <c r="BAH50" s="108">
        <f t="shared" si="1909"/>
        <v>0.48156073015787548</v>
      </c>
      <c r="BAI50" s="109">
        <f t="shared" si="1909"/>
        <v>3.3620167467023648E-2</v>
      </c>
      <c r="BAJ50" s="115"/>
      <c r="BAK50" s="115"/>
      <c r="BAL50" s="115"/>
      <c r="BAM50" s="107">
        <f t="shared" si="1910"/>
        <v>0.97630601580318477</v>
      </c>
      <c r="BAN50" s="108">
        <f t="shared" si="1910"/>
        <v>0.81128414413039196</v>
      </c>
      <c r="BAO50" s="108">
        <f t="shared" si="1910"/>
        <v>0.99999976914574296</v>
      </c>
      <c r="BAP50" s="108">
        <f t="shared" si="1910"/>
        <v>0.99997022623990828</v>
      </c>
      <c r="BAQ50" s="108">
        <f t="shared" si="1910"/>
        <v>0.4041451692472065</v>
      </c>
      <c r="BAR50" s="109">
        <f t="shared" si="1910"/>
        <v>2.3808375410308537E-2</v>
      </c>
      <c r="BAS50" s="115"/>
      <c r="BAT50" s="115"/>
      <c r="BAU50" s="115"/>
      <c r="BAV50" s="107">
        <f t="shared" si="1911"/>
        <v>2.3808375410308537E-2</v>
      </c>
      <c r="BAW50" s="108">
        <f t="shared" si="1911"/>
        <v>0.99257380637067161</v>
      </c>
      <c r="BAX50" s="108">
        <f t="shared" si="1911"/>
        <v>0.99999999999935851</v>
      </c>
      <c r="BAY50" s="108">
        <f t="shared" si="1911"/>
        <v>0.99977196462487439</v>
      </c>
      <c r="BAZ50" s="108">
        <f t="shared" si="1911"/>
        <v>0.52857687635984985</v>
      </c>
      <c r="BBA50" s="109">
        <f t="shared" si="1911"/>
        <v>0.12894198789563194</v>
      </c>
      <c r="BBB50" s="115"/>
      <c r="BBC50" s="115"/>
      <c r="BBD50" s="115"/>
      <c r="BBE50" s="107">
        <f t="shared" si="1912"/>
        <v>0.98480815059775906</v>
      </c>
      <c r="BBF50" s="108">
        <f t="shared" si="1912"/>
        <v>0.99633317887022588</v>
      </c>
      <c r="BBG50" s="108">
        <f t="shared" si="1912"/>
        <v>0.99999997507924387</v>
      </c>
      <c r="BBH50" s="108">
        <f t="shared" si="1912"/>
        <v>0.99999999941869655</v>
      </c>
      <c r="BBI50" s="108">
        <f t="shared" si="1912"/>
        <v>0.99999588068265632</v>
      </c>
      <c r="BBJ50" s="109">
        <f t="shared" si="1912"/>
        <v>0.24556808339402583</v>
      </c>
      <c r="BBK50" s="115"/>
      <c r="BBL50" s="115"/>
      <c r="BBM50" s="115"/>
      <c r="BBN50" s="107">
        <f t="shared" si="1913"/>
        <v>0.99152064133265494</v>
      </c>
      <c r="BBO50" s="108">
        <f t="shared" si="1913"/>
        <v>0.99998569480314936</v>
      </c>
      <c r="BBP50" s="108">
        <f t="shared" si="1913"/>
        <v>0.99999991649839004</v>
      </c>
      <c r="BBQ50" s="108">
        <f t="shared" si="1913"/>
        <v>0.95280301304337611</v>
      </c>
      <c r="BBR50" s="108">
        <f t="shared" si="1913"/>
        <v>8.0952834739812005E-2</v>
      </c>
      <c r="BBS50" s="109">
        <f t="shared" si="1913"/>
        <v>2.3808375410308537E-2</v>
      </c>
      <c r="BBT50" s="115"/>
      <c r="BBU50" s="115"/>
      <c r="BBV50" s="115"/>
      <c r="BBW50" s="107">
        <f t="shared" si="1914"/>
        <v>0.99989797988605311</v>
      </c>
      <c r="BBX50" s="108">
        <f t="shared" si="1914"/>
        <v>0.99999999999694489</v>
      </c>
      <c r="BBY50" s="108">
        <f t="shared" si="1914"/>
        <v>0.99004618219533447</v>
      </c>
      <c r="BBZ50" s="108">
        <f t="shared" si="1914"/>
        <v>0.46800314325239956</v>
      </c>
      <c r="BCA50" s="108">
        <f t="shared" si="1914"/>
        <v>5.0453406621096451E-2</v>
      </c>
      <c r="BCB50" s="109">
        <f t="shared" si="1914"/>
        <v>2.3808375410308537E-2</v>
      </c>
      <c r="BCC50" s="115"/>
      <c r="BCD50" s="115"/>
      <c r="BCE50" s="115"/>
      <c r="BCF50" s="107">
        <f t="shared" si="1915"/>
        <v>0.97995232017028133</v>
      </c>
      <c r="BCG50" s="108">
        <f t="shared" si="1915"/>
        <v>0.99697341495175706</v>
      </c>
      <c r="BCH50" s="108">
        <f t="shared" si="1915"/>
        <v>0.99999999966226283</v>
      </c>
      <c r="BCI50" s="108">
        <f t="shared" si="1915"/>
        <v>0.99988398331577588</v>
      </c>
      <c r="BCJ50" s="108">
        <f t="shared" si="1915"/>
        <v>0.40446486938684567</v>
      </c>
      <c r="BCK50" s="109">
        <f t="shared" si="1915"/>
        <v>2.4127956190609565E-2</v>
      </c>
      <c r="BCL50" s="115"/>
      <c r="BCM50" s="115"/>
      <c r="BCN50" s="115"/>
      <c r="BCO50" s="107">
        <f t="shared" si="1916"/>
        <v>0.97176950923573613</v>
      </c>
      <c r="BCP50" s="108">
        <f t="shared" si="1916"/>
        <v>0.99999999976132314</v>
      </c>
      <c r="BCQ50" s="108">
        <f t="shared" si="1916"/>
        <v>0.99999999999999845</v>
      </c>
      <c r="BCR50" s="108">
        <f t="shared" si="1916"/>
        <v>0.99999999985028998</v>
      </c>
      <c r="BCS50" s="108">
        <f t="shared" si="1916"/>
        <v>0.67975710557480251</v>
      </c>
      <c r="BCT50" s="109">
        <f t="shared" si="1916"/>
        <v>0.15023607724949331</v>
      </c>
      <c r="BCU50" s="115"/>
      <c r="BCV50" s="115"/>
      <c r="BCW50" s="115"/>
      <c r="BCX50" s="107">
        <f t="shared" si="1917"/>
        <v>6.6132636634181452E-2</v>
      </c>
      <c r="BCY50" s="108">
        <f t="shared" si="1917"/>
        <v>0.99927848103663552</v>
      </c>
      <c r="BCZ50" s="108">
        <f t="shared" si="1917"/>
        <v>0.99999999997120459</v>
      </c>
      <c r="BDA50" s="108">
        <f t="shared" si="1917"/>
        <v>0.94320358931283199</v>
      </c>
      <c r="BDB50" s="108">
        <f t="shared" si="1917"/>
        <v>0.43937911460539986</v>
      </c>
      <c r="BDC50" s="109">
        <f t="shared" si="1917"/>
        <v>2.3808375410308537E-2</v>
      </c>
      <c r="BDD50" s="115"/>
      <c r="BDE50" s="115"/>
      <c r="BDF50" s="115"/>
      <c r="BDG50" s="107">
        <f t="shared" si="1918"/>
        <v>0.11639735824092778</v>
      </c>
      <c r="BDH50" s="108">
        <f t="shared" si="1918"/>
        <v>0.97852449624779747</v>
      </c>
      <c r="BDI50" s="108">
        <f t="shared" si="1918"/>
        <v>0.99890519460618477</v>
      </c>
      <c r="BDJ50" s="108">
        <f t="shared" si="1918"/>
        <v>0.9999999999997935</v>
      </c>
      <c r="BDK50" s="108">
        <f t="shared" si="1918"/>
        <v>0.49056229805893714</v>
      </c>
      <c r="BDL50" s="109">
        <f t="shared" si="1918"/>
        <v>0.4725902252945941</v>
      </c>
      <c r="BDM50" s="115"/>
      <c r="BDN50" s="115"/>
      <c r="BDO50" s="115"/>
      <c r="BDP50" s="107">
        <f t="shared" si="1919"/>
        <v>0.91283189304671009</v>
      </c>
      <c r="BDQ50" s="108">
        <f t="shared" si="1919"/>
        <v>0.99084017839399952</v>
      </c>
      <c r="BDR50" s="108">
        <f t="shared" si="1919"/>
        <v>0.99997887528198193</v>
      </c>
      <c r="BDS50" s="108">
        <f t="shared" si="1919"/>
        <v>0.9999999944916218</v>
      </c>
      <c r="BDT50" s="108">
        <f t="shared" si="1919"/>
        <v>0.99999999916041582</v>
      </c>
      <c r="BDU50" s="109">
        <f t="shared" si="1919"/>
        <v>0.92733572356026939</v>
      </c>
      <c r="BDV50" s="115"/>
      <c r="BDW50" s="115"/>
      <c r="BDX50" s="115"/>
      <c r="BDY50" s="107">
        <f t="shared" si="1920"/>
        <v>0.96827902390234655</v>
      </c>
      <c r="BDZ50" s="108">
        <f t="shared" si="1920"/>
        <v>0.99967819324097384</v>
      </c>
      <c r="BEA50" s="108">
        <f t="shared" si="1920"/>
        <v>0.93630500713686593</v>
      </c>
      <c r="BEB50" s="108">
        <f t="shared" si="1920"/>
        <v>0.99990718254758038</v>
      </c>
      <c r="BEC50" s="108">
        <f t="shared" si="1920"/>
        <v>0.99999999997902234</v>
      </c>
      <c r="BED50" s="109">
        <f t="shared" si="1920"/>
        <v>0.28765224513680654</v>
      </c>
      <c r="BEE50" s="115"/>
      <c r="BEF50" s="115"/>
      <c r="BEG50" s="115"/>
      <c r="BEH50" s="107">
        <f t="shared" si="1921"/>
        <v>0.9999722679810642</v>
      </c>
      <c r="BEI50" s="108">
        <f t="shared" si="1921"/>
        <v>0.96574898938038922</v>
      </c>
      <c r="BEJ50" s="108">
        <f t="shared" si="1921"/>
        <v>0.99999998986145411</v>
      </c>
      <c r="BEK50" s="108">
        <f t="shared" si="1921"/>
        <v>0.99999999964026398</v>
      </c>
      <c r="BEL50" s="108">
        <f t="shared" si="1921"/>
        <v>1</v>
      </c>
      <c r="BEM50" s="109">
        <f t="shared" si="1921"/>
        <v>0.99999987423695225</v>
      </c>
      <c r="BEN50" s="115"/>
      <c r="BEO50" s="115"/>
      <c r="BEP50" s="115"/>
      <c r="BEQ50" s="107">
        <f t="shared" si="1922"/>
        <v>0.26337839733526092</v>
      </c>
      <c r="BER50" s="108">
        <f t="shared" si="1922"/>
        <v>0.9754114185159044</v>
      </c>
      <c r="BES50" s="108">
        <f t="shared" si="1922"/>
        <v>0.99989045282457667</v>
      </c>
      <c r="BET50" s="108">
        <f t="shared" si="1922"/>
        <v>0.99999987297480375</v>
      </c>
      <c r="BEU50" s="108">
        <f t="shared" si="1922"/>
        <v>0.99886021274572223</v>
      </c>
      <c r="BEV50" s="109">
        <f t="shared" si="1922"/>
        <v>0.10123568333742014</v>
      </c>
      <c r="BEW50" s="115"/>
      <c r="BEX50" s="115"/>
      <c r="BEY50" s="115"/>
      <c r="BEZ50" s="107">
        <f t="shared" si="1923"/>
        <v>0.81148222291058014</v>
      </c>
      <c r="BFA50" s="108">
        <f t="shared" si="1923"/>
        <v>0.9999999808995147</v>
      </c>
      <c r="BFB50" s="108">
        <f t="shared" si="1923"/>
        <v>0.9741634094665389</v>
      </c>
      <c r="BFC50" s="108">
        <f t="shared" si="1923"/>
        <v>0.14777052857021955</v>
      </c>
      <c r="BFD50" s="108">
        <f t="shared" si="1923"/>
        <v>8.0952834739812005E-2</v>
      </c>
      <c r="BFE50" s="109">
        <f t="shared" si="1923"/>
        <v>2.3808375410308537E-2</v>
      </c>
      <c r="BFF50" s="115"/>
      <c r="BFG50" s="115"/>
      <c r="BFH50" s="115"/>
      <c r="BFI50" s="107">
        <f t="shared" si="1924"/>
        <v>0.95886403445035484</v>
      </c>
      <c r="BFJ50" s="108">
        <f t="shared" si="1924"/>
        <v>0.97523770559681455</v>
      </c>
      <c r="BFK50" s="108">
        <f t="shared" si="1924"/>
        <v>0.99999997148215447</v>
      </c>
      <c r="BFL50" s="108">
        <f t="shared" si="1924"/>
        <v>0.99999991122065424</v>
      </c>
      <c r="BFM50" s="108">
        <f t="shared" si="1924"/>
        <v>0.99980254964152437</v>
      </c>
      <c r="BFN50" s="109">
        <f t="shared" si="1924"/>
        <v>2.7931061507164866E-2</v>
      </c>
      <c r="BFO50" s="115"/>
      <c r="BFP50" s="115"/>
      <c r="BFQ50" s="115"/>
      <c r="BFR50" s="107">
        <f t="shared" si="1925"/>
        <v>0.99999484426004892</v>
      </c>
      <c r="BFS50" s="108">
        <f t="shared" si="1925"/>
        <v>0.99999991802668575</v>
      </c>
      <c r="BFT50" s="108">
        <f t="shared" si="1925"/>
        <v>0.99999999979694287</v>
      </c>
      <c r="BFU50" s="108">
        <f t="shared" si="1925"/>
        <v>0.99999999980941401</v>
      </c>
      <c r="BFV50" s="108">
        <f t="shared" si="1925"/>
        <v>0.99999999853912991</v>
      </c>
      <c r="BFW50" s="109">
        <f t="shared" si="1925"/>
        <v>0.97591143258351665</v>
      </c>
      <c r="BFX50" s="115"/>
      <c r="BFY50" s="115"/>
      <c r="BFZ50" s="115"/>
      <c r="BGA50" s="107">
        <f t="shared" si="1926"/>
        <v>0.15151203179035841</v>
      </c>
      <c r="BGB50" s="108">
        <f t="shared" si="1926"/>
        <v>0.99864724633966151</v>
      </c>
      <c r="BGC50" s="108">
        <f t="shared" si="1926"/>
        <v>0.99999999997745448</v>
      </c>
      <c r="BGD50" s="108">
        <f t="shared" si="1926"/>
        <v>0.99999999999914801</v>
      </c>
      <c r="BGE50" s="108">
        <f t="shared" si="1926"/>
        <v>0.9819552706019713</v>
      </c>
      <c r="BGF50" s="109">
        <f t="shared" si="1926"/>
        <v>0.43601686020761643</v>
      </c>
      <c r="BGG50" s="115"/>
      <c r="BGH50" s="115"/>
      <c r="BGI50" s="115"/>
      <c r="BGJ50" s="107">
        <f t="shared" si="1927"/>
        <v>0.30786805864263905</v>
      </c>
      <c r="BGK50" s="108">
        <f t="shared" si="1927"/>
        <v>0.96713960671009713</v>
      </c>
      <c r="BGL50" s="108">
        <f t="shared" si="1927"/>
        <v>0.5913043144062109</v>
      </c>
      <c r="BGM50" s="108">
        <f t="shared" si="1927"/>
        <v>0.99999954508947808</v>
      </c>
      <c r="BGN50" s="108">
        <f t="shared" si="1927"/>
        <v>0.9999996481161989</v>
      </c>
      <c r="BGO50" s="109">
        <f t="shared" si="1927"/>
        <v>0.64383224297135189</v>
      </c>
      <c r="BGP50" s="115"/>
      <c r="BGQ50" s="115"/>
      <c r="BGR50" s="115"/>
      <c r="BGS50" s="107">
        <f t="shared" si="1928"/>
        <v>0.99999999398823181</v>
      </c>
      <c r="BGT50" s="108">
        <f t="shared" si="1928"/>
        <v>0.99999999995409183</v>
      </c>
      <c r="BGU50" s="108">
        <f t="shared" si="1928"/>
        <v>0.28083296181781603</v>
      </c>
      <c r="BGV50" s="108">
        <f t="shared" si="1928"/>
        <v>0.42124294648678684</v>
      </c>
      <c r="BGW50" s="108">
        <f t="shared" si="1928"/>
        <v>2.5448623407830762E-2</v>
      </c>
      <c r="BGX50" s="109">
        <f t="shared" si="1928"/>
        <v>2.3808375410308537E-2</v>
      </c>
      <c r="BGY50" s="115"/>
      <c r="BGZ50" s="115"/>
      <c r="BHA50" s="115"/>
      <c r="BHB50" s="107">
        <f t="shared" si="1929"/>
        <v>0.99332817307028298</v>
      </c>
      <c r="BHC50" s="108">
        <f t="shared" si="1929"/>
        <v>0.99997276702272686</v>
      </c>
      <c r="BHD50" s="108">
        <f t="shared" si="1929"/>
        <v>0.81176549874159964</v>
      </c>
      <c r="BHE50" s="108">
        <f t="shared" si="1929"/>
        <v>0.99889445803123678</v>
      </c>
      <c r="BHF50" s="108">
        <f t="shared" si="1929"/>
        <v>0.99999997975230892</v>
      </c>
      <c r="BHG50" s="109">
        <f t="shared" si="1929"/>
        <v>0.99998611387046799</v>
      </c>
      <c r="BHH50" s="115"/>
      <c r="BHI50" s="115"/>
      <c r="BHJ50" s="115"/>
      <c r="BHK50" s="107">
        <f t="shared" si="1930"/>
        <v>0.94192421669465975</v>
      </c>
      <c r="BHL50" s="108">
        <f t="shared" si="1930"/>
        <v>0.99999999539711037</v>
      </c>
      <c r="BHM50" s="108">
        <f t="shared" si="1930"/>
        <v>0.99794295587473947</v>
      </c>
      <c r="BHN50" s="108">
        <f t="shared" si="1930"/>
        <v>0.13263078866483605</v>
      </c>
      <c r="BHO50" s="108">
        <f t="shared" si="1930"/>
        <v>6.9564078958338535E-2</v>
      </c>
      <c r="BHP50" s="109">
        <f t="shared" si="1930"/>
        <v>2.3808375410308537E-2</v>
      </c>
      <c r="BHQ50" s="115"/>
      <c r="BHR50" s="115"/>
      <c r="BHS50" s="115"/>
      <c r="BHT50" s="107">
        <f t="shared" si="1931"/>
        <v>4.2228111552866064E-2</v>
      </c>
      <c r="BHU50" s="108">
        <f t="shared" si="1931"/>
        <v>0.98784971700805846</v>
      </c>
      <c r="BHV50" s="108">
        <f t="shared" si="1931"/>
        <v>0.95586306974326152</v>
      </c>
      <c r="BHW50" s="108">
        <f t="shared" si="1931"/>
        <v>0.9999999997737723</v>
      </c>
      <c r="BHX50" s="108">
        <f t="shared" si="1931"/>
        <v>0.5361820493930175</v>
      </c>
      <c r="BHY50" s="109">
        <f t="shared" si="1931"/>
        <v>0.40957651463530853</v>
      </c>
      <c r="BHZ50" s="115"/>
      <c r="BIA50" s="115"/>
      <c r="BIB50" s="115"/>
      <c r="BIC50" s="107">
        <f t="shared" si="1932"/>
        <v>0.99999943118883139</v>
      </c>
      <c r="BID50" s="108">
        <f t="shared" si="1932"/>
        <v>0.99999999760955705</v>
      </c>
      <c r="BIE50" s="108">
        <f t="shared" si="1932"/>
        <v>0.99999999543332119</v>
      </c>
      <c r="BIF50" s="108">
        <f t="shared" si="1932"/>
        <v>0.99999998431856829</v>
      </c>
      <c r="BIG50" s="108">
        <f t="shared" si="1932"/>
        <v>0.206880394747712</v>
      </c>
      <c r="BIH50" s="109">
        <f t="shared" si="1932"/>
        <v>0.21490764684669014</v>
      </c>
      <c r="BII50" s="115"/>
      <c r="BIJ50" s="115"/>
      <c r="BIK50" s="115"/>
      <c r="BIL50" s="107">
        <f t="shared" si="1933"/>
        <v>0.98830526164257737</v>
      </c>
      <c r="BIM50" s="108">
        <f t="shared" si="1933"/>
        <v>0.99999290601560664</v>
      </c>
      <c r="BIN50" s="108">
        <f t="shared" si="1933"/>
        <v>0.99999999998523448</v>
      </c>
      <c r="BIO50" s="108">
        <f t="shared" si="1933"/>
        <v>0.99999999997409073</v>
      </c>
      <c r="BIP50" s="108">
        <f t="shared" si="1933"/>
        <v>0.73248441333107672</v>
      </c>
      <c r="BIQ50" s="109">
        <f t="shared" si="1933"/>
        <v>0.22906011789744568</v>
      </c>
      <c r="BIR50" s="115"/>
      <c r="BIS50" s="115"/>
      <c r="BIT50" s="115"/>
      <c r="BIU50" s="107">
        <f t="shared" si="1934"/>
        <v>0.99999993870208281</v>
      </c>
      <c r="BIV50" s="108">
        <f t="shared" si="1934"/>
        <v>0.99999992260538106</v>
      </c>
      <c r="BIW50" s="108">
        <f t="shared" si="1934"/>
        <v>0.99246192828873137</v>
      </c>
      <c r="BIX50" s="108">
        <f t="shared" si="1934"/>
        <v>0.99999982516033648</v>
      </c>
      <c r="BIY50" s="108">
        <f t="shared" si="1934"/>
        <v>0.99999997112930394</v>
      </c>
      <c r="BIZ50" s="109">
        <f t="shared" si="1934"/>
        <v>0.9272089991182334</v>
      </c>
      <c r="BJA50" s="115"/>
      <c r="BJB50" s="115"/>
      <c r="BJC50" s="115"/>
      <c r="BJD50" s="107">
        <f t="shared" si="1935"/>
        <v>0.99999959136909977</v>
      </c>
      <c r="BJE50" s="108">
        <f t="shared" si="1935"/>
        <v>0.99999999970320563</v>
      </c>
      <c r="BJF50" s="108">
        <f t="shared" si="1935"/>
        <v>0.99999677572002132</v>
      </c>
      <c r="BJG50" s="108">
        <f t="shared" si="1935"/>
        <v>0.98104314434140405</v>
      </c>
      <c r="BJH50" s="108">
        <f t="shared" si="1935"/>
        <v>0.74026069145515105</v>
      </c>
      <c r="BJI50" s="109">
        <f t="shared" si="1935"/>
        <v>2.7585220516857578E-2</v>
      </c>
      <c r="BJJ50" s="115"/>
      <c r="BJK50" s="115"/>
      <c r="BJL50" s="115"/>
      <c r="BJM50" s="107">
        <f t="shared" si="1936"/>
        <v>0.22490165542923235</v>
      </c>
      <c r="BJN50" s="108">
        <f t="shared" si="1936"/>
        <v>0.95962833183154284</v>
      </c>
      <c r="BJO50" s="108">
        <f t="shared" si="1936"/>
        <v>0.99999509890232463</v>
      </c>
      <c r="BJP50" s="108">
        <f t="shared" si="1936"/>
        <v>0.99999988582542387</v>
      </c>
      <c r="BJQ50" s="108">
        <f t="shared" si="1936"/>
        <v>0.99970821567078683</v>
      </c>
      <c r="BJR50" s="109">
        <f t="shared" si="1936"/>
        <v>6.6957765303849337E-2</v>
      </c>
      <c r="BJS50" s="115"/>
      <c r="BJT50" s="115"/>
      <c r="BJU50" s="115"/>
      <c r="BJV50" s="107">
        <f t="shared" si="1937"/>
        <v>0.98836287909047227</v>
      </c>
      <c r="BJW50" s="108">
        <f t="shared" si="1937"/>
        <v>0.99998926763447005</v>
      </c>
      <c r="BJX50" s="108">
        <f t="shared" si="1937"/>
        <v>0.99999999995143041</v>
      </c>
      <c r="BJY50" s="108">
        <f t="shared" si="1937"/>
        <v>0.37713021668731128</v>
      </c>
      <c r="BJZ50" s="108">
        <f t="shared" si="1937"/>
        <v>0.4427469424523236</v>
      </c>
      <c r="BKA50" s="109">
        <f t="shared" si="1937"/>
        <v>2.3808375410308537E-2</v>
      </c>
      <c r="BKB50" s="115"/>
      <c r="BKC50" s="115"/>
      <c r="BKD50" s="115"/>
      <c r="BKE50" s="107">
        <f t="shared" si="1938"/>
        <v>0.41309599861831031</v>
      </c>
      <c r="BKF50" s="108">
        <f t="shared" si="1938"/>
        <v>0.9999713752300724</v>
      </c>
      <c r="BKG50" s="108">
        <f t="shared" si="1938"/>
        <v>0.99999999999346367</v>
      </c>
      <c r="BKH50" s="108">
        <f t="shared" si="1938"/>
        <v>0.9765258527051125</v>
      </c>
      <c r="BKI50" s="108">
        <f t="shared" si="1938"/>
        <v>0.38980269369676823</v>
      </c>
      <c r="BKJ50" s="109">
        <f t="shared" si="1938"/>
        <v>2.445171926670936E-2</v>
      </c>
      <c r="BKK50" s="115"/>
      <c r="BKL50" s="115"/>
      <c r="BKM50" s="115"/>
      <c r="BKN50" s="107">
        <f t="shared" si="1939"/>
        <v>0.99998303966210078</v>
      </c>
      <c r="BKO50" s="108">
        <f t="shared" si="1939"/>
        <v>0.99999886875834132</v>
      </c>
      <c r="BKP50" s="108">
        <f t="shared" si="1939"/>
        <v>0.99772398031083054</v>
      </c>
      <c r="BKQ50" s="108">
        <f t="shared" si="1939"/>
        <v>0.99999998840944515</v>
      </c>
      <c r="BKR50" s="108">
        <f t="shared" si="1939"/>
        <v>0.99790393773544495</v>
      </c>
      <c r="BKS50" s="109">
        <f t="shared" si="1939"/>
        <v>0.46980746482138119</v>
      </c>
      <c r="BKT50" s="115"/>
      <c r="BKU50" s="115"/>
      <c r="BKV50" s="115"/>
      <c r="BKW50" s="107">
        <f t="shared" si="1940"/>
        <v>0.99590250037241068</v>
      </c>
      <c r="BKX50" s="108">
        <f t="shared" si="1940"/>
        <v>0.99967081550806869</v>
      </c>
      <c r="BKY50" s="108">
        <f t="shared" si="1940"/>
        <v>0.99999995391522967</v>
      </c>
      <c r="BKZ50" s="108">
        <f t="shared" si="1940"/>
        <v>0.93731004782858596</v>
      </c>
      <c r="BLA50" s="108">
        <f t="shared" si="1940"/>
        <v>0.10762210278439854</v>
      </c>
      <c r="BLB50" s="109">
        <f t="shared" si="1940"/>
        <v>2.3808375410308537E-2</v>
      </c>
      <c r="BLC50" s="115"/>
      <c r="BLD50" s="115"/>
      <c r="BLE50" s="115"/>
      <c r="BLF50" s="107">
        <f t="shared" si="1941"/>
        <v>2.3808375410308537E-2</v>
      </c>
      <c r="BLG50" s="108">
        <f t="shared" si="1941"/>
        <v>0.99793256082097948</v>
      </c>
      <c r="BLH50" s="108">
        <f t="shared" si="1941"/>
        <v>0.99999999997523004</v>
      </c>
      <c r="BLI50" s="108">
        <f t="shared" si="1941"/>
        <v>0.99999956835445047</v>
      </c>
      <c r="BLJ50" s="108">
        <f t="shared" si="1941"/>
        <v>0.51579000316167656</v>
      </c>
      <c r="BLK50" s="109">
        <f t="shared" si="1941"/>
        <v>0.10762210278439854</v>
      </c>
      <c r="BLL50" s="115"/>
      <c r="BLM50" s="115"/>
      <c r="BLN50" s="115"/>
      <c r="BLO50" s="107">
        <f t="shared" si="1942"/>
        <v>4.9523247836640638E-2</v>
      </c>
      <c r="BLP50" s="108">
        <f t="shared" si="1942"/>
        <v>0.90801726470361177</v>
      </c>
      <c r="BLQ50" s="108">
        <f t="shared" si="1942"/>
        <v>0.99999770042083058</v>
      </c>
      <c r="BLR50" s="108">
        <f t="shared" si="1942"/>
        <v>0.99992776949879436</v>
      </c>
      <c r="BLS50" s="108">
        <f t="shared" si="1942"/>
        <v>0.99999997563875931</v>
      </c>
      <c r="BLT50" s="109">
        <f t="shared" si="1942"/>
        <v>0.99995052390313888</v>
      </c>
      <c r="BLU50" s="115"/>
      <c r="BLV50" s="115"/>
      <c r="BLW50" s="115"/>
      <c r="BLX50" s="107">
        <f t="shared" si="1943"/>
        <v>0.54872677773392309</v>
      </c>
      <c r="BLY50" s="108">
        <f t="shared" si="1943"/>
        <v>0.92681476050825673</v>
      </c>
      <c r="BLZ50" s="108">
        <f t="shared" si="1943"/>
        <v>0.99998896993397646</v>
      </c>
      <c r="BMA50" s="108">
        <f t="shared" si="1943"/>
        <v>0.99985599706978334</v>
      </c>
      <c r="BMB50" s="108">
        <f t="shared" si="1943"/>
        <v>0.99936532570781123</v>
      </c>
      <c r="BMC50" s="109">
        <f t="shared" si="1943"/>
        <v>0.99912229155024745</v>
      </c>
      <c r="BMD50" s="115"/>
      <c r="BME50" s="115"/>
      <c r="BMF50" s="115"/>
      <c r="BMG50" s="107">
        <f t="shared" si="1944"/>
        <v>0.11974050493782365</v>
      </c>
      <c r="BMH50" s="108">
        <f t="shared" si="1944"/>
        <v>0.9999956895076183</v>
      </c>
      <c r="BMI50" s="108">
        <f t="shared" si="1944"/>
        <v>0.99999999999997646</v>
      </c>
      <c r="BMJ50" s="108">
        <f t="shared" si="1944"/>
        <v>0.99999895910338388</v>
      </c>
      <c r="BMK50" s="108">
        <f t="shared" si="1944"/>
        <v>0.66857884116085065</v>
      </c>
      <c r="BML50" s="109">
        <f t="shared" si="1944"/>
        <v>0.33303252136062744</v>
      </c>
      <c r="BMM50" s="115"/>
      <c r="BMN50" s="115"/>
      <c r="BMO50" s="115"/>
      <c r="BMP50" s="107">
        <f t="shared" si="1945"/>
        <v>0.99999999436122233</v>
      </c>
      <c r="BMQ50" s="108">
        <f t="shared" si="1945"/>
        <v>0.99999999999944778</v>
      </c>
      <c r="BMR50" s="108">
        <f t="shared" si="1945"/>
        <v>0.99999999999999356</v>
      </c>
      <c r="BMS50" s="108">
        <f t="shared" si="1945"/>
        <v>0.9999802171794917</v>
      </c>
      <c r="BMT50" s="108">
        <f t="shared" si="1945"/>
        <v>0.99928553218832739</v>
      </c>
      <c r="BMU50" s="109">
        <f t="shared" si="1945"/>
        <v>0.99999644272122135</v>
      </c>
      <c r="BMV50" s="115"/>
      <c r="BMW50" s="115"/>
      <c r="BMX50" s="115"/>
      <c r="BMY50" s="107">
        <f t="shared" si="1946"/>
        <v>7.5257618823243985E-2</v>
      </c>
      <c r="BMZ50" s="108">
        <f t="shared" si="1946"/>
        <v>0.99934042364131015</v>
      </c>
      <c r="BNA50" s="108">
        <f t="shared" si="1946"/>
        <v>0.99999999990558264</v>
      </c>
      <c r="BNB50" s="108">
        <f t="shared" si="1946"/>
        <v>0.45225429037434201</v>
      </c>
      <c r="BNC50" s="108">
        <f t="shared" si="1946"/>
        <v>0.3546016001447887</v>
      </c>
      <c r="BND50" s="109">
        <f t="shared" si="1946"/>
        <v>2.3808375410308537E-2</v>
      </c>
      <c r="BNE50" s="115"/>
      <c r="BNF50" s="115"/>
      <c r="BNG50" s="115"/>
    </row>
    <row r="51" spans="14:1723">
      <c r="N51" s="107">
        <f t="shared" si="1757"/>
        <v>0.89022974711405878</v>
      </c>
      <c r="O51" s="108">
        <f t="shared" si="1757"/>
        <v>0.9999999140711523</v>
      </c>
      <c r="P51" s="108">
        <f t="shared" si="1757"/>
        <v>0.99999987539119073</v>
      </c>
      <c r="Q51" s="108">
        <f t="shared" si="1757"/>
        <v>0.99888836267342629</v>
      </c>
      <c r="R51" s="108">
        <f t="shared" si="1757"/>
        <v>2.9846652748655118E-2</v>
      </c>
      <c r="S51" s="109">
        <f t="shared" si="1757"/>
        <v>2.3808375410308537E-2</v>
      </c>
      <c r="T51" s="115"/>
      <c r="U51" s="115"/>
      <c r="V51" s="115"/>
      <c r="W51" s="107">
        <f t="shared" si="1758"/>
        <v>0.99673434792823978</v>
      </c>
      <c r="X51" s="108">
        <f t="shared" si="1758"/>
        <v>0.99999999796576655</v>
      </c>
      <c r="Y51" s="108">
        <f t="shared" si="1758"/>
        <v>0.99999834501936036</v>
      </c>
      <c r="Z51" s="108">
        <f t="shared" si="1758"/>
        <v>0.47432963867756228</v>
      </c>
      <c r="AA51" s="108">
        <f t="shared" si="1758"/>
        <v>0.13843150395183787</v>
      </c>
      <c r="AB51" s="109">
        <f t="shared" si="1758"/>
        <v>2.3808375410308537E-2</v>
      </c>
      <c r="AC51" s="115"/>
      <c r="AD51" s="115"/>
      <c r="AE51" s="115"/>
      <c r="AF51" s="107">
        <f t="shared" si="1759"/>
        <v>2.4040712655081457E-2</v>
      </c>
      <c r="AG51" s="108">
        <f t="shared" si="1759"/>
        <v>0.99851625275212208</v>
      </c>
      <c r="AH51" s="108">
        <f t="shared" si="1759"/>
        <v>0.9999999943448008</v>
      </c>
      <c r="AI51" s="108">
        <f t="shared" si="1759"/>
        <v>0.99756618728173907</v>
      </c>
      <c r="AJ51" s="108">
        <f t="shared" si="1759"/>
        <v>0.38991170312150802</v>
      </c>
      <c r="AK51" s="109">
        <f t="shared" si="1759"/>
        <v>2.511200019592217E-2</v>
      </c>
      <c r="AL51" s="115"/>
      <c r="AM51" s="115"/>
      <c r="AN51" s="115"/>
      <c r="AO51" s="107">
        <f t="shared" si="1760"/>
        <v>3.0915097038445447E-2</v>
      </c>
      <c r="AP51" s="108">
        <f t="shared" si="1760"/>
        <v>0.99077411358207079</v>
      </c>
      <c r="AQ51" s="108">
        <f t="shared" si="1760"/>
        <v>0.99999998441812354</v>
      </c>
      <c r="AR51" s="108">
        <f t="shared" si="1760"/>
        <v>0.68158361577986448</v>
      </c>
      <c r="AS51" s="108">
        <f t="shared" si="1760"/>
        <v>0.38321547776186166</v>
      </c>
      <c r="AT51" s="109">
        <f t="shared" si="1760"/>
        <v>2.3808375410308537E-2</v>
      </c>
      <c r="AU51" s="115"/>
      <c r="AV51" s="115"/>
      <c r="AW51" s="115"/>
      <c r="AX51" s="107">
        <f t="shared" si="1761"/>
        <v>0.99929487451615262</v>
      </c>
      <c r="AY51" s="108">
        <f t="shared" si="1761"/>
        <v>0.99999999996049582</v>
      </c>
      <c r="AZ51" s="108">
        <f t="shared" si="1761"/>
        <v>0.99999999999999356</v>
      </c>
      <c r="BA51" s="108">
        <f t="shared" si="1761"/>
        <v>0.99999999923002325</v>
      </c>
      <c r="BB51" s="108">
        <f t="shared" si="1761"/>
        <v>0.99997344962668699</v>
      </c>
      <c r="BC51" s="109">
        <f t="shared" si="1761"/>
        <v>0.37638341802395137</v>
      </c>
      <c r="BD51" s="115"/>
      <c r="BE51" s="115"/>
      <c r="BF51" s="115"/>
      <c r="BG51" s="107">
        <f t="shared" si="1762"/>
        <v>0.9999846732752673</v>
      </c>
      <c r="BH51" s="108">
        <f t="shared" si="1762"/>
        <v>0.99999999873015222</v>
      </c>
      <c r="BI51" s="108">
        <f t="shared" si="1762"/>
        <v>0.99999998443445137</v>
      </c>
      <c r="BJ51" s="108">
        <f t="shared" si="1762"/>
        <v>0.9923174882911</v>
      </c>
      <c r="BK51" s="108">
        <f t="shared" si="1762"/>
        <v>6.3170160506770767E-2</v>
      </c>
      <c r="BL51" s="109">
        <f t="shared" si="1762"/>
        <v>2.3819049956995641E-2</v>
      </c>
      <c r="BM51" s="115"/>
      <c r="BN51" s="115"/>
      <c r="BO51" s="115"/>
      <c r="BP51" s="107">
        <f t="shared" si="1763"/>
        <v>0.96964157600070588</v>
      </c>
      <c r="BQ51" s="108">
        <f t="shared" si="1763"/>
        <v>0.9999986479747961</v>
      </c>
      <c r="BR51" s="108">
        <f t="shared" si="1763"/>
        <v>0.99999981777960445</v>
      </c>
      <c r="BS51" s="108">
        <f t="shared" si="1763"/>
        <v>0.99999933103432104</v>
      </c>
      <c r="BT51" s="108">
        <f t="shared" si="1763"/>
        <v>0.86079842907075099</v>
      </c>
      <c r="BU51" s="109">
        <f t="shared" si="1763"/>
        <v>5.5070493892812024E-2</v>
      </c>
      <c r="BV51" s="115"/>
      <c r="BW51" s="115"/>
      <c r="BX51" s="115"/>
      <c r="BY51" s="107">
        <f t="shared" si="1764"/>
        <v>0.99999498901406469</v>
      </c>
      <c r="BZ51" s="108">
        <f t="shared" si="1764"/>
        <v>0.99999999949936691</v>
      </c>
      <c r="CA51" s="108">
        <f t="shared" si="1764"/>
        <v>0.99999999999444378</v>
      </c>
      <c r="CB51" s="108">
        <f t="shared" si="1764"/>
        <v>0.99999999891431002</v>
      </c>
      <c r="CC51" s="108">
        <f t="shared" si="1764"/>
        <v>0.98371378914797336</v>
      </c>
      <c r="CD51" s="109">
        <f t="shared" si="1764"/>
        <v>0.9033332242194525</v>
      </c>
      <c r="CE51" s="115"/>
      <c r="CF51" s="115"/>
      <c r="CG51" s="115"/>
      <c r="CH51" s="107">
        <f t="shared" si="1765"/>
        <v>0.14637683632425544</v>
      </c>
      <c r="CI51" s="108">
        <f t="shared" si="1765"/>
        <v>0.99999836923538865</v>
      </c>
      <c r="CJ51" s="108">
        <f t="shared" si="1765"/>
        <v>0.99999761820361766</v>
      </c>
      <c r="CK51" s="108">
        <f t="shared" si="1765"/>
        <v>0.17126092276006402</v>
      </c>
      <c r="CL51" s="108">
        <f t="shared" si="1765"/>
        <v>0.28358632871847367</v>
      </c>
      <c r="CM51" s="109">
        <f t="shared" si="1765"/>
        <v>2.3808375410308537E-2</v>
      </c>
      <c r="CN51" s="115"/>
      <c r="CO51" s="115"/>
      <c r="CP51" s="115"/>
      <c r="CQ51" s="107">
        <f t="shared" si="1766"/>
        <v>0.46650020156886651</v>
      </c>
      <c r="CR51" s="108">
        <f t="shared" si="1766"/>
        <v>0.99940520423064461</v>
      </c>
      <c r="CS51" s="108">
        <f t="shared" si="1766"/>
        <v>0.99999999982953369</v>
      </c>
      <c r="CT51" s="108">
        <f t="shared" si="1766"/>
        <v>0.85451397630942982</v>
      </c>
      <c r="CU51" s="108">
        <f t="shared" si="1766"/>
        <v>0.39790119159437376</v>
      </c>
      <c r="CV51" s="109">
        <f t="shared" si="1766"/>
        <v>2.4127956190609565E-2</v>
      </c>
      <c r="CW51" s="115"/>
      <c r="CX51" s="115"/>
      <c r="CY51" s="115"/>
      <c r="CZ51" s="107">
        <f t="shared" si="1767"/>
        <v>0.98618242509494602</v>
      </c>
      <c r="DA51" s="108">
        <f t="shared" si="1767"/>
        <v>0.99999985901904076</v>
      </c>
      <c r="DB51" s="108">
        <f t="shared" si="1767"/>
        <v>0.99999669188816087</v>
      </c>
      <c r="DC51" s="108">
        <f t="shared" si="1767"/>
        <v>0.49911038380181949</v>
      </c>
      <c r="DD51" s="108">
        <f t="shared" si="1767"/>
        <v>3.2313771683675822E-2</v>
      </c>
      <c r="DE51" s="109">
        <f t="shared" si="1767"/>
        <v>2.3808375410308537E-2</v>
      </c>
      <c r="DF51" s="115"/>
      <c r="DG51" s="115"/>
      <c r="DH51" s="115"/>
      <c r="DI51" s="107">
        <f t="shared" si="1768"/>
        <v>9.9148021408746193E-2</v>
      </c>
      <c r="DJ51" s="108">
        <f t="shared" si="1768"/>
        <v>0.99995550838471503</v>
      </c>
      <c r="DK51" s="108">
        <f t="shared" si="1768"/>
        <v>0.99999999998905098</v>
      </c>
      <c r="DL51" s="108">
        <f t="shared" si="1768"/>
        <v>0.79883801228977924</v>
      </c>
      <c r="DM51" s="108">
        <f t="shared" si="1768"/>
        <v>0.43601686020761643</v>
      </c>
      <c r="DN51" s="109">
        <f t="shared" si="1768"/>
        <v>2.3808375410308537E-2</v>
      </c>
      <c r="DO51" s="115"/>
      <c r="DP51" s="115"/>
      <c r="DQ51" s="115"/>
      <c r="DR51" s="107">
        <f t="shared" si="1769"/>
        <v>0.9999997214550439</v>
      </c>
      <c r="DS51" s="108">
        <f t="shared" si="1769"/>
        <v>0.99999999999834177</v>
      </c>
      <c r="DT51" s="108">
        <f t="shared" si="1769"/>
        <v>0.99999999999278244</v>
      </c>
      <c r="DU51" s="108">
        <f t="shared" si="1769"/>
        <v>0.99999980884632034</v>
      </c>
      <c r="DV51" s="108">
        <f t="shared" si="1769"/>
        <v>0.99999921799733538</v>
      </c>
      <c r="DW51" s="109">
        <f t="shared" si="1769"/>
        <v>0.99801717903759801</v>
      </c>
      <c r="DX51" s="115"/>
      <c r="DY51" s="115"/>
      <c r="DZ51" s="115"/>
      <c r="EA51" s="107">
        <f t="shared" si="1770"/>
        <v>2.3808375410308537E-2</v>
      </c>
      <c r="EB51" s="108">
        <f t="shared" si="1770"/>
        <v>0.99951461014614551</v>
      </c>
      <c r="EC51" s="108">
        <f t="shared" si="1770"/>
        <v>0.99999999832595088</v>
      </c>
      <c r="ED51" s="108">
        <f t="shared" si="1770"/>
        <v>0.98142364585387587</v>
      </c>
      <c r="EE51" s="108">
        <f t="shared" si="1770"/>
        <v>0.34277469154571921</v>
      </c>
      <c r="EF51" s="109">
        <f t="shared" si="1770"/>
        <v>4.095307211593055E-2</v>
      </c>
      <c r="EG51" s="115"/>
      <c r="EH51" s="115"/>
      <c r="EI51" s="115"/>
      <c r="EJ51" s="107">
        <f t="shared" si="1771"/>
        <v>0.99999912848462114</v>
      </c>
      <c r="EK51" s="108">
        <f t="shared" si="1771"/>
        <v>0.99999999916775106</v>
      </c>
      <c r="EL51" s="108">
        <f t="shared" si="1771"/>
        <v>0.99720533772506204</v>
      </c>
      <c r="EM51" s="108">
        <f t="shared" si="1771"/>
        <v>0.97823476392982334</v>
      </c>
      <c r="EN51" s="108">
        <f t="shared" si="1771"/>
        <v>0.89787993511305197</v>
      </c>
      <c r="EO51" s="109">
        <f t="shared" si="1771"/>
        <v>0.65952871488901488</v>
      </c>
      <c r="EP51" s="115"/>
      <c r="EQ51" s="115"/>
      <c r="ER51" s="115"/>
      <c r="ES51" s="107">
        <f t="shared" si="1772"/>
        <v>0.9999998298043965</v>
      </c>
      <c r="ET51" s="108">
        <f t="shared" si="1772"/>
        <v>0.9999999978763261</v>
      </c>
      <c r="EU51" s="108">
        <f t="shared" si="1772"/>
        <v>0.99999998741308838</v>
      </c>
      <c r="EV51" s="108">
        <f t="shared" si="1772"/>
        <v>0.99999999413291807</v>
      </c>
      <c r="EW51" s="108">
        <f t="shared" si="1772"/>
        <v>0.90070295663914202</v>
      </c>
      <c r="EX51" s="109">
        <f t="shared" si="1772"/>
        <v>0.73851676940211708</v>
      </c>
      <c r="EY51" s="115"/>
      <c r="EZ51" s="115"/>
      <c r="FA51" s="115"/>
      <c r="FB51" s="107">
        <f t="shared" si="1773"/>
        <v>0.99633165066096752</v>
      </c>
      <c r="FC51" s="108">
        <f t="shared" si="1773"/>
        <v>0.9999998210536567</v>
      </c>
      <c r="FD51" s="108">
        <f t="shared" si="1773"/>
        <v>0.99997779620296889</v>
      </c>
      <c r="FE51" s="108">
        <f t="shared" si="1773"/>
        <v>0.39000971969586273</v>
      </c>
      <c r="FF51" s="108">
        <f t="shared" si="1773"/>
        <v>2.9065593095807023E-2</v>
      </c>
      <c r="FG51" s="109">
        <f t="shared" si="1773"/>
        <v>2.3808375410308537E-2</v>
      </c>
      <c r="FH51" s="115"/>
      <c r="FI51" s="115"/>
      <c r="FJ51" s="115"/>
      <c r="FK51" s="107">
        <f t="shared" si="1774"/>
        <v>0.98802609295914523</v>
      </c>
      <c r="FL51" s="108">
        <f t="shared" si="1774"/>
        <v>0.99999643560338058</v>
      </c>
      <c r="FM51" s="108">
        <f t="shared" si="1774"/>
        <v>0.99999997241872218</v>
      </c>
      <c r="FN51" s="108">
        <f t="shared" si="1774"/>
        <v>0.99999997479135061</v>
      </c>
      <c r="FO51" s="108">
        <f t="shared" si="1774"/>
        <v>0.998695759055099</v>
      </c>
      <c r="FP51" s="109">
        <f t="shared" si="1774"/>
        <v>2.4894085530310556E-2</v>
      </c>
      <c r="FQ51" s="115"/>
      <c r="FR51" s="115"/>
      <c r="FS51" s="115"/>
      <c r="FT51" s="107">
        <f t="shared" si="1775"/>
        <v>0.98487755758052054</v>
      </c>
      <c r="FU51" s="108">
        <f t="shared" si="1775"/>
        <v>0.99999992679651895</v>
      </c>
      <c r="FV51" s="108">
        <f t="shared" si="1775"/>
        <v>0.99999999999231659</v>
      </c>
      <c r="FW51" s="108">
        <f t="shared" si="1775"/>
        <v>0.96191323605768342</v>
      </c>
      <c r="FX51" s="108">
        <f t="shared" si="1775"/>
        <v>0.33912884577509761</v>
      </c>
      <c r="FY51" s="109">
        <f t="shared" si="1775"/>
        <v>2.3808375410308537E-2</v>
      </c>
      <c r="FZ51" s="115"/>
      <c r="GA51" s="115"/>
      <c r="GB51" s="115"/>
      <c r="GC51" s="107">
        <f t="shared" si="1776"/>
        <v>2.3808375410308537E-2</v>
      </c>
      <c r="GD51" s="108">
        <f t="shared" si="1776"/>
        <v>3.2753681114666221E-2</v>
      </c>
      <c r="GE51" s="108">
        <f t="shared" si="1776"/>
        <v>0.99907581646445465</v>
      </c>
      <c r="GF51" s="108">
        <f t="shared" si="1776"/>
        <v>0.99999999998804623</v>
      </c>
      <c r="GG51" s="108">
        <f t="shared" si="1776"/>
        <v>0.99999999999996492</v>
      </c>
      <c r="GH51" s="109">
        <f t="shared" si="1776"/>
        <v>0.99999999952719176</v>
      </c>
      <c r="GI51" s="115"/>
      <c r="GJ51" s="115"/>
      <c r="GK51" s="115"/>
      <c r="GL51" s="107">
        <f t="shared" si="1777"/>
        <v>3.8408616356153912E-2</v>
      </c>
      <c r="GM51" s="108">
        <f t="shared" si="1777"/>
        <v>0.9997303032274143</v>
      </c>
      <c r="GN51" s="108">
        <f t="shared" si="1777"/>
        <v>0.99999914910265841</v>
      </c>
      <c r="GO51" s="108">
        <f t="shared" si="1777"/>
        <v>8.7827428779367722E-2</v>
      </c>
      <c r="GP51" s="108">
        <f t="shared" si="1777"/>
        <v>0.15916624034864679</v>
      </c>
      <c r="GQ51" s="109">
        <f t="shared" si="1777"/>
        <v>2.3808375410308537E-2</v>
      </c>
      <c r="GR51" s="115"/>
      <c r="GS51" s="115"/>
      <c r="GT51" s="115"/>
      <c r="GU51" s="107">
        <f t="shared" si="1778"/>
        <v>0.99923846444548992</v>
      </c>
      <c r="GV51" s="108">
        <f t="shared" si="1778"/>
        <v>0.99999999891236246</v>
      </c>
      <c r="GW51" s="108">
        <f t="shared" si="1778"/>
        <v>0.99999997899172666</v>
      </c>
      <c r="GX51" s="108">
        <f t="shared" si="1778"/>
        <v>0.59702103573579623</v>
      </c>
      <c r="GY51" s="108">
        <f t="shared" si="1778"/>
        <v>8.3009017692704426E-2</v>
      </c>
      <c r="GZ51" s="109">
        <f t="shared" si="1778"/>
        <v>2.3808375410308537E-2</v>
      </c>
      <c r="HA51" s="115"/>
      <c r="HB51" s="115"/>
      <c r="HC51" s="115"/>
      <c r="HD51" s="107">
        <f t="shared" si="1779"/>
        <v>0.99888846622601524</v>
      </c>
      <c r="HE51" s="108">
        <f t="shared" si="1779"/>
        <v>0.99504512534017098</v>
      </c>
      <c r="HF51" s="108">
        <f t="shared" si="1779"/>
        <v>0.9999930771767126</v>
      </c>
      <c r="HG51" s="108">
        <f t="shared" si="1779"/>
        <v>0.99217710023428018</v>
      </c>
      <c r="HH51" s="108">
        <f t="shared" si="1779"/>
        <v>0.19704249187576656</v>
      </c>
      <c r="HI51" s="109">
        <f t="shared" si="1779"/>
        <v>2.3808375410308537E-2</v>
      </c>
      <c r="HJ51" s="115"/>
      <c r="HK51" s="115"/>
      <c r="HL51" s="115"/>
      <c r="HM51" s="107">
        <f t="shared" si="1780"/>
        <v>0.98351476561401063</v>
      </c>
      <c r="HN51" s="108">
        <f t="shared" si="1780"/>
        <v>0.99811710506006901</v>
      </c>
      <c r="HO51" s="108">
        <f t="shared" si="1780"/>
        <v>0.99999986483521341</v>
      </c>
      <c r="HP51" s="108">
        <f t="shared" si="1780"/>
        <v>0.12977761420808775</v>
      </c>
      <c r="HQ51" s="108">
        <f t="shared" si="1780"/>
        <v>7.8943199886025064E-2</v>
      </c>
      <c r="HR51" s="109">
        <f t="shared" si="1780"/>
        <v>2.3808375410308537E-2</v>
      </c>
      <c r="HS51" s="115"/>
      <c r="HT51" s="115"/>
      <c r="HU51" s="115"/>
      <c r="HV51" s="107">
        <f t="shared" si="1781"/>
        <v>0.99998517656331609</v>
      </c>
      <c r="HW51" s="108">
        <f t="shared" si="1781"/>
        <v>0.99999999483023916</v>
      </c>
      <c r="HX51" s="108">
        <f t="shared" si="1781"/>
        <v>0.99999996565650562</v>
      </c>
      <c r="HY51" s="108">
        <f t="shared" si="1781"/>
        <v>0.99999999427326092</v>
      </c>
      <c r="HZ51" s="108">
        <f t="shared" si="1781"/>
        <v>0.99999980044787129</v>
      </c>
      <c r="IA51" s="109">
        <f t="shared" si="1781"/>
        <v>0.62557024953441887</v>
      </c>
      <c r="IB51" s="115"/>
      <c r="IC51" s="115"/>
      <c r="ID51" s="115"/>
      <c r="IE51" s="107">
        <f t="shared" si="1782"/>
        <v>0.99999999070241608</v>
      </c>
      <c r="IF51" s="108">
        <f t="shared" si="1782"/>
        <v>0.9999999998038771</v>
      </c>
      <c r="IG51" s="108">
        <f t="shared" si="1782"/>
        <v>0.99999998244763655</v>
      </c>
      <c r="IH51" s="108">
        <f t="shared" si="1782"/>
        <v>0.99490545539683461</v>
      </c>
      <c r="II51" s="108">
        <f t="shared" si="1782"/>
        <v>0.17651001172443687</v>
      </c>
      <c r="IJ51" s="109">
        <f t="shared" si="1782"/>
        <v>3.6786667480267689E-2</v>
      </c>
      <c r="IK51" s="115"/>
      <c r="IL51" s="115"/>
      <c r="IM51" s="115"/>
      <c r="IN51" s="107">
        <f t="shared" si="1783"/>
        <v>0.99999999936242401</v>
      </c>
      <c r="IO51" s="108">
        <f t="shared" si="1783"/>
        <v>0.9999999692059226</v>
      </c>
      <c r="IP51" s="108">
        <f t="shared" si="1783"/>
        <v>0.99999999988361421</v>
      </c>
      <c r="IQ51" s="108">
        <f t="shared" si="1783"/>
        <v>0.99999999311497589</v>
      </c>
      <c r="IR51" s="108">
        <f t="shared" si="1783"/>
        <v>0.99999996123899981</v>
      </c>
      <c r="IS51" s="109">
        <f t="shared" si="1783"/>
        <v>0.99990972864728722</v>
      </c>
      <c r="IT51" s="115"/>
      <c r="IU51" s="115"/>
      <c r="IV51" s="115"/>
      <c r="IW51" s="107">
        <f t="shared" si="1784"/>
        <v>0.9999982361663704</v>
      </c>
      <c r="IX51" s="108">
        <f t="shared" si="1784"/>
        <v>0.9999999999932605</v>
      </c>
      <c r="IY51" s="108">
        <f t="shared" si="1784"/>
        <v>0.99999999999626632</v>
      </c>
      <c r="IZ51" s="108">
        <f t="shared" si="1784"/>
        <v>0.99999958599662953</v>
      </c>
      <c r="JA51" s="108">
        <f t="shared" si="1784"/>
        <v>0.71430889720519708</v>
      </c>
      <c r="JB51" s="109">
        <f t="shared" si="1784"/>
        <v>0.2080736146742915</v>
      </c>
      <c r="JC51" s="115"/>
      <c r="JD51" s="115"/>
      <c r="JE51" s="115"/>
      <c r="JF51" s="107">
        <f t="shared" si="1785"/>
        <v>0.30162929770973768</v>
      </c>
      <c r="JG51" s="108">
        <f t="shared" si="1785"/>
        <v>0.99999918729827642</v>
      </c>
      <c r="JH51" s="108">
        <f t="shared" si="1785"/>
        <v>0.9999999999968483</v>
      </c>
      <c r="JI51" s="108">
        <f t="shared" si="1785"/>
        <v>0.26214189826258272</v>
      </c>
      <c r="JJ51" s="108">
        <f t="shared" si="1785"/>
        <v>0.43775366784276459</v>
      </c>
      <c r="JK51" s="109">
        <f t="shared" si="1785"/>
        <v>2.4127956190609565E-2</v>
      </c>
      <c r="JL51" s="115"/>
      <c r="JM51" s="115"/>
      <c r="JN51" s="115"/>
      <c r="JO51" s="107">
        <f t="shared" si="1786"/>
        <v>0.99473019743639512</v>
      </c>
      <c r="JP51" s="108">
        <f t="shared" si="1786"/>
        <v>0.99999961266670578</v>
      </c>
      <c r="JQ51" s="108">
        <f t="shared" si="1786"/>
        <v>0.99999999993489164</v>
      </c>
      <c r="JR51" s="108">
        <f t="shared" si="1786"/>
        <v>0.9999999899258375</v>
      </c>
      <c r="JS51" s="108">
        <f t="shared" si="1786"/>
        <v>0.9996352870254539</v>
      </c>
      <c r="JT51" s="109">
        <f t="shared" si="1786"/>
        <v>2.3808375410308537E-2</v>
      </c>
      <c r="JU51" s="115"/>
      <c r="JV51" s="115"/>
      <c r="JW51" s="115"/>
      <c r="JX51" s="107">
        <f t="shared" si="1787"/>
        <v>0.99998634089212113</v>
      </c>
      <c r="JY51" s="108">
        <f t="shared" si="1787"/>
        <v>0.999999987668997</v>
      </c>
      <c r="JZ51" s="108">
        <f t="shared" si="1787"/>
        <v>0.99999999997485367</v>
      </c>
      <c r="KA51" s="108">
        <f t="shared" si="1787"/>
        <v>0.99997973412791885</v>
      </c>
      <c r="KB51" s="108">
        <f t="shared" si="1787"/>
        <v>0.19811144956933155</v>
      </c>
      <c r="KC51" s="109">
        <f t="shared" si="1787"/>
        <v>2.3808375410308537E-2</v>
      </c>
      <c r="KD51" s="115"/>
      <c r="KE51" s="115"/>
      <c r="KF51" s="115"/>
      <c r="KG51" s="107">
        <f t="shared" si="1788"/>
        <v>0.14515423156423993</v>
      </c>
      <c r="KH51" s="108">
        <f t="shared" si="1788"/>
        <v>0.99996797286313122</v>
      </c>
      <c r="KI51" s="108">
        <f t="shared" si="1788"/>
        <v>0.99999999999957434</v>
      </c>
      <c r="KJ51" s="108">
        <f t="shared" si="1788"/>
        <v>0.99999977533155582</v>
      </c>
      <c r="KK51" s="108">
        <f t="shared" si="1788"/>
        <v>0.63823877076044311</v>
      </c>
      <c r="KL51" s="109">
        <f t="shared" si="1788"/>
        <v>0.10248546205510321</v>
      </c>
      <c r="KM51" s="115"/>
      <c r="KN51" s="115"/>
      <c r="KO51" s="115"/>
      <c r="KP51" s="107">
        <f t="shared" si="1789"/>
        <v>0.9999977654482507</v>
      </c>
      <c r="KQ51" s="108">
        <f t="shared" si="1789"/>
        <v>0.99999999999956768</v>
      </c>
      <c r="KR51" s="108">
        <f t="shared" si="1789"/>
        <v>0.99999999869561251</v>
      </c>
      <c r="KS51" s="108">
        <f t="shared" si="1789"/>
        <v>0.62939763047088881</v>
      </c>
      <c r="KT51" s="108">
        <f t="shared" si="1789"/>
        <v>9.2860507367458781E-2</v>
      </c>
      <c r="KU51" s="109">
        <f t="shared" si="1789"/>
        <v>2.3808375410308537E-2</v>
      </c>
      <c r="KV51" s="115"/>
      <c r="KW51" s="115"/>
      <c r="KX51" s="115"/>
      <c r="KY51" s="107">
        <f t="shared" si="1790"/>
        <v>0.99999999193130173</v>
      </c>
      <c r="KZ51" s="108">
        <f t="shared" si="1790"/>
        <v>0.99999999928675676</v>
      </c>
      <c r="LA51" s="108">
        <f t="shared" si="1790"/>
        <v>0.99999999878332724</v>
      </c>
      <c r="LB51" s="108">
        <f t="shared" si="1790"/>
        <v>0.99999999999997979</v>
      </c>
      <c r="LC51" s="108">
        <f t="shared" si="1790"/>
        <v>0.99999999999999112</v>
      </c>
      <c r="LD51" s="109">
        <f t="shared" si="1790"/>
        <v>0.99999995190644408</v>
      </c>
      <c r="LE51" s="115"/>
      <c r="LF51" s="115"/>
      <c r="LG51" s="115"/>
      <c r="LH51" s="107">
        <f t="shared" si="1791"/>
        <v>2.4511724182920722E-2</v>
      </c>
      <c r="LI51" s="108">
        <f t="shared" si="1791"/>
        <v>0.12271741674611239</v>
      </c>
      <c r="LJ51" s="108">
        <f t="shared" si="1791"/>
        <v>0.99985682105767437</v>
      </c>
      <c r="LK51" s="108">
        <f t="shared" si="1791"/>
        <v>0.99999999999130695</v>
      </c>
      <c r="LL51" s="108">
        <f t="shared" si="1791"/>
        <v>0.72089506387216029</v>
      </c>
      <c r="LM51" s="109">
        <f t="shared" si="1791"/>
        <v>0.48884308116572023</v>
      </c>
      <c r="LN51" s="115"/>
      <c r="LO51" s="115"/>
      <c r="LP51" s="115"/>
      <c r="LQ51" s="107">
        <f t="shared" si="1792"/>
        <v>8.823303771238121E-2</v>
      </c>
      <c r="LR51" s="108">
        <f t="shared" si="1792"/>
        <v>0.98817581821059197</v>
      </c>
      <c r="LS51" s="108">
        <f t="shared" si="1792"/>
        <v>0.99999835057514785</v>
      </c>
      <c r="LT51" s="108">
        <f t="shared" si="1792"/>
        <v>0.99999152685677539</v>
      </c>
      <c r="LU51" s="108">
        <f t="shared" si="1792"/>
        <v>0.32854707710678921</v>
      </c>
      <c r="LV51" s="109">
        <f t="shared" si="1792"/>
        <v>2.4127956190609565E-2</v>
      </c>
      <c r="LW51" s="115"/>
      <c r="LX51" s="115"/>
      <c r="LY51" s="115"/>
      <c r="LZ51" s="107">
        <f t="shared" si="1793"/>
        <v>0.99683900231792466</v>
      </c>
      <c r="MA51" s="108">
        <f t="shared" si="1793"/>
        <v>0.99999999667052375</v>
      </c>
      <c r="MB51" s="108">
        <f t="shared" si="1793"/>
        <v>0.99999999994079625</v>
      </c>
      <c r="MC51" s="108">
        <f t="shared" si="1793"/>
        <v>0.99999833563236329</v>
      </c>
      <c r="MD51" s="108">
        <f t="shared" si="1793"/>
        <v>0.24326428661458227</v>
      </c>
      <c r="ME51" s="109">
        <f t="shared" si="1793"/>
        <v>2.3808375410308537E-2</v>
      </c>
      <c r="MF51" s="115"/>
      <c r="MG51" s="115"/>
      <c r="MH51" s="115"/>
      <c r="MI51" s="107">
        <f t="shared" si="1794"/>
        <v>0.99999999572091269</v>
      </c>
      <c r="MJ51" s="108">
        <f t="shared" si="1794"/>
        <v>0.99999984015048216</v>
      </c>
      <c r="MK51" s="108">
        <f t="shared" si="1794"/>
        <v>0.99999999999926459</v>
      </c>
      <c r="ML51" s="108">
        <f t="shared" si="1794"/>
        <v>0.99999999999994515</v>
      </c>
      <c r="MM51" s="108">
        <f t="shared" si="1794"/>
        <v>0.98310547647286217</v>
      </c>
      <c r="MN51" s="109">
        <f t="shared" si="1794"/>
        <v>0.4336731760147276</v>
      </c>
      <c r="MO51" s="115"/>
      <c r="MP51" s="115"/>
      <c r="MQ51" s="115"/>
      <c r="MR51" s="107">
        <f t="shared" si="1795"/>
        <v>0.99997663944648718</v>
      </c>
      <c r="MS51" s="108">
        <f t="shared" si="1795"/>
        <v>0.9999852808936166</v>
      </c>
      <c r="MT51" s="108">
        <f t="shared" si="1795"/>
        <v>0.99999993572125845</v>
      </c>
      <c r="MU51" s="108">
        <f t="shared" si="1795"/>
        <v>0.99999999999999201</v>
      </c>
      <c r="MV51" s="108">
        <f t="shared" si="1795"/>
        <v>0.99997143740455208</v>
      </c>
      <c r="MW51" s="109">
        <f t="shared" si="1795"/>
        <v>0.97645454923345476</v>
      </c>
      <c r="MX51" s="115"/>
      <c r="MY51" s="115"/>
      <c r="MZ51" s="115"/>
      <c r="NA51" s="107">
        <f t="shared" si="1796"/>
        <v>0.96753198201911184</v>
      </c>
      <c r="NB51" s="108">
        <f t="shared" si="1796"/>
        <v>0.99999999999449951</v>
      </c>
      <c r="NC51" s="108">
        <f t="shared" si="1796"/>
        <v>0.99999999973955589</v>
      </c>
      <c r="ND51" s="108">
        <f t="shared" si="1796"/>
        <v>0.42845213560892398</v>
      </c>
      <c r="NE51" s="108">
        <f t="shared" si="1796"/>
        <v>0.43601686020761643</v>
      </c>
      <c r="NF51" s="109">
        <f t="shared" si="1796"/>
        <v>2.3808375410308537E-2</v>
      </c>
      <c r="NG51" s="115"/>
      <c r="NH51" s="115"/>
      <c r="NI51" s="115"/>
      <c r="NJ51" s="107">
        <f t="shared" si="1797"/>
        <v>0.9875246039242972</v>
      </c>
      <c r="NK51" s="108">
        <f t="shared" si="1797"/>
        <v>0.99999986734598856</v>
      </c>
      <c r="NL51" s="108">
        <f t="shared" si="1797"/>
        <v>0.99999999998888689</v>
      </c>
      <c r="NM51" s="108">
        <f t="shared" si="1797"/>
        <v>0.95904307714201076</v>
      </c>
      <c r="NN51" s="108">
        <f t="shared" si="1797"/>
        <v>0.37049152924297379</v>
      </c>
      <c r="NO51" s="109">
        <f t="shared" si="1797"/>
        <v>2.445171926670936E-2</v>
      </c>
      <c r="NP51" s="115"/>
      <c r="NQ51" s="115"/>
      <c r="NR51" s="115"/>
      <c r="NS51" s="107">
        <f t="shared" si="1798"/>
        <v>0.99999982416805344</v>
      </c>
      <c r="NT51" s="108">
        <f t="shared" si="1798"/>
        <v>0.99999999999970979</v>
      </c>
      <c r="NU51" s="108">
        <f t="shared" si="1798"/>
        <v>0.99999980761868701</v>
      </c>
      <c r="NV51" s="108">
        <f t="shared" si="1798"/>
        <v>0.55108914003040133</v>
      </c>
      <c r="NW51" s="108">
        <f t="shared" si="1798"/>
        <v>3.8859878417694303E-2</v>
      </c>
      <c r="NX51" s="109">
        <f t="shared" si="1798"/>
        <v>2.3808375410308537E-2</v>
      </c>
      <c r="NY51" s="115"/>
      <c r="NZ51" s="115"/>
      <c r="OA51" s="115"/>
      <c r="OB51" s="107">
        <f t="shared" si="1799"/>
        <v>0.83054208973097865</v>
      </c>
      <c r="OC51" s="108">
        <f t="shared" si="1799"/>
        <v>0.99999173837983824</v>
      </c>
      <c r="OD51" s="108">
        <f t="shared" si="1799"/>
        <v>0.99999999659501837</v>
      </c>
      <c r="OE51" s="108">
        <f t="shared" si="1799"/>
        <v>0.99999999999999178</v>
      </c>
      <c r="OF51" s="108">
        <f t="shared" si="1799"/>
        <v>0.97689378912907388</v>
      </c>
      <c r="OG51" s="109">
        <f t="shared" si="1799"/>
        <v>0.39056599032276279</v>
      </c>
      <c r="OH51" s="115"/>
      <c r="OI51" s="115"/>
      <c r="OJ51" s="115"/>
      <c r="OK51" s="107">
        <f t="shared" si="1800"/>
        <v>0.9989759190436267</v>
      </c>
      <c r="OL51" s="108">
        <f t="shared" si="1800"/>
        <v>0.99996282367496037</v>
      </c>
      <c r="OM51" s="108">
        <f t="shared" si="1800"/>
        <v>0.99991036464809879</v>
      </c>
      <c r="ON51" s="108">
        <f t="shared" si="1800"/>
        <v>0.99811904512791727</v>
      </c>
      <c r="OO51" s="108">
        <f t="shared" si="1800"/>
        <v>0.93989683700178706</v>
      </c>
      <c r="OP51" s="109">
        <f t="shared" si="1800"/>
        <v>0.54374081854489353</v>
      </c>
      <c r="OQ51" s="115"/>
      <c r="OR51" s="115"/>
      <c r="OS51" s="115"/>
      <c r="OT51" s="107">
        <f t="shared" si="1801"/>
        <v>0.99997610629996847</v>
      </c>
      <c r="OU51" s="108">
        <f t="shared" si="1801"/>
        <v>0.99998006638946879</v>
      </c>
      <c r="OV51" s="108">
        <f t="shared" si="1801"/>
        <v>0.99787177742308775</v>
      </c>
      <c r="OW51" s="108">
        <f t="shared" si="1801"/>
        <v>4.1331946378642535E-2</v>
      </c>
      <c r="OX51" s="108">
        <f t="shared" si="1801"/>
        <v>2.3814340022714518E-2</v>
      </c>
      <c r="OY51" s="109">
        <f t="shared" si="1801"/>
        <v>2.3808375410308537E-2</v>
      </c>
      <c r="OZ51" s="115"/>
      <c r="PA51" s="115"/>
      <c r="PB51" s="115"/>
      <c r="PC51" s="107">
        <f t="shared" si="1802"/>
        <v>0.99998361418495796</v>
      </c>
      <c r="PD51" s="108">
        <f t="shared" si="1802"/>
        <v>0.99999999978195753</v>
      </c>
      <c r="PE51" s="108">
        <f t="shared" si="1802"/>
        <v>0.99999997091384696</v>
      </c>
      <c r="PF51" s="108">
        <f t="shared" si="1802"/>
        <v>0.99945947581421324</v>
      </c>
      <c r="PG51" s="108">
        <f t="shared" si="1802"/>
        <v>0.99922516519058535</v>
      </c>
      <c r="PH51" s="109">
        <f t="shared" si="1802"/>
        <v>0.99395096286150209</v>
      </c>
      <c r="PI51" s="115"/>
      <c r="PJ51" s="115"/>
      <c r="PK51" s="115"/>
      <c r="PL51" s="107">
        <f t="shared" si="1803"/>
        <v>0.99999999821091357</v>
      </c>
      <c r="PM51" s="108">
        <f t="shared" si="1803"/>
        <v>0.99999998907187171</v>
      </c>
      <c r="PN51" s="108">
        <f t="shared" si="1803"/>
        <v>0.99999999995641198</v>
      </c>
      <c r="PO51" s="108">
        <f t="shared" si="1803"/>
        <v>0.99999999999999867</v>
      </c>
      <c r="PP51" s="108">
        <f t="shared" si="1803"/>
        <v>0.99999962942700871</v>
      </c>
      <c r="PQ51" s="109">
        <f t="shared" si="1803"/>
        <v>0.54355798716884884</v>
      </c>
      <c r="PR51" s="115"/>
      <c r="PS51" s="115"/>
      <c r="PT51" s="115"/>
      <c r="PU51" s="107">
        <f t="shared" si="1804"/>
        <v>0.9766746065785995</v>
      </c>
      <c r="PV51" s="108">
        <f t="shared" si="1804"/>
        <v>0.45640976327300525</v>
      </c>
      <c r="PW51" s="108">
        <f t="shared" si="1804"/>
        <v>0.99999943313674167</v>
      </c>
      <c r="PX51" s="108">
        <f t="shared" si="1804"/>
        <v>0.99999189202562422</v>
      </c>
      <c r="PY51" s="108">
        <f t="shared" si="1804"/>
        <v>0.80085022999956035</v>
      </c>
      <c r="PZ51" s="109">
        <f t="shared" si="1804"/>
        <v>0.11793817363706237</v>
      </c>
      <c r="QA51" s="115"/>
      <c r="QB51" s="115"/>
      <c r="QC51" s="115"/>
      <c r="QD51" s="107">
        <f t="shared" si="1805"/>
        <v>0.98214528363886899</v>
      </c>
      <c r="QE51" s="108">
        <f t="shared" si="1805"/>
        <v>0.99993971874211884</v>
      </c>
      <c r="QF51" s="108">
        <f t="shared" si="1805"/>
        <v>0.99999999499159942</v>
      </c>
      <c r="QG51" s="108">
        <f t="shared" si="1805"/>
        <v>0.99993508776776574</v>
      </c>
      <c r="QH51" s="108">
        <f t="shared" si="1805"/>
        <v>0.18439507662861296</v>
      </c>
      <c r="QI51" s="109">
        <f t="shared" si="1805"/>
        <v>2.3808375410308537E-2</v>
      </c>
      <c r="QJ51" s="115"/>
      <c r="QK51" s="115"/>
      <c r="QL51" s="115"/>
      <c r="QM51" s="107">
        <f t="shared" si="1806"/>
        <v>0.52412164820981011</v>
      </c>
      <c r="QN51" s="108">
        <f t="shared" si="1806"/>
        <v>0.99999960474224692</v>
      </c>
      <c r="QO51" s="108">
        <f t="shared" si="1806"/>
        <v>0.99988185742077074</v>
      </c>
      <c r="QP51" s="108">
        <f t="shared" si="1806"/>
        <v>0.3035165660630556</v>
      </c>
      <c r="QQ51" s="108">
        <f t="shared" si="1806"/>
        <v>2.3808375410308537E-2</v>
      </c>
      <c r="QR51" s="109">
        <f t="shared" si="1806"/>
        <v>2.3808375410308537E-2</v>
      </c>
      <c r="QS51" s="115"/>
      <c r="QT51" s="115"/>
      <c r="QU51" s="115"/>
      <c r="QV51" s="107">
        <f t="shared" si="1807"/>
        <v>6.3707786170544983E-2</v>
      </c>
      <c r="QW51" s="108">
        <f t="shared" si="1807"/>
        <v>0.99998811520661135</v>
      </c>
      <c r="QX51" s="108">
        <f t="shared" si="1807"/>
        <v>0.9999999815458821</v>
      </c>
      <c r="QY51" s="108">
        <f t="shared" si="1807"/>
        <v>0.15199823822360606</v>
      </c>
      <c r="QZ51" s="108">
        <f t="shared" si="1807"/>
        <v>0.29766636496554005</v>
      </c>
      <c r="RA51" s="109">
        <f t="shared" si="1807"/>
        <v>2.3808375410308537E-2</v>
      </c>
      <c r="RB51" s="115"/>
      <c r="RC51" s="115"/>
      <c r="RD51" s="115"/>
      <c r="RE51" s="107">
        <f t="shared" si="1808"/>
        <v>0.99130705685895393</v>
      </c>
      <c r="RF51" s="108">
        <f t="shared" si="1808"/>
        <v>0.9999999906812348</v>
      </c>
      <c r="RG51" s="108">
        <f t="shared" si="1808"/>
        <v>0.99999999999611267</v>
      </c>
      <c r="RH51" s="108">
        <f t="shared" si="1808"/>
        <v>0.99957128084537394</v>
      </c>
      <c r="RI51" s="108">
        <f t="shared" si="1808"/>
        <v>0.32100744385508223</v>
      </c>
      <c r="RJ51" s="109">
        <f t="shared" si="1808"/>
        <v>2.3808375410308537E-2</v>
      </c>
      <c r="RK51" s="115"/>
      <c r="RL51" s="115"/>
      <c r="RM51" s="115"/>
      <c r="RN51" s="107">
        <f t="shared" si="1809"/>
        <v>0.99907914927343044</v>
      </c>
      <c r="RO51" s="108">
        <f t="shared" si="1809"/>
        <v>0.99999998862951134</v>
      </c>
      <c r="RP51" s="108">
        <f t="shared" si="1809"/>
        <v>0.99999999950407092</v>
      </c>
      <c r="RQ51" s="108">
        <f t="shared" si="1809"/>
        <v>0.99999999982294785</v>
      </c>
      <c r="RR51" s="108">
        <f t="shared" si="1809"/>
        <v>0.99885677081847057</v>
      </c>
      <c r="RS51" s="109">
        <f t="shared" si="1809"/>
        <v>0.16130047229238048</v>
      </c>
      <c r="RT51" s="115"/>
      <c r="RU51" s="115"/>
      <c r="RV51" s="115"/>
      <c r="RW51" s="107">
        <f t="shared" si="1810"/>
        <v>0.99999999998513744</v>
      </c>
      <c r="RX51" s="108">
        <f t="shared" si="1810"/>
        <v>0.99999999964079933</v>
      </c>
      <c r="RY51" s="108">
        <f t="shared" si="1810"/>
        <v>0.99999694892789093</v>
      </c>
      <c r="RZ51" s="108">
        <f t="shared" si="1810"/>
        <v>0.16396067531928793</v>
      </c>
      <c r="SA51" s="108">
        <f t="shared" si="1810"/>
        <v>4.0076884422102964E-2</v>
      </c>
      <c r="SB51" s="109">
        <f t="shared" si="1810"/>
        <v>2.3814026059404029E-2</v>
      </c>
      <c r="SC51" s="115"/>
      <c r="SD51" s="115"/>
      <c r="SE51" s="115"/>
      <c r="SF51" s="107">
        <f t="shared" si="1811"/>
        <v>0.79618842220775199</v>
      </c>
      <c r="SG51" s="108">
        <f t="shared" si="1811"/>
        <v>0.99985333002871901</v>
      </c>
      <c r="SH51" s="108">
        <f t="shared" si="1811"/>
        <v>0.9999141960888005</v>
      </c>
      <c r="SI51" s="108">
        <f t="shared" si="1811"/>
        <v>0.99695570009669443</v>
      </c>
      <c r="SJ51" s="108">
        <f t="shared" si="1811"/>
        <v>2.9453612550431267E-2</v>
      </c>
      <c r="SK51" s="109">
        <f t="shared" si="1811"/>
        <v>2.3808375410308537E-2</v>
      </c>
      <c r="SL51" s="115"/>
      <c r="SM51" s="115"/>
      <c r="SN51" s="115"/>
      <c r="SO51" s="107">
        <f t="shared" si="1812"/>
        <v>0.99998566016727541</v>
      </c>
      <c r="SP51" s="108">
        <f t="shared" si="1812"/>
        <v>0.99999475127285598</v>
      </c>
      <c r="SQ51" s="108">
        <f t="shared" si="1812"/>
        <v>0.99999792935402942</v>
      </c>
      <c r="SR51" s="108">
        <f t="shared" si="1812"/>
        <v>0.99999999990798338</v>
      </c>
      <c r="SS51" s="108">
        <f t="shared" si="1812"/>
        <v>0.9999999999927065</v>
      </c>
      <c r="ST51" s="109">
        <f t="shared" si="1812"/>
        <v>0.99943886883932698</v>
      </c>
      <c r="SU51" s="115"/>
      <c r="SV51" s="115"/>
      <c r="SW51" s="115"/>
      <c r="SX51" s="107">
        <f t="shared" si="1813"/>
        <v>0.99999990483365186</v>
      </c>
      <c r="SY51" s="108">
        <f t="shared" si="1813"/>
        <v>0.99999995455101265</v>
      </c>
      <c r="SZ51" s="108">
        <f t="shared" si="1813"/>
        <v>0.999931198644609</v>
      </c>
      <c r="TA51" s="108">
        <f t="shared" si="1813"/>
        <v>0.99991363706664294</v>
      </c>
      <c r="TB51" s="108">
        <f t="shared" si="1813"/>
        <v>0.99993106923607888</v>
      </c>
      <c r="TC51" s="109">
        <f t="shared" si="1813"/>
        <v>0.99998576420656138</v>
      </c>
      <c r="TD51" s="115"/>
      <c r="TE51" s="115"/>
      <c r="TF51" s="115"/>
      <c r="TG51" s="107">
        <f t="shared" si="1814"/>
        <v>0.98579952188432929</v>
      </c>
      <c r="TH51" s="108">
        <f t="shared" si="1814"/>
        <v>0.99999986408189723</v>
      </c>
      <c r="TI51" s="108">
        <f t="shared" si="1814"/>
        <v>0.99998743581835292</v>
      </c>
      <c r="TJ51" s="108">
        <f t="shared" si="1814"/>
        <v>0.34847779326803835</v>
      </c>
      <c r="TK51" s="108">
        <f t="shared" si="1814"/>
        <v>2.445171926670936E-2</v>
      </c>
      <c r="TL51" s="109">
        <f t="shared" si="1814"/>
        <v>2.3808375410308537E-2</v>
      </c>
      <c r="TM51" s="115"/>
      <c r="TN51" s="115"/>
      <c r="TO51" s="115"/>
      <c r="TP51" s="107">
        <f t="shared" si="1815"/>
        <v>0.17245025563128744</v>
      </c>
      <c r="TQ51" s="108">
        <f t="shared" si="1815"/>
        <v>0.99999575615452718</v>
      </c>
      <c r="TR51" s="108">
        <f t="shared" si="1815"/>
        <v>0.99989254792087223</v>
      </c>
      <c r="TS51" s="108">
        <f t="shared" si="1815"/>
        <v>0.80614500829017421</v>
      </c>
      <c r="TT51" s="108">
        <f t="shared" si="1815"/>
        <v>3.5857465675226262E-2</v>
      </c>
      <c r="TU51" s="109">
        <f t="shared" si="1815"/>
        <v>2.3811514498293038E-2</v>
      </c>
      <c r="TV51" s="115"/>
      <c r="TW51" s="115"/>
      <c r="TX51" s="115"/>
      <c r="TY51" s="107">
        <f t="shared" si="1816"/>
        <v>0.99999885334439342</v>
      </c>
      <c r="TZ51" s="108">
        <f t="shared" si="1816"/>
        <v>0.99999973932453545</v>
      </c>
      <c r="UA51" s="108">
        <f t="shared" si="1816"/>
        <v>0.99999999958065611</v>
      </c>
      <c r="UB51" s="108">
        <f t="shared" si="1816"/>
        <v>0.999999986065635</v>
      </c>
      <c r="UC51" s="108">
        <f t="shared" si="1816"/>
        <v>0.45102107041754563</v>
      </c>
      <c r="UD51" s="109">
        <f t="shared" si="1816"/>
        <v>7.3185225582815608E-2</v>
      </c>
      <c r="UE51" s="115"/>
      <c r="UF51" s="115"/>
      <c r="UG51" s="115"/>
      <c r="UH51" s="107">
        <f t="shared" si="1817"/>
        <v>2.3808375410308537E-2</v>
      </c>
      <c r="UI51" s="108">
        <f t="shared" si="1817"/>
        <v>0.944896567792325</v>
      </c>
      <c r="UJ51" s="108">
        <f t="shared" si="1817"/>
        <v>0.99999999999142819</v>
      </c>
      <c r="UK51" s="108">
        <f t="shared" si="1817"/>
        <v>0.43210568603998295</v>
      </c>
      <c r="UL51" s="108">
        <f t="shared" si="1817"/>
        <v>0.24105934639428497</v>
      </c>
      <c r="UM51" s="109">
        <f t="shared" si="1817"/>
        <v>3.2313771683675822E-2</v>
      </c>
      <c r="UN51" s="115"/>
      <c r="UO51" s="115"/>
      <c r="UP51" s="115"/>
      <c r="UQ51" s="107">
        <f t="shared" si="1818"/>
        <v>0.99999998856045569</v>
      </c>
      <c r="UR51" s="108">
        <f t="shared" si="1818"/>
        <v>0.99999999960910402</v>
      </c>
      <c r="US51" s="108">
        <f t="shared" si="1818"/>
        <v>0.9999999999356739</v>
      </c>
      <c r="UT51" s="108">
        <f t="shared" si="1818"/>
        <v>0.9999999999999869</v>
      </c>
      <c r="UU51" s="108">
        <f t="shared" si="1818"/>
        <v>0.99999998805468826</v>
      </c>
      <c r="UV51" s="109">
        <f t="shared" si="1818"/>
        <v>0.51559038859662387</v>
      </c>
      <c r="UW51" s="115"/>
      <c r="UX51" s="115"/>
      <c r="UY51" s="115"/>
      <c r="UZ51" s="107">
        <f t="shared" si="1819"/>
        <v>0.99999999691193442</v>
      </c>
      <c r="VA51" s="108">
        <f t="shared" si="1819"/>
        <v>0.99999999640907711</v>
      </c>
      <c r="VB51" s="108">
        <f t="shared" si="1819"/>
        <v>0.99999999999999889</v>
      </c>
      <c r="VC51" s="108">
        <f t="shared" si="1819"/>
        <v>0.99999999993158162</v>
      </c>
      <c r="VD51" s="108">
        <f t="shared" si="1819"/>
        <v>0.95881969690912772</v>
      </c>
      <c r="VE51" s="109">
        <f t="shared" si="1819"/>
        <v>0.26895417563872243</v>
      </c>
      <c r="VF51" s="115"/>
      <c r="VG51" s="115"/>
      <c r="VH51" s="115"/>
      <c r="VI51" s="107">
        <f t="shared" si="1820"/>
        <v>0.99999999619778146</v>
      </c>
      <c r="VJ51" s="108">
        <f t="shared" si="1820"/>
        <v>0.97637368240313405</v>
      </c>
      <c r="VK51" s="108">
        <f t="shared" si="1820"/>
        <v>0.99396295631618381</v>
      </c>
      <c r="VL51" s="108">
        <f t="shared" si="1820"/>
        <v>0.99286565459919096</v>
      </c>
      <c r="VM51" s="108">
        <f t="shared" si="1820"/>
        <v>0.99994067557458066</v>
      </c>
      <c r="VN51" s="109">
        <f t="shared" si="1820"/>
        <v>0.79879798212841946</v>
      </c>
      <c r="VO51" s="115"/>
      <c r="VP51" s="115"/>
      <c r="VQ51" s="115"/>
      <c r="VR51" s="107">
        <f t="shared" si="1821"/>
        <v>0.92633865676552829</v>
      </c>
      <c r="VS51" s="108">
        <f t="shared" si="1821"/>
        <v>0.99999545674051116</v>
      </c>
      <c r="VT51" s="108">
        <f t="shared" si="1821"/>
        <v>0.9999696521369571</v>
      </c>
      <c r="VU51" s="108">
        <f t="shared" si="1821"/>
        <v>0.99978424772913532</v>
      </c>
      <c r="VV51" s="108">
        <f t="shared" si="1821"/>
        <v>4.0419868884130399E-2</v>
      </c>
      <c r="VW51" s="109">
        <f t="shared" si="1821"/>
        <v>2.3808375410308537E-2</v>
      </c>
      <c r="VX51" s="115"/>
      <c r="VY51" s="115"/>
      <c r="VZ51" s="115"/>
      <c r="WA51" s="107">
        <f t="shared" si="1822"/>
        <v>0.95437184388120433</v>
      </c>
      <c r="WB51" s="108">
        <f t="shared" si="1822"/>
        <v>0.99975845546883257</v>
      </c>
      <c r="WC51" s="108">
        <f t="shared" si="1822"/>
        <v>0.99999635495760308</v>
      </c>
      <c r="WD51" s="108">
        <f t="shared" si="1822"/>
        <v>0.99999198526254507</v>
      </c>
      <c r="WE51" s="108">
        <f t="shared" si="1822"/>
        <v>0.99999728772200258</v>
      </c>
      <c r="WF51" s="109">
        <f t="shared" si="1822"/>
        <v>0.13734792427192091</v>
      </c>
      <c r="WG51" s="115"/>
      <c r="WH51" s="115"/>
      <c r="WI51" s="115"/>
      <c r="WJ51" s="107">
        <f t="shared" si="1823"/>
        <v>3.8667321510100085E-2</v>
      </c>
      <c r="WK51" s="108">
        <f t="shared" si="1823"/>
        <v>0.9999870916170186</v>
      </c>
      <c r="WL51" s="108">
        <f t="shared" si="1823"/>
        <v>0.99999999999994893</v>
      </c>
      <c r="WM51" s="108">
        <f t="shared" si="1823"/>
        <v>0.80312193022773271</v>
      </c>
      <c r="WN51" s="108">
        <f t="shared" si="1823"/>
        <v>0.54824011048336552</v>
      </c>
      <c r="WO51" s="109">
        <f t="shared" si="1823"/>
        <v>5.2453408155604918E-2</v>
      </c>
      <c r="WP51" s="115"/>
      <c r="WQ51" s="115"/>
      <c r="WR51" s="115"/>
      <c r="WS51" s="107">
        <f t="shared" si="1824"/>
        <v>0.99999999235260673</v>
      </c>
      <c r="WT51" s="108">
        <f t="shared" si="1824"/>
        <v>0.99999999987866595</v>
      </c>
      <c r="WU51" s="108">
        <f t="shared" si="1824"/>
        <v>0.99999999989680877</v>
      </c>
      <c r="WV51" s="108">
        <f t="shared" si="1824"/>
        <v>0.99999999995597322</v>
      </c>
      <c r="WW51" s="108">
        <f t="shared" si="1824"/>
        <v>0.99999999943779305</v>
      </c>
      <c r="WX51" s="109">
        <f t="shared" si="1824"/>
        <v>0.99999860329118351</v>
      </c>
      <c r="WY51" s="115"/>
      <c r="WZ51" s="115"/>
      <c r="XA51" s="115"/>
      <c r="XB51" s="107">
        <f t="shared" si="1825"/>
        <v>0.92273541532942993</v>
      </c>
      <c r="XC51" s="108">
        <f t="shared" si="1825"/>
        <v>0.40354287400048955</v>
      </c>
      <c r="XD51" s="108">
        <f t="shared" si="1825"/>
        <v>0.99998341326431595</v>
      </c>
      <c r="XE51" s="108">
        <f t="shared" si="1825"/>
        <v>0.99992533039185616</v>
      </c>
      <c r="XF51" s="108">
        <f t="shared" si="1825"/>
        <v>0.22831628397116618</v>
      </c>
      <c r="XG51" s="109">
        <f t="shared" si="1825"/>
        <v>2.3808375410308537E-2</v>
      </c>
      <c r="XH51" s="115"/>
      <c r="XI51" s="115"/>
      <c r="XJ51" s="115"/>
      <c r="XK51" s="107">
        <f t="shared" si="1826"/>
        <v>0.98800782492832362</v>
      </c>
      <c r="XL51" s="108">
        <f t="shared" si="1826"/>
        <v>0.99977440282094232</v>
      </c>
      <c r="XM51" s="108">
        <f t="shared" si="1826"/>
        <v>0.99999999999798783</v>
      </c>
      <c r="XN51" s="108">
        <f t="shared" si="1826"/>
        <v>0.99685235825631102</v>
      </c>
      <c r="XO51" s="108">
        <f t="shared" si="1826"/>
        <v>0.45536506959719247</v>
      </c>
      <c r="XP51" s="109">
        <f t="shared" si="1826"/>
        <v>2.6397711460462058E-2</v>
      </c>
      <c r="XQ51" s="115"/>
      <c r="XR51" s="115"/>
      <c r="XS51" s="115"/>
      <c r="XT51" s="107">
        <f t="shared" si="1827"/>
        <v>0.99999851447278088</v>
      </c>
      <c r="XU51" s="108">
        <f t="shared" si="1827"/>
        <v>0.99999984961302135</v>
      </c>
      <c r="XV51" s="108">
        <f t="shared" si="1827"/>
        <v>0.99999999915897297</v>
      </c>
      <c r="XW51" s="108">
        <f t="shared" si="1827"/>
        <v>0.99999999961213915</v>
      </c>
      <c r="XX51" s="108">
        <f t="shared" si="1827"/>
        <v>0.9999808751688305</v>
      </c>
      <c r="XY51" s="109">
        <f t="shared" si="1827"/>
        <v>0.99999999665874184</v>
      </c>
      <c r="XZ51" s="115"/>
      <c r="YA51" s="115"/>
      <c r="YB51" s="115"/>
      <c r="YC51" s="107">
        <f t="shared" si="1828"/>
        <v>0.99999999996706967</v>
      </c>
      <c r="YD51" s="108">
        <f t="shared" si="1828"/>
        <v>0.9999999356038386</v>
      </c>
      <c r="YE51" s="108">
        <f t="shared" si="1828"/>
        <v>0.99999492584373995</v>
      </c>
      <c r="YF51" s="108">
        <f t="shared" si="1828"/>
        <v>0.9999999998963971</v>
      </c>
      <c r="YG51" s="108">
        <f t="shared" si="1828"/>
        <v>0.99999929906127283</v>
      </c>
      <c r="YH51" s="109">
        <f t="shared" si="1828"/>
        <v>0.45424381334879327</v>
      </c>
      <c r="YI51" s="115"/>
      <c r="YJ51" s="115"/>
      <c r="YK51" s="115"/>
      <c r="YL51" s="107">
        <f t="shared" si="1829"/>
        <v>0.972693968855878</v>
      </c>
      <c r="YM51" s="108">
        <f t="shared" si="1829"/>
        <v>0.99592586998307486</v>
      </c>
      <c r="YN51" s="108">
        <f t="shared" si="1829"/>
        <v>0.99998779679806615</v>
      </c>
      <c r="YO51" s="108">
        <f t="shared" si="1829"/>
        <v>0.99963637649620907</v>
      </c>
      <c r="YP51" s="108">
        <f t="shared" si="1829"/>
        <v>0.99986825305032356</v>
      </c>
      <c r="YQ51" s="109">
        <f t="shared" si="1829"/>
        <v>3.9373347246140486E-2</v>
      </c>
      <c r="YR51" s="115"/>
      <c r="YS51" s="115"/>
      <c r="YT51" s="115"/>
      <c r="YU51" s="107">
        <f t="shared" si="1830"/>
        <v>0.99999518324326386</v>
      </c>
      <c r="YV51" s="108">
        <f t="shared" si="1830"/>
        <v>0.99999999999017319</v>
      </c>
      <c r="YW51" s="108">
        <f t="shared" si="1830"/>
        <v>0.98946115530619183</v>
      </c>
      <c r="YX51" s="108">
        <f t="shared" si="1830"/>
        <v>0.99632617647225397</v>
      </c>
      <c r="YY51" s="108">
        <f t="shared" si="1830"/>
        <v>8.6521557377570515E-2</v>
      </c>
      <c r="YZ51" s="109">
        <f t="shared" si="1830"/>
        <v>0.13843150395183787</v>
      </c>
      <c r="ZA51" s="115"/>
      <c r="ZB51" s="115"/>
      <c r="ZC51" s="115"/>
      <c r="ZD51" s="107">
        <f t="shared" si="1831"/>
        <v>0.9999999992572326</v>
      </c>
      <c r="ZE51" s="108">
        <f t="shared" si="1831"/>
        <v>0.99999999997592726</v>
      </c>
      <c r="ZF51" s="108">
        <f t="shared" si="1831"/>
        <v>0.99999999978974818</v>
      </c>
      <c r="ZG51" s="108">
        <f t="shared" si="1831"/>
        <v>0.99999999999976508</v>
      </c>
      <c r="ZH51" s="108">
        <f t="shared" si="1831"/>
        <v>0.99999999999999978</v>
      </c>
      <c r="ZI51" s="109">
        <f t="shared" si="1831"/>
        <v>0.99885165652107477</v>
      </c>
      <c r="ZJ51" s="115"/>
      <c r="ZK51" s="115"/>
      <c r="ZL51" s="115"/>
      <c r="ZM51" s="107">
        <f t="shared" si="1832"/>
        <v>0.86538950231398026</v>
      </c>
      <c r="ZN51" s="108">
        <f t="shared" si="1832"/>
        <v>0.9994112849957526</v>
      </c>
      <c r="ZO51" s="108">
        <f t="shared" si="1832"/>
        <v>0.99999066660089686</v>
      </c>
      <c r="ZP51" s="108">
        <f t="shared" si="1832"/>
        <v>0.9999998819501994</v>
      </c>
      <c r="ZQ51" s="108">
        <f t="shared" si="1832"/>
        <v>0.99999259893771253</v>
      </c>
      <c r="ZR51" s="109">
        <f t="shared" si="1832"/>
        <v>0.91157372625535427</v>
      </c>
      <c r="ZS51" s="115"/>
      <c r="ZT51" s="115"/>
      <c r="ZU51" s="115"/>
      <c r="ZV51" s="107">
        <f t="shared" si="1833"/>
        <v>0.87157207736406062</v>
      </c>
      <c r="ZW51" s="108">
        <f t="shared" si="1833"/>
        <v>0.9998829982985199</v>
      </c>
      <c r="ZX51" s="108">
        <f t="shared" si="1833"/>
        <v>0.99997905469311221</v>
      </c>
      <c r="ZY51" s="108">
        <f t="shared" si="1833"/>
        <v>0.93950310481552812</v>
      </c>
      <c r="ZZ51" s="108">
        <f t="shared" si="1833"/>
        <v>7.226398540189953E-2</v>
      </c>
      <c r="AAA51" s="109">
        <f t="shared" si="1833"/>
        <v>2.3808375410308537E-2</v>
      </c>
      <c r="AAB51" s="115"/>
      <c r="AAC51" s="115"/>
      <c r="AAD51" s="115"/>
      <c r="AAE51" s="107">
        <f t="shared" si="1834"/>
        <v>2.3808375410308537E-2</v>
      </c>
      <c r="AAF51" s="108">
        <f t="shared" si="1834"/>
        <v>0.99505608124894851</v>
      </c>
      <c r="AAG51" s="108">
        <f t="shared" si="1834"/>
        <v>0.99999999935320893</v>
      </c>
      <c r="AAH51" s="108">
        <f t="shared" si="1834"/>
        <v>0.10335706760338441</v>
      </c>
      <c r="AAI51" s="108">
        <f t="shared" si="1834"/>
        <v>0.33000502779363006</v>
      </c>
      <c r="AAJ51" s="109">
        <f t="shared" si="1834"/>
        <v>2.3808375410308537E-2</v>
      </c>
      <c r="AAK51" s="115"/>
      <c r="AAL51" s="115"/>
      <c r="AAM51" s="115"/>
      <c r="AAN51" s="107">
        <f t="shared" si="1835"/>
        <v>0.99929707618418639</v>
      </c>
      <c r="AAO51" s="108">
        <f t="shared" si="1835"/>
        <v>0.99999995083262583</v>
      </c>
      <c r="AAP51" s="108">
        <f t="shared" si="1835"/>
        <v>0.99999999951486918</v>
      </c>
      <c r="AAQ51" s="108">
        <f t="shared" si="1835"/>
        <v>0.99611651490992181</v>
      </c>
      <c r="AAR51" s="108">
        <f t="shared" si="1835"/>
        <v>0.11857709204637197</v>
      </c>
      <c r="AAS51" s="109">
        <f t="shared" si="1835"/>
        <v>2.3808375410308537E-2</v>
      </c>
      <c r="AAT51" s="115"/>
      <c r="AAU51" s="115"/>
      <c r="AAV51" s="115"/>
      <c r="AAW51" s="107">
        <f t="shared" si="1836"/>
        <v>0.99998668309208782</v>
      </c>
      <c r="AAX51" s="108">
        <f t="shared" si="1836"/>
        <v>0.99582591806226084</v>
      </c>
      <c r="AAY51" s="108">
        <f t="shared" si="1836"/>
        <v>0.99999943775189648</v>
      </c>
      <c r="AAZ51" s="108">
        <f t="shared" si="1836"/>
        <v>0.99975295306178791</v>
      </c>
      <c r="ABA51" s="108">
        <f t="shared" si="1836"/>
        <v>0.99999989004522438</v>
      </c>
      <c r="ABB51" s="109">
        <f t="shared" si="1836"/>
        <v>0.99999997149329733</v>
      </c>
      <c r="ABC51" s="115"/>
      <c r="ABD51" s="115"/>
      <c r="ABE51" s="115"/>
      <c r="ABF51" s="107">
        <f t="shared" si="1837"/>
        <v>2.3808375410308537E-2</v>
      </c>
      <c r="ABG51" s="108">
        <f t="shared" si="1837"/>
        <v>0.88248525073070716</v>
      </c>
      <c r="ABH51" s="108">
        <f t="shared" si="1837"/>
        <v>0.99999997930514462</v>
      </c>
      <c r="ABI51" s="108">
        <f t="shared" si="1837"/>
        <v>0.99905205558412147</v>
      </c>
      <c r="ABJ51" s="108">
        <f t="shared" si="1837"/>
        <v>0.20578508304069029</v>
      </c>
      <c r="ABK51" s="109">
        <f t="shared" si="1837"/>
        <v>0.10894116678302097</v>
      </c>
      <c r="ABL51" s="115"/>
      <c r="ABM51" s="115"/>
      <c r="ABN51" s="115"/>
      <c r="ABO51" s="107">
        <f t="shared" si="1838"/>
        <v>0.99999999673917905</v>
      </c>
      <c r="ABP51" s="108">
        <f t="shared" si="1838"/>
        <v>0.99999999998931965</v>
      </c>
      <c r="ABQ51" s="108">
        <f t="shared" si="1838"/>
        <v>0.99999999999996958</v>
      </c>
      <c r="ABR51" s="108">
        <f t="shared" si="1838"/>
        <v>0.99999999982011389</v>
      </c>
      <c r="ABS51" s="108">
        <f t="shared" si="1838"/>
        <v>0.9999989066428504</v>
      </c>
      <c r="ABT51" s="109">
        <f t="shared" si="1838"/>
        <v>0.66907182496241413</v>
      </c>
      <c r="ABU51" s="115"/>
      <c r="ABV51" s="115"/>
      <c r="ABW51" s="115"/>
      <c r="ABX51" s="107">
        <f t="shared" si="1839"/>
        <v>0.79209428608520738</v>
      </c>
      <c r="ABY51" s="108">
        <f t="shared" si="1839"/>
        <v>0.99999999985048316</v>
      </c>
      <c r="ABZ51" s="108">
        <f t="shared" si="1839"/>
        <v>0.99722770133186611</v>
      </c>
      <c r="ACA51" s="108">
        <f t="shared" si="1839"/>
        <v>0.25301205244011776</v>
      </c>
      <c r="ACB51" s="108">
        <f t="shared" si="1839"/>
        <v>5.5954003264941939E-2</v>
      </c>
      <c r="ACC51" s="109">
        <f t="shared" si="1839"/>
        <v>2.3808375410308537E-2</v>
      </c>
      <c r="ACD51" s="115"/>
      <c r="ACE51" s="115"/>
      <c r="ACF51" s="115"/>
      <c r="ACG51" s="107">
        <f t="shared" si="1840"/>
        <v>0.9949568434785333</v>
      </c>
      <c r="ACH51" s="108">
        <f t="shared" si="1840"/>
        <v>0.99999905107149145</v>
      </c>
      <c r="ACI51" s="108">
        <f t="shared" si="1840"/>
        <v>0.99999652385717053</v>
      </c>
      <c r="ACJ51" s="108">
        <f t="shared" si="1840"/>
        <v>0.43645644918116677</v>
      </c>
      <c r="ACK51" s="108">
        <f t="shared" si="1840"/>
        <v>3.2743691275991006E-2</v>
      </c>
      <c r="ACL51" s="109">
        <f t="shared" si="1840"/>
        <v>2.3808375410308537E-2</v>
      </c>
      <c r="ACM51" s="115"/>
      <c r="ACN51" s="115"/>
      <c r="ACO51" s="115"/>
      <c r="ACP51" s="107">
        <f t="shared" si="1841"/>
        <v>0.99999999838119003</v>
      </c>
      <c r="ACQ51" s="108">
        <f t="shared" si="1841"/>
        <v>0.99999999999437317</v>
      </c>
      <c r="ACR51" s="108">
        <f t="shared" si="1841"/>
        <v>1</v>
      </c>
      <c r="ACS51" s="108">
        <f t="shared" si="1841"/>
        <v>0.99999871747969493</v>
      </c>
      <c r="ACT51" s="108">
        <f t="shared" si="1841"/>
        <v>0.99980123557487866</v>
      </c>
      <c r="ACU51" s="109">
        <f t="shared" si="1841"/>
        <v>0.99998336799112009</v>
      </c>
      <c r="ACV51" s="115"/>
      <c r="ACW51" s="115"/>
      <c r="ACX51" s="115"/>
      <c r="ACY51" s="107">
        <f t="shared" si="1842"/>
        <v>0.99999969001953282</v>
      </c>
      <c r="ACZ51" s="108">
        <f t="shared" si="1842"/>
        <v>0.99998601758962025</v>
      </c>
      <c r="ADA51" s="108">
        <f t="shared" si="1842"/>
        <v>0.99999925904493747</v>
      </c>
      <c r="ADB51" s="108">
        <f t="shared" si="1842"/>
        <v>0.99999999999991251</v>
      </c>
      <c r="ADC51" s="108">
        <f t="shared" si="1842"/>
        <v>0.99999999999688649</v>
      </c>
      <c r="ADD51" s="109">
        <f t="shared" si="1842"/>
        <v>0.89905110705715963</v>
      </c>
      <c r="ADE51" s="115"/>
      <c r="ADF51" s="115"/>
      <c r="ADG51" s="115"/>
      <c r="ADH51" s="107">
        <f t="shared" si="1843"/>
        <v>2.3808375410308537E-2</v>
      </c>
      <c r="ADI51" s="108">
        <f t="shared" si="1843"/>
        <v>0.40553709922845366</v>
      </c>
      <c r="ADJ51" s="108">
        <f t="shared" si="1843"/>
        <v>0.99960327256557424</v>
      </c>
      <c r="ADK51" s="108">
        <f t="shared" si="1843"/>
        <v>0.96990735737070521</v>
      </c>
      <c r="ADL51" s="108">
        <f t="shared" si="1843"/>
        <v>9.5725767142828419E-2</v>
      </c>
      <c r="ADM51" s="109">
        <f t="shared" si="1843"/>
        <v>5.0453406621096451E-2</v>
      </c>
      <c r="ADN51" s="115"/>
      <c r="ADO51" s="115"/>
      <c r="ADP51" s="115"/>
      <c r="ADQ51" s="107">
        <f t="shared" si="1844"/>
        <v>0.96617613509734523</v>
      </c>
      <c r="ADR51" s="108">
        <f t="shared" si="1844"/>
        <v>0.99997414797482009</v>
      </c>
      <c r="ADS51" s="108">
        <f t="shared" si="1844"/>
        <v>0.99999999995612709</v>
      </c>
      <c r="ADT51" s="108">
        <f t="shared" si="1844"/>
        <v>0.57392796944992475</v>
      </c>
      <c r="ADU51" s="108">
        <f t="shared" si="1844"/>
        <v>0.30340980051863692</v>
      </c>
      <c r="ADV51" s="109">
        <f t="shared" si="1844"/>
        <v>2.3808375410308537E-2</v>
      </c>
      <c r="ADW51" s="115"/>
      <c r="ADX51" s="115"/>
      <c r="ADY51" s="115"/>
      <c r="ADZ51" s="107">
        <f t="shared" si="1845"/>
        <v>0.99008911592940951</v>
      </c>
      <c r="AEA51" s="108">
        <f t="shared" si="1845"/>
        <v>0.99949109015987936</v>
      </c>
      <c r="AEB51" s="108">
        <f t="shared" si="1845"/>
        <v>0.99999992403532922</v>
      </c>
      <c r="AEC51" s="108">
        <f t="shared" si="1845"/>
        <v>0.98780556293404709</v>
      </c>
      <c r="AED51" s="108">
        <f t="shared" si="1845"/>
        <v>0.67819891795848919</v>
      </c>
      <c r="AEE51" s="109">
        <f t="shared" si="1845"/>
        <v>2.3832871007513402E-2</v>
      </c>
      <c r="AEF51" s="115"/>
      <c r="AEG51" s="115"/>
      <c r="AEH51" s="115"/>
      <c r="AEI51" s="107">
        <f t="shared" si="1846"/>
        <v>0.99999998627242892</v>
      </c>
      <c r="AEJ51" s="108">
        <f t="shared" si="1846"/>
        <v>0.99999999978892196</v>
      </c>
      <c r="AEK51" s="108">
        <f t="shared" si="1846"/>
        <v>0.99999999999932077</v>
      </c>
      <c r="AEL51" s="108">
        <f t="shared" si="1846"/>
        <v>0.9999999998839566</v>
      </c>
      <c r="AEM51" s="108">
        <f t="shared" si="1846"/>
        <v>0.99646374977290431</v>
      </c>
      <c r="AEN51" s="109">
        <f t="shared" si="1846"/>
        <v>8.9465287555131431E-2</v>
      </c>
      <c r="AEO51" s="115"/>
      <c r="AEP51" s="115"/>
      <c r="AEQ51" s="115"/>
      <c r="AER51" s="107">
        <f t="shared" si="1847"/>
        <v>0.99999824275219318</v>
      </c>
      <c r="AES51" s="108">
        <f t="shared" si="1847"/>
        <v>0.99997385715733522</v>
      </c>
      <c r="AET51" s="108">
        <f t="shared" si="1847"/>
        <v>0.99788739941297344</v>
      </c>
      <c r="AEU51" s="108">
        <f t="shared" si="1847"/>
        <v>0.999999998629437</v>
      </c>
      <c r="AEV51" s="108">
        <f t="shared" si="1847"/>
        <v>0.99999964584488077</v>
      </c>
      <c r="AEW51" s="109">
        <f t="shared" si="1847"/>
        <v>0.82782410055999911</v>
      </c>
      <c r="AEX51" s="115"/>
      <c r="AEY51" s="115"/>
      <c r="AEZ51" s="115"/>
      <c r="AFA51" s="107">
        <f t="shared" si="1848"/>
        <v>0.99890955042021667</v>
      </c>
      <c r="AFB51" s="108">
        <f t="shared" si="1848"/>
        <v>0.99999999998806754</v>
      </c>
      <c r="AFC51" s="108">
        <f t="shared" si="1848"/>
        <v>0.99999999993709277</v>
      </c>
      <c r="AFD51" s="108">
        <f t="shared" si="1848"/>
        <v>0.80990492139868098</v>
      </c>
      <c r="AFE51" s="108">
        <f t="shared" si="1848"/>
        <v>0.25666922393818281</v>
      </c>
      <c r="AFF51" s="109">
        <f t="shared" si="1848"/>
        <v>2.3808375410308537E-2</v>
      </c>
      <c r="AFG51" s="115"/>
      <c r="AFH51" s="115"/>
      <c r="AFI51" s="115"/>
      <c r="AFJ51" s="107">
        <f t="shared" si="1849"/>
        <v>6.8072202154551814E-2</v>
      </c>
      <c r="AFK51" s="108">
        <f t="shared" si="1849"/>
        <v>2.3808375410308537E-2</v>
      </c>
      <c r="AFL51" s="108">
        <f t="shared" si="1849"/>
        <v>0.99977266138195087</v>
      </c>
      <c r="AFM51" s="108">
        <f t="shared" si="1849"/>
        <v>0.99999999562339714</v>
      </c>
      <c r="AFN51" s="108">
        <f t="shared" si="1849"/>
        <v>0.67754977571042085</v>
      </c>
      <c r="AFO51" s="109">
        <f t="shared" si="1849"/>
        <v>0.21273407332894537</v>
      </c>
      <c r="AFP51" s="115"/>
      <c r="AFQ51" s="115"/>
      <c r="AFR51" s="115"/>
      <c r="AFS51" s="107">
        <f t="shared" si="1850"/>
        <v>0.99955223754924638</v>
      </c>
      <c r="AFT51" s="108">
        <f t="shared" si="1850"/>
        <v>0.99999648438359612</v>
      </c>
      <c r="AFU51" s="108">
        <f t="shared" si="1850"/>
        <v>0.9999995688872958</v>
      </c>
      <c r="AFV51" s="108">
        <f t="shared" si="1850"/>
        <v>0.99999999984133559</v>
      </c>
      <c r="AFW51" s="108">
        <f t="shared" si="1850"/>
        <v>0.99999991467498428</v>
      </c>
      <c r="AFX51" s="109">
        <f t="shared" si="1850"/>
        <v>0.40945660733715072</v>
      </c>
      <c r="AFY51" s="115"/>
      <c r="AFZ51" s="115"/>
      <c r="AGA51" s="115"/>
      <c r="AGB51" s="107">
        <f t="shared" si="1851"/>
        <v>0.90527860241678104</v>
      </c>
      <c r="AGC51" s="108">
        <f t="shared" si="1851"/>
        <v>0.99999998053581118</v>
      </c>
      <c r="AGD51" s="108">
        <f t="shared" si="1851"/>
        <v>0.99999580541010935</v>
      </c>
      <c r="AGE51" s="108">
        <f t="shared" si="1851"/>
        <v>0.99999972576055141</v>
      </c>
      <c r="AGF51" s="108">
        <f t="shared" si="1851"/>
        <v>0.99999888566715189</v>
      </c>
      <c r="AGG51" s="109">
        <f t="shared" si="1851"/>
        <v>0.31669623236745531</v>
      </c>
      <c r="AGH51" s="115"/>
      <c r="AGI51" s="115"/>
      <c r="AGJ51" s="115"/>
      <c r="AGK51" s="107">
        <f t="shared" si="1852"/>
        <v>0.99999999945115592</v>
      </c>
      <c r="AGL51" s="108">
        <f t="shared" si="1852"/>
        <v>0.99999999279180751</v>
      </c>
      <c r="AGM51" s="108">
        <f t="shared" si="1852"/>
        <v>0.99999836481771021</v>
      </c>
      <c r="AGN51" s="108">
        <f t="shared" si="1852"/>
        <v>0.99999999614639523</v>
      </c>
      <c r="AGO51" s="108">
        <f t="shared" si="1852"/>
        <v>0.99994778608458601</v>
      </c>
      <c r="AGP51" s="109">
        <f t="shared" si="1852"/>
        <v>0.9910687735957513</v>
      </c>
      <c r="AGQ51" s="115"/>
      <c r="AGR51" s="115"/>
      <c r="AGS51" s="115"/>
      <c r="AGT51" s="107">
        <f t="shared" si="1853"/>
        <v>0.96912699733768359</v>
      </c>
      <c r="AGU51" s="108">
        <f t="shared" si="1853"/>
        <v>0.99713146753343396</v>
      </c>
      <c r="AGV51" s="108">
        <f t="shared" si="1853"/>
        <v>0.99990197662276958</v>
      </c>
      <c r="AGW51" s="108">
        <f t="shared" si="1853"/>
        <v>0.58744927699485694</v>
      </c>
      <c r="AGX51" s="108">
        <f t="shared" si="1853"/>
        <v>3.9893319108467197E-2</v>
      </c>
      <c r="AGY51" s="109">
        <f t="shared" si="1853"/>
        <v>2.3808375410308537E-2</v>
      </c>
      <c r="AGZ51" s="115"/>
      <c r="AHA51" s="115"/>
      <c r="AHB51" s="115"/>
      <c r="AHC51" s="107">
        <f t="shared" si="1854"/>
        <v>0.99999995320749879</v>
      </c>
      <c r="AHD51" s="108">
        <f t="shared" si="1854"/>
        <v>0.99999814783148877</v>
      </c>
      <c r="AHE51" s="108">
        <f t="shared" si="1854"/>
        <v>0.99999955058697065</v>
      </c>
      <c r="AHF51" s="108">
        <f t="shared" si="1854"/>
        <v>0.99999998809959723</v>
      </c>
      <c r="AHG51" s="108">
        <f t="shared" si="1854"/>
        <v>0.99999999559784714</v>
      </c>
      <c r="AHH51" s="109">
        <f t="shared" si="1854"/>
        <v>0.9973645488883105</v>
      </c>
      <c r="AHI51" s="115"/>
      <c r="AHJ51" s="115"/>
      <c r="AHK51" s="115"/>
      <c r="AHL51" s="107">
        <f t="shared" si="1855"/>
        <v>5.7402654398464759E-2</v>
      </c>
      <c r="AHM51" s="108">
        <f t="shared" si="1855"/>
        <v>0.99997733562013225</v>
      </c>
      <c r="AHN51" s="108">
        <f t="shared" si="1855"/>
        <v>0.9999999862624287</v>
      </c>
      <c r="AHO51" s="108">
        <f t="shared" si="1855"/>
        <v>0.99999999999974842</v>
      </c>
      <c r="AHP51" s="108">
        <f t="shared" si="1855"/>
        <v>0.68549503706716941</v>
      </c>
      <c r="AHQ51" s="109">
        <f t="shared" si="1855"/>
        <v>0.34219729120080322</v>
      </c>
      <c r="AHR51" s="115"/>
      <c r="AHS51" s="115"/>
      <c r="AHT51" s="115"/>
      <c r="AHU51" s="107">
        <f t="shared" si="1856"/>
        <v>5.2068066979113294E-2</v>
      </c>
      <c r="AHV51" s="108">
        <f t="shared" si="1856"/>
        <v>0.99999360540524429</v>
      </c>
      <c r="AHW51" s="108">
        <f t="shared" si="1856"/>
        <v>0.99999999987714161</v>
      </c>
      <c r="AHX51" s="108">
        <f t="shared" si="1856"/>
        <v>0.33340682995147597</v>
      </c>
      <c r="AHY51" s="108">
        <f t="shared" si="1856"/>
        <v>0.28636999013178099</v>
      </c>
      <c r="AHZ51" s="109">
        <f t="shared" si="1856"/>
        <v>2.3808375410308537E-2</v>
      </c>
      <c r="AIA51" s="115"/>
      <c r="AIB51" s="115"/>
      <c r="AIC51" s="115"/>
      <c r="AID51" s="107">
        <f t="shared" si="1857"/>
        <v>0.99999999973176323</v>
      </c>
      <c r="AIE51" s="108">
        <f t="shared" si="1857"/>
        <v>0.99999999999994915</v>
      </c>
      <c r="AIF51" s="108">
        <f t="shared" si="1857"/>
        <v>1</v>
      </c>
      <c r="AIG51" s="108">
        <f t="shared" si="1857"/>
        <v>0.99999999915936488</v>
      </c>
      <c r="AIH51" s="108">
        <f t="shared" si="1857"/>
        <v>0.99963176986800661</v>
      </c>
      <c r="AII51" s="109">
        <f t="shared" si="1857"/>
        <v>5.7895097244539798E-2</v>
      </c>
      <c r="AIJ51" s="115"/>
      <c r="AIK51" s="115"/>
      <c r="AIL51" s="115"/>
      <c r="AIM51" s="107">
        <f t="shared" si="1858"/>
        <v>0.9871104294978611</v>
      </c>
      <c r="AIN51" s="108">
        <f t="shared" si="1858"/>
        <v>0.99988372261091873</v>
      </c>
      <c r="AIO51" s="108">
        <f t="shared" si="1858"/>
        <v>0.99999999860392719</v>
      </c>
      <c r="AIP51" s="108">
        <f t="shared" si="1858"/>
        <v>0.99667600816694468</v>
      </c>
      <c r="AIQ51" s="108">
        <f t="shared" si="1858"/>
        <v>0.19063861893744749</v>
      </c>
      <c r="AIR51" s="109">
        <f t="shared" si="1858"/>
        <v>2.3808375410308537E-2</v>
      </c>
      <c r="AIS51" s="115"/>
      <c r="AIT51" s="115"/>
      <c r="AIU51" s="115"/>
      <c r="AIV51" s="107">
        <f t="shared" si="1859"/>
        <v>0.99999808114730449</v>
      </c>
      <c r="AIW51" s="108">
        <f t="shared" si="1859"/>
        <v>0.99999980512886899</v>
      </c>
      <c r="AIX51" s="108">
        <f t="shared" si="1859"/>
        <v>0.9999990576231802</v>
      </c>
      <c r="AIY51" s="108">
        <f t="shared" si="1859"/>
        <v>0.99999999389082506</v>
      </c>
      <c r="AIZ51" s="108">
        <f t="shared" si="1859"/>
        <v>0.99999860527284146</v>
      </c>
      <c r="AJA51" s="109">
        <f t="shared" si="1859"/>
        <v>0.44833851465852304</v>
      </c>
      <c r="AJB51" s="115"/>
      <c r="AJC51" s="115"/>
      <c r="AJD51" s="115"/>
      <c r="AJE51" s="107">
        <f t="shared" si="1860"/>
        <v>0.98458722976548263</v>
      </c>
      <c r="AJF51" s="108">
        <f t="shared" si="1860"/>
        <v>0.99999455188453801</v>
      </c>
      <c r="AJG51" s="108">
        <f t="shared" si="1860"/>
        <v>0.99999836757183835</v>
      </c>
      <c r="AJH51" s="108">
        <f t="shared" si="1860"/>
        <v>0.9516816111165709</v>
      </c>
      <c r="AJI51" s="108">
        <f t="shared" si="1860"/>
        <v>4.372158058423567E-2</v>
      </c>
      <c r="AJJ51" s="109">
        <f t="shared" si="1860"/>
        <v>2.3808375410308537E-2</v>
      </c>
      <c r="AJK51" s="115"/>
      <c r="AJL51" s="115"/>
      <c r="AJM51" s="115"/>
      <c r="AJN51" s="107">
        <f t="shared" si="1861"/>
        <v>0.99999790415969991</v>
      </c>
      <c r="AJO51" s="108">
        <f t="shared" si="1861"/>
        <v>0.99999993988681546</v>
      </c>
      <c r="AJP51" s="108">
        <f t="shared" si="1861"/>
        <v>0.78100247122072619</v>
      </c>
      <c r="AJQ51" s="108">
        <f t="shared" si="1861"/>
        <v>7.8943199886025064E-2</v>
      </c>
      <c r="AJR51" s="108">
        <f t="shared" si="1861"/>
        <v>2.3808375410308537E-2</v>
      </c>
      <c r="AJS51" s="109">
        <f t="shared" si="1861"/>
        <v>2.3808375410308537E-2</v>
      </c>
      <c r="AJT51" s="115"/>
      <c r="AJU51" s="115"/>
      <c r="AJV51" s="115"/>
      <c r="AJW51" s="107">
        <f t="shared" si="1862"/>
        <v>0.99995733198800729</v>
      </c>
      <c r="AJX51" s="108">
        <f t="shared" si="1862"/>
        <v>0.99999206884701253</v>
      </c>
      <c r="AJY51" s="108">
        <f t="shared" si="1862"/>
        <v>0.99999998415190405</v>
      </c>
      <c r="AJZ51" s="108">
        <f t="shared" si="1862"/>
        <v>0.99999970663551008</v>
      </c>
      <c r="AKA51" s="108">
        <f t="shared" si="1862"/>
        <v>0.9999999997501523</v>
      </c>
      <c r="AKB51" s="109">
        <f t="shared" si="1862"/>
        <v>0.99999974013834692</v>
      </c>
      <c r="AKC51" s="115"/>
      <c r="AKD51" s="115"/>
      <c r="AKE51" s="115"/>
      <c r="AKF51" s="107">
        <f t="shared" si="1863"/>
        <v>0.99998061048731846</v>
      </c>
      <c r="AKG51" s="108">
        <f t="shared" si="1863"/>
        <v>0.99998814189137875</v>
      </c>
      <c r="AKH51" s="108">
        <f t="shared" si="1863"/>
        <v>0.99981053017113652</v>
      </c>
      <c r="AKI51" s="108">
        <f t="shared" si="1863"/>
        <v>0.99999999903580417</v>
      </c>
      <c r="AKJ51" s="108">
        <f t="shared" si="1863"/>
        <v>0.99999999999923794</v>
      </c>
      <c r="AKK51" s="109">
        <f t="shared" si="1863"/>
        <v>0.99966668503528844</v>
      </c>
      <c r="AKL51" s="115"/>
      <c r="AKM51" s="115"/>
      <c r="AKN51" s="115"/>
      <c r="AKO51" s="107">
        <f t="shared" si="1864"/>
        <v>0.79157005029699512</v>
      </c>
      <c r="AKP51" s="108">
        <f t="shared" si="1864"/>
        <v>0.99999990352008483</v>
      </c>
      <c r="AKQ51" s="108">
        <f t="shared" si="1864"/>
        <v>0.99989652061454537</v>
      </c>
      <c r="AKR51" s="108">
        <f t="shared" si="1864"/>
        <v>0.33000502779363006</v>
      </c>
      <c r="AKS51" s="108">
        <f t="shared" si="1864"/>
        <v>2.3808375410308537E-2</v>
      </c>
      <c r="AKT51" s="109">
        <f t="shared" si="1864"/>
        <v>2.3808375410308537E-2</v>
      </c>
      <c r="AKU51" s="115"/>
      <c r="AKV51" s="115"/>
      <c r="AKW51" s="115"/>
      <c r="AKX51" s="107">
        <f t="shared" si="1865"/>
        <v>0.99630577035427814</v>
      </c>
      <c r="AKY51" s="108">
        <f t="shared" si="1865"/>
        <v>0.99999999966473085</v>
      </c>
      <c r="AKZ51" s="108">
        <f t="shared" si="1865"/>
        <v>0.99999999999995204</v>
      </c>
      <c r="ALA51" s="108">
        <f t="shared" si="1865"/>
        <v>0.9999999017488147</v>
      </c>
      <c r="ALB51" s="108">
        <f t="shared" si="1865"/>
        <v>0.57154120799304187</v>
      </c>
      <c r="ALC51" s="109">
        <f t="shared" si="1865"/>
        <v>3.0648038754680029E-2</v>
      </c>
      <c r="ALD51" s="115"/>
      <c r="ALE51" s="115"/>
      <c r="ALF51" s="115"/>
      <c r="ALG51" s="107">
        <f t="shared" si="1866"/>
        <v>3.4928823365265788E-2</v>
      </c>
      <c r="ALH51" s="108">
        <f t="shared" si="1866"/>
        <v>0.99907704698098232</v>
      </c>
      <c r="ALI51" s="108">
        <f t="shared" si="1866"/>
        <v>0.99999999445715715</v>
      </c>
      <c r="ALJ51" s="108">
        <f t="shared" si="1866"/>
        <v>0.99993360893014493</v>
      </c>
      <c r="ALK51" s="108">
        <f t="shared" si="1866"/>
        <v>0.36479914753630382</v>
      </c>
      <c r="ALL51" s="109">
        <f t="shared" si="1866"/>
        <v>6.2814558336330817E-2</v>
      </c>
      <c r="ALM51" s="115"/>
      <c r="ALN51" s="115"/>
      <c r="ALO51" s="115"/>
      <c r="ALP51" s="107">
        <f t="shared" si="1867"/>
        <v>0.9284685002892028</v>
      </c>
      <c r="ALQ51" s="108">
        <f t="shared" si="1867"/>
        <v>0.9951724712721316</v>
      </c>
      <c r="ALR51" s="108">
        <f t="shared" si="1867"/>
        <v>0.99999992531534265</v>
      </c>
      <c r="ALS51" s="108">
        <f t="shared" si="1867"/>
        <v>0.99999992026290208</v>
      </c>
      <c r="ALT51" s="108">
        <f t="shared" si="1867"/>
        <v>0.99939986087246357</v>
      </c>
      <c r="ALU51" s="109">
        <f t="shared" si="1867"/>
        <v>7.7955575938690458E-2</v>
      </c>
      <c r="ALV51" s="115"/>
      <c r="ALW51" s="115"/>
      <c r="ALX51" s="115"/>
      <c r="ALY51" s="107">
        <f t="shared" si="1868"/>
        <v>0.99999999997832889</v>
      </c>
      <c r="ALZ51" s="108">
        <f t="shared" si="1868"/>
        <v>0.99999999989667421</v>
      </c>
      <c r="AMA51" s="108">
        <f t="shared" si="1868"/>
        <v>0.9999999421912642</v>
      </c>
      <c r="AMB51" s="108">
        <f t="shared" si="1868"/>
        <v>0.99690681875641518</v>
      </c>
      <c r="AMC51" s="108">
        <f t="shared" si="1868"/>
        <v>0.38424342487099106</v>
      </c>
      <c r="AMD51" s="109">
        <f t="shared" si="1868"/>
        <v>2.3841355979926492E-2</v>
      </c>
      <c r="AME51" s="115"/>
      <c r="AMF51" s="115"/>
      <c r="AMG51" s="115"/>
      <c r="AMH51" s="107">
        <f t="shared" si="1869"/>
        <v>0.99999959392592153</v>
      </c>
      <c r="AMI51" s="108">
        <f t="shared" si="1869"/>
        <v>0.9999999978748757</v>
      </c>
      <c r="AMJ51" s="108">
        <f t="shared" si="1869"/>
        <v>0.99999999999971867</v>
      </c>
      <c r="AMK51" s="108">
        <f t="shared" si="1869"/>
        <v>0.9999999999996172</v>
      </c>
      <c r="AML51" s="108">
        <f t="shared" si="1869"/>
        <v>0.95052251190296266</v>
      </c>
      <c r="AMM51" s="109">
        <f t="shared" si="1869"/>
        <v>0.35783956211847823</v>
      </c>
      <c r="AMN51" s="115"/>
      <c r="AMO51" s="115"/>
      <c r="AMP51" s="115"/>
      <c r="AMQ51" s="107">
        <f t="shared" si="1870"/>
        <v>0.97656698472110914</v>
      </c>
      <c r="AMR51" s="108">
        <f t="shared" si="1870"/>
        <v>0.99995851672856362</v>
      </c>
      <c r="AMS51" s="108">
        <f t="shared" si="1870"/>
        <v>0.99999999999980949</v>
      </c>
      <c r="AMT51" s="108">
        <f t="shared" si="1870"/>
        <v>0.99999998030336779</v>
      </c>
      <c r="AMU51" s="108">
        <f t="shared" si="1870"/>
        <v>0.3975932296301638</v>
      </c>
      <c r="AMV51" s="109">
        <f t="shared" si="1870"/>
        <v>0.28358632871847367</v>
      </c>
      <c r="AMW51" s="115"/>
      <c r="AMX51" s="115"/>
      <c r="AMY51" s="115"/>
      <c r="AMZ51" s="107">
        <f t="shared" si="1871"/>
        <v>0.99473442971979864</v>
      </c>
      <c r="ANA51" s="108">
        <f t="shared" si="1871"/>
        <v>0.9999999771759599</v>
      </c>
      <c r="ANB51" s="108">
        <f t="shared" si="1871"/>
        <v>0.99999967062508188</v>
      </c>
      <c r="ANC51" s="108">
        <f t="shared" si="1871"/>
        <v>0.56686409956889283</v>
      </c>
      <c r="AND51" s="108">
        <f t="shared" si="1871"/>
        <v>4.4878276507530714E-2</v>
      </c>
      <c r="ANE51" s="109">
        <f t="shared" si="1871"/>
        <v>2.3808375410308537E-2</v>
      </c>
      <c r="ANF51" s="115"/>
      <c r="ANG51" s="115"/>
      <c r="ANH51" s="115"/>
      <c r="ANI51" s="107">
        <f t="shared" si="1872"/>
        <v>0.98984498973878243</v>
      </c>
      <c r="ANJ51" s="108">
        <f t="shared" si="1872"/>
        <v>0.99999260960733616</v>
      </c>
      <c r="ANK51" s="108">
        <f t="shared" si="1872"/>
        <v>0.99999999998285305</v>
      </c>
      <c r="ANL51" s="108">
        <f t="shared" si="1872"/>
        <v>0.99999999921545912</v>
      </c>
      <c r="ANM51" s="108">
        <f t="shared" si="1872"/>
        <v>0.99969463252520141</v>
      </c>
      <c r="ANN51" s="109">
        <f t="shared" si="1872"/>
        <v>0.26161405960025835</v>
      </c>
      <c r="ANO51" s="115"/>
      <c r="ANP51" s="115"/>
      <c r="ANQ51" s="115"/>
      <c r="ANR51" s="107">
        <f t="shared" si="1873"/>
        <v>8.6673760592557811E-2</v>
      </c>
      <c r="ANS51" s="108">
        <f t="shared" si="1873"/>
        <v>0.99999944302572152</v>
      </c>
      <c r="ANT51" s="108">
        <f t="shared" si="1873"/>
        <v>0.9999999999913638</v>
      </c>
      <c r="ANU51" s="108">
        <f t="shared" si="1873"/>
        <v>0.22728057310579863</v>
      </c>
      <c r="ANV51" s="108">
        <f t="shared" si="1873"/>
        <v>0.43937911460539986</v>
      </c>
      <c r="ANW51" s="109">
        <f t="shared" si="1873"/>
        <v>2.3808375410308537E-2</v>
      </c>
      <c r="ANX51" s="115"/>
      <c r="ANY51" s="115"/>
      <c r="ANZ51" s="115"/>
      <c r="AOA51" s="107">
        <f t="shared" si="1874"/>
        <v>0.70419957845483339</v>
      </c>
      <c r="AOB51" s="108">
        <f t="shared" si="1874"/>
        <v>0.99986051627282879</v>
      </c>
      <c r="AOC51" s="108">
        <f t="shared" si="1874"/>
        <v>5.3486020935754906E-2</v>
      </c>
      <c r="AOD51" s="108">
        <f t="shared" si="1874"/>
        <v>0.11027439999318132</v>
      </c>
      <c r="AOE51" s="108">
        <f t="shared" si="1874"/>
        <v>2.3808375410308537E-2</v>
      </c>
      <c r="AOF51" s="109">
        <f t="shared" si="1874"/>
        <v>2.3808375410308537E-2</v>
      </c>
      <c r="AOG51" s="115"/>
      <c r="AOH51" s="115"/>
      <c r="AOI51" s="115"/>
      <c r="AOJ51" s="107">
        <f t="shared" si="1875"/>
        <v>0.99999074269741539</v>
      </c>
      <c r="AOK51" s="108">
        <f t="shared" si="1875"/>
        <v>0.99999976691318138</v>
      </c>
      <c r="AOL51" s="108">
        <f t="shared" si="1875"/>
        <v>0.99999999996103051</v>
      </c>
      <c r="AOM51" s="108">
        <f t="shared" si="1875"/>
        <v>0.99999999999999956</v>
      </c>
      <c r="AON51" s="108">
        <f t="shared" si="1875"/>
        <v>0.99999999992018851</v>
      </c>
      <c r="AOO51" s="109">
        <f t="shared" si="1875"/>
        <v>0.62597355988118664</v>
      </c>
      <c r="AOP51" s="115"/>
      <c r="AOQ51" s="115"/>
      <c r="AOR51" s="115"/>
      <c r="AOS51" s="107">
        <f t="shared" si="1876"/>
        <v>0.89127330155944073</v>
      </c>
      <c r="AOT51" s="108">
        <f t="shared" si="1876"/>
        <v>0.9999992488920042</v>
      </c>
      <c r="AOU51" s="108">
        <f t="shared" si="1876"/>
        <v>0.9999863367615478</v>
      </c>
      <c r="AOV51" s="108">
        <f t="shared" si="1876"/>
        <v>0.46059306554494056</v>
      </c>
      <c r="AOW51" s="108">
        <f t="shared" si="1876"/>
        <v>2.7931061507164866E-2</v>
      </c>
      <c r="AOX51" s="109">
        <f t="shared" si="1876"/>
        <v>2.3808375410308537E-2</v>
      </c>
      <c r="AOY51" s="115"/>
      <c r="AOZ51" s="115"/>
      <c r="APA51" s="115"/>
      <c r="APB51" s="107">
        <f t="shared" si="1877"/>
        <v>0.98131020252785695</v>
      </c>
      <c r="APC51" s="108">
        <f t="shared" si="1877"/>
        <v>0.99999999587083344</v>
      </c>
      <c r="APD51" s="108">
        <f t="shared" si="1877"/>
        <v>0.99947554968224006</v>
      </c>
      <c r="APE51" s="108">
        <f t="shared" si="1877"/>
        <v>0.40935488917833718</v>
      </c>
      <c r="APF51" s="108">
        <f t="shared" si="1877"/>
        <v>2.3808375410308537E-2</v>
      </c>
      <c r="APG51" s="109">
        <f t="shared" si="1877"/>
        <v>2.3808375410308537E-2</v>
      </c>
      <c r="APH51" s="115"/>
      <c r="API51" s="115"/>
      <c r="APJ51" s="115"/>
      <c r="APK51" s="107">
        <f t="shared" si="1878"/>
        <v>0.99999999857409816</v>
      </c>
      <c r="APL51" s="108">
        <f t="shared" si="1878"/>
        <v>0.99999999999799161</v>
      </c>
      <c r="APM51" s="108">
        <f t="shared" si="1878"/>
        <v>1</v>
      </c>
      <c r="APN51" s="108">
        <f t="shared" si="1878"/>
        <v>0.99999978224265396</v>
      </c>
      <c r="APO51" s="108">
        <f t="shared" si="1878"/>
        <v>0.91219847716423064</v>
      </c>
      <c r="APP51" s="109">
        <f t="shared" si="1878"/>
        <v>2.8335594817219371E-2</v>
      </c>
      <c r="APQ51" s="115"/>
      <c r="APR51" s="115"/>
      <c r="APS51" s="115"/>
      <c r="APT51" s="107">
        <f t="shared" si="1879"/>
        <v>0.99905668353654453</v>
      </c>
      <c r="APU51" s="108">
        <f t="shared" si="1879"/>
        <v>0.99999807910821803</v>
      </c>
      <c r="APV51" s="108">
        <f t="shared" si="1879"/>
        <v>0.99999894996589489</v>
      </c>
      <c r="APW51" s="108">
        <f t="shared" si="1879"/>
        <v>0.99999999779112847</v>
      </c>
      <c r="APX51" s="108">
        <f t="shared" si="1879"/>
        <v>0.99999985047724327</v>
      </c>
      <c r="APY51" s="109">
        <f t="shared" si="1879"/>
        <v>0.99985930744447693</v>
      </c>
      <c r="APZ51" s="115"/>
      <c r="AQA51" s="115"/>
      <c r="AQB51" s="115"/>
      <c r="AQC51" s="107">
        <f t="shared" si="1880"/>
        <v>0.93143233269556391</v>
      </c>
      <c r="AQD51" s="108">
        <f t="shared" si="1880"/>
        <v>0.81081833253607349</v>
      </c>
      <c r="AQE51" s="108">
        <f t="shared" si="1880"/>
        <v>0.99998666514091283</v>
      </c>
      <c r="AQF51" s="108">
        <f t="shared" si="1880"/>
        <v>0.99988083650335358</v>
      </c>
      <c r="AQG51" s="108">
        <f t="shared" si="1880"/>
        <v>0.9999276928493126</v>
      </c>
      <c r="AQH51" s="109">
        <f t="shared" si="1880"/>
        <v>0.99995014146245886</v>
      </c>
      <c r="AQI51" s="115"/>
      <c r="AQJ51" s="115"/>
      <c r="AQK51" s="115"/>
      <c r="AQL51" s="107">
        <f t="shared" si="1881"/>
        <v>0.99998147656931191</v>
      </c>
      <c r="AQM51" s="108">
        <f t="shared" si="1881"/>
        <v>0.99999968503094783</v>
      </c>
      <c r="AQN51" s="108">
        <f t="shared" si="1881"/>
        <v>0.99999633740035099</v>
      </c>
      <c r="AQO51" s="108">
        <f t="shared" si="1881"/>
        <v>0.99996308734736061</v>
      </c>
      <c r="AQP51" s="108">
        <f t="shared" si="1881"/>
        <v>0.99058536460083546</v>
      </c>
      <c r="AQQ51" s="109">
        <f t="shared" si="1881"/>
        <v>0.98930363003921984</v>
      </c>
      <c r="AQR51" s="115"/>
      <c r="AQS51" s="115"/>
      <c r="AQT51" s="115"/>
      <c r="AQU51" s="107">
        <f t="shared" si="1882"/>
        <v>0.30136624407371604</v>
      </c>
      <c r="AQV51" s="108">
        <f t="shared" si="1882"/>
        <v>0.99999582952809651</v>
      </c>
      <c r="AQW51" s="108">
        <f t="shared" si="1882"/>
        <v>0.99999999977399989</v>
      </c>
      <c r="AQX51" s="108">
        <f t="shared" si="1882"/>
        <v>0.99999999998858624</v>
      </c>
      <c r="AQY51" s="108">
        <f t="shared" si="1882"/>
        <v>0.73128820201961164</v>
      </c>
      <c r="AQZ51" s="109">
        <f t="shared" si="1882"/>
        <v>0.34837375307054108</v>
      </c>
      <c r="ARA51" s="115"/>
      <c r="ARB51" s="115"/>
      <c r="ARC51" s="115"/>
      <c r="ARD51" s="107">
        <f t="shared" si="1883"/>
        <v>0.99999976285143133</v>
      </c>
      <c r="ARE51" s="108">
        <f t="shared" si="1883"/>
        <v>0.99999999705251486</v>
      </c>
      <c r="ARF51" s="108">
        <f t="shared" si="1883"/>
        <v>0.99999999989228305</v>
      </c>
      <c r="ARG51" s="108">
        <f t="shared" si="1883"/>
        <v>0.99999999999992384</v>
      </c>
      <c r="ARH51" s="108">
        <f t="shared" si="1883"/>
        <v>0.99999999986222465</v>
      </c>
      <c r="ARI51" s="109">
        <f t="shared" si="1883"/>
        <v>0.9968135596879748</v>
      </c>
      <c r="ARJ51" s="115"/>
      <c r="ARK51" s="115"/>
      <c r="ARL51" s="115"/>
      <c r="ARM51" s="107">
        <f t="shared" si="1884"/>
        <v>0.99999999648822868</v>
      </c>
      <c r="ARN51" s="108">
        <f t="shared" si="1884"/>
        <v>0.99999999999720268</v>
      </c>
      <c r="ARO51" s="108">
        <f t="shared" si="1884"/>
        <v>0.99999999999993894</v>
      </c>
      <c r="ARP51" s="108">
        <f t="shared" si="1884"/>
        <v>0.99999996478796993</v>
      </c>
      <c r="ARQ51" s="108">
        <f t="shared" si="1884"/>
        <v>0.99999611756135132</v>
      </c>
      <c r="ARR51" s="109">
        <f t="shared" si="1884"/>
        <v>0.99998560189445174</v>
      </c>
      <c r="ARS51" s="115"/>
      <c r="ART51" s="115"/>
      <c r="ARU51" s="115"/>
      <c r="ARV51" s="107">
        <f t="shared" si="1885"/>
        <v>0.99999994612960541</v>
      </c>
      <c r="ARW51" s="108">
        <f t="shared" si="1885"/>
        <v>0.99999997780057326</v>
      </c>
      <c r="ARX51" s="108">
        <f t="shared" si="1885"/>
        <v>0.99999999561229314</v>
      </c>
      <c r="ARY51" s="108">
        <f t="shared" si="1885"/>
        <v>0.99999999999941913</v>
      </c>
      <c r="ARZ51" s="108">
        <f t="shared" si="1885"/>
        <v>0.99999999999826295</v>
      </c>
      <c r="ASA51" s="109">
        <f t="shared" si="1885"/>
        <v>0.92903049364318702</v>
      </c>
      <c r="ASB51" s="115"/>
      <c r="ASC51" s="115"/>
      <c r="ASD51" s="115"/>
      <c r="ASE51" s="107">
        <f t="shared" si="1886"/>
        <v>0.99989995292558442</v>
      </c>
      <c r="ASF51" s="108">
        <f t="shared" si="1886"/>
        <v>0.99999999999996181</v>
      </c>
      <c r="ASG51" s="108">
        <f t="shared" si="1886"/>
        <v>0.99999958550848123</v>
      </c>
      <c r="ASH51" s="108">
        <f t="shared" si="1886"/>
        <v>0.60199603484485142</v>
      </c>
      <c r="ASI51" s="108">
        <f t="shared" si="1886"/>
        <v>8.4054827636057969E-2</v>
      </c>
      <c r="ASJ51" s="109">
        <f t="shared" si="1886"/>
        <v>2.3808375410308537E-2</v>
      </c>
      <c r="ASK51" s="115"/>
      <c r="ASL51" s="115"/>
      <c r="ASM51" s="115"/>
      <c r="ASN51" s="107">
        <f t="shared" si="1887"/>
        <v>2.3808375410308537E-2</v>
      </c>
      <c r="ASO51" s="108">
        <f t="shared" si="1887"/>
        <v>0.98322913717553961</v>
      </c>
      <c r="ASP51" s="108">
        <f t="shared" si="1887"/>
        <v>0.99999834382528463</v>
      </c>
      <c r="ASQ51" s="108">
        <f t="shared" si="1887"/>
        <v>0.99618534446790896</v>
      </c>
      <c r="ASR51" s="108">
        <f t="shared" si="1887"/>
        <v>0.34997808870198965</v>
      </c>
      <c r="ASS51" s="109">
        <f t="shared" si="1887"/>
        <v>2.4127956190609565E-2</v>
      </c>
      <c r="AST51" s="115"/>
      <c r="ASU51" s="115"/>
      <c r="ASV51" s="115"/>
      <c r="ASW51" s="107">
        <f t="shared" si="1888"/>
        <v>0.99275385273887184</v>
      </c>
      <c r="ASX51" s="108">
        <f t="shared" si="1888"/>
        <v>0.9999999997448219</v>
      </c>
      <c r="ASY51" s="108">
        <f t="shared" si="1888"/>
        <v>0.99999999999997624</v>
      </c>
      <c r="ASZ51" s="108">
        <f t="shared" si="1888"/>
        <v>0.99999564902515026</v>
      </c>
      <c r="ATA51" s="108">
        <f t="shared" si="1888"/>
        <v>0.47456116196187959</v>
      </c>
      <c r="ATB51" s="109">
        <f t="shared" si="1888"/>
        <v>2.3808375410308537E-2</v>
      </c>
      <c r="ATC51" s="115"/>
      <c r="ATD51" s="115"/>
      <c r="ATE51" s="115"/>
      <c r="ATF51" s="107">
        <f t="shared" si="1889"/>
        <v>0.99356493746197705</v>
      </c>
      <c r="ATG51" s="108">
        <f t="shared" si="1889"/>
        <v>0.99999999974348741</v>
      </c>
      <c r="ATH51" s="108">
        <f t="shared" si="1889"/>
        <v>0.99999999999744427</v>
      </c>
      <c r="ATI51" s="108">
        <f t="shared" si="1889"/>
        <v>0.98536224904781922</v>
      </c>
      <c r="ATJ51" s="108">
        <f t="shared" si="1889"/>
        <v>0.38980269369676823</v>
      </c>
      <c r="ATK51" s="109">
        <f t="shared" si="1889"/>
        <v>2.445171926670936E-2</v>
      </c>
      <c r="ATL51" s="115"/>
      <c r="ATM51" s="115"/>
      <c r="ATN51" s="115"/>
      <c r="ATO51" s="107">
        <f t="shared" si="1890"/>
        <v>0.97860988785061631</v>
      </c>
      <c r="ATP51" s="108">
        <f t="shared" si="1890"/>
        <v>0.99581814991529582</v>
      </c>
      <c r="ATQ51" s="108">
        <f t="shared" si="1890"/>
        <v>0.99999937916520865</v>
      </c>
      <c r="ATR51" s="108">
        <f t="shared" si="1890"/>
        <v>0.99999999997865974</v>
      </c>
      <c r="ATS51" s="108">
        <f t="shared" si="1890"/>
        <v>0.8172563634516149</v>
      </c>
      <c r="ATT51" s="109">
        <f t="shared" si="1890"/>
        <v>0.32100744385508223</v>
      </c>
      <c r="ATU51" s="115"/>
      <c r="ATV51" s="115"/>
      <c r="ATW51" s="115"/>
      <c r="ATX51" s="107">
        <f t="shared" si="1891"/>
        <v>0.97668489040152795</v>
      </c>
      <c r="ATY51" s="108">
        <f t="shared" si="1891"/>
        <v>0.99106148150064077</v>
      </c>
      <c r="ATZ51" s="108">
        <f t="shared" si="1891"/>
        <v>0.99757256676378059</v>
      </c>
      <c r="AUA51" s="108">
        <f t="shared" si="1891"/>
        <v>0.99999997398391072</v>
      </c>
      <c r="AUB51" s="108">
        <f t="shared" si="1891"/>
        <v>0.99991088186359789</v>
      </c>
      <c r="AUC51" s="109">
        <f t="shared" si="1891"/>
        <v>0.44041197299007828</v>
      </c>
      <c r="AUD51" s="115"/>
      <c r="AUE51" s="115"/>
      <c r="AUF51" s="115"/>
      <c r="AUG51" s="107">
        <f t="shared" si="1892"/>
        <v>0.97279455158136607</v>
      </c>
      <c r="AUH51" s="108">
        <f t="shared" si="1892"/>
        <v>0.99793395581577315</v>
      </c>
      <c r="AUI51" s="108">
        <f t="shared" si="1892"/>
        <v>0.99997188736351805</v>
      </c>
      <c r="AUJ51" s="108">
        <f t="shared" si="1892"/>
        <v>0.99976353886502412</v>
      </c>
      <c r="AUK51" s="108">
        <f t="shared" si="1892"/>
        <v>7.4441972633674705E-2</v>
      </c>
      <c r="AUL51" s="109">
        <f t="shared" si="1892"/>
        <v>2.3808375410308537E-2</v>
      </c>
      <c r="AUM51" s="115"/>
      <c r="AUN51" s="115"/>
      <c r="AUO51" s="115"/>
      <c r="AUP51" s="107">
        <f t="shared" si="1893"/>
        <v>0.99836909797288487</v>
      </c>
      <c r="AUQ51" s="108">
        <f t="shared" si="1893"/>
        <v>0.99999354188218237</v>
      </c>
      <c r="AUR51" s="108">
        <f t="shared" si="1893"/>
        <v>0.99999997695935627</v>
      </c>
      <c r="AUS51" s="108">
        <f t="shared" si="1893"/>
        <v>0.99999999962877828</v>
      </c>
      <c r="AUT51" s="108">
        <f t="shared" si="1893"/>
        <v>0.98884936829269854</v>
      </c>
      <c r="AUU51" s="109">
        <f t="shared" si="1893"/>
        <v>0.25439538261062949</v>
      </c>
      <c r="AUV51" s="115"/>
      <c r="AUW51" s="115"/>
      <c r="AUX51" s="115"/>
      <c r="AUY51" s="107">
        <f t="shared" si="1894"/>
        <v>2.3808375410308537E-2</v>
      </c>
      <c r="AUZ51" s="108">
        <f t="shared" si="1894"/>
        <v>0.98700786984811828</v>
      </c>
      <c r="AVA51" s="108">
        <f t="shared" si="1894"/>
        <v>0.99999999781106497</v>
      </c>
      <c r="AVB51" s="108">
        <f t="shared" si="1894"/>
        <v>0.99574694636271532</v>
      </c>
      <c r="AVC51" s="108">
        <f t="shared" si="1894"/>
        <v>0.49590104767418025</v>
      </c>
      <c r="AVD51" s="109">
        <f t="shared" si="1894"/>
        <v>3.9373347246140486E-2</v>
      </c>
      <c r="AVE51" s="115"/>
      <c r="AVF51" s="115"/>
      <c r="AVG51" s="115"/>
      <c r="AVH51" s="107">
        <f t="shared" si="1895"/>
        <v>0.99999671753664698</v>
      </c>
      <c r="AVI51" s="108">
        <f t="shared" si="1895"/>
        <v>0.99999993394103115</v>
      </c>
      <c r="AVJ51" s="108">
        <f t="shared" si="1895"/>
        <v>0.99999998467188478</v>
      </c>
      <c r="AVK51" s="108">
        <f t="shared" si="1895"/>
        <v>0.99999995723719448</v>
      </c>
      <c r="AVL51" s="108">
        <f t="shared" si="1895"/>
        <v>0.9999999999983451</v>
      </c>
      <c r="AVM51" s="109">
        <f t="shared" si="1895"/>
        <v>0.40754216426362572</v>
      </c>
      <c r="AVN51" s="115"/>
      <c r="AVO51" s="115"/>
      <c r="AVP51" s="115"/>
      <c r="AVQ51" s="107">
        <f t="shared" si="1896"/>
        <v>0.99999264583935998</v>
      </c>
      <c r="AVR51" s="108">
        <f t="shared" si="1896"/>
        <v>0.99999999538980666</v>
      </c>
      <c r="AVS51" s="108">
        <f t="shared" si="1896"/>
        <v>0.99999997807851138</v>
      </c>
      <c r="AVT51" s="108">
        <f t="shared" si="1896"/>
        <v>0.99958015554821611</v>
      </c>
      <c r="AVU51" s="108">
        <f t="shared" si="1896"/>
        <v>2.3808375410308537E-2</v>
      </c>
      <c r="AVV51" s="109">
        <f t="shared" si="1896"/>
        <v>2.3808375410308537E-2</v>
      </c>
      <c r="AVW51" s="115"/>
      <c r="AVX51" s="115"/>
      <c r="AVY51" s="115"/>
      <c r="AVZ51" s="107">
        <f t="shared" si="1897"/>
        <v>0.10598992487468543</v>
      </c>
      <c r="AWA51" s="108">
        <f t="shared" si="1897"/>
        <v>0.98950666764963491</v>
      </c>
      <c r="AWB51" s="108">
        <f t="shared" si="1897"/>
        <v>0.99999856204145865</v>
      </c>
      <c r="AWC51" s="108">
        <f t="shared" si="1897"/>
        <v>0.99995434054116905</v>
      </c>
      <c r="AWD51" s="108">
        <f t="shared" si="1897"/>
        <v>0.99426015660362821</v>
      </c>
      <c r="AWE51" s="109">
        <f t="shared" si="1897"/>
        <v>5.3229057196058395E-2</v>
      </c>
      <c r="AWF51" s="115"/>
      <c r="AWG51" s="115"/>
      <c r="AWH51" s="115"/>
      <c r="AWI51" s="107">
        <f t="shared" si="1898"/>
        <v>0.9999017757906693</v>
      </c>
      <c r="AWJ51" s="108">
        <f t="shared" si="1898"/>
        <v>0.99999999883499102</v>
      </c>
      <c r="AWK51" s="108">
        <f t="shared" si="1898"/>
        <v>0.99999934755396636</v>
      </c>
      <c r="AWL51" s="108">
        <f t="shared" si="1898"/>
        <v>0.49827357311273285</v>
      </c>
      <c r="AWM51" s="108">
        <f t="shared" si="1898"/>
        <v>3.4977469767205276E-2</v>
      </c>
      <c r="AWN51" s="109">
        <f t="shared" si="1898"/>
        <v>2.3808375410308537E-2</v>
      </c>
      <c r="AWO51" s="115"/>
      <c r="AWP51" s="115"/>
      <c r="AWQ51" s="115"/>
      <c r="AWR51" s="107">
        <f t="shared" si="1899"/>
        <v>0.99999998045273719</v>
      </c>
      <c r="AWS51" s="108">
        <f t="shared" si="1899"/>
        <v>0.99999999491023028</v>
      </c>
      <c r="AWT51" s="108">
        <f t="shared" si="1899"/>
        <v>0.99999999288167563</v>
      </c>
      <c r="AWU51" s="108">
        <f t="shared" si="1899"/>
        <v>0.99999999998563238</v>
      </c>
      <c r="AWV51" s="108">
        <f t="shared" si="1899"/>
        <v>0.99999994745360998</v>
      </c>
      <c r="AWW51" s="109">
        <f t="shared" si="1899"/>
        <v>0.97778023932435332</v>
      </c>
      <c r="AWX51" s="115"/>
      <c r="AWY51" s="115"/>
      <c r="AWZ51" s="115"/>
      <c r="AXA51" s="107">
        <f t="shared" si="1900"/>
        <v>0.45546742803909873</v>
      </c>
      <c r="AXB51" s="108">
        <f t="shared" si="1900"/>
        <v>0.99999894682418355</v>
      </c>
      <c r="AXC51" s="108">
        <f t="shared" si="1900"/>
        <v>0.9999861788957064</v>
      </c>
      <c r="AXD51" s="108">
        <f t="shared" si="1900"/>
        <v>0.53645478094863563</v>
      </c>
      <c r="AXE51" s="108">
        <f t="shared" si="1900"/>
        <v>2.3808375410308537E-2</v>
      </c>
      <c r="AXF51" s="109">
        <f t="shared" si="1900"/>
        <v>2.3808375410308537E-2</v>
      </c>
      <c r="AXG51" s="115"/>
      <c r="AXH51" s="115"/>
      <c r="AXI51" s="115"/>
      <c r="AXJ51" s="107">
        <f t="shared" si="1901"/>
        <v>0.9999999968004194</v>
      </c>
      <c r="AXK51" s="108">
        <f t="shared" si="1901"/>
        <v>0.9999999973812439</v>
      </c>
      <c r="AXL51" s="108">
        <f t="shared" si="1901"/>
        <v>0.99999999983045029</v>
      </c>
      <c r="AXM51" s="108">
        <f t="shared" si="1901"/>
        <v>0.99999999999945333</v>
      </c>
      <c r="AXN51" s="108">
        <f t="shared" si="1901"/>
        <v>0.99999999999712763</v>
      </c>
      <c r="AXO51" s="109">
        <f t="shared" si="1901"/>
        <v>0.87228303330616574</v>
      </c>
      <c r="AXP51" s="115"/>
      <c r="AXQ51" s="115"/>
      <c r="AXR51" s="115"/>
      <c r="AXS51" s="107">
        <f t="shared" si="1902"/>
        <v>0.9007345717618459</v>
      </c>
      <c r="AXT51" s="108">
        <f t="shared" si="1902"/>
        <v>0.992311214495469</v>
      </c>
      <c r="AXU51" s="108">
        <f t="shared" si="1902"/>
        <v>0.99994003123101827</v>
      </c>
      <c r="AXV51" s="108">
        <f t="shared" si="1902"/>
        <v>0.99976853219082018</v>
      </c>
      <c r="AXW51" s="108">
        <f t="shared" si="1902"/>
        <v>0.99987172960961013</v>
      </c>
      <c r="AXX51" s="109">
        <f t="shared" si="1902"/>
        <v>3.6275231533133404E-2</v>
      </c>
      <c r="AXY51" s="115"/>
      <c r="AXZ51" s="115"/>
      <c r="AYA51" s="115"/>
      <c r="AYB51" s="107">
        <f t="shared" si="1903"/>
        <v>0.99999807936427199</v>
      </c>
      <c r="AYC51" s="108">
        <f t="shared" si="1903"/>
        <v>0.9999999999860083</v>
      </c>
      <c r="AYD51" s="108">
        <f t="shared" si="1903"/>
        <v>0.99999999998658717</v>
      </c>
      <c r="AYE51" s="108">
        <f t="shared" si="1903"/>
        <v>0.99999754443994449</v>
      </c>
      <c r="AYF51" s="108">
        <f t="shared" si="1903"/>
        <v>0.17592614886024749</v>
      </c>
      <c r="AYG51" s="109">
        <f t="shared" si="1903"/>
        <v>2.3808375410308537E-2</v>
      </c>
      <c r="AYH51" s="115"/>
      <c r="AYI51" s="115"/>
      <c r="AYJ51" s="115"/>
      <c r="AYK51" s="107">
        <f t="shared" si="1904"/>
        <v>4.5181927631318605E-2</v>
      </c>
      <c r="AYL51" s="108">
        <f t="shared" si="1904"/>
        <v>0.99999323204177548</v>
      </c>
      <c r="AYM51" s="108">
        <f t="shared" si="1904"/>
        <v>0.99999999998105982</v>
      </c>
      <c r="AYN51" s="108">
        <f t="shared" si="1904"/>
        <v>0.16936253402110837</v>
      </c>
      <c r="AYO51" s="108">
        <f t="shared" si="1904"/>
        <v>0.40605597865102677</v>
      </c>
      <c r="AYP51" s="109">
        <f t="shared" si="1904"/>
        <v>2.3808375410308537E-2</v>
      </c>
      <c r="AYQ51" s="115"/>
      <c r="AYR51" s="115"/>
      <c r="AYS51" s="115"/>
      <c r="AYT51" s="107">
        <f t="shared" si="1905"/>
        <v>2.3808375410308537E-2</v>
      </c>
      <c r="AYU51" s="108">
        <f t="shared" si="1905"/>
        <v>0.99761072313775789</v>
      </c>
      <c r="AYV51" s="108">
        <f t="shared" si="1905"/>
        <v>0.99999963215275633</v>
      </c>
      <c r="AYW51" s="108">
        <f t="shared" si="1905"/>
        <v>0.99465909875753078</v>
      </c>
      <c r="AYX51" s="108">
        <f t="shared" si="1905"/>
        <v>0.28689427535818296</v>
      </c>
      <c r="AYY51" s="109">
        <f t="shared" si="1905"/>
        <v>4.095307211593055E-2</v>
      </c>
      <c r="AYZ51" s="115"/>
      <c r="AZA51" s="115"/>
      <c r="AZB51" s="115"/>
      <c r="AZC51" s="107">
        <f t="shared" si="1906"/>
        <v>0.99999729057220343</v>
      </c>
      <c r="AZD51" s="108">
        <f t="shared" si="1906"/>
        <v>0.99999999305262666</v>
      </c>
      <c r="AZE51" s="108">
        <f t="shared" si="1906"/>
        <v>0.9999999982724086</v>
      </c>
      <c r="AZF51" s="108">
        <f t="shared" si="1906"/>
        <v>0.99980114914667539</v>
      </c>
      <c r="AZG51" s="108">
        <f t="shared" si="1906"/>
        <v>0.99897051701336281</v>
      </c>
      <c r="AZH51" s="109">
        <f t="shared" si="1906"/>
        <v>0.99294103868511929</v>
      </c>
      <c r="AZI51" s="115"/>
      <c r="AZJ51" s="115"/>
      <c r="AZK51" s="115"/>
      <c r="AZL51" s="107">
        <f t="shared" si="1907"/>
        <v>0.99999999999999933</v>
      </c>
      <c r="AZM51" s="108">
        <f t="shared" si="1907"/>
        <v>0.99999999999999956</v>
      </c>
      <c r="AZN51" s="108">
        <f t="shared" si="1907"/>
        <v>1</v>
      </c>
      <c r="AZO51" s="108">
        <f t="shared" si="1907"/>
        <v>1</v>
      </c>
      <c r="AZP51" s="108">
        <f t="shared" si="1907"/>
        <v>0.99999999996979261</v>
      </c>
      <c r="AZQ51" s="109">
        <f t="shared" si="1907"/>
        <v>0.99999985334276253</v>
      </c>
      <c r="AZR51" s="115"/>
      <c r="AZS51" s="115"/>
      <c r="AZT51" s="115"/>
      <c r="AZU51" s="107">
        <f t="shared" si="1908"/>
        <v>0.19996692668816235</v>
      </c>
      <c r="AZV51" s="108">
        <f t="shared" si="1908"/>
        <v>0.938383692352452</v>
      </c>
      <c r="AZW51" s="108">
        <f t="shared" si="1908"/>
        <v>0.99991883989247987</v>
      </c>
      <c r="AZX51" s="108">
        <f t="shared" si="1908"/>
        <v>0.99999998251750533</v>
      </c>
      <c r="AZY51" s="108">
        <f t="shared" si="1908"/>
        <v>0.82251584256405819</v>
      </c>
      <c r="AZZ51" s="109">
        <f t="shared" si="1908"/>
        <v>0.16100307195129018</v>
      </c>
      <c r="BAA51" s="115"/>
      <c r="BAB51" s="115"/>
      <c r="BAC51" s="115"/>
      <c r="BAD51" s="107">
        <f t="shared" si="1909"/>
        <v>0.91610786204179762</v>
      </c>
      <c r="BAE51" s="108">
        <f t="shared" si="1909"/>
        <v>0.94492468254914797</v>
      </c>
      <c r="BAF51" s="108">
        <f t="shared" si="1909"/>
        <v>0.99999999422833152</v>
      </c>
      <c r="BAG51" s="108">
        <f t="shared" si="1909"/>
        <v>0.99834287779689668</v>
      </c>
      <c r="BAH51" s="108">
        <f t="shared" si="1909"/>
        <v>0.29198607846534053</v>
      </c>
      <c r="BAI51" s="109">
        <f t="shared" si="1909"/>
        <v>2.3808375410308537E-2</v>
      </c>
      <c r="BAJ51" s="115"/>
      <c r="BAK51" s="115"/>
      <c r="BAL51" s="115"/>
      <c r="BAM51" s="107">
        <f t="shared" si="1910"/>
        <v>0.85678280349181102</v>
      </c>
      <c r="BAN51" s="108">
        <f t="shared" si="1910"/>
        <v>0.99999838055426959</v>
      </c>
      <c r="BAO51" s="108">
        <f t="shared" si="1910"/>
        <v>0.99999537923147153</v>
      </c>
      <c r="BAP51" s="108">
        <f t="shared" si="1910"/>
        <v>0.89605101217112149</v>
      </c>
      <c r="BAQ51" s="108">
        <f t="shared" si="1910"/>
        <v>3.147024407828377E-2</v>
      </c>
      <c r="BAR51" s="109">
        <f t="shared" si="1910"/>
        <v>2.3808375410308537E-2</v>
      </c>
      <c r="BAS51" s="115"/>
      <c r="BAT51" s="115"/>
      <c r="BAU51" s="115"/>
      <c r="BAV51" s="107">
        <f t="shared" si="1911"/>
        <v>2.3808375410308537E-2</v>
      </c>
      <c r="BAW51" s="108">
        <f t="shared" si="1911"/>
        <v>0.89985717590419378</v>
      </c>
      <c r="BAX51" s="108">
        <f t="shared" si="1911"/>
        <v>0.99999999993479105</v>
      </c>
      <c r="BAY51" s="108">
        <f t="shared" si="1911"/>
        <v>0.99999403144531229</v>
      </c>
      <c r="BAZ51" s="108">
        <f t="shared" si="1911"/>
        <v>0.36626426008999319</v>
      </c>
      <c r="BBA51" s="109">
        <f t="shared" si="1911"/>
        <v>0.24892825078274067</v>
      </c>
      <c r="BBB51" s="115"/>
      <c r="BBC51" s="115"/>
      <c r="BBD51" s="115"/>
      <c r="BBE51" s="107">
        <f t="shared" si="1912"/>
        <v>0.99998192177565737</v>
      </c>
      <c r="BBF51" s="108">
        <f t="shared" si="1912"/>
        <v>0.99999999842262244</v>
      </c>
      <c r="BBG51" s="108">
        <f t="shared" si="1912"/>
        <v>0.99999999993559574</v>
      </c>
      <c r="BBH51" s="108">
        <f t="shared" si="1912"/>
        <v>0.99999934261793388</v>
      </c>
      <c r="BBI51" s="108">
        <f t="shared" si="1912"/>
        <v>0.48983163993730938</v>
      </c>
      <c r="BBJ51" s="109">
        <f t="shared" si="1912"/>
        <v>2.445171926670936E-2</v>
      </c>
      <c r="BBK51" s="115"/>
      <c r="BBL51" s="115"/>
      <c r="BBM51" s="115"/>
      <c r="BBN51" s="107">
        <f t="shared" si="1913"/>
        <v>0.91831637974462821</v>
      </c>
      <c r="BBO51" s="108">
        <f t="shared" si="1913"/>
        <v>0.99999993707245438</v>
      </c>
      <c r="BBP51" s="108">
        <f t="shared" si="1913"/>
        <v>0.99992566528798743</v>
      </c>
      <c r="BBQ51" s="108">
        <f t="shared" si="1913"/>
        <v>0.41106290032466702</v>
      </c>
      <c r="BBR51" s="108">
        <f t="shared" si="1913"/>
        <v>2.4127956190609565E-2</v>
      </c>
      <c r="BBS51" s="109">
        <f t="shared" si="1913"/>
        <v>2.3808375410308537E-2</v>
      </c>
      <c r="BBT51" s="115"/>
      <c r="BBU51" s="115"/>
      <c r="BBV51" s="115"/>
      <c r="BBW51" s="107">
        <f t="shared" si="1914"/>
        <v>0.9999088432794091</v>
      </c>
      <c r="BBX51" s="108">
        <f t="shared" si="1914"/>
        <v>0.99999999999859068</v>
      </c>
      <c r="BBY51" s="108">
        <f t="shared" si="1914"/>
        <v>0.98454460600589111</v>
      </c>
      <c r="BBZ51" s="108">
        <f t="shared" si="1914"/>
        <v>0.51496702522211779</v>
      </c>
      <c r="BCA51" s="108">
        <f t="shared" si="1914"/>
        <v>4.2039744438094336E-2</v>
      </c>
      <c r="BCB51" s="109">
        <f t="shared" si="1914"/>
        <v>2.3808375410308537E-2</v>
      </c>
      <c r="BCC51" s="115"/>
      <c r="BCD51" s="115"/>
      <c r="BCE51" s="115"/>
      <c r="BCF51" s="107">
        <f t="shared" si="1915"/>
        <v>0.992897761115064</v>
      </c>
      <c r="BCG51" s="108">
        <f t="shared" si="1915"/>
        <v>0.99999957290463881</v>
      </c>
      <c r="BCH51" s="108">
        <f t="shared" si="1915"/>
        <v>0.99999994908639989</v>
      </c>
      <c r="BCI51" s="108">
        <f t="shared" si="1915"/>
        <v>0.90363323574884269</v>
      </c>
      <c r="BCJ51" s="108">
        <f t="shared" si="1915"/>
        <v>6.5270880589129207E-2</v>
      </c>
      <c r="BCK51" s="109">
        <f t="shared" si="1915"/>
        <v>2.3808375410308537E-2</v>
      </c>
      <c r="BCL51" s="115"/>
      <c r="BCM51" s="115"/>
      <c r="BCN51" s="115"/>
      <c r="BCO51" s="107">
        <f t="shared" si="1916"/>
        <v>0.99704986417879304</v>
      </c>
      <c r="BCP51" s="108">
        <f t="shared" si="1916"/>
        <v>0.99999999999813705</v>
      </c>
      <c r="BCQ51" s="108">
        <f t="shared" si="1916"/>
        <v>0.99999999999998823</v>
      </c>
      <c r="BCR51" s="108">
        <f t="shared" si="1916"/>
        <v>0.9999999971387592</v>
      </c>
      <c r="BCS51" s="108">
        <f t="shared" si="1916"/>
        <v>0.62707405783769854</v>
      </c>
      <c r="BCT51" s="109">
        <f t="shared" si="1916"/>
        <v>0.10123568333742014</v>
      </c>
      <c r="BCU51" s="115"/>
      <c r="BCV51" s="115"/>
      <c r="BCW51" s="115"/>
      <c r="BCX51" s="107">
        <f t="shared" si="1917"/>
        <v>0.90657746746740342</v>
      </c>
      <c r="BCY51" s="108">
        <f t="shared" si="1917"/>
        <v>0.99480239254008596</v>
      </c>
      <c r="BCZ51" s="108">
        <f t="shared" si="1917"/>
        <v>0.99999999923161154</v>
      </c>
      <c r="BDA51" s="108">
        <f t="shared" si="1917"/>
        <v>0.24082326687299058</v>
      </c>
      <c r="BDB51" s="108">
        <f t="shared" si="1917"/>
        <v>0.22906011789744568</v>
      </c>
      <c r="BDC51" s="109">
        <f t="shared" si="1917"/>
        <v>2.3808375410308537E-2</v>
      </c>
      <c r="BDD51" s="115"/>
      <c r="BDE51" s="115"/>
      <c r="BDF51" s="115"/>
      <c r="BDG51" s="107">
        <f t="shared" si="1918"/>
        <v>0.97307832905300928</v>
      </c>
      <c r="BDH51" s="108">
        <f t="shared" si="1918"/>
        <v>0.99899372355990212</v>
      </c>
      <c r="BDI51" s="108">
        <f t="shared" si="1918"/>
        <v>0.99999968741699696</v>
      </c>
      <c r="BDJ51" s="108">
        <f t="shared" si="1918"/>
        <v>0.99999999987450416</v>
      </c>
      <c r="BDK51" s="108">
        <f t="shared" si="1918"/>
        <v>0.9999999967936366</v>
      </c>
      <c r="BDL51" s="109">
        <f t="shared" si="1918"/>
        <v>0.74722898208332023</v>
      </c>
      <c r="BDM51" s="115"/>
      <c r="BDN51" s="115"/>
      <c r="BDO51" s="115"/>
      <c r="BDP51" s="107">
        <f t="shared" si="1919"/>
        <v>0.99441187365499051</v>
      </c>
      <c r="BDQ51" s="108">
        <f t="shared" si="1919"/>
        <v>0.9999977672797048</v>
      </c>
      <c r="BDR51" s="108">
        <f t="shared" si="1919"/>
        <v>0.99999998045752159</v>
      </c>
      <c r="BDS51" s="108">
        <f t="shared" si="1919"/>
        <v>0.99999999999792943</v>
      </c>
      <c r="BDT51" s="108">
        <f t="shared" si="1919"/>
        <v>0.9999981067528515</v>
      </c>
      <c r="BDU51" s="109">
        <f t="shared" si="1919"/>
        <v>0.22831628397116618</v>
      </c>
      <c r="BDV51" s="115"/>
      <c r="BDW51" s="115"/>
      <c r="BDX51" s="115"/>
      <c r="BDY51" s="107">
        <f t="shared" si="1920"/>
        <v>0.99998398981178582</v>
      </c>
      <c r="BDZ51" s="108">
        <f t="shared" si="1920"/>
        <v>0.98794402495156197</v>
      </c>
      <c r="BEA51" s="108">
        <f t="shared" si="1920"/>
        <v>0.9959019786738541</v>
      </c>
      <c r="BEB51" s="108">
        <f t="shared" si="1920"/>
        <v>0.99999999753758351</v>
      </c>
      <c r="BEC51" s="108">
        <f t="shared" si="1920"/>
        <v>0.99999999996810396</v>
      </c>
      <c r="BED51" s="109">
        <f t="shared" si="1920"/>
        <v>0.48197665257769012</v>
      </c>
      <c r="BEE51" s="115"/>
      <c r="BEF51" s="115"/>
      <c r="BEG51" s="115"/>
      <c r="BEH51" s="107">
        <f t="shared" si="1921"/>
        <v>0.9999920478201183</v>
      </c>
      <c r="BEI51" s="108">
        <f t="shared" si="1921"/>
        <v>0.99999545116337674</v>
      </c>
      <c r="BEJ51" s="108">
        <f t="shared" si="1921"/>
        <v>0.99998042269619769</v>
      </c>
      <c r="BEK51" s="108">
        <f t="shared" si="1921"/>
        <v>0.99999999445647436</v>
      </c>
      <c r="BEL51" s="108">
        <f t="shared" si="1921"/>
        <v>0.99999999987539123</v>
      </c>
      <c r="BEM51" s="109">
        <f t="shared" si="1921"/>
        <v>0.99999996744278974</v>
      </c>
      <c r="BEN51" s="115"/>
      <c r="BEO51" s="115"/>
      <c r="BEP51" s="115"/>
      <c r="BEQ51" s="107">
        <f t="shared" si="1922"/>
        <v>0.98735992119150229</v>
      </c>
      <c r="BER51" s="108">
        <f t="shared" si="1922"/>
        <v>0.9711038316198608</v>
      </c>
      <c r="BES51" s="108">
        <f t="shared" si="1922"/>
        <v>0.99999983620704103</v>
      </c>
      <c r="BET51" s="108">
        <f t="shared" si="1922"/>
        <v>0.99999373020714222</v>
      </c>
      <c r="BEU51" s="108">
        <f t="shared" si="1922"/>
        <v>0.32059795395020485</v>
      </c>
      <c r="BEV51" s="109">
        <f t="shared" si="1922"/>
        <v>2.4127956190609565E-2</v>
      </c>
      <c r="BEW51" s="115"/>
      <c r="BEX51" s="115"/>
      <c r="BEY51" s="115"/>
      <c r="BEZ51" s="107">
        <f t="shared" si="1923"/>
        <v>0.17169290307387944</v>
      </c>
      <c r="BFA51" s="108">
        <f t="shared" si="1923"/>
        <v>0.99999790234257679</v>
      </c>
      <c r="BFB51" s="108">
        <f t="shared" si="1923"/>
        <v>0.99988320950037402</v>
      </c>
      <c r="BFC51" s="108">
        <f t="shared" si="1923"/>
        <v>0.14056506483460668</v>
      </c>
      <c r="BFD51" s="108">
        <f t="shared" si="1923"/>
        <v>0.19275539078447179</v>
      </c>
      <c r="BFE51" s="109">
        <f t="shared" si="1923"/>
        <v>2.3808375410308537E-2</v>
      </c>
      <c r="BFF51" s="115"/>
      <c r="BFG51" s="115"/>
      <c r="BFH51" s="115"/>
      <c r="BFI51" s="107">
        <f t="shared" si="1924"/>
        <v>0.99455618716385807</v>
      </c>
      <c r="BFJ51" s="108">
        <f t="shared" si="1924"/>
        <v>0.99999688257236208</v>
      </c>
      <c r="BFK51" s="108">
        <f t="shared" si="1924"/>
        <v>0.99999999718716315</v>
      </c>
      <c r="BFL51" s="108">
        <f t="shared" si="1924"/>
        <v>0.99984622185271499</v>
      </c>
      <c r="BFM51" s="108">
        <f t="shared" si="1924"/>
        <v>0.11715669597317424</v>
      </c>
      <c r="BFN51" s="109">
        <f t="shared" si="1924"/>
        <v>2.3808375410308537E-2</v>
      </c>
      <c r="BFO51" s="115"/>
      <c r="BFP51" s="115"/>
      <c r="BFQ51" s="115"/>
      <c r="BFR51" s="107">
        <f t="shared" si="1925"/>
        <v>0.99999999914816828</v>
      </c>
      <c r="BFS51" s="108">
        <f t="shared" si="1925"/>
        <v>0.99999999990291677</v>
      </c>
      <c r="BFT51" s="108">
        <f t="shared" si="1925"/>
        <v>0.99999999999896216</v>
      </c>
      <c r="BFU51" s="108">
        <f t="shared" si="1925"/>
        <v>0.99999999999997691</v>
      </c>
      <c r="BFV51" s="108">
        <f t="shared" si="1925"/>
        <v>0.99999999999999956</v>
      </c>
      <c r="BFW51" s="109">
        <f t="shared" si="1925"/>
        <v>0.99994725653824879</v>
      </c>
      <c r="BFX51" s="115"/>
      <c r="BFY51" s="115"/>
      <c r="BFZ51" s="115"/>
      <c r="BGA51" s="107">
        <f t="shared" si="1926"/>
        <v>0.89608245372513384</v>
      </c>
      <c r="BGB51" s="108">
        <f t="shared" si="1926"/>
        <v>0.99999017072458662</v>
      </c>
      <c r="BGC51" s="108">
        <f t="shared" si="1926"/>
        <v>0.99999999999832268</v>
      </c>
      <c r="BGD51" s="108">
        <f t="shared" si="1926"/>
        <v>0.99999999995475775</v>
      </c>
      <c r="BGE51" s="108">
        <f t="shared" si="1926"/>
        <v>0.7452111591875733</v>
      </c>
      <c r="BGF51" s="109">
        <f t="shared" si="1926"/>
        <v>0.22665660253751702</v>
      </c>
      <c r="BGG51" s="115"/>
      <c r="BGH51" s="115"/>
      <c r="BGI51" s="115"/>
      <c r="BGJ51" s="107">
        <f t="shared" si="1927"/>
        <v>0.92971764695794767</v>
      </c>
      <c r="BGK51" s="108">
        <f t="shared" si="1927"/>
        <v>0.89346196290433866</v>
      </c>
      <c r="BGL51" s="108">
        <f t="shared" si="1927"/>
        <v>0.9999846113312878</v>
      </c>
      <c r="BGM51" s="108">
        <f t="shared" si="1927"/>
        <v>0.99993482386557209</v>
      </c>
      <c r="BGN51" s="108">
        <f t="shared" si="1927"/>
        <v>0.9999714383380427</v>
      </c>
      <c r="BGO51" s="109">
        <f t="shared" si="1927"/>
        <v>2.9453612550431267E-2</v>
      </c>
      <c r="BGP51" s="115"/>
      <c r="BGQ51" s="115"/>
      <c r="BGR51" s="115"/>
      <c r="BGS51" s="107">
        <f t="shared" si="1928"/>
        <v>0.99999992288040507</v>
      </c>
      <c r="BGT51" s="108">
        <f t="shared" si="1928"/>
        <v>0.99999999996694178</v>
      </c>
      <c r="BGU51" s="108">
        <f t="shared" si="1928"/>
        <v>0.25027790819580797</v>
      </c>
      <c r="BGV51" s="108">
        <f t="shared" si="1928"/>
        <v>0.44645978342535997</v>
      </c>
      <c r="BGW51" s="108">
        <f t="shared" si="1928"/>
        <v>2.5789639641064045E-2</v>
      </c>
      <c r="BGX51" s="109">
        <f t="shared" si="1928"/>
        <v>2.3808375410308537E-2</v>
      </c>
      <c r="BGY51" s="115"/>
      <c r="BGZ51" s="115"/>
      <c r="BHA51" s="115"/>
      <c r="BHB51" s="107">
        <f t="shared" si="1929"/>
        <v>0.99999964951947162</v>
      </c>
      <c r="BHC51" s="108">
        <f t="shared" si="1929"/>
        <v>0.99999999999868838</v>
      </c>
      <c r="BHD51" s="108">
        <f t="shared" si="1929"/>
        <v>0.99999999206034185</v>
      </c>
      <c r="BHE51" s="108">
        <f t="shared" si="1929"/>
        <v>0.99894063327973581</v>
      </c>
      <c r="BHF51" s="108">
        <f t="shared" si="1929"/>
        <v>0.99999999973925502</v>
      </c>
      <c r="BHG51" s="109">
        <f t="shared" si="1929"/>
        <v>0.999553536351939</v>
      </c>
      <c r="BHH51" s="115"/>
      <c r="BHI51" s="115"/>
      <c r="BHJ51" s="115"/>
      <c r="BHK51" s="107">
        <f t="shared" si="1930"/>
        <v>0.89594774701230373</v>
      </c>
      <c r="BHL51" s="108">
        <f t="shared" si="1930"/>
        <v>0.9999999736191636</v>
      </c>
      <c r="BHM51" s="108">
        <f t="shared" si="1930"/>
        <v>0.99993308020342431</v>
      </c>
      <c r="BHN51" s="108">
        <f t="shared" si="1930"/>
        <v>0.19049548247560885</v>
      </c>
      <c r="BHO51" s="108">
        <f t="shared" si="1930"/>
        <v>0.15023607724949331</v>
      </c>
      <c r="BHP51" s="109">
        <f t="shared" si="1930"/>
        <v>2.3808375410308537E-2</v>
      </c>
      <c r="BHQ51" s="115"/>
      <c r="BHR51" s="115"/>
      <c r="BHS51" s="115"/>
      <c r="BHT51" s="107">
        <f t="shared" si="1931"/>
        <v>0.80966150404358206</v>
      </c>
      <c r="BHU51" s="108">
        <f t="shared" si="1931"/>
        <v>0.77626413483018541</v>
      </c>
      <c r="BHV51" s="108">
        <f t="shared" si="1931"/>
        <v>0.99999043337500382</v>
      </c>
      <c r="BHW51" s="108">
        <f t="shared" si="1931"/>
        <v>0.99999985182773266</v>
      </c>
      <c r="BHX51" s="108">
        <f t="shared" si="1931"/>
        <v>0.72355584084225721</v>
      </c>
      <c r="BHY51" s="109">
        <f t="shared" si="1931"/>
        <v>4.8525758017482004E-2</v>
      </c>
      <c r="BHZ51" s="115"/>
      <c r="BIA51" s="115"/>
      <c r="BIB51" s="115"/>
      <c r="BIC51" s="107">
        <f t="shared" si="1932"/>
        <v>0.97695230366503738</v>
      </c>
      <c r="BID51" s="108">
        <f t="shared" si="1932"/>
        <v>0.9997636087513796</v>
      </c>
      <c r="BIE51" s="108">
        <f t="shared" si="1932"/>
        <v>0.99999999961900365</v>
      </c>
      <c r="BIF51" s="108">
        <f t="shared" si="1932"/>
        <v>0.99999999708996401</v>
      </c>
      <c r="BIG51" s="108">
        <f t="shared" si="1932"/>
        <v>0.60715988840534751</v>
      </c>
      <c r="BIH51" s="109">
        <f t="shared" si="1932"/>
        <v>8.0952834739812005E-2</v>
      </c>
      <c r="BII51" s="115"/>
      <c r="BIJ51" s="115"/>
      <c r="BIK51" s="115"/>
      <c r="BIL51" s="107">
        <f t="shared" si="1933"/>
        <v>0.99999999678716422</v>
      </c>
      <c r="BIM51" s="108">
        <f t="shared" si="1933"/>
        <v>0.99999999926018113</v>
      </c>
      <c r="BIN51" s="108">
        <f t="shared" si="1933"/>
        <v>0.99999999995894129</v>
      </c>
      <c r="BIO51" s="108">
        <f t="shared" si="1933"/>
        <v>0.99999977633699177</v>
      </c>
      <c r="BIP51" s="108">
        <f t="shared" si="1933"/>
        <v>0.2633725717689463</v>
      </c>
      <c r="BIQ51" s="109">
        <f t="shared" si="1933"/>
        <v>2.4779716470011964E-2</v>
      </c>
      <c r="BIR51" s="115"/>
      <c r="BIS51" s="115"/>
      <c r="BIT51" s="115"/>
      <c r="BIU51" s="107">
        <f t="shared" si="1934"/>
        <v>0.99999999791100014</v>
      </c>
      <c r="BIV51" s="108">
        <f t="shared" si="1934"/>
        <v>0.99999999955313656</v>
      </c>
      <c r="BIW51" s="108">
        <f t="shared" si="1934"/>
        <v>0.99999999994455502</v>
      </c>
      <c r="BIX51" s="108">
        <f t="shared" si="1934"/>
        <v>0.99999999467304601</v>
      </c>
      <c r="BIY51" s="108">
        <f t="shared" si="1934"/>
        <v>0.99999414543181619</v>
      </c>
      <c r="BIZ51" s="109">
        <f t="shared" si="1934"/>
        <v>0.10418879505726261</v>
      </c>
      <c r="BJA51" s="115"/>
      <c r="BJB51" s="115"/>
      <c r="BJC51" s="115"/>
      <c r="BJD51" s="107">
        <f t="shared" si="1935"/>
        <v>0.99999995529115893</v>
      </c>
      <c r="BJE51" s="108">
        <f t="shared" si="1935"/>
        <v>0.99628312863697843</v>
      </c>
      <c r="BJF51" s="108">
        <f t="shared" si="1935"/>
        <v>0.99999931737539349</v>
      </c>
      <c r="BJG51" s="108">
        <f t="shared" si="1935"/>
        <v>0.9793432265283627</v>
      </c>
      <c r="BJH51" s="108">
        <f t="shared" si="1935"/>
        <v>0.54062325455804228</v>
      </c>
      <c r="BJI51" s="109">
        <f t="shared" si="1935"/>
        <v>0.98610607450312859</v>
      </c>
      <c r="BJJ51" s="115"/>
      <c r="BJK51" s="115"/>
      <c r="BJL51" s="115"/>
      <c r="BJM51" s="107">
        <f t="shared" si="1936"/>
        <v>0.97769663768997062</v>
      </c>
      <c r="BJN51" s="108">
        <f t="shared" si="1936"/>
        <v>0.96533905912561679</v>
      </c>
      <c r="BJO51" s="108">
        <f t="shared" si="1936"/>
        <v>0.99999993906596363</v>
      </c>
      <c r="BJP51" s="108">
        <f t="shared" si="1936"/>
        <v>0.9999887834251846</v>
      </c>
      <c r="BJQ51" s="108">
        <f t="shared" si="1936"/>
        <v>0.50734075699119185</v>
      </c>
      <c r="BJR51" s="109">
        <f t="shared" si="1936"/>
        <v>2.3808375410308537E-2</v>
      </c>
      <c r="BJS51" s="115"/>
      <c r="BJT51" s="115"/>
      <c r="BJU51" s="115"/>
      <c r="BJV51" s="107">
        <f t="shared" si="1937"/>
        <v>0.99583378939278622</v>
      </c>
      <c r="BJW51" s="108">
        <f t="shared" si="1937"/>
        <v>0.99999997590345557</v>
      </c>
      <c r="BJX51" s="108">
        <f t="shared" si="1937"/>
        <v>0.99999999978399057</v>
      </c>
      <c r="BJY51" s="108">
        <f t="shared" si="1937"/>
        <v>0.72730614895134937</v>
      </c>
      <c r="BJZ51" s="108">
        <f t="shared" si="1937"/>
        <v>0.19275539078447179</v>
      </c>
      <c r="BKA51" s="109">
        <f t="shared" si="1937"/>
        <v>2.3808375410308537E-2</v>
      </c>
      <c r="BKB51" s="115"/>
      <c r="BKC51" s="115"/>
      <c r="BKD51" s="115"/>
      <c r="BKE51" s="107">
        <f t="shared" si="1938"/>
        <v>0.93478300232917344</v>
      </c>
      <c r="BKF51" s="108">
        <f t="shared" si="1938"/>
        <v>0.99999934997616857</v>
      </c>
      <c r="BKG51" s="108">
        <f t="shared" si="1938"/>
        <v>0.99999999999037326</v>
      </c>
      <c r="BKH51" s="108">
        <f t="shared" si="1938"/>
        <v>0.87792424137284264</v>
      </c>
      <c r="BKI51" s="108">
        <f t="shared" si="1938"/>
        <v>0.37357603919415977</v>
      </c>
      <c r="BKJ51" s="109">
        <f t="shared" si="1938"/>
        <v>2.3808375410308537E-2</v>
      </c>
      <c r="BKK51" s="115"/>
      <c r="BKL51" s="115"/>
      <c r="BKM51" s="115"/>
      <c r="BKN51" s="107">
        <f t="shared" si="1939"/>
        <v>0.9963312077898413</v>
      </c>
      <c r="BKO51" s="108">
        <f t="shared" si="1939"/>
        <v>0.99999909169097456</v>
      </c>
      <c r="BKP51" s="108">
        <f t="shared" si="1939"/>
        <v>0.99999966969715059</v>
      </c>
      <c r="BKQ51" s="108">
        <f t="shared" si="1939"/>
        <v>0.99999999999980593</v>
      </c>
      <c r="BKR51" s="108">
        <f t="shared" si="1939"/>
        <v>0.9999999040062989</v>
      </c>
      <c r="BKS51" s="109">
        <f t="shared" si="1939"/>
        <v>0.60469095596131872</v>
      </c>
      <c r="BKT51" s="115"/>
      <c r="BKU51" s="115"/>
      <c r="BKV51" s="115"/>
      <c r="BKW51" s="107">
        <f t="shared" si="1940"/>
        <v>0.99692025810597484</v>
      </c>
      <c r="BKX51" s="108">
        <f t="shared" si="1940"/>
        <v>0.99999999994777555</v>
      </c>
      <c r="BKY51" s="108">
        <f t="shared" si="1940"/>
        <v>0.99999957812939455</v>
      </c>
      <c r="BKZ51" s="108">
        <f t="shared" si="1940"/>
        <v>0.98873794960578587</v>
      </c>
      <c r="BLA51" s="108">
        <f t="shared" si="1940"/>
        <v>5.1102955029886828E-2</v>
      </c>
      <c r="BLB51" s="109">
        <f t="shared" si="1940"/>
        <v>2.3811514498293038E-2</v>
      </c>
      <c r="BLC51" s="115"/>
      <c r="BLD51" s="115"/>
      <c r="BLE51" s="115"/>
      <c r="BLF51" s="107">
        <f t="shared" si="1941"/>
        <v>2.3808375410308537E-2</v>
      </c>
      <c r="BLG51" s="108">
        <f t="shared" si="1941"/>
        <v>0.99979602237833931</v>
      </c>
      <c r="BLH51" s="108">
        <f t="shared" si="1941"/>
        <v>0.99999999999771072</v>
      </c>
      <c r="BLI51" s="108">
        <f t="shared" si="1941"/>
        <v>0.99998474551356631</v>
      </c>
      <c r="BLJ51" s="108">
        <f t="shared" si="1941"/>
        <v>0.51579000316167656</v>
      </c>
      <c r="BLK51" s="109">
        <f t="shared" si="1941"/>
        <v>0.10762210278439854</v>
      </c>
      <c r="BLL51" s="115"/>
      <c r="BLM51" s="115"/>
      <c r="BLN51" s="115"/>
      <c r="BLO51" s="107">
        <f t="shared" si="1942"/>
        <v>0.97698834987656857</v>
      </c>
      <c r="BLP51" s="108">
        <f t="shared" si="1942"/>
        <v>0.97737724946162574</v>
      </c>
      <c r="BLQ51" s="108">
        <f t="shared" si="1942"/>
        <v>0.99250827012526133</v>
      </c>
      <c r="BLR51" s="108">
        <f t="shared" si="1942"/>
        <v>0.99999950261542736</v>
      </c>
      <c r="BLS51" s="108">
        <f t="shared" si="1942"/>
        <v>0.99999999997806421</v>
      </c>
      <c r="BLT51" s="109">
        <f t="shared" si="1942"/>
        <v>0.99961471917797451</v>
      </c>
      <c r="BLU51" s="115"/>
      <c r="BLV51" s="115"/>
      <c r="BLW51" s="115"/>
      <c r="BLX51" s="107">
        <f t="shared" si="1943"/>
        <v>0.99999993137617382</v>
      </c>
      <c r="BLY51" s="108">
        <f t="shared" si="1943"/>
        <v>0.99999836529888286</v>
      </c>
      <c r="BLZ51" s="108">
        <f t="shared" si="1943"/>
        <v>0.99999743756523252</v>
      </c>
      <c r="BMA51" s="108">
        <f t="shared" si="1943"/>
        <v>0.9999993391516091</v>
      </c>
      <c r="BMB51" s="108">
        <f t="shared" si="1943"/>
        <v>0.99998176254874271</v>
      </c>
      <c r="BMC51" s="109">
        <f t="shared" si="1943"/>
        <v>0.33973367756023465</v>
      </c>
      <c r="BMD51" s="115"/>
      <c r="BME51" s="115"/>
      <c r="BMF51" s="115"/>
      <c r="BMG51" s="107">
        <f t="shared" si="1944"/>
        <v>2.6407430547518242E-2</v>
      </c>
      <c r="BMH51" s="108">
        <f t="shared" si="1944"/>
        <v>0.99149232484077165</v>
      </c>
      <c r="BMI51" s="108">
        <f t="shared" si="1944"/>
        <v>0.999999999999994</v>
      </c>
      <c r="BMJ51" s="108">
        <f t="shared" si="1944"/>
        <v>0.99999999985788302</v>
      </c>
      <c r="BMK51" s="108">
        <f t="shared" si="1944"/>
        <v>0.62400345898407916</v>
      </c>
      <c r="BML51" s="109">
        <f t="shared" si="1944"/>
        <v>0.36720454866682001</v>
      </c>
      <c r="BMM51" s="115"/>
      <c r="BMN51" s="115"/>
      <c r="BMO51" s="115"/>
      <c r="BMP51" s="107">
        <f t="shared" si="1945"/>
        <v>0.99999999989484567</v>
      </c>
      <c r="BMQ51" s="108">
        <f t="shared" si="1945"/>
        <v>0.99999999952823004</v>
      </c>
      <c r="BMR51" s="108">
        <f t="shared" si="1945"/>
        <v>0.99999999999986899</v>
      </c>
      <c r="BMS51" s="108">
        <f t="shared" si="1945"/>
        <v>0.99999995500781536</v>
      </c>
      <c r="BMT51" s="108">
        <f t="shared" si="1945"/>
        <v>0.99999999936278305</v>
      </c>
      <c r="BMU51" s="109">
        <f t="shared" si="1945"/>
        <v>0.99999962650177998</v>
      </c>
      <c r="BMV51" s="115"/>
      <c r="BMW51" s="115"/>
      <c r="BMX51" s="115"/>
      <c r="BMY51" s="107">
        <f t="shared" si="1946"/>
        <v>0.12689052192280104</v>
      </c>
      <c r="BMZ51" s="108">
        <f t="shared" si="1946"/>
        <v>0.99975964036374099</v>
      </c>
      <c r="BNA51" s="108">
        <f t="shared" si="1946"/>
        <v>0.99999999979288101</v>
      </c>
      <c r="BNB51" s="108">
        <f t="shared" si="1946"/>
        <v>0.22472373961181377</v>
      </c>
      <c r="BNC51" s="108">
        <f t="shared" si="1946"/>
        <v>0.27806834960318921</v>
      </c>
      <c r="BND51" s="109">
        <f t="shared" si="1946"/>
        <v>2.3808375410308537E-2</v>
      </c>
      <c r="BNE51" s="115"/>
      <c r="BNF51" s="115"/>
      <c r="BNG51" s="115"/>
    </row>
    <row r="52" spans="14:1723">
      <c r="N52" s="107">
        <f t="shared" si="1757"/>
        <v>0.99999957209612045</v>
      </c>
      <c r="O52" s="108">
        <f t="shared" si="1757"/>
        <v>0.99999992900505463</v>
      </c>
      <c r="P52" s="108">
        <f t="shared" si="1757"/>
        <v>0.99997000259653956</v>
      </c>
      <c r="Q52" s="108">
        <f t="shared" si="1757"/>
        <v>7.3506167452093416E-2</v>
      </c>
      <c r="R52" s="108">
        <f t="shared" si="1757"/>
        <v>2.3808375410308537E-2</v>
      </c>
      <c r="S52" s="109">
        <f t="shared" si="1757"/>
        <v>2.3808375410308537E-2</v>
      </c>
      <c r="T52" s="115"/>
      <c r="U52" s="115"/>
      <c r="V52" s="115"/>
      <c r="W52" s="107">
        <f t="shared" si="1758"/>
        <v>0.9994516894717731</v>
      </c>
      <c r="X52" s="108">
        <f t="shared" si="1758"/>
        <v>0.99999999999795941</v>
      </c>
      <c r="Y52" s="108">
        <f t="shared" si="1758"/>
        <v>0.99999877794714609</v>
      </c>
      <c r="Z52" s="108">
        <f t="shared" si="1758"/>
        <v>0.6188473885555088</v>
      </c>
      <c r="AA52" s="108">
        <f t="shared" si="1758"/>
        <v>0.13843150395183787</v>
      </c>
      <c r="AB52" s="109">
        <f t="shared" si="1758"/>
        <v>2.3808375410308537E-2</v>
      </c>
      <c r="AC52" s="115"/>
      <c r="AD52" s="115"/>
      <c r="AE52" s="115"/>
      <c r="AF52" s="107">
        <f t="shared" si="1759"/>
        <v>3.2938577176492775E-2</v>
      </c>
      <c r="AG52" s="108">
        <f t="shared" si="1759"/>
        <v>0.99990301951017302</v>
      </c>
      <c r="AH52" s="108">
        <f t="shared" si="1759"/>
        <v>0.99999999999266409</v>
      </c>
      <c r="AI52" s="108">
        <f t="shared" si="1759"/>
        <v>0.97556035879213432</v>
      </c>
      <c r="AJ52" s="108">
        <f t="shared" si="1759"/>
        <v>0.39327561975529596</v>
      </c>
      <c r="AK52" s="109">
        <f t="shared" si="1759"/>
        <v>2.5789639641064045E-2</v>
      </c>
      <c r="AL52" s="115"/>
      <c r="AM52" s="115"/>
      <c r="AN52" s="115"/>
      <c r="AO52" s="107">
        <f t="shared" si="1760"/>
        <v>0.16348513144739896</v>
      </c>
      <c r="AP52" s="108">
        <f t="shared" si="1760"/>
        <v>0.91037981054396133</v>
      </c>
      <c r="AQ52" s="108">
        <f t="shared" si="1760"/>
        <v>0.99999998627640085</v>
      </c>
      <c r="AR52" s="108">
        <f t="shared" si="1760"/>
        <v>8.9759681309530742E-2</v>
      </c>
      <c r="AS52" s="108">
        <f t="shared" si="1760"/>
        <v>0.2080736146742915</v>
      </c>
      <c r="AT52" s="109">
        <f t="shared" si="1760"/>
        <v>2.3808375410308537E-2</v>
      </c>
      <c r="AU52" s="115"/>
      <c r="AV52" s="115"/>
      <c r="AW52" s="115"/>
      <c r="AX52" s="107">
        <f t="shared" si="1761"/>
        <v>0.99999986535088492</v>
      </c>
      <c r="AY52" s="108">
        <f t="shared" si="1761"/>
        <v>0.99999999999999889</v>
      </c>
      <c r="AZ52" s="108">
        <f t="shared" si="1761"/>
        <v>1</v>
      </c>
      <c r="BA52" s="108">
        <f t="shared" si="1761"/>
        <v>0.99999999989903765</v>
      </c>
      <c r="BB52" s="108">
        <f t="shared" si="1761"/>
        <v>0.99998828381739757</v>
      </c>
      <c r="BC52" s="109">
        <f t="shared" si="1761"/>
        <v>0.99995607817572718</v>
      </c>
      <c r="BD52" s="115"/>
      <c r="BE52" s="115"/>
      <c r="BF52" s="115"/>
      <c r="BG52" s="107">
        <f t="shared" si="1762"/>
        <v>0.99999999990710364</v>
      </c>
      <c r="BH52" s="108">
        <f t="shared" si="1762"/>
        <v>0.99999999995884181</v>
      </c>
      <c r="BI52" s="108">
        <f t="shared" si="1762"/>
        <v>0.99999996351462861</v>
      </c>
      <c r="BJ52" s="108">
        <f t="shared" si="1762"/>
        <v>0.99999570383282566</v>
      </c>
      <c r="BK52" s="108">
        <f t="shared" si="1762"/>
        <v>0.99997949038866751</v>
      </c>
      <c r="BL52" s="109">
        <f t="shared" si="1762"/>
        <v>0.89832574471025917</v>
      </c>
      <c r="BM52" s="115"/>
      <c r="BN52" s="115"/>
      <c r="BO52" s="115"/>
      <c r="BP52" s="107">
        <f t="shared" si="1763"/>
        <v>0.9999934664382174</v>
      </c>
      <c r="BQ52" s="108">
        <f t="shared" si="1763"/>
        <v>0.99999999980087861</v>
      </c>
      <c r="BR52" s="108">
        <f t="shared" si="1763"/>
        <v>0.99999996775820998</v>
      </c>
      <c r="BS52" s="108">
        <f t="shared" si="1763"/>
        <v>0.99803378146895083</v>
      </c>
      <c r="BT52" s="108">
        <f t="shared" si="1763"/>
        <v>0.99993485981181951</v>
      </c>
      <c r="BU52" s="109">
        <f t="shared" si="1763"/>
        <v>0.99986559730401903</v>
      </c>
      <c r="BV52" s="115"/>
      <c r="BW52" s="115"/>
      <c r="BX52" s="115"/>
      <c r="BY52" s="107">
        <f t="shared" si="1764"/>
        <v>0.9999999997435729</v>
      </c>
      <c r="BZ52" s="108">
        <f t="shared" si="1764"/>
        <v>0.99999938503738384</v>
      </c>
      <c r="CA52" s="108">
        <f t="shared" si="1764"/>
        <v>0.99999999999972089</v>
      </c>
      <c r="CB52" s="108">
        <f t="shared" si="1764"/>
        <v>0.99999997393453977</v>
      </c>
      <c r="CC52" s="108">
        <f t="shared" si="1764"/>
        <v>0.99999891256641937</v>
      </c>
      <c r="CD52" s="109">
        <f t="shared" si="1764"/>
        <v>0.99997164007504025</v>
      </c>
      <c r="CE52" s="115"/>
      <c r="CF52" s="115"/>
      <c r="CG52" s="115"/>
      <c r="CH52" s="107">
        <f t="shared" si="1765"/>
        <v>6.4000089836880755E-2</v>
      </c>
      <c r="CI52" s="108">
        <f t="shared" si="1765"/>
        <v>0.99995415454601178</v>
      </c>
      <c r="CJ52" s="108">
        <f t="shared" si="1765"/>
        <v>0.99999999998292699</v>
      </c>
      <c r="CK52" s="108">
        <f t="shared" si="1765"/>
        <v>9.8497845190258546E-2</v>
      </c>
      <c r="CL52" s="108">
        <f t="shared" si="1765"/>
        <v>0.30053025745680556</v>
      </c>
      <c r="CM52" s="109">
        <f t="shared" si="1765"/>
        <v>2.3808375410308537E-2</v>
      </c>
      <c r="CN52" s="115"/>
      <c r="CO52" s="115"/>
      <c r="CP52" s="115"/>
      <c r="CQ52" s="107">
        <f t="shared" si="1766"/>
        <v>0.94573062339319336</v>
      </c>
      <c r="CR52" s="108">
        <f t="shared" si="1766"/>
        <v>0.99998407342892914</v>
      </c>
      <c r="CS52" s="108">
        <f t="shared" si="1766"/>
        <v>0.9999999999206175</v>
      </c>
      <c r="CT52" s="108">
        <f t="shared" si="1766"/>
        <v>0.63352675234698841</v>
      </c>
      <c r="CU52" s="108">
        <f t="shared" si="1766"/>
        <v>0.31803714008330203</v>
      </c>
      <c r="CV52" s="109">
        <f t="shared" si="1766"/>
        <v>2.3808375410308537E-2</v>
      </c>
      <c r="CW52" s="115"/>
      <c r="CX52" s="115"/>
      <c r="CY52" s="115"/>
      <c r="CZ52" s="107">
        <f t="shared" si="1767"/>
        <v>0.99898092299376762</v>
      </c>
      <c r="DA52" s="108">
        <f t="shared" si="1767"/>
        <v>0.99999999852262</v>
      </c>
      <c r="DB52" s="108">
        <f t="shared" si="1767"/>
        <v>0.99882614595063779</v>
      </c>
      <c r="DC52" s="108">
        <f t="shared" si="1767"/>
        <v>0.29198607846534053</v>
      </c>
      <c r="DD52" s="108">
        <f t="shared" si="1767"/>
        <v>2.3808375410308537E-2</v>
      </c>
      <c r="DE52" s="109">
        <f t="shared" si="1767"/>
        <v>2.3808375410308537E-2</v>
      </c>
      <c r="DF52" s="115"/>
      <c r="DG52" s="115"/>
      <c r="DH52" s="115"/>
      <c r="DI52" s="107">
        <f t="shared" si="1768"/>
        <v>0.39678187695799266</v>
      </c>
      <c r="DJ52" s="108">
        <f t="shared" si="1768"/>
        <v>0.99999282234774967</v>
      </c>
      <c r="DK52" s="108">
        <f t="shared" si="1768"/>
        <v>0.99999999998791456</v>
      </c>
      <c r="DL52" s="108">
        <f t="shared" si="1768"/>
        <v>0.50073196881293935</v>
      </c>
      <c r="DM52" s="108">
        <f t="shared" si="1768"/>
        <v>0.43775366784276459</v>
      </c>
      <c r="DN52" s="109">
        <f t="shared" si="1768"/>
        <v>2.4127956190609565E-2</v>
      </c>
      <c r="DO52" s="115"/>
      <c r="DP52" s="115"/>
      <c r="DQ52" s="115"/>
      <c r="DR52" s="107">
        <f t="shared" si="1769"/>
        <v>0.99999963908699219</v>
      </c>
      <c r="DS52" s="108">
        <f t="shared" si="1769"/>
        <v>0.99999998929137524</v>
      </c>
      <c r="DT52" s="108">
        <f t="shared" si="1769"/>
        <v>0.99993971182066987</v>
      </c>
      <c r="DU52" s="108">
        <f t="shared" si="1769"/>
        <v>0.99691385301937074</v>
      </c>
      <c r="DV52" s="108">
        <f t="shared" si="1769"/>
        <v>0.99658558134920661</v>
      </c>
      <c r="DW52" s="109">
        <f t="shared" si="1769"/>
        <v>0.98108851278053544</v>
      </c>
      <c r="DX52" s="115"/>
      <c r="DY52" s="115"/>
      <c r="DZ52" s="115"/>
      <c r="EA52" s="107">
        <f t="shared" si="1770"/>
        <v>2.3808375410308537E-2</v>
      </c>
      <c r="EB52" s="108">
        <f t="shared" si="1770"/>
        <v>0.99975037007250356</v>
      </c>
      <c r="EC52" s="108">
        <f t="shared" si="1770"/>
        <v>0.99999999998840283</v>
      </c>
      <c r="ED52" s="108">
        <f t="shared" si="1770"/>
        <v>0.85010039679886906</v>
      </c>
      <c r="EE52" s="108">
        <f t="shared" si="1770"/>
        <v>0.45238070222650012</v>
      </c>
      <c r="EF52" s="109">
        <f t="shared" si="1770"/>
        <v>3.147024407828377E-2</v>
      </c>
      <c r="EG52" s="115"/>
      <c r="EH52" s="115"/>
      <c r="EI52" s="115"/>
      <c r="EJ52" s="107">
        <f t="shared" si="1771"/>
        <v>0.97911630644191705</v>
      </c>
      <c r="EK52" s="108">
        <f t="shared" si="1771"/>
        <v>0.99268359496105751</v>
      </c>
      <c r="EL52" s="108">
        <f t="shared" si="1771"/>
        <v>0.19670224801205283</v>
      </c>
      <c r="EM52" s="108">
        <f t="shared" si="1771"/>
        <v>0.11294516094649228</v>
      </c>
      <c r="EN52" s="108">
        <f t="shared" si="1771"/>
        <v>0.14812804357890544</v>
      </c>
      <c r="EO52" s="109">
        <f t="shared" si="1771"/>
        <v>0.10002033515074994</v>
      </c>
      <c r="EP52" s="115"/>
      <c r="EQ52" s="115"/>
      <c r="ER52" s="115"/>
      <c r="ES52" s="107">
        <f t="shared" si="1772"/>
        <v>0.99998645141615261</v>
      </c>
      <c r="ET52" s="108">
        <f t="shared" si="1772"/>
        <v>0.99999999964430653</v>
      </c>
      <c r="EU52" s="108">
        <f t="shared" si="1772"/>
        <v>0.99999999999964584</v>
      </c>
      <c r="EV52" s="108">
        <f t="shared" si="1772"/>
        <v>0.99999999754061686</v>
      </c>
      <c r="EW52" s="108">
        <f t="shared" si="1772"/>
        <v>0.99999925341019147</v>
      </c>
      <c r="EX52" s="109">
        <f t="shared" si="1772"/>
        <v>0.99998446233413529</v>
      </c>
      <c r="EY52" s="115"/>
      <c r="EZ52" s="115"/>
      <c r="FA52" s="115"/>
      <c r="FB52" s="107">
        <f t="shared" si="1773"/>
        <v>0.99882368780394837</v>
      </c>
      <c r="FC52" s="108">
        <f t="shared" si="1773"/>
        <v>0.99999999690624031</v>
      </c>
      <c r="FD52" s="108">
        <f t="shared" si="1773"/>
        <v>0.96981879225394396</v>
      </c>
      <c r="FE52" s="108">
        <f t="shared" si="1773"/>
        <v>0.45881633657749232</v>
      </c>
      <c r="FF52" s="108">
        <f t="shared" si="1773"/>
        <v>2.9065593095807023E-2</v>
      </c>
      <c r="FG52" s="109">
        <f t="shared" si="1773"/>
        <v>2.3808375410308537E-2</v>
      </c>
      <c r="FH52" s="115"/>
      <c r="FI52" s="115"/>
      <c r="FJ52" s="115"/>
      <c r="FK52" s="107">
        <f t="shared" si="1774"/>
        <v>0.99999655208428473</v>
      </c>
      <c r="FL52" s="108">
        <f t="shared" si="1774"/>
        <v>0.99999993564715506</v>
      </c>
      <c r="FM52" s="108">
        <f t="shared" si="1774"/>
        <v>0.99999996173706285</v>
      </c>
      <c r="FN52" s="108">
        <f t="shared" si="1774"/>
        <v>0.99835286294130388</v>
      </c>
      <c r="FO52" s="108">
        <f t="shared" si="1774"/>
        <v>2.3808375410308537E-2</v>
      </c>
      <c r="FP52" s="109">
        <f t="shared" si="1774"/>
        <v>2.3808375410308537E-2</v>
      </c>
      <c r="FQ52" s="115"/>
      <c r="FR52" s="115"/>
      <c r="FS52" s="115"/>
      <c r="FT52" s="107">
        <f t="shared" si="1775"/>
        <v>0.99423469086141059</v>
      </c>
      <c r="FU52" s="108">
        <f t="shared" si="1775"/>
        <v>0.99999999250028104</v>
      </c>
      <c r="FV52" s="108">
        <f t="shared" si="1775"/>
        <v>0.99999999960242536</v>
      </c>
      <c r="FW52" s="108">
        <f t="shared" si="1775"/>
        <v>0.76306413209412849</v>
      </c>
      <c r="FX52" s="108">
        <f t="shared" si="1775"/>
        <v>0.19275539078447179</v>
      </c>
      <c r="FY52" s="109">
        <f t="shared" si="1775"/>
        <v>2.3808375410308537E-2</v>
      </c>
      <c r="FZ52" s="115"/>
      <c r="GA52" s="115"/>
      <c r="GB52" s="115"/>
      <c r="GC52" s="107">
        <f t="shared" si="1776"/>
        <v>0.97829321142309522</v>
      </c>
      <c r="GD52" s="108">
        <f t="shared" si="1776"/>
        <v>0.97961033731771097</v>
      </c>
      <c r="GE52" s="108">
        <f t="shared" si="1776"/>
        <v>0.99896357521757284</v>
      </c>
      <c r="GF52" s="108">
        <f t="shared" si="1776"/>
        <v>0.99999999999710787</v>
      </c>
      <c r="GG52" s="108">
        <f t="shared" si="1776"/>
        <v>0.99999999999997491</v>
      </c>
      <c r="GH52" s="109">
        <f t="shared" si="1776"/>
        <v>0.99999999249635485</v>
      </c>
      <c r="GI52" s="115"/>
      <c r="GJ52" s="115"/>
      <c r="GK52" s="115"/>
      <c r="GL52" s="107">
        <f t="shared" si="1777"/>
        <v>3.3763317646365587E-2</v>
      </c>
      <c r="GM52" s="108">
        <f t="shared" si="1777"/>
        <v>0.99829239296896854</v>
      </c>
      <c r="GN52" s="108">
        <f t="shared" si="1777"/>
        <v>0.99999988428050679</v>
      </c>
      <c r="GO52" s="108">
        <f t="shared" si="1777"/>
        <v>9.0402044092391415E-2</v>
      </c>
      <c r="GP52" s="108">
        <f t="shared" si="1777"/>
        <v>0.26991634299140765</v>
      </c>
      <c r="GQ52" s="109">
        <f t="shared" si="1777"/>
        <v>2.3808375410308537E-2</v>
      </c>
      <c r="GR52" s="115"/>
      <c r="GS52" s="115"/>
      <c r="GT52" s="115"/>
      <c r="GU52" s="107">
        <f t="shared" si="1778"/>
        <v>0.9999870830226677</v>
      </c>
      <c r="GV52" s="108">
        <f t="shared" si="1778"/>
        <v>0.99999999999713673</v>
      </c>
      <c r="GW52" s="108">
        <f t="shared" si="1778"/>
        <v>0.99988665552359512</v>
      </c>
      <c r="GX52" s="108">
        <f t="shared" si="1778"/>
        <v>0.44448943007956443</v>
      </c>
      <c r="GY52" s="108">
        <f t="shared" si="1778"/>
        <v>2.4127956190609565E-2</v>
      </c>
      <c r="GZ52" s="109">
        <f t="shared" si="1778"/>
        <v>2.3808375410308537E-2</v>
      </c>
      <c r="HA52" s="115"/>
      <c r="HB52" s="115"/>
      <c r="HC52" s="115"/>
      <c r="HD52" s="107">
        <f t="shared" si="1779"/>
        <v>0.99982165899929309</v>
      </c>
      <c r="HE52" s="108">
        <f t="shared" si="1779"/>
        <v>0.99999989670779499</v>
      </c>
      <c r="HF52" s="108">
        <f t="shared" si="1779"/>
        <v>0.99999999632472769</v>
      </c>
      <c r="HG52" s="108">
        <f t="shared" si="1779"/>
        <v>0.97132510261900062</v>
      </c>
      <c r="HH52" s="108">
        <f t="shared" si="1779"/>
        <v>0.35143905640356471</v>
      </c>
      <c r="HI52" s="109">
        <f t="shared" si="1779"/>
        <v>3.4977469767205276E-2</v>
      </c>
      <c r="HJ52" s="115"/>
      <c r="HK52" s="115"/>
      <c r="HL52" s="115"/>
      <c r="HM52" s="107">
        <f t="shared" si="1780"/>
        <v>0.99542608197586058</v>
      </c>
      <c r="HN52" s="108">
        <f t="shared" si="1780"/>
        <v>0.99999976909367727</v>
      </c>
      <c r="HO52" s="108">
        <f t="shared" si="1780"/>
        <v>0.99992081124128895</v>
      </c>
      <c r="HP52" s="108">
        <f t="shared" si="1780"/>
        <v>0.43194012046680941</v>
      </c>
      <c r="HQ52" s="108">
        <f t="shared" si="1780"/>
        <v>2.9846652748655118E-2</v>
      </c>
      <c r="HR52" s="109">
        <f t="shared" si="1780"/>
        <v>2.3808375410308537E-2</v>
      </c>
      <c r="HS52" s="115"/>
      <c r="HT52" s="115"/>
      <c r="HU52" s="115"/>
      <c r="HV52" s="107">
        <f t="shared" si="1781"/>
        <v>0.99999999637411729</v>
      </c>
      <c r="HW52" s="108">
        <f t="shared" si="1781"/>
        <v>0.99997548758940347</v>
      </c>
      <c r="HX52" s="108">
        <f t="shared" si="1781"/>
        <v>0.99999999223516645</v>
      </c>
      <c r="HY52" s="108">
        <f t="shared" si="1781"/>
        <v>0.99999999999893086</v>
      </c>
      <c r="HZ52" s="108">
        <f t="shared" si="1781"/>
        <v>0.99999999989904964</v>
      </c>
      <c r="IA52" s="109">
        <f t="shared" si="1781"/>
        <v>0.96094332964937712</v>
      </c>
      <c r="IB52" s="115"/>
      <c r="IC52" s="115"/>
      <c r="ID52" s="115"/>
      <c r="IE52" s="107">
        <f t="shared" si="1782"/>
        <v>0.99999999980934828</v>
      </c>
      <c r="IF52" s="108">
        <f t="shared" si="1782"/>
        <v>0.99999999999999978</v>
      </c>
      <c r="IG52" s="108">
        <f t="shared" si="1782"/>
        <v>0.99999999978730947</v>
      </c>
      <c r="IH52" s="108">
        <f t="shared" si="1782"/>
        <v>0.99998583646426265</v>
      </c>
      <c r="II52" s="108">
        <f t="shared" si="1782"/>
        <v>0.99956174977583589</v>
      </c>
      <c r="IJ52" s="109">
        <f t="shared" si="1782"/>
        <v>0.91193615914231463</v>
      </c>
      <c r="IK52" s="115"/>
      <c r="IL52" s="115"/>
      <c r="IM52" s="115"/>
      <c r="IN52" s="107">
        <f t="shared" si="1783"/>
        <v>0.99999999999658629</v>
      </c>
      <c r="IO52" s="108">
        <f t="shared" si="1783"/>
        <v>0.99999999997397127</v>
      </c>
      <c r="IP52" s="108">
        <f t="shared" si="1783"/>
        <v>0.99999999999889178</v>
      </c>
      <c r="IQ52" s="108">
        <f t="shared" si="1783"/>
        <v>0.99999999999997047</v>
      </c>
      <c r="IR52" s="108">
        <f t="shared" si="1783"/>
        <v>0.99910244934661641</v>
      </c>
      <c r="IS52" s="109">
        <f t="shared" si="1783"/>
        <v>0.29208082696416099</v>
      </c>
      <c r="IT52" s="115"/>
      <c r="IU52" s="115"/>
      <c r="IV52" s="115"/>
      <c r="IW52" s="107">
        <f t="shared" si="1784"/>
        <v>0.99993914879355683</v>
      </c>
      <c r="IX52" s="108">
        <f t="shared" si="1784"/>
        <v>0.99945310463510406</v>
      </c>
      <c r="IY52" s="108">
        <f t="shared" si="1784"/>
        <v>0.99999999594305122</v>
      </c>
      <c r="IZ52" s="108">
        <f t="shared" si="1784"/>
        <v>0.99982941183805218</v>
      </c>
      <c r="JA52" s="108">
        <f t="shared" si="1784"/>
        <v>0.40775972779546238</v>
      </c>
      <c r="JB52" s="109">
        <f t="shared" si="1784"/>
        <v>2.4127956190609565E-2</v>
      </c>
      <c r="JC52" s="115"/>
      <c r="JD52" s="115"/>
      <c r="JE52" s="115"/>
      <c r="JF52" s="107">
        <f t="shared" si="1785"/>
        <v>0.15639196607088865</v>
      </c>
      <c r="JG52" s="108">
        <f t="shared" si="1785"/>
        <v>0.99999978720019644</v>
      </c>
      <c r="JH52" s="108">
        <f t="shared" si="1785"/>
        <v>0.99999999999685008</v>
      </c>
      <c r="JI52" s="108">
        <f t="shared" si="1785"/>
        <v>0.73152254349081547</v>
      </c>
      <c r="JJ52" s="108">
        <f t="shared" si="1785"/>
        <v>0.49743677209512244</v>
      </c>
      <c r="JK52" s="109">
        <f t="shared" si="1785"/>
        <v>3.7852153657702059E-2</v>
      </c>
      <c r="JL52" s="115"/>
      <c r="JM52" s="115"/>
      <c r="JN52" s="115"/>
      <c r="JO52" s="107">
        <f t="shared" si="1786"/>
        <v>0.99996275193824424</v>
      </c>
      <c r="JP52" s="108">
        <f t="shared" si="1786"/>
        <v>0.99999999971680897</v>
      </c>
      <c r="JQ52" s="108">
        <f t="shared" si="1786"/>
        <v>0.99999997953841513</v>
      </c>
      <c r="JR52" s="108">
        <f t="shared" si="1786"/>
        <v>0.99991974949651619</v>
      </c>
      <c r="JS52" s="108">
        <f t="shared" si="1786"/>
        <v>2.7931061507164866E-2</v>
      </c>
      <c r="JT52" s="109">
        <f t="shared" si="1786"/>
        <v>2.3808375410308537E-2</v>
      </c>
      <c r="JU52" s="115"/>
      <c r="JV52" s="115"/>
      <c r="JW52" s="115"/>
      <c r="JX52" s="107">
        <f t="shared" si="1787"/>
        <v>0.99282550859558016</v>
      </c>
      <c r="JY52" s="108">
        <f t="shared" si="1787"/>
        <v>0.99999999644604887</v>
      </c>
      <c r="JZ52" s="108">
        <f t="shared" si="1787"/>
        <v>0.9999960633367091</v>
      </c>
      <c r="KA52" s="108">
        <f t="shared" si="1787"/>
        <v>0.85958384288676426</v>
      </c>
      <c r="KB52" s="108">
        <f t="shared" si="1787"/>
        <v>2.445171926670936E-2</v>
      </c>
      <c r="KC52" s="109">
        <f t="shared" si="1787"/>
        <v>2.3808375410308537E-2</v>
      </c>
      <c r="KD52" s="115"/>
      <c r="KE52" s="115"/>
      <c r="KF52" s="115"/>
      <c r="KG52" s="107">
        <f t="shared" si="1788"/>
        <v>0.40779754268171869</v>
      </c>
      <c r="KH52" s="108">
        <f t="shared" si="1788"/>
        <v>0.99999755253466471</v>
      </c>
      <c r="KI52" s="108">
        <f t="shared" si="1788"/>
        <v>0.99999999999944644</v>
      </c>
      <c r="KJ52" s="108">
        <f t="shared" si="1788"/>
        <v>0.99980233507437377</v>
      </c>
      <c r="KK52" s="108">
        <f t="shared" si="1788"/>
        <v>0.52025520207295783</v>
      </c>
      <c r="KL52" s="109">
        <f t="shared" si="1788"/>
        <v>4.372158058423567E-2</v>
      </c>
      <c r="KM52" s="115"/>
      <c r="KN52" s="115"/>
      <c r="KO52" s="115"/>
      <c r="KP52" s="107">
        <f t="shared" si="1789"/>
        <v>0.99999990994491295</v>
      </c>
      <c r="KQ52" s="108">
        <f t="shared" si="1789"/>
        <v>0.99999999999639155</v>
      </c>
      <c r="KR52" s="108">
        <f t="shared" si="1789"/>
        <v>0.99999894376209408</v>
      </c>
      <c r="KS52" s="108">
        <f t="shared" si="1789"/>
        <v>0.20583151611233999</v>
      </c>
      <c r="KT52" s="108">
        <f t="shared" si="1789"/>
        <v>2.3808375410308537E-2</v>
      </c>
      <c r="KU52" s="109">
        <f t="shared" si="1789"/>
        <v>2.3808375410308537E-2</v>
      </c>
      <c r="KV52" s="115"/>
      <c r="KW52" s="115"/>
      <c r="KX52" s="115"/>
      <c r="KY52" s="107">
        <f t="shared" si="1790"/>
        <v>0.99999998170038207</v>
      </c>
      <c r="KZ52" s="108">
        <f t="shared" si="1790"/>
        <v>0.99999999997734768</v>
      </c>
      <c r="LA52" s="108">
        <f t="shared" si="1790"/>
        <v>0.99999999981367593</v>
      </c>
      <c r="LB52" s="108">
        <f t="shared" si="1790"/>
        <v>0.99999998377417065</v>
      </c>
      <c r="LC52" s="108">
        <f t="shared" si="1790"/>
        <v>0.99997883520554554</v>
      </c>
      <c r="LD52" s="109">
        <f t="shared" si="1790"/>
        <v>0.96130486700360462</v>
      </c>
      <c r="LE52" s="115"/>
      <c r="LF52" s="115"/>
      <c r="LG52" s="115"/>
      <c r="LH52" s="107">
        <f t="shared" si="1791"/>
        <v>0.96564357576155635</v>
      </c>
      <c r="LI52" s="108">
        <f t="shared" si="1791"/>
        <v>0.98548113648041447</v>
      </c>
      <c r="LJ52" s="108">
        <f t="shared" si="1791"/>
        <v>0.99998419137522476</v>
      </c>
      <c r="LK52" s="108">
        <f t="shared" si="1791"/>
        <v>0.999999999999172</v>
      </c>
      <c r="LL52" s="108">
        <f t="shared" si="1791"/>
        <v>0.69973411569791111</v>
      </c>
      <c r="LM52" s="109">
        <f t="shared" si="1791"/>
        <v>0.37710135475201573</v>
      </c>
      <c r="LN52" s="115"/>
      <c r="LO52" s="115"/>
      <c r="LP52" s="115"/>
      <c r="LQ52" s="107">
        <f t="shared" si="1792"/>
        <v>0.5112389942661788</v>
      </c>
      <c r="LR52" s="108">
        <f t="shared" si="1792"/>
        <v>0.98307847232960255</v>
      </c>
      <c r="LS52" s="108">
        <f t="shared" si="1792"/>
        <v>0.99999999009311769</v>
      </c>
      <c r="LT52" s="108">
        <f t="shared" si="1792"/>
        <v>0.99918325884032855</v>
      </c>
      <c r="LU52" s="108">
        <f t="shared" si="1792"/>
        <v>0.34527899473242502</v>
      </c>
      <c r="LV52" s="109">
        <f t="shared" si="1792"/>
        <v>2.3808375410308537E-2</v>
      </c>
      <c r="LW52" s="115"/>
      <c r="LX52" s="115"/>
      <c r="LY52" s="115"/>
      <c r="LZ52" s="107">
        <f t="shared" si="1793"/>
        <v>0.99999952848621854</v>
      </c>
      <c r="MA52" s="108">
        <f t="shared" si="1793"/>
        <v>0.99999999999862577</v>
      </c>
      <c r="MB52" s="108">
        <f t="shared" si="1793"/>
        <v>0.99999999981024668</v>
      </c>
      <c r="MC52" s="108">
        <f t="shared" si="1793"/>
        <v>0.99581821310179297</v>
      </c>
      <c r="MD52" s="108">
        <f t="shared" si="1793"/>
        <v>0.12668323142326285</v>
      </c>
      <c r="ME52" s="109">
        <f t="shared" si="1793"/>
        <v>2.4127956190609565E-2</v>
      </c>
      <c r="MF52" s="115"/>
      <c r="MG52" s="115"/>
      <c r="MH52" s="115"/>
      <c r="MI52" s="107">
        <f t="shared" si="1794"/>
        <v>0.99999999908850401</v>
      </c>
      <c r="MJ52" s="108">
        <f t="shared" si="1794"/>
        <v>0.99999999999973799</v>
      </c>
      <c r="MK52" s="108">
        <f t="shared" si="1794"/>
        <v>0.99999999999680811</v>
      </c>
      <c r="ML52" s="108">
        <f t="shared" si="1794"/>
        <v>0.99999999994685074</v>
      </c>
      <c r="MM52" s="108">
        <f t="shared" si="1794"/>
        <v>0.64125012040047902</v>
      </c>
      <c r="MN52" s="109">
        <f t="shared" si="1794"/>
        <v>0.25624889449776223</v>
      </c>
      <c r="MO52" s="115"/>
      <c r="MP52" s="115"/>
      <c r="MQ52" s="115"/>
      <c r="MR52" s="107">
        <f t="shared" si="1795"/>
        <v>0.9999999881536844</v>
      </c>
      <c r="MS52" s="108">
        <f t="shared" si="1795"/>
        <v>0.99999992287219874</v>
      </c>
      <c r="MT52" s="108">
        <f t="shared" si="1795"/>
        <v>0.99999999875375978</v>
      </c>
      <c r="MU52" s="108">
        <f t="shared" si="1795"/>
        <v>0.99999997468011115</v>
      </c>
      <c r="MV52" s="108">
        <f t="shared" si="1795"/>
        <v>0.99907081382020646</v>
      </c>
      <c r="MW52" s="109">
        <f t="shared" si="1795"/>
        <v>0.75955998990009477</v>
      </c>
      <c r="MX52" s="115"/>
      <c r="MY52" s="115"/>
      <c r="MZ52" s="115"/>
      <c r="NA52" s="107">
        <f t="shared" si="1796"/>
        <v>0.28502189931272326</v>
      </c>
      <c r="NB52" s="108">
        <f t="shared" si="1796"/>
        <v>0.99999999979957943</v>
      </c>
      <c r="NC52" s="108">
        <f t="shared" si="1796"/>
        <v>0.99999999999750044</v>
      </c>
      <c r="ND52" s="108">
        <f t="shared" si="1796"/>
        <v>0.38414905801118832</v>
      </c>
      <c r="NE52" s="108">
        <f t="shared" si="1796"/>
        <v>0.43937911460539986</v>
      </c>
      <c r="NF52" s="109">
        <f t="shared" si="1796"/>
        <v>2.3808375410308537E-2</v>
      </c>
      <c r="NG52" s="115"/>
      <c r="NH52" s="115"/>
      <c r="NI52" s="115"/>
      <c r="NJ52" s="107">
        <f t="shared" si="1797"/>
        <v>0.9949364376540939</v>
      </c>
      <c r="NK52" s="108">
        <f t="shared" si="1797"/>
        <v>0.99999999347752722</v>
      </c>
      <c r="NL52" s="108">
        <f t="shared" si="1797"/>
        <v>0.9999999989876347</v>
      </c>
      <c r="NM52" s="108">
        <f t="shared" si="1797"/>
        <v>0.77243267492492873</v>
      </c>
      <c r="NN52" s="108">
        <f t="shared" si="1797"/>
        <v>0.15554358618266487</v>
      </c>
      <c r="NO52" s="109">
        <f t="shared" si="1797"/>
        <v>2.3808375410308537E-2</v>
      </c>
      <c r="NP52" s="115"/>
      <c r="NQ52" s="115"/>
      <c r="NR52" s="115"/>
      <c r="NS52" s="107">
        <f t="shared" si="1798"/>
        <v>0.9999999942702511</v>
      </c>
      <c r="NT52" s="108">
        <f t="shared" si="1798"/>
        <v>0.99999999999979572</v>
      </c>
      <c r="NU52" s="108">
        <f t="shared" si="1798"/>
        <v>0.99997902259776006</v>
      </c>
      <c r="NV52" s="108">
        <f t="shared" si="1798"/>
        <v>0.4126619799152621</v>
      </c>
      <c r="NW52" s="108">
        <f t="shared" si="1798"/>
        <v>2.3808375410308537E-2</v>
      </c>
      <c r="NX52" s="109">
        <f t="shared" si="1798"/>
        <v>2.3808375410308537E-2</v>
      </c>
      <c r="NY52" s="115"/>
      <c r="NZ52" s="115"/>
      <c r="OA52" s="115"/>
      <c r="OB52" s="107">
        <f t="shared" si="1799"/>
        <v>0.27188392035978726</v>
      </c>
      <c r="OC52" s="108">
        <f t="shared" si="1799"/>
        <v>0.9999998896219775</v>
      </c>
      <c r="OD52" s="108">
        <f t="shared" si="1799"/>
        <v>0.99999994351461641</v>
      </c>
      <c r="OE52" s="108">
        <f t="shared" si="1799"/>
        <v>0.99999980804557986</v>
      </c>
      <c r="OF52" s="108">
        <f t="shared" si="1799"/>
        <v>0.99998516493950074</v>
      </c>
      <c r="OG52" s="109">
        <f t="shared" si="1799"/>
        <v>0.10629513210485859</v>
      </c>
      <c r="OH52" s="115"/>
      <c r="OI52" s="115"/>
      <c r="OJ52" s="115"/>
      <c r="OK52" s="107">
        <f t="shared" si="1800"/>
        <v>0.12658279676185888</v>
      </c>
      <c r="OL52" s="108">
        <f t="shared" si="1800"/>
        <v>0.34514447240545337</v>
      </c>
      <c r="OM52" s="108">
        <f t="shared" si="1800"/>
        <v>0.27490372518512879</v>
      </c>
      <c r="ON52" s="108">
        <f t="shared" si="1800"/>
        <v>0.2850366400512015</v>
      </c>
      <c r="OO52" s="108">
        <f t="shared" si="1800"/>
        <v>0.4857232574900206</v>
      </c>
      <c r="OP52" s="109">
        <f t="shared" si="1800"/>
        <v>0.64264454379487168</v>
      </c>
      <c r="OQ52" s="115"/>
      <c r="OR52" s="115"/>
      <c r="OS52" s="115"/>
      <c r="OT52" s="107">
        <f t="shared" si="1801"/>
        <v>0.99963073542634917</v>
      </c>
      <c r="OU52" s="108">
        <f t="shared" si="1801"/>
        <v>0.99998831909033581</v>
      </c>
      <c r="OV52" s="108">
        <f t="shared" si="1801"/>
        <v>0.99996761614312213</v>
      </c>
      <c r="OW52" s="108">
        <f t="shared" si="1801"/>
        <v>0.99997915938968052</v>
      </c>
      <c r="OX52" s="108">
        <f t="shared" si="1801"/>
        <v>0.85129430646840398</v>
      </c>
      <c r="OY52" s="109">
        <f t="shared" si="1801"/>
        <v>0.33248256031956452</v>
      </c>
      <c r="OZ52" s="115"/>
      <c r="PA52" s="115"/>
      <c r="PB52" s="115"/>
      <c r="PC52" s="107">
        <f t="shared" si="1802"/>
        <v>0.99999999999361977</v>
      </c>
      <c r="PD52" s="108">
        <f t="shared" si="1802"/>
        <v>1</v>
      </c>
      <c r="PE52" s="108">
        <f t="shared" si="1802"/>
        <v>0.99999999997987432</v>
      </c>
      <c r="PF52" s="108">
        <f t="shared" si="1802"/>
        <v>0.99981246604231455</v>
      </c>
      <c r="PG52" s="108">
        <f t="shared" si="1802"/>
        <v>0.99994710369306494</v>
      </c>
      <c r="PH52" s="109">
        <f t="shared" si="1802"/>
        <v>0.99999839201086693</v>
      </c>
      <c r="PI52" s="115"/>
      <c r="PJ52" s="115"/>
      <c r="PK52" s="115"/>
      <c r="PL52" s="107">
        <f t="shared" si="1803"/>
        <v>0.99999999984635068</v>
      </c>
      <c r="PM52" s="108">
        <f t="shared" si="1803"/>
        <v>0.99999999998896882</v>
      </c>
      <c r="PN52" s="108">
        <f t="shared" si="1803"/>
        <v>0.9999999954663974</v>
      </c>
      <c r="PO52" s="108">
        <f t="shared" si="1803"/>
        <v>0.99999998895050612</v>
      </c>
      <c r="PP52" s="108">
        <f t="shared" si="1803"/>
        <v>0.99555155723349786</v>
      </c>
      <c r="PQ52" s="109">
        <f t="shared" si="1803"/>
        <v>0.12560069167599533</v>
      </c>
      <c r="PR52" s="115"/>
      <c r="PS52" s="115"/>
      <c r="PT52" s="115"/>
      <c r="PU52" s="107">
        <f t="shared" si="1804"/>
        <v>0.99880396101543989</v>
      </c>
      <c r="PV52" s="108">
        <f t="shared" si="1804"/>
        <v>0.99999999378360038</v>
      </c>
      <c r="PW52" s="108">
        <f t="shared" si="1804"/>
        <v>0.9999999507136994</v>
      </c>
      <c r="PX52" s="108">
        <f t="shared" si="1804"/>
        <v>0.99997777447341851</v>
      </c>
      <c r="PY52" s="108">
        <f t="shared" si="1804"/>
        <v>0.84782464281231029</v>
      </c>
      <c r="PZ52" s="109">
        <f t="shared" si="1804"/>
        <v>0.80993265225290489</v>
      </c>
      <c r="QA52" s="115"/>
      <c r="QB52" s="115"/>
      <c r="QC52" s="115"/>
      <c r="QD52" s="107">
        <f t="shared" si="1805"/>
        <v>0.95127035343223909</v>
      </c>
      <c r="QE52" s="108">
        <f t="shared" si="1805"/>
        <v>0.99999984784937468</v>
      </c>
      <c r="QF52" s="108">
        <f t="shared" si="1805"/>
        <v>0.99999796232706639</v>
      </c>
      <c r="QG52" s="108">
        <f t="shared" si="1805"/>
        <v>0.66604008376528889</v>
      </c>
      <c r="QH52" s="108">
        <f t="shared" si="1805"/>
        <v>2.3808375410308537E-2</v>
      </c>
      <c r="QI52" s="109">
        <f t="shared" si="1805"/>
        <v>2.3808375410308537E-2</v>
      </c>
      <c r="QJ52" s="115"/>
      <c r="QK52" s="115"/>
      <c r="QL52" s="115"/>
      <c r="QM52" s="107">
        <f t="shared" si="1806"/>
        <v>0.999686222815244</v>
      </c>
      <c r="QN52" s="108">
        <f t="shared" si="1806"/>
        <v>0.99986357808802218</v>
      </c>
      <c r="QO52" s="108">
        <f t="shared" si="1806"/>
        <v>0.65461744490703611</v>
      </c>
      <c r="QP52" s="108">
        <f t="shared" si="1806"/>
        <v>3.4519267703394939E-2</v>
      </c>
      <c r="QQ52" s="108">
        <f t="shared" si="1806"/>
        <v>2.3808375410308537E-2</v>
      </c>
      <c r="QR52" s="109">
        <f t="shared" si="1806"/>
        <v>2.3808375410308537E-2</v>
      </c>
      <c r="QS52" s="115"/>
      <c r="QT52" s="115"/>
      <c r="QU52" s="115"/>
      <c r="QV52" s="107">
        <f t="shared" si="1807"/>
        <v>6.2139212245151169E-2</v>
      </c>
      <c r="QW52" s="108">
        <f t="shared" si="1807"/>
        <v>0.99993222938405868</v>
      </c>
      <c r="QX52" s="108">
        <f t="shared" si="1807"/>
        <v>0.99999999915996529</v>
      </c>
      <c r="QY52" s="108">
        <f t="shared" si="1807"/>
        <v>0.11064206969109319</v>
      </c>
      <c r="QZ52" s="108">
        <f t="shared" si="1807"/>
        <v>0.34527899473242502</v>
      </c>
      <c r="RA52" s="109">
        <f t="shared" si="1807"/>
        <v>2.3808375410308537E-2</v>
      </c>
      <c r="RB52" s="115"/>
      <c r="RC52" s="115"/>
      <c r="RD52" s="115"/>
      <c r="RE52" s="107">
        <f t="shared" si="1808"/>
        <v>0.99919750900160442</v>
      </c>
      <c r="RF52" s="108">
        <f t="shared" si="1808"/>
        <v>0.99999999980319698</v>
      </c>
      <c r="RG52" s="108">
        <f t="shared" si="1808"/>
        <v>0.99999999998978217</v>
      </c>
      <c r="RH52" s="108">
        <f t="shared" si="1808"/>
        <v>0.9106077626200032</v>
      </c>
      <c r="RI52" s="108">
        <f t="shared" si="1808"/>
        <v>0.34837375307054108</v>
      </c>
      <c r="RJ52" s="109">
        <f t="shared" si="1808"/>
        <v>2.3808375410308537E-2</v>
      </c>
      <c r="RK52" s="115"/>
      <c r="RL52" s="115"/>
      <c r="RM52" s="115"/>
      <c r="RN52" s="107">
        <f t="shared" si="1809"/>
        <v>0.99999999968881337</v>
      </c>
      <c r="RO52" s="108">
        <f t="shared" si="1809"/>
        <v>0.9999999979679588</v>
      </c>
      <c r="RP52" s="108">
        <f t="shared" si="1809"/>
        <v>0.99999999999874523</v>
      </c>
      <c r="RQ52" s="108">
        <f t="shared" si="1809"/>
        <v>0.99999999837761044</v>
      </c>
      <c r="RR52" s="108">
        <f t="shared" si="1809"/>
        <v>0.99999898445301494</v>
      </c>
      <c r="RS52" s="109">
        <f t="shared" si="1809"/>
        <v>0.99985253033098032</v>
      </c>
      <c r="RT52" s="115"/>
      <c r="RU52" s="115"/>
      <c r="RV52" s="115"/>
      <c r="RW52" s="107">
        <f t="shared" si="1810"/>
        <v>1</v>
      </c>
      <c r="RX52" s="108">
        <f t="shared" si="1810"/>
        <v>0.99999999994927569</v>
      </c>
      <c r="RY52" s="108">
        <f t="shared" si="1810"/>
        <v>0.99998143080822954</v>
      </c>
      <c r="RZ52" s="108">
        <f t="shared" si="1810"/>
        <v>0.99957322442358287</v>
      </c>
      <c r="SA52" s="108">
        <f t="shared" si="1810"/>
        <v>0.99881016103114306</v>
      </c>
      <c r="SB52" s="109">
        <f t="shared" si="1810"/>
        <v>0.14959846460997561</v>
      </c>
      <c r="SC52" s="115"/>
      <c r="SD52" s="115"/>
      <c r="SE52" s="115"/>
      <c r="SF52" s="107">
        <f t="shared" si="1811"/>
        <v>0.99999993715364055</v>
      </c>
      <c r="SG52" s="108">
        <f t="shared" si="1811"/>
        <v>0.99999999195301836</v>
      </c>
      <c r="SH52" s="108">
        <f t="shared" si="1811"/>
        <v>0.99999991275100741</v>
      </c>
      <c r="SI52" s="108">
        <f t="shared" si="1811"/>
        <v>0.1644500413412264</v>
      </c>
      <c r="SJ52" s="108">
        <f t="shared" si="1811"/>
        <v>2.381120057132503E-2</v>
      </c>
      <c r="SK52" s="109">
        <f t="shared" si="1811"/>
        <v>2.3808375410308537E-2</v>
      </c>
      <c r="SL52" s="115"/>
      <c r="SM52" s="115"/>
      <c r="SN52" s="115"/>
      <c r="SO52" s="107">
        <f t="shared" si="1812"/>
        <v>0.99999996791245971</v>
      </c>
      <c r="SP52" s="108">
        <f t="shared" si="1812"/>
        <v>0.9999999911052343</v>
      </c>
      <c r="SQ52" s="108">
        <f t="shared" si="1812"/>
        <v>0.99999997091712278</v>
      </c>
      <c r="SR52" s="108">
        <f t="shared" si="1812"/>
        <v>0.99999999954497065</v>
      </c>
      <c r="SS52" s="108">
        <f t="shared" si="1812"/>
        <v>0.99999999999850964</v>
      </c>
      <c r="ST52" s="109">
        <f t="shared" si="1812"/>
        <v>0.99999862447317622</v>
      </c>
      <c r="SU52" s="115"/>
      <c r="SV52" s="115"/>
      <c r="SW52" s="115"/>
      <c r="SX52" s="107">
        <f t="shared" si="1813"/>
        <v>0.99999999997227262</v>
      </c>
      <c r="SY52" s="108">
        <f t="shared" si="1813"/>
        <v>0.99999992167763685</v>
      </c>
      <c r="SZ52" s="108">
        <f t="shared" si="1813"/>
        <v>0.99999860811515173</v>
      </c>
      <c r="TA52" s="108">
        <f t="shared" si="1813"/>
        <v>0.99999781250398179</v>
      </c>
      <c r="TB52" s="108">
        <f t="shared" si="1813"/>
        <v>0.99998372238023825</v>
      </c>
      <c r="TC52" s="109">
        <f t="shared" si="1813"/>
        <v>0.99906045461442994</v>
      </c>
      <c r="TD52" s="115"/>
      <c r="TE52" s="115"/>
      <c r="TF52" s="115"/>
      <c r="TG52" s="107">
        <f t="shared" si="1814"/>
        <v>0.9979286408158049</v>
      </c>
      <c r="TH52" s="108">
        <f t="shared" si="1814"/>
        <v>0.99999999940155448</v>
      </c>
      <c r="TI52" s="108">
        <f t="shared" si="1814"/>
        <v>0.99511407370316241</v>
      </c>
      <c r="TJ52" s="108">
        <f t="shared" si="1814"/>
        <v>0.28916994673236079</v>
      </c>
      <c r="TK52" s="108">
        <f t="shared" si="1814"/>
        <v>2.3808375410308537E-2</v>
      </c>
      <c r="TL52" s="109">
        <f t="shared" si="1814"/>
        <v>2.3808375410308537E-2</v>
      </c>
      <c r="TM52" s="115"/>
      <c r="TN52" s="115"/>
      <c r="TO52" s="115"/>
      <c r="TP52" s="107">
        <f t="shared" si="1815"/>
        <v>0.99999936411859025</v>
      </c>
      <c r="TQ52" s="108">
        <f t="shared" si="1815"/>
        <v>0.99999269365942556</v>
      </c>
      <c r="TR52" s="108">
        <f t="shared" si="1815"/>
        <v>0.99999714769332337</v>
      </c>
      <c r="TS52" s="108">
        <f t="shared" si="1815"/>
        <v>0.9490332358119502</v>
      </c>
      <c r="TT52" s="108">
        <f t="shared" si="1815"/>
        <v>0.54791494029957621</v>
      </c>
      <c r="TU52" s="109">
        <f t="shared" si="1815"/>
        <v>7.6071737624110083E-2</v>
      </c>
      <c r="TV52" s="115"/>
      <c r="TW52" s="115"/>
      <c r="TX52" s="115"/>
      <c r="TY52" s="107">
        <f t="shared" si="1816"/>
        <v>0.97021064644618293</v>
      </c>
      <c r="TZ52" s="108">
        <f t="shared" si="1816"/>
        <v>0.99986569797573666</v>
      </c>
      <c r="UA52" s="108">
        <f t="shared" si="1816"/>
        <v>0.999999983004496</v>
      </c>
      <c r="UB52" s="108">
        <f t="shared" si="1816"/>
        <v>0.99999999999944778</v>
      </c>
      <c r="UC52" s="108">
        <f t="shared" si="1816"/>
        <v>0.94656045529168575</v>
      </c>
      <c r="UD52" s="109">
        <f t="shared" si="1816"/>
        <v>0.25201707484696423</v>
      </c>
      <c r="UE52" s="115"/>
      <c r="UF52" s="115"/>
      <c r="UG52" s="115"/>
      <c r="UH52" s="107">
        <f t="shared" si="1817"/>
        <v>2.3808375410308537E-2</v>
      </c>
      <c r="UI52" s="108">
        <f t="shared" si="1817"/>
        <v>0.85390838441445072</v>
      </c>
      <c r="UJ52" s="108">
        <f t="shared" si="1817"/>
        <v>0.99999999944168949</v>
      </c>
      <c r="UK52" s="108">
        <f t="shared" si="1817"/>
        <v>0.99679994187256205</v>
      </c>
      <c r="UL52" s="108">
        <f t="shared" si="1817"/>
        <v>0.12512810072174649</v>
      </c>
      <c r="UM52" s="109">
        <f t="shared" si="1817"/>
        <v>0.15554358618266487</v>
      </c>
      <c r="UN52" s="115"/>
      <c r="UO52" s="115"/>
      <c r="UP52" s="115"/>
      <c r="UQ52" s="107">
        <f t="shared" si="1818"/>
        <v>0.99999966499961668</v>
      </c>
      <c r="UR52" s="108">
        <f t="shared" si="1818"/>
        <v>0.99999999074337376</v>
      </c>
      <c r="US52" s="108">
        <f t="shared" si="1818"/>
        <v>0.99999999860125177</v>
      </c>
      <c r="UT52" s="108">
        <f t="shared" si="1818"/>
        <v>0.9999999999997824</v>
      </c>
      <c r="UU52" s="108">
        <f t="shared" si="1818"/>
        <v>0.99999999801995676</v>
      </c>
      <c r="UV52" s="109">
        <f t="shared" si="1818"/>
        <v>0.99515377434737085</v>
      </c>
      <c r="UW52" s="115"/>
      <c r="UX52" s="115"/>
      <c r="UY52" s="115"/>
      <c r="UZ52" s="107">
        <f t="shared" si="1819"/>
        <v>0.99999997645221572</v>
      </c>
      <c r="VA52" s="108">
        <f t="shared" si="1819"/>
        <v>0.99999999914704274</v>
      </c>
      <c r="VB52" s="108">
        <f t="shared" si="1819"/>
        <v>0.99999995991121327</v>
      </c>
      <c r="VC52" s="108">
        <f t="shared" si="1819"/>
        <v>0.9999819584725963</v>
      </c>
      <c r="VD52" s="108">
        <f t="shared" si="1819"/>
        <v>0.99999998759655606</v>
      </c>
      <c r="VE52" s="109">
        <f t="shared" si="1819"/>
        <v>0.94889250529313196</v>
      </c>
      <c r="VF52" s="115"/>
      <c r="VG52" s="115"/>
      <c r="VH52" s="115"/>
      <c r="VI52" s="107">
        <f t="shared" si="1820"/>
        <v>0.99998900269045654</v>
      </c>
      <c r="VJ52" s="108">
        <f t="shared" si="1820"/>
        <v>0.99999977291309761</v>
      </c>
      <c r="VK52" s="108">
        <f t="shared" si="1820"/>
        <v>0.99948077011426584</v>
      </c>
      <c r="VL52" s="108">
        <f t="shared" si="1820"/>
        <v>0.99999984648688511</v>
      </c>
      <c r="VM52" s="108">
        <f t="shared" si="1820"/>
        <v>0.9999847292781362</v>
      </c>
      <c r="VN52" s="109">
        <f t="shared" si="1820"/>
        <v>0.26191662008194133</v>
      </c>
      <c r="VO52" s="115"/>
      <c r="VP52" s="115"/>
      <c r="VQ52" s="115"/>
      <c r="VR52" s="107">
        <f t="shared" si="1821"/>
        <v>0.99986343395683441</v>
      </c>
      <c r="VS52" s="108">
        <f t="shared" si="1821"/>
        <v>0.99999976528266665</v>
      </c>
      <c r="VT52" s="108">
        <f t="shared" si="1821"/>
        <v>0.99999577998292888</v>
      </c>
      <c r="VU52" s="108">
        <f t="shared" si="1821"/>
        <v>0.27031467446514867</v>
      </c>
      <c r="VV52" s="108">
        <f t="shared" si="1821"/>
        <v>2.3808375410308537E-2</v>
      </c>
      <c r="VW52" s="109">
        <f t="shared" si="1821"/>
        <v>2.3808375410308537E-2</v>
      </c>
      <c r="VX52" s="115"/>
      <c r="VY52" s="115"/>
      <c r="VZ52" s="115"/>
      <c r="WA52" s="107">
        <f t="shared" si="1822"/>
        <v>0.99999994652276003</v>
      </c>
      <c r="WB52" s="108">
        <f t="shared" si="1822"/>
        <v>0.99999994430432548</v>
      </c>
      <c r="WC52" s="108">
        <f t="shared" si="1822"/>
        <v>0.99999963041600104</v>
      </c>
      <c r="WD52" s="108">
        <f t="shared" si="1822"/>
        <v>0.99999991333556681</v>
      </c>
      <c r="WE52" s="108">
        <f t="shared" si="1822"/>
        <v>0.68405653267449673</v>
      </c>
      <c r="WF52" s="109">
        <f t="shared" si="1822"/>
        <v>2.3820306092947274E-2</v>
      </c>
      <c r="WG52" s="115"/>
      <c r="WH52" s="115"/>
      <c r="WI52" s="115"/>
      <c r="WJ52" s="107">
        <f t="shared" si="1823"/>
        <v>3.8132950587296911E-2</v>
      </c>
      <c r="WK52" s="108">
        <f t="shared" si="1823"/>
        <v>0.99993446132595587</v>
      </c>
      <c r="WL52" s="108">
        <f t="shared" si="1823"/>
        <v>0.99999999999968403</v>
      </c>
      <c r="WM52" s="108">
        <f t="shared" si="1823"/>
        <v>0.99968555138082349</v>
      </c>
      <c r="WN52" s="108">
        <f t="shared" si="1823"/>
        <v>0.72232283908198569</v>
      </c>
      <c r="WO52" s="109">
        <f t="shared" si="1823"/>
        <v>0.19489000680330226</v>
      </c>
      <c r="WP52" s="115"/>
      <c r="WQ52" s="115"/>
      <c r="WR52" s="115"/>
      <c r="WS52" s="107">
        <f t="shared" si="1824"/>
        <v>0.99999999959121744</v>
      </c>
      <c r="WT52" s="108">
        <f t="shared" si="1824"/>
        <v>0.99999999803371331</v>
      </c>
      <c r="WU52" s="108">
        <f t="shared" si="1824"/>
        <v>0.9999999887815999</v>
      </c>
      <c r="WV52" s="108">
        <f t="shared" si="1824"/>
        <v>0.99999979519908466</v>
      </c>
      <c r="WW52" s="108">
        <f t="shared" si="1824"/>
        <v>0.99999999999997224</v>
      </c>
      <c r="WX52" s="109">
        <f t="shared" si="1824"/>
        <v>0.99986640255313641</v>
      </c>
      <c r="WY52" s="115"/>
      <c r="WZ52" s="115"/>
      <c r="XA52" s="115"/>
      <c r="XB52" s="107">
        <f t="shared" si="1825"/>
        <v>0.75712853487433418</v>
      </c>
      <c r="XC52" s="108">
        <f t="shared" si="1825"/>
        <v>0.99990666533230088</v>
      </c>
      <c r="XD52" s="108">
        <f t="shared" si="1825"/>
        <v>0.99720166145528188</v>
      </c>
      <c r="XE52" s="108">
        <f t="shared" si="1825"/>
        <v>0.90432631659292262</v>
      </c>
      <c r="XF52" s="108">
        <f t="shared" si="1825"/>
        <v>2.511200019592217E-2</v>
      </c>
      <c r="XG52" s="109">
        <f t="shared" si="1825"/>
        <v>2.3808375410308537E-2</v>
      </c>
      <c r="XH52" s="115"/>
      <c r="XI52" s="115"/>
      <c r="XJ52" s="115"/>
      <c r="XK52" s="107">
        <f t="shared" si="1826"/>
        <v>0.9951828236631397</v>
      </c>
      <c r="XL52" s="108">
        <f t="shared" si="1826"/>
        <v>0.99999999984846411</v>
      </c>
      <c r="XM52" s="108">
        <f t="shared" si="1826"/>
        <v>0.99999998695123016</v>
      </c>
      <c r="XN52" s="108">
        <f t="shared" si="1826"/>
        <v>0.99999064173503083</v>
      </c>
      <c r="XO52" s="108">
        <f t="shared" si="1826"/>
        <v>0.98936200671694463</v>
      </c>
      <c r="XP52" s="109">
        <f t="shared" si="1826"/>
        <v>0.4425637948900536</v>
      </c>
      <c r="XQ52" s="115"/>
      <c r="XR52" s="115"/>
      <c r="XS52" s="115"/>
      <c r="XT52" s="107">
        <f t="shared" si="1827"/>
        <v>0.99999985382616874</v>
      </c>
      <c r="XU52" s="108">
        <f t="shared" si="1827"/>
        <v>0.99999986516357375</v>
      </c>
      <c r="XV52" s="108">
        <f t="shared" si="1827"/>
        <v>0.99998947848882958</v>
      </c>
      <c r="XW52" s="108">
        <f t="shared" si="1827"/>
        <v>0.99999999938207118</v>
      </c>
      <c r="XX52" s="108">
        <f t="shared" si="1827"/>
        <v>0.99999998401665091</v>
      </c>
      <c r="XY52" s="109">
        <f t="shared" si="1827"/>
        <v>0.99999983018126182</v>
      </c>
      <c r="XZ52" s="115"/>
      <c r="YA52" s="115"/>
      <c r="YB52" s="115"/>
      <c r="YC52" s="107">
        <f t="shared" si="1828"/>
        <v>0.99999967531184253</v>
      </c>
      <c r="YD52" s="108">
        <f t="shared" si="1828"/>
        <v>0.99999989828782232</v>
      </c>
      <c r="YE52" s="108">
        <f t="shared" si="1828"/>
        <v>0.99999999636812431</v>
      </c>
      <c r="YF52" s="108">
        <f t="shared" si="1828"/>
        <v>0.99999999999949352</v>
      </c>
      <c r="YG52" s="108">
        <f t="shared" si="1828"/>
        <v>0.99999997832775822</v>
      </c>
      <c r="YH52" s="109">
        <f t="shared" si="1828"/>
        <v>0.66764497236921727</v>
      </c>
      <c r="YI52" s="115"/>
      <c r="YJ52" s="115"/>
      <c r="YK52" s="115"/>
      <c r="YL52" s="107">
        <f t="shared" si="1829"/>
        <v>0.99907317695326625</v>
      </c>
      <c r="YM52" s="108">
        <f t="shared" si="1829"/>
        <v>0.99999762513699242</v>
      </c>
      <c r="YN52" s="108">
        <f t="shared" si="1829"/>
        <v>0.99999999999911982</v>
      </c>
      <c r="YO52" s="108">
        <f t="shared" si="1829"/>
        <v>0.99999963967639738</v>
      </c>
      <c r="YP52" s="108">
        <f t="shared" si="1829"/>
        <v>0.65180401809838362</v>
      </c>
      <c r="YQ52" s="109">
        <f t="shared" si="1829"/>
        <v>3.638750534981304E-2</v>
      </c>
      <c r="YR52" s="115"/>
      <c r="YS52" s="115"/>
      <c r="YT52" s="115"/>
      <c r="YU52" s="107">
        <f t="shared" si="1830"/>
        <v>0.99999999994065014</v>
      </c>
      <c r="YV52" s="108">
        <f t="shared" si="1830"/>
        <v>0.99999991908107122</v>
      </c>
      <c r="YW52" s="108">
        <f t="shared" si="1830"/>
        <v>0.99999875955337536</v>
      </c>
      <c r="YX52" s="108">
        <f t="shared" si="1830"/>
        <v>0.69802256326816159</v>
      </c>
      <c r="YY52" s="108">
        <f t="shared" si="1830"/>
        <v>0.40457526052196657</v>
      </c>
      <c r="YZ52" s="109">
        <f t="shared" si="1830"/>
        <v>2.4779716470011964E-2</v>
      </c>
      <c r="ZA52" s="115"/>
      <c r="ZB52" s="115"/>
      <c r="ZC52" s="115"/>
      <c r="ZD52" s="107">
        <f t="shared" si="1831"/>
        <v>0.99999999971376408</v>
      </c>
      <c r="ZE52" s="108">
        <f t="shared" si="1831"/>
        <v>0.99999999869417677</v>
      </c>
      <c r="ZF52" s="108">
        <f t="shared" si="1831"/>
        <v>0.99999999970252129</v>
      </c>
      <c r="ZG52" s="108">
        <f t="shared" si="1831"/>
        <v>0.9999999999824627</v>
      </c>
      <c r="ZH52" s="108">
        <f t="shared" si="1831"/>
        <v>0.9999999999926108</v>
      </c>
      <c r="ZI52" s="109">
        <f t="shared" si="1831"/>
        <v>0.99999917571556152</v>
      </c>
      <c r="ZJ52" s="115"/>
      <c r="ZK52" s="115"/>
      <c r="ZL52" s="115"/>
      <c r="ZM52" s="107">
        <f t="shared" si="1832"/>
        <v>0.99995233659623473</v>
      </c>
      <c r="ZN52" s="108">
        <f t="shared" si="1832"/>
        <v>0.99999906245263415</v>
      </c>
      <c r="ZO52" s="108">
        <f t="shared" si="1832"/>
        <v>0.99999999290053765</v>
      </c>
      <c r="ZP52" s="108">
        <f t="shared" si="1832"/>
        <v>0.99997715046189073</v>
      </c>
      <c r="ZQ52" s="108">
        <f t="shared" si="1832"/>
        <v>0.2962966243810109</v>
      </c>
      <c r="ZR52" s="109">
        <f t="shared" si="1832"/>
        <v>2.4903594588393082E-2</v>
      </c>
      <c r="ZS52" s="115"/>
      <c r="ZT52" s="115"/>
      <c r="ZU52" s="115"/>
      <c r="ZV52" s="107">
        <f t="shared" si="1833"/>
        <v>0.9974621690179547</v>
      </c>
      <c r="ZW52" s="108">
        <f t="shared" si="1833"/>
        <v>0.99999852740161954</v>
      </c>
      <c r="ZX52" s="108">
        <f t="shared" si="1833"/>
        <v>0.9999979250353026</v>
      </c>
      <c r="ZY52" s="108">
        <f t="shared" si="1833"/>
        <v>0.78068729580263674</v>
      </c>
      <c r="ZZ52" s="108">
        <f t="shared" si="1833"/>
        <v>0.7956668056742342</v>
      </c>
      <c r="AAA52" s="109">
        <f t="shared" si="1833"/>
        <v>6.3154177364428701E-2</v>
      </c>
      <c r="AAB52" s="115"/>
      <c r="AAC52" s="115"/>
      <c r="AAD52" s="115"/>
      <c r="AAE52" s="107">
        <f t="shared" si="1834"/>
        <v>2.3808375410308537E-2</v>
      </c>
      <c r="AAF52" s="108">
        <f t="shared" si="1834"/>
        <v>0.99256907391128235</v>
      </c>
      <c r="AAG52" s="108">
        <f t="shared" si="1834"/>
        <v>0.99999998247273247</v>
      </c>
      <c r="AAH52" s="108">
        <f t="shared" si="1834"/>
        <v>6.7766395822212791E-2</v>
      </c>
      <c r="AAI52" s="108">
        <f t="shared" si="1834"/>
        <v>0.15467845741396094</v>
      </c>
      <c r="AAJ52" s="109">
        <f t="shared" si="1834"/>
        <v>2.4127956190609565E-2</v>
      </c>
      <c r="AAK52" s="115"/>
      <c r="AAL52" s="115"/>
      <c r="AAM52" s="115"/>
      <c r="AAN52" s="107">
        <f t="shared" si="1835"/>
        <v>0.99999966641685001</v>
      </c>
      <c r="AAO52" s="108">
        <f t="shared" si="1835"/>
        <v>0.99999999990168043</v>
      </c>
      <c r="AAP52" s="108">
        <f t="shared" si="1835"/>
        <v>0.99999976945650626</v>
      </c>
      <c r="AAQ52" s="108">
        <f t="shared" si="1835"/>
        <v>0.50370613300764766</v>
      </c>
      <c r="AAR52" s="108">
        <f t="shared" si="1835"/>
        <v>3.2313771683675822E-2</v>
      </c>
      <c r="AAS52" s="109">
        <f t="shared" si="1835"/>
        <v>2.3808375410308537E-2</v>
      </c>
      <c r="AAT52" s="115"/>
      <c r="AAU52" s="115"/>
      <c r="AAV52" s="115"/>
      <c r="AAW52" s="107">
        <f t="shared" si="1836"/>
        <v>0.99999999945558593</v>
      </c>
      <c r="AAX52" s="108">
        <f t="shared" si="1836"/>
        <v>0.99999999979477749</v>
      </c>
      <c r="AAY52" s="108">
        <f t="shared" si="1836"/>
        <v>0.99999996407093006</v>
      </c>
      <c r="AAZ52" s="108">
        <f t="shared" si="1836"/>
        <v>0.99999947889554175</v>
      </c>
      <c r="ABA52" s="108">
        <f t="shared" si="1836"/>
        <v>0.99985251605182446</v>
      </c>
      <c r="ABB52" s="109">
        <f t="shared" si="1836"/>
        <v>0.9659871075530222</v>
      </c>
      <c r="ABC52" s="115"/>
      <c r="ABD52" s="115"/>
      <c r="ABE52" s="115"/>
      <c r="ABF52" s="107">
        <f t="shared" si="1837"/>
        <v>2.3808375410308537E-2</v>
      </c>
      <c r="ABG52" s="108">
        <f t="shared" si="1837"/>
        <v>0.89945551216054376</v>
      </c>
      <c r="ABH52" s="108">
        <f t="shared" si="1837"/>
        <v>0.99999991139234712</v>
      </c>
      <c r="ABI52" s="108">
        <f t="shared" si="1837"/>
        <v>0.9999721517639506</v>
      </c>
      <c r="ABJ52" s="108">
        <f t="shared" si="1837"/>
        <v>0.19725829935622902</v>
      </c>
      <c r="ABK52" s="109">
        <f t="shared" si="1837"/>
        <v>0.16852195056710595</v>
      </c>
      <c r="ABL52" s="115"/>
      <c r="ABM52" s="115"/>
      <c r="ABN52" s="115"/>
      <c r="ABO52" s="107">
        <f t="shared" si="1838"/>
        <v>0.9980969127272965</v>
      </c>
      <c r="ABP52" s="108">
        <f t="shared" si="1838"/>
        <v>0.9979309251482793</v>
      </c>
      <c r="ABQ52" s="108">
        <f t="shared" si="1838"/>
        <v>0.99999998126728407</v>
      </c>
      <c r="ABR52" s="108">
        <f t="shared" si="1838"/>
        <v>0.99999999998963096</v>
      </c>
      <c r="ABS52" s="108">
        <f t="shared" si="1838"/>
        <v>0.99650635238155949</v>
      </c>
      <c r="ABT52" s="109">
        <f t="shared" si="1838"/>
        <v>0.43558755487068873</v>
      </c>
      <c r="ABU52" s="115"/>
      <c r="ABV52" s="115"/>
      <c r="ABW52" s="115"/>
      <c r="ABX52" s="107">
        <f t="shared" si="1839"/>
        <v>0.28740988909683179</v>
      </c>
      <c r="ABY52" s="108">
        <f t="shared" si="1839"/>
        <v>0.99999961194770215</v>
      </c>
      <c r="ABZ52" s="108">
        <f t="shared" si="1839"/>
        <v>0.9999999209313104</v>
      </c>
      <c r="ACA52" s="108">
        <f t="shared" si="1839"/>
        <v>0.19554196962685039</v>
      </c>
      <c r="ACB52" s="108">
        <f t="shared" si="1839"/>
        <v>0.32699156311651661</v>
      </c>
      <c r="ACC52" s="109">
        <f t="shared" si="1839"/>
        <v>2.3808375410308537E-2</v>
      </c>
      <c r="ACD52" s="115"/>
      <c r="ACE52" s="115"/>
      <c r="ACF52" s="115"/>
      <c r="ACG52" s="107">
        <f t="shared" si="1840"/>
        <v>0.99519873340627008</v>
      </c>
      <c r="ACH52" s="108">
        <f t="shared" si="1840"/>
        <v>0.99999999781671112</v>
      </c>
      <c r="ACI52" s="108">
        <f t="shared" si="1840"/>
        <v>0.99812428451137369</v>
      </c>
      <c r="ACJ52" s="108">
        <f t="shared" si="1840"/>
        <v>0.44113215817700135</v>
      </c>
      <c r="ACK52" s="108">
        <f t="shared" si="1840"/>
        <v>2.4127956190609565E-2</v>
      </c>
      <c r="ACL52" s="109">
        <f t="shared" si="1840"/>
        <v>2.3808375410308537E-2</v>
      </c>
      <c r="ACM52" s="115"/>
      <c r="ACN52" s="115"/>
      <c r="ACO52" s="115"/>
      <c r="ACP52" s="107">
        <f t="shared" si="1841"/>
        <v>0.99999999900455272</v>
      </c>
      <c r="ACQ52" s="108">
        <f t="shared" si="1841"/>
        <v>0.99999999986013099</v>
      </c>
      <c r="ACR52" s="108">
        <f t="shared" si="1841"/>
        <v>0.9999999999999698</v>
      </c>
      <c r="ACS52" s="108">
        <f t="shared" si="1841"/>
        <v>0.99999999698609243</v>
      </c>
      <c r="ACT52" s="108">
        <f t="shared" si="1841"/>
        <v>0.99999905728852989</v>
      </c>
      <c r="ACU52" s="109">
        <f t="shared" si="1841"/>
        <v>0.99999999428805642</v>
      </c>
      <c r="ACV52" s="115"/>
      <c r="ACW52" s="115"/>
      <c r="ACX52" s="115"/>
      <c r="ACY52" s="107">
        <f t="shared" si="1842"/>
        <v>0.99999375975254445</v>
      </c>
      <c r="ACZ52" s="108">
        <f t="shared" si="1842"/>
        <v>0.99999999993044919</v>
      </c>
      <c r="ADA52" s="108">
        <f t="shared" si="1842"/>
        <v>0.99999999999944933</v>
      </c>
      <c r="ADB52" s="108">
        <f t="shared" si="1842"/>
        <v>0.99999999412691909</v>
      </c>
      <c r="ADC52" s="108">
        <f t="shared" si="1842"/>
        <v>0.99999999467717382</v>
      </c>
      <c r="ADD52" s="109">
        <f t="shared" si="1842"/>
        <v>0.99900864175758619</v>
      </c>
      <c r="ADE52" s="115"/>
      <c r="ADF52" s="115"/>
      <c r="ADG52" s="115"/>
      <c r="ADH52" s="107">
        <f t="shared" si="1843"/>
        <v>2.3808375410308537E-2</v>
      </c>
      <c r="ADI52" s="108">
        <f t="shared" si="1843"/>
        <v>0.41001685853055397</v>
      </c>
      <c r="ADJ52" s="108">
        <f t="shared" si="1843"/>
        <v>0.9999274626701613</v>
      </c>
      <c r="ADK52" s="108">
        <f t="shared" si="1843"/>
        <v>0.95935901594710671</v>
      </c>
      <c r="ADL52" s="108">
        <f t="shared" si="1843"/>
        <v>8.2549200683794413E-2</v>
      </c>
      <c r="ADM52" s="109">
        <f t="shared" si="1843"/>
        <v>5.4528138122695802E-2</v>
      </c>
      <c r="ADN52" s="115"/>
      <c r="ADO52" s="115"/>
      <c r="ADP52" s="115"/>
      <c r="ADQ52" s="107">
        <f t="shared" si="1844"/>
        <v>0.99642389114836349</v>
      </c>
      <c r="ADR52" s="108">
        <f t="shared" si="1844"/>
        <v>0.99999999853610722</v>
      </c>
      <c r="ADS52" s="108">
        <f t="shared" si="1844"/>
        <v>0.9999999074755429</v>
      </c>
      <c r="ADT52" s="108">
        <f t="shared" si="1844"/>
        <v>0.42171115725052855</v>
      </c>
      <c r="ADU52" s="108">
        <f t="shared" si="1844"/>
        <v>6.201512696850417E-2</v>
      </c>
      <c r="ADV52" s="109">
        <f t="shared" si="1844"/>
        <v>2.3808375410308537E-2</v>
      </c>
      <c r="ADW52" s="115"/>
      <c r="ADX52" s="115"/>
      <c r="ADY52" s="115"/>
      <c r="ADZ52" s="107">
        <f t="shared" si="1845"/>
        <v>0.99987905104627639</v>
      </c>
      <c r="AEA52" s="108">
        <f t="shared" si="1845"/>
        <v>0.9999999999173339</v>
      </c>
      <c r="AEB52" s="108">
        <f t="shared" si="1845"/>
        <v>0.99999999932400518</v>
      </c>
      <c r="AEC52" s="108">
        <f t="shared" si="1845"/>
        <v>0.9996294540183962</v>
      </c>
      <c r="AED52" s="108">
        <f t="shared" si="1845"/>
        <v>0.97246344266460738</v>
      </c>
      <c r="AEE52" s="109">
        <f t="shared" si="1845"/>
        <v>0.82465902945606961</v>
      </c>
      <c r="AEF52" s="115"/>
      <c r="AEG52" s="115"/>
      <c r="AEH52" s="115"/>
      <c r="AEI52" s="107">
        <f t="shared" si="1846"/>
        <v>0.99999997654651762</v>
      </c>
      <c r="AEJ52" s="108">
        <f t="shared" si="1846"/>
        <v>0.99999995709332901</v>
      </c>
      <c r="AEK52" s="108">
        <f t="shared" si="1846"/>
        <v>0.99999999999990474</v>
      </c>
      <c r="AEL52" s="108">
        <f t="shared" si="1846"/>
        <v>0.9999999999999678</v>
      </c>
      <c r="AEM52" s="108">
        <f t="shared" si="1846"/>
        <v>0.72519916269242923</v>
      </c>
      <c r="AEN52" s="109">
        <f t="shared" si="1846"/>
        <v>0.33000502779363006</v>
      </c>
      <c r="AEO52" s="115"/>
      <c r="AEP52" s="115"/>
      <c r="AEQ52" s="115"/>
      <c r="AER52" s="107">
        <f t="shared" si="1847"/>
        <v>0.99999944899189142</v>
      </c>
      <c r="AES52" s="108">
        <f t="shared" si="1847"/>
        <v>0.99999999995631161</v>
      </c>
      <c r="AET52" s="108">
        <f t="shared" si="1847"/>
        <v>0.99999999998637157</v>
      </c>
      <c r="AEU52" s="108">
        <f t="shared" si="1847"/>
        <v>0.99999999999966782</v>
      </c>
      <c r="AEV52" s="108">
        <f t="shared" si="1847"/>
        <v>0.99998704464437982</v>
      </c>
      <c r="AEW52" s="109">
        <f t="shared" si="1847"/>
        <v>7.0474744162809189E-2</v>
      </c>
      <c r="AEX52" s="115"/>
      <c r="AEY52" s="115"/>
      <c r="AEZ52" s="115"/>
      <c r="AFA52" s="107">
        <f t="shared" si="1848"/>
        <v>0.99989870686385129</v>
      </c>
      <c r="AFB52" s="108">
        <f t="shared" si="1848"/>
        <v>0.99999999999479483</v>
      </c>
      <c r="AFC52" s="108">
        <f t="shared" si="1848"/>
        <v>0.99999999991909982</v>
      </c>
      <c r="AFD52" s="108">
        <f t="shared" si="1848"/>
        <v>0.85528256986286011</v>
      </c>
      <c r="AFE52" s="108">
        <f t="shared" si="1848"/>
        <v>0.24892825078274067</v>
      </c>
      <c r="AFF52" s="109">
        <f t="shared" si="1848"/>
        <v>2.3808375410308537E-2</v>
      </c>
      <c r="AFG52" s="115"/>
      <c r="AFH52" s="115"/>
      <c r="AFI52" s="115"/>
      <c r="AFJ52" s="107">
        <f t="shared" si="1849"/>
        <v>2.3808375410308537E-2</v>
      </c>
      <c r="AFK52" s="108">
        <f t="shared" si="1849"/>
        <v>0.70701895440700524</v>
      </c>
      <c r="AFL52" s="108">
        <f t="shared" si="1849"/>
        <v>0.97805804439837218</v>
      </c>
      <c r="AFM52" s="108">
        <f t="shared" si="1849"/>
        <v>0.9999999962782804</v>
      </c>
      <c r="AFN52" s="108">
        <f t="shared" si="1849"/>
        <v>0.48877209493538054</v>
      </c>
      <c r="AFO52" s="109">
        <f t="shared" si="1849"/>
        <v>0.40276552469031235</v>
      </c>
      <c r="AFP52" s="115"/>
      <c r="AFQ52" s="115"/>
      <c r="AFR52" s="115"/>
      <c r="AFS52" s="107">
        <f t="shared" si="1850"/>
        <v>0.9999999969774529</v>
      </c>
      <c r="AFT52" s="108">
        <f t="shared" si="1850"/>
        <v>0.99999999153457109</v>
      </c>
      <c r="AFU52" s="108">
        <f t="shared" si="1850"/>
        <v>0.99999999625530123</v>
      </c>
      <c r="AFV52" s="108">
        <f t="shared" si="1850"/>
        <v>0.99999999998077849</v>
      </c>
      <c r="AFW52" s="108">
        <f t="shared" si="1850"/>
        <v>0.99999999999993139</v>
      </c>
      <c r="AFX52" s="109">
        <f t="shared" si="1850"/>
        <v>0.99997674465017083</v>
      </c>
      <c r="AFY52" s="115"/>
      <c r="AFZ52" s="115"/>
      <c r="AGA52" s="115"/>
      <c r="AGB52" s="107">
        <f t="shared" si="1851"/>
        <v>0.99999806706938343</v>
      </c>
      <c r="AGC52" s="108">
        <f t="shared" si="1851"/>
        <v>0.93971457007783676</v>
      </c>
      <c r="AGD52" s="108">
        <f t="shared" si="1851"/>
        <v>0.99999995199412617</v>
      </c>
      <c r="AGE52" s="108">
        <f t="shared" si="1851"/>
        <v>0.99985836921748716</v>
      </c>
      <c r="AGF52" s="108">
        <f t="shared" si="1851"/>
        <v>0.99922154303280752</v>
      </c>
      <c r="AGG52" s="109">
        <f t="shared" si="1851"/>
        <v>9.6370938856776597E-2</v>
      </c>
      <c r="AGH52" s="115"/>
      <c r="AGI52" s="115"/>
      <c r="AGJ52" s="115"/>
      <c r="AGK52" s="107">
        <f t="shared" si="1852"/>
        <v>0.99999999801877948</v>
      </c>
      <c r="AGL52" s="108">
        <f t="shared" si="1852"/>
        <v>0.99999998681676239</v>
      </c>
      <c r="AGM52" s="108">
        <f t="shared" si="1852"/>
        <v>0.99999999999741673</v>
      </c>
      <c r="AGN52" s="108">
        <f t="shared" si="1852"/>
        <v>0.99999999999998912</v>
      </c>
      <c r="AGO52" s="108">
        <f t="shared" si="1852"/>
        <v>0.9999999908190641</v>
      </c>
      <c r="AGP52" s="109">
        <f t="shared" si="1852"/>
        <v>0.99999994053269936</v>
      </c>
      <c r="AGQ52" s="115"/>
      <c r="AGR52" s="115"/>
      <c r="AGS52" s="115"/>
      <c r="AGT52" s="107">
        <f t="shared" si="1853"/>
        <v>0.14884170821833476</v>
      </c>
      <c r="AGU52" s="108">
        <f t="shared" si="1853"/>
        <v>0.99999891851414391</v>
      </c>
      <c r="AGV52" s="108">
        <f t="shared" si="1853"/>
        <v>0.99976321915011912</v>
      </c>
      <c r="AGW52" s="108">
        <f t="shared" si="1853"/>
        <v>0.31660707755950884</v>
      </c>
      <c r="AGX52" s="108">
        <f t="shared" si="1853"/>
        <v>2.4127956190609565E-2</v>
      </c>
      <c r="AGY52" s="109">
        <f t="shared" si="1853"/>
        <v>2.3808375410308537E-2</v>
      </c>
      <c r="AGZ52" s="115"/>
      <c r="AHA52" s="115"/>
      <c r="AHB52" s="115"/>
      <c r="AHC52" s="107">
        <f t="shared" si="1854"/>
        <v>0.99999999999402278</v>
      </c>
      <c r="AHD52" s="108">
        <f t="shared" si="1854"/>
        <v>0.99999999920275484</v>
      </c>
      <c r="AHE52" s="108">
        <f t="shared" si="1854"/>
        <v>0.99990272657368562</v>
      </c>
      <c r="AHF52" s="108">
        <f t="shared" si="1854"/>
        <v>0.99996908142163587</v>
      </c>
      <c r="AHG52" s="108">
        <f t="shared" si="1854"/>
        <v>0.98951898532985105</v>
      </c>
      <c r="AHH52" s="109">
        <f t="shared" si="1854"/>
        <v>2.3808375410308537E-2</v>
      </c>
      <c r="AHI52" s="115"/>
      <c r="AHJ52" s="115"/>
      <c r="AHK52" s="115"/>
      <c r="AHL52" s="107">
        <f t="shared" si="1855"/>
        <v>0.99999422078042211</v>
      </c>
      <c r="AHM52" s="108">
        <f t="shared" si="1855"/>
        <v>0.83861193762791386</v>
      </c>
      <c r="AHN52" s="108">
        <f t="shared" si="1855"/>
        <v>0.99999997907033089</v>
      </c>
      <c r="AHO52" s="108">
        <f t="shared" si="1855"/>
        <v>0.99999999998957145</v>
      </c>
      <c r="AHP52" s="108">
        <f t="shared" si="1855"/>
        <v>0.99844516221396007</v>
      </c>
      <c r="AHQ52" s="109">
        <f t="shared" si="1855"/>
        <v>0.28757439905371179</v>
      </c>
      <c r="AHR52" s="115"/>
      <c r="AHS52" s="115"/>
      <c r="AHT52" s="115"/>
      <c r="AHU52" s="107">
        <f t="shared" si="1856"/>
        <v>4.4947328756888498E-2</v>
      </c>
      <c r="AHV52" s="108">
        <f t="shared" si="1856"/>
        <v>0.99998805006092828</v>
      </c>
      <c r="AHW52" s="108">
        <f t="shared" si="1856"/>
        <v>0.99999999980975107</v>
      </c>
      <c r="AHX52" s="108">
        <f t="shared" si="1856"/>
        <v>0.12173998525639229</v>
      </c>
      <c r="AHY52" s="108">
        <f t="shared" si="1856"/>
        <v>0.32699156311651661</v>
      </c>
      <c r="AHZ52" s="109">
        <f t="shared" si="1856"/>
        <v>2.3808375410308537E-2</v>
      </c>
      <c r="AIA52" s="115"/>
      <c r="AIB52" s="115"/>
      <c r="AIC52" s="115"/>
      <c r="AID52" s="107">
        <f t="shared" si="1857"/>
        <v>0.99999999998308753</v>
      </c>
      <c r="AIE52" s="108">
        <f t="shared" si="1857"/>
        <v>0.99999999999999978</v>
      </c>
      <c r="AIF52" s="108">
        <f t="shared" si="1857"/>
        <v>1</v>
      </c>
      <c r="AIG52" s="108">
        <f t="shared" si="1857"/>
        <v>0.99999999999456968</v>
      </c>
      <c r="AIH52" s="108">
        <f t="shared" si="1857"/>
        <v>0.99999999989536681</v>
      </c>
      <c r="AII52" s="109">
        <f t="shared" si="1857"/>
        <v>0.99999948144421591</v>
      </c>
      <c r="AIJ52" s="115"/>
      <c r="AIK52" s="115"/>
      <c r="AIL52" s="115"/>
      <c r="AIM52" s="107">
        <f t="shared" si="1858"/>
        <v>0.99477949353044048</v>
      </c>
      <c r="AIN52" s="108">
        <f t="shared" si="1858"/>
        <v>0.99999989532781053</v>
      </c>
      <c r="AIO52" s="108">
        <f t="shared" si="1858"/>
        <v>0.99999817058083418</v>
      </c>
      <c r="AIP52" s="108">
        <f t="shared" si="1858"/>
        <v>0.56493904352251756</v>
      </c>
      <c r="AIQ52" s="108">
        <f t="shared" si="1858"/>
        <v>3.5441530650963109E-2</v>
      </c>
      <c r="AIR52" s="109">
        <f t="shared" si="1858"/>
        <v>2.3808375410308537E-2</v>
      </c>
      <c r="AIS52" s="115"/>
      <c r="AIT52" s="115"/>
      <c r="AIU52" s="115"/>
      <c r="AIV52" s="107">
        <f t="shared" si="1859"/>
        <v>0.99999861639910892</v>
      </c>
      <c r="AIW52" s="108">
        <f t="shared" si="1859"/>
        <v>0.99999997763092396</v>
      </c>
      <c r="AIX52" s="108">
        <f t="shared" si="1859"/>
        <v>0.99999999998567879</v>
      </c>
      <c r="AIY52" s="108">
        <f t="shared" si="1859"/>
        <v>0.9999999999999698</v>
      </c>
      <c r="AIZ52" s="108">
        <f t="shared" si="1859"/>
        <v>0.99999993931497377</v>
      </c>
      <c r="AJA52" s="109">
        <f t="shared" si="1859"/>
        <v>0.32140396988883424</v>
      </c>
      <c r="AJB52" s="115"/>
      <c r="AJC52" s="115"/>
      <c r="AJD52" s="115"/>
      <c r="AJE52" s="107">
        <f t="shared" si="1860"/>
        <v>0.99894851483263725</v>
      </c>
      <c r="AJF52" s="108">
        <f t="shared" si="1860"/>
        <v>0.99999995148295839</v>
      </c>
      <c r="AJG52" s="108">
        <f t="shared" si="1860"/>
        <v>0.99996340139496409</v>
      </c>
      <c r="AJH52" s="108">
        <f t="shared" si="1860"/>
        <v>0.33313432223983896</v>
      </c>
      <c r="AJI52" s="108">
        <f t="shared" si="1860"/>
        <v>2.445171926670936E-2</v>
      </c>
      <c r="AJJ52" s="109">
        <f t="shared" si="1860"/>
        <v>2.3808375410308537E-2</v>
      </c>
      <c r="AJK52" s="115"/>
      <c r="AJL52" s="115"/>
      <c r="AJM52" s="115"/>
      <c r="AJN52" s="107">
        <f t="shared" si="1861"/>
        <v>0.99999999003220996</v>
      </c>
      <c r="AJO52" s="108">
        <f t="shared" si="1861"/>
        <v>0.99998682907298686</v>
      </c>
      <c r="AJP52" s="108">
        <f t="shared" si="1861"/>
        <v>0.46056979687840738</v>
      </c>
      <c r="AJQ52" s="108">
        <f t="shared" si="1861"/>
        <v>2.9453612550431267E-2</v>
      </c>
      <c r="AJR52" s="108">
        <f t="shared" si="1861"/>
        <v>2.3808375410308537E-2</v>
      </c>
      <c r="AJS52" s="109">
        <f t="shared" si="1861"/>
        <v>2.3808375410308537E-2</v>
      </c>
      <c r="AJT52" s="115"/>
      <c r="AJU52" s="115"/>
      <c r="AJV52" s="115"/>
      <c r="AJW52" s="107">
        <f t="shared" si="1862"/>
        <v>0.99999999993198174</v>
      </c>
      <c r="AJX52" s="108">
        <f t="shared" si="1862"/>
        <v>0.9999999975252214</v>
      </c>
      <c r="AJY52" s="108">
        <f t="shared" si="1862"/>
        <v>0.99999999763818748</v>
      </c>
      <c r="AJZ52" s="108">
        <f t="shared" si="1862"/>
        <v>0.99999999999982125</v>
      </c>
      <c r="AKA52" s="108">
        <f t="shared" si="1862"/>
        <v>0.9999999999967697</v>
      </c>
      <c r="AKB52" s="109">
        <f t="shared" si="1862"/>
        <v>0.99999999673589501</v>
      </c>
      <c r="AKC52" s="115"/>
      <c r="AKD52" s="115"/>
      <c r="AKE52" s="115"/>
      <c r="AKF52" s="107">
        <f t="shared" si="1863"/>
        <v>0.99999999688170704</v>
      </c>
      <c r="AKG52" s="108">
        <f t="shared" si="1863"/>
        <v>0.99999999995159894</v>
      </c>
      <c r="AKH52" s="108">
        <f t="shared" si="1863"/>
        <v>0.99999999999838152</v>
      </c>
      <c r="AKI52" s="108">
        <f t="shared" si="1863"/>
        <v>0.99999999981428234</v>
      </c>
      <c r="AKJ52" s="108">
        <f t="shared" si="1863"/>
        <v>0.99999973939588815</v>
      </c>
      <c r="AKK52" s="109">
        <f t="shared" si="1863"/>
        <v>0.62374722311004893</v>
      </c>
      <c r="AKL52" s="115"/>
      <c r="AKM52" s="115"/>
      <c r="AKN52" s="115"/>
      <c r="AKO52" s="107">
        <f t="shared" si="1864"/>
        <v>0.99998011151053146</v>
      </c>
      <c r="AKP52" s="108">
        <f t="shared" si="1864"/>
        <v>0.9999992611303502</v>
      </c>
      <c r="AKQ52" s="108">
        <f t="shared" si="1864"/>
        <v>0.83336446560164956</v>
      </c>
      <c r="AKR52" s="108">
        <f t="shared" si="1864"/>
        <v>5.5236738989960836E-2</v>
      </c>
      <c r="AKS52" s="108">
        <f t="shared" si="1864"/>
        <v>2.3808375410308537E-2</v>
      </c>
      <c r="AKT52" s="109">
        <f t="shared" si="1864"/>
        <v>2.3808375410308537E-2</v>
      </c>
      <c r="AKU52" s="115"/>
      <c r="AKV52" s="115"/>
      <c r="AKW52" s="115"/>
      <c r="AKX52" s="107">
        <f t="shared" si="1865"/>
        <v>0.99999897509095836</v>
      </c>
      <c r="AKY52" s="108">
        <f t="shared" si="1865"/>
        <v>0.99999999996426192</v>
      </c>
      <c r="AKZ52" s="108">
        <f t="shared" si="1865"/>
        <v>0.99999999999653477</v>
      </c>
      <c r="ALA52" s="108">
        <f t="shared" si="1865"/>
        <v>0.99975010104956541</v>
      </c>
      <c r="ALB52" s="108">
        <f t="shared" si="1865"/>
        <v>0.19275539078447179</v>
      </c>
      <c r="ALC52" s="109">
        <f t="shared" si="1865"/>
        <v>2.3808375410308537E-2</v>
      </c>
      <c r="ALD52" s="115"/>
      <c r="ALE52" s="115"/>
      <c r="ALF52" s="115"/>
      <c r="ALG52" s="107">
        <f t="shared" si="1866"/>
        <v>2.3808375410308537E-2</v>
      </c>
      <c r="ALH52" s="108">
        <f t="shared" si="1866"/>
        <v>0.99897773950925295</v>
      </c>
      <c r="ALI52" s="108">
        <f t="shared" si="1866"/>
        <v>0.99999999670640816</v>
      </c>
      <c r="ALJ52" s="108">
        <f t="shared" si="1866"/>
        <v>0.99944687218994255</v>
      </c>
      <c r="ALK52" s="108">
        <f t="shared" si="1866"/>
        <v>0.39612228429982382</v>
      </c>
      <c r="ALL52" s="109">
        <f t="shared" si="1866"/>
        <v>5.1111918329465426E-2</v>
      </c>
      <c r="ALM52" s="115"/>
      <c r="ALN52" s="115"/>
      <c r="ALO52" s="115"/>
      <c r="ALP52" s="107">
        <f t="shared" si="1867"/>
        <v>0.98863529629016256</v>
      </c>
      <c r="ALQ52" s="108">
        <f t="shared" si="1867"/>
        <v>0.99999785508373729</v>
      </c>
      <c r="ALR52" s="108">
        <f t="shared" si="1867"/>
        <v>0.99999999999690181</v>
      </c>
      <c r="ALS52" s="108">
        <f t="shared" si="1867"/>
        <v>0.99999999999933831</v>
      </c>
      <c r="ALT52" s="108">
        <f t="shared" si="1867"/>
        <v>0.98436992712169857</v>
      </c>
      <c r="ALU52" s="109">
        <f t="shared" si="1867"/>
        <v>0.16946538624960575</v>
      </c>
      <c r="ALV52" s="115"/>
      <c r="ALW52" s="115"/>
      <c r="ALX52" s="115"/>
      <c r="ALY52" s="107">
        <f t="shared" si="1868"/>
        <v>0.999999999999998</v>
      </c>
      <c r="ALZ52" s="108">
        <f t="shared" si="1868"/>
        <v>1</v>
      </c>
      <c r="AMA52" s="108">
        <f t="shared" si="1868"/>
        <v>0.99999999999844835</v>
      </c>
      <c r="AMB52" s="108">
        <f t="shared" si="1868"/>
        <v>0.9999335580897295</v>
      </c>
      <c r="AMC52" s="108">
        <f t="shared" si="1868"/>
        <v>0.98555476322597768</v>
      </c>
      <c r="AMD52" s="109">
        <f t="shared" si="1868"/>
        <v>0.90048883990844986</v>
      </c>
      <c r="AME52" s="115"/>
      <c r="AMF52" s="115"/>
      <c r="AMG52" s="115"/>
      <c r="AMH52" s="107">
        <f t="shared" si="1869"/>
        <v>0.99999999999850253</v>
      </c>
      <c r="AMI52" s="108">
        <f t="shared" si="1869"/>
        <v>0.99999999998968203</v>
      </c>
      <c r="AMJ52" s="108">
        <f t="shared" si="1869"/>
        <v>0.99999999997829092</v>
      </c>
      <c r="AMK52" s="108">
        <f t="shared" si="1869"/>
        <v>0.9999999999219058</v>
      </c>
      <c r="AML52" s="108">
        <f t="shared" si="1869"/>
        <v>0.22264656499401153</v>
      </c>
      <c r="AMM52" s="109">
        <f t="shared" si="1869"/>
        <v>0.35773426157807109</v>
      </c>
      <c r="AMN52" s="115"/>
      <c r="AMO52" s="115"/>
      <c r="AMP52" s="115"/>
      <c r="AMQ52" s="107">
        <f t="shared" si="1870"/>
        <v>0.99996556167336303</v>
      </c>
      <c r="AMR52" s="108">
        <f t="shared" si="1870"/>
        <v>0.99998844856576674</v>
      </c>
      <c r="AMS52" s="108">
        <f t="shared" si="1870"/>
        <v>0.99999999925330729</v>
      </c>
      <c r="AMT52" s="108">
        <f t="shared" si="1870"/>
        <v>0.9999999991767019</v>
      </c>
      <c r="AMU52" s="108">
        <f t="shared" si="1870"/>
        <v>0.18932642719186854</v>
      </c>
      <c r="AMV52" s="109">
        <f t="shared" si="1870"/>
        <v>0.36567194916975898</v>
      </c>
      <c r="AMW52" s="115"/>
      <c r="AMX52" s="115"/>
      <c r="AMY52" s="115"/>
      <c r="AMZ52" s="107">
        <f t="shared" si="1871"/>
        <v>0.99999842895215085</v>
      </c>
      <c r="ANA52" s="108">
        <f t="shared" si="1871"/>
        <v>0.99999999986256838</v>
      </c>
      <c r="ANB52" s="108">
        <f t="shared" si="1871"/>
        <v>0.99996336479556758</v>
      </c>
      <c r="ANC52" s="108">
        <f t="shared" si="1871"/>
        <v>0.37544449809827102</v>
      </c>
      <c r="AND52" s="108">
        <f t="shared" si="1871"/>
        <v>2.5448623407830762E-2</v>
      </c>
      <c r="ANE52" s="109">
        <f t="shared" si="1871"/>
        <v>2.3808375410308537E-2</v>
      </c>
      <c r="ANF52" s="115"/>
      <c r="ANG52" s="115"/>
      <c r="ANH52" s="115"/>
      <c r="ANI52" s="107">
        <f t="shared" si="1872"/>
        <v>0.99476842764867313</v>
      </c>
      <c r="ANJ52" s="108">
        <f t="shared" si="1872"/>
        <v>0.99999999974056841</v>
      </c>
      <c r="ANK52" s="108">
        <f t="shared" si="1872"/>
        <v>0.99999999999999223</v>
      </c>
      <c r="ANL52" s="108">
        <f t="shared" si="1872"/>
        <v>0.99999999999612577</v>
      </c>
      <c r="ANM52" s="108">
        <f t="shared" si="1872"/>
        <v>0.99999996540087832</v>
      </c>
      <c r="ANN52" s="109">
        <f t="shared" si="1872"/>
        <v>0.99999983856809183</v>
      </c>
      <c r="ANO52" s="115"/>
      <c r="ANP52" s="115"/>
      <c r="ANQ52" s="115"/>
      <c r="ANR52" s="107">
        <f t="shared" si="1873"/>
        <v>5.6080738763322285E-2</v>
      </c>
      <c r="ANS52" s="108">
        <f t="shared" si="1873"/>
        <v>0.99998878156985926</v>
      </c>
      <c r="ANT52" s="108">
        <f t="shared" si="1873"/>
        <v>0.99999999998766498</v>
      </c>
      <c r="ANU52" s="108">
        <f t="shared" si="1873"/>
        <v>0.15238821223826865</v>
      </c>
      <c r="ANV52" s="108">
        <f t="shared" si="1873"/>
        <v>0.43266047837806015</v>
      </c>
      <c r="ANW52" s="109">
        <f t="shared" si="1873"/>
        <v>2.3808375410308537E-2</v>
      </c>
      <c r="ANX52" s="115"/>
      <c r="ANY52" s="115"/>
      <c r="ANZ52" s="115"/>
      <c r="AOA52" s="107">
        <f t="shared" si="1874"/>
        <v>0.35234256619902105</v>
      </c>
      <c r="AOB52" s="108">
        <f t="shared" si="1874"/>
        <v>0.99958957195727893</v>
      </c>
      <c r="AOC52" s="108">
        <f t="shared" si="1874"/>
        <v>7.1881322972271497E-2</v>
      </c>
      <c r="AOD52" s="108">
        <f t="shared" si="1874"/>
        <v>7.1975562176951169E-2</v>
      </c>
      <c r="AOE52" s="108">
        <f t="shared" si="1874"/>
        <v>2.7562530388295169E-2</v>
      </c>
      <c r="AOF52" s="109">
        <f t="shared" si="1874"/>
        <v>2.3808375410308537E-2</v>
      </c>
      <c r="AOG52" s="115"/>
      <c r="AOH52" s="115"/>
      <c r="AOI52" s="115"/>
      <c r="AOJ52" s="107">
        <f t="shared" si="1875"/>
        <v>0.99999985723252083</v>
      </c>
      <c r="AOK52" s="108">
        <f t="shared" si="1875"/>
        <v>0.99999999695179453</v>
      </c>
      <c r="AOL52" s="108">
        <f t="shared" si="1875"/>
        <v>0.99999999990841104</v>
      </c>
      <c r="AOM52" s="108">
        <f t="shared" si="1875"/>
        <v>0.99999999991493738</v>
      </c>
      <c r="AON52" s="108">
        <f t="shared" si="1875"/>
        <v>0.99999957499764347</v>
      </c>
      <c r="AOO52" s="109">
        <f t="shared" si="1875"/>
        <v>0.99991798437806989</v>
      </c>
      <c r="AOP52" s="115"/>
      <c r="AOQ52" s="115"/>
      <c r="AOR52" s="115"/>
      <c r="AOS52" s="107">
        <f t="shared" si="1876"/>
        <v>0.98602463799363349</v>
      </c>
      <c r="AOT52" s="108">
        <f t="shared" si="1876"/>
        <v>0.9999989688917541</v>
      </c>
      <c r="AOU52" s="108">
        <f t="shared" si="1876"/>
        <v>0.98456847996354446</v>
      </c>
      <c r="AOV52" s="108">
        <f t="shared" si="1876"/>
        <v>0.15198848030384715</v>
      </c>
      <c r="AOW52" s="108">
        <f t="shared" si="1876"/>
        <v>2.3808375410308537E-2</v>
      </c>
      <c r="AOX52" s="109">
        <f t="shared" si="1876"/>
        <v>2.3808375410308537E-2</v>
      </c>
      <c r="AOY52" s="115"/>
      <c r="AOZ52" s="115"/>
      <c r="APA52" s="115"/>
      <c r="APB52" s="107">
        <f t="shared" si="1877"/>
        <v>0.99450664736602146</v>
      </c>
      <c r="APC52" s="108">
        <f t="shared" si="1877"/>
        <v>0.99999998914615007</v>
      </c>
      <c r="APD52" s="108">
        <f t="shared" si="1877"/>
        <v>0.57731276907156803</v>
      </c>
      <c r="APE52" s="108">
        <f t="shared" si="1877"/>
        <v>0.16472807536259435</v>
      </c>
      <c r="APF52" s="108">
        <f t="shared" si="1877"/>
        <v>2.3808375410308537E-2</v>
      </c>
      <c r="APG52" s="109">
        <f t="shared" si="1877"/>
        <v>2.3808375410308537E-2</v>
      </c>
      <c r="APH52" s="115"/>
      <c r="API52" s="115"/>
      <c r="APJ52" s="115"/>
      <c r="APK52" s="107">
        <f t="shared" si="1878"/>
        <v>0.99999996897485122</v>
      </c>
      <c r="APL52" s="108">
        <f t="shared" si="1878"/>
        <v>0.99999999996108446</v>
      </c>
      <c r="APM52" s="108">
        <f t="shared" si="1878"/>
        <v>1</v>
      </c>
      <c r="APN52" s="108">
        <f t="shared" si="1878"/>
        <v>0.99999999999597589</v>
      </c>
      <c r="APO52" s="108">
        <f t="shared" si="1878"/>
        <v>0.99988426036210865</v>
      </c>
      <c r="APP52" s="109">
        <f t="shared" si="1878"/>
        <v>0.97671875713102896</v>
      </c>
      <c r="APQ52" s="115"/>
      <c r="APR52" s="115"/>
      <c r="APS52" s="115"/>
      <c r="APT52" s="107">
        <f t="shared" si="1879"/>
        <v>0.99998249261470185</v>
      </c>
      <c r="APU52" s="108">
        <f t="shared" si="1879"/>
        <v>0.99672402858132503</v>
      </c>
      <c r="APV52" s="108">
        <f t="shared" si="1879"/>
        <v>0.99899321377802985</v>
      </c>
      <c r="APW52" s="108">
        <f t="shared" si="1879"/>
        <v>0.99988049656616484</v>
      </c>
      <c r="APX52" s="108">
        <f t="shared" si="1879"/>
        <v>0.35113167159211067</v>
      </c>
      <c r="APY52" s="109">
        <f t="shared" si="1879"/>
        <v>0.39676574994263042</v>
      </c>
      <c r="APZ52" s="115"/>
      <c r="AQA52" s="115"/>
      <c r="AQB52" s="115"/>
      <c r="AQC52" s="107">
        <f t="shared" si="1880"/>
        <v>0.99993559535742271</v>
      </c>
      <c r="AQD52" s="108">
        <f t="shared" si="1880"/>
        <v>0.99999974400794067</v>
      </c>
      <c r="AQE52" s="108">
        <f t="shared" si="1880"/>
        <v>0.99999690549119247</v>
      </c>
      <c r="AQF52" s="108">
        <f t="shared" si="1880"/>
        <v>0.999999988764945</v>
      </c>
      <c r="AQG52" s="108">
        <f t="shared" si="1880"/>
        <v>0.99995506858435501</v>
      </c>
      <c r="AQH52" s="109">
        <f t="shared" si="1880"/>
        <v>5.4285043693252301E-2</v>
      </c>
      <c r="AQI52" s="115"/>
      <c r="AQJ52" s="115"/>
      <c r="AQK52" s="115"/>
      <c r="AQL52" s="107">
        <f t="shared" si="1881"/>
        <v>0.99999712237114402</v>
      </c>
      <c r="AQM52" s="108">
        <f t="shared" si="1881"/>
        <v>0.9999982151450526</v>
      </c>
      <c r="AQN52" s="108">
        <f t="shared" si="1881"/>
        <v>0.99999814300282852</v>
      </c>
      <c r="AQO52" s="108">
        <f t="shared" si="1881"/>
        <v>0.99245234976062013</v>
      </c>
      <c r="AQP52" s="108">
        <f t="shared" si="1881"/>
        <v>0.40704168171314992</v>
      </c>
      <c r="AQQ52" s="109">
        <f t="shared" si="1881"/>
        <v>0.26985410764081375</v>
      </c>
      <c r="AQR52" s="115"/>
      <c r="AQS52" s="115"/>
      <c r="AQT52" s="115"/>
      <c r="AQU52" s="107">
        <f t="shared" si="1882"/>
        <v>0.99999519311271767</v>
      </c>
      <c r="AQV52" s="108">
        <f t="shared" si="1882"/>
        <v>0.99203881882416489</v>
      </c>
      <c r="AQW52" s="108">
        <f t="shared" si="1882"/>
        <v>0.9999999954656118</v>
      </c>
      <c r="AQX52" s="108">
        <f t="shared" si="1882"/>
        <v>0.99999999995017541</v>
      </c>
      <c r="AQY52" s="108">
        <f t="shared" si="1882"/>
        <v>0.45307261473293031</v>
      </c>
      <c r="AQZ52" s="109">
        <f t="shared" si="1882"/>
        <v>0.42931026609789996</v>
      </c>
      <c r="ARA52" s="115"/>
      <c r="ARB52" s="115"/>
      <c r="ARC52" s="115"/>
      <c r="ARD52" s="107">
        <f t="shared" si="1883"/>
        <v>0.99999999654319494</v>
      </c>
      <c r="ARE52" s="108">
        <f t="shared" si="1883"/>
        <v>0.9999999954213914</v>
      </c>
      <c r="ARF52" s="108">
        <f t="shared" si="1883"/>
        <v>0.99999999976555864</v>
      </c>
      <c r="ARG52" s="108">
        <f t="shared" si="1883"/>
        <v>0.99999999999999978</v>
      </c>
      <c r="ARH52" s="108">
        <f t="shared" si="1883"/>
        <v>0.99999999999999556</v>
      </c>
      <c r="ARI52" s="109">
        <f t="shared" si="1883"/>
        <v>0.99999938218128714</v>
      </c>
      <c r="ARJ52" s="115"/>
      <c r="ARK52" s="115"/>
      <c r="ARL52" s="115"/>
      <c r="ARM52" s="107">
        <f t="shared" si="1884"/>
        <v>0.99999999995176836</v>
      </c>
      <c r="ARN52" s="108">
        <f t="shared" si="1884"/>
        <v>0.99999999999997735</v>
      </c>
      <c r="ARO52" s="108">
        <f t="shared" si="1884"/>
        <v>0.99999999983960053</v>
      </c>
      <c r="ARP52" s="108">
        <f t="shared" si="1884"/>
        <v>0.99885663515717005</v>
      </c>
      <c r="ARQ52" s="108">
        <f t="shared" si="1884"/>
        <v>0.81554373417064996</v>
      </c>
      <c r="ARR52" s="109">
        <f t="shared" si="1884"/>
        <v>0.41276240016584076</v>
      </c>
      <c r="ARS52" s="115"/>
      <c r="ART52" s="115"/>
      <c r="ARU52" s="115"/>
      <c r="ARV52" s="107">
        <f t="shared" si="1885"/>
        <v>0.99999995340131642</v>
      </c>
      <c r="ARW52" s="108">
        <f t="shared" si="1885"/>
        <v>0.99999999731961631</v>
      </c>
      <c r="ARX52" s="108">
        <f t="shared" si="1885"/>
        <v>0.99999978511187426</v>
      </c>
      <c r="ARY52" s="108">
        <f t="shared" si="1885"/>
        <v>0.99999999596884859</v>
      </c>
      <c r="ARZ52" s="108">
        <f t="shared" si="1885"/>
        <v>0.99999999998840017</v>
      </c>
      <c r="ASA52" s="109">
        <f t="shared" si="1885"/>
        <v>0.99998523656051863</v>
      </c>
      <c r="ASB52" s="115"/>
      <c r="ASC52" s="115"/>
      <c r="ASD52" s="115"/>
      <c r="ASE52" s="107">
        <f t="shared" si="1886"/>
        <v>0.99989995292558442</v>
      </c>
      <c r="ASF52" s="108">
        <f t="shared" si="1886"/>
        <v>0.99999999999966183</v>
      </c>
      <c r="ASG52" s="108">
        <f t="shared" si="1886"/>
        <v>0.99947627504942915</v>
      </c>
      <c r="ASH52" s="108">
        <f t="shared" si="1886"/>
        <v>0.55381981968696359</v>
      </c>
      <c r="ASI52" s="108">
        <f t="shared" si="1886"/>
        <v>5.8911537194887974E-2</v>
      </c>
      <c r="ASJ52" s="109">
        <f t="shared" si="1886"/>
        <v>2.3808375410308537E-2</v>
      </c>
      <c r="ASK52" s="115"/>
      <c r="ASL52" s="115"/>
      <c r="ASM52" s="115"/>
      <c r="ASN52" s="107">
        <f t="shared" si="1887"/>
        <v>0.18155603581132326</v>
      </c>
      <c r="ASO52" s="108">
        <f t="shared" si="1887"/>
        <v>0.96878870979979637</v>
      </c>
      <c r="ASP52" s="108">
        <f t="shared" si="1887"/>
        <v>0.99999991605372529</v>
      </c>
      <c r="ASQ52" s="108">
        <f t="shared" si="1887"/>
        <v>0.3647682709526413</v>
      </c>
      <c r="ASR52" s="108">
        <f t="shared" si="1887"/>
        <v>0.28916994673236079</v>
      </c>
      <c r="ASS52" s="109">
        <f t="shared" si="1887"/>
        <v>2.3808375410308537E-2</v>
      </c>
      <c r="AST52" s="115"/>
      <c r="ASU52" s="115"/>
      <c r="ASV52" s="115"/>
      <c r="ASW52" s="107">
        <f t="shared" si="1888"/>
        <v>0.99726514560912038</v>
      </c>
      <c r="ASX52" s="108">
        <f t="shared" si="1888"/>
        <v>0.99999999999996447</v>
      </c>
      <c r="ASY52" s="108">
        <f t="shared" si="1888"/>
        <v>0.9999999999994944</v>
      </c>
      <c r="ASZ52" s="108">
        <f t="shared" si="1888"/>
        <v>0.99971956755469271</v>
      </c>
      <c r="ATA52" s="108">
        <f t="shared" si="1888"/>
        <v>0.54508171301042496</v>
      </c>
      <c r="ATB52" s="109">
        <f t="shared" si="1888"/>
        <v>5.5236738989960836E-2</v>
      </c>
      <c r="ATC52" s="115"/>
      <c r="ATD52" s="115"/>
      <c r="ATE52" s="115"/>
      <c r="ATF52" s="107">
        <f t="shared" si="1889"/>
        <v>0.99948910666218349</v>
      </c>
      <c r="ATG52" s="108">
        <f t="shared" si="1889"/>
        <v>0.99999999999912381</v>
      </c>
      <c r="ATH52" s="108">
        <f t="shared" si="1889"/>
        <v>0.99999999995593081</v>
      </c>
      <c r="ATI52" s="108">
        <f t="shared" si="1889"/>
        <v>0.82301325236517953</v>
      </c>
      <c r="ATJ52" s="108">
        <f t="shared" si="1889"/>
        <v>0.27533424998101802</v>
      </c>
      <c r="ATK52" s="109">
        <f t="shared" si="1889"/>
        <v>2.3808375410308537E-2</v>
      </c>
      <c r="ATL52" s="115"/>
      <c r="ATM52" s="115"/>
      <c r="ATN52" s="115"/>
      <c r="ATO52" s="107">
        <f t="shared" si="1890"/>
        <v>0.99999979069031653</v>
      </c>
      <c r="ATP52" s="108">
        <f t="shared" si="1890"/>
        <v>0.99999999150065089</v>
      </c>
      <c r="ATQ52" s="108">
        <f t="shared" si="1890"/>
        <v>0.99999999999983835</v>
      </c>
      <c r="ATR52" s="108">
        <f t="shared" si="1890"/>
        <v>0.99999999993751953</v>
      </c>
      <c r="ATS52" s="108">
        <f t="shared" si="1890"/>
        <v>0.98508060148417176</v>
      </c>
      <c r="ATT52" s="109">
        <f t="shared" si="1890"/>
        <v>4.4940259856777465E-2</v>
      </c>
      <c r="ATU52" s="115"/>
      <c r="ATV52" s="115"/>
      <c r="ATW52" s="115"/>
      <c r="ATX52" s="107">
        <f t="shared" si="1891"/>
        <v>0.99999999307535781</v>
      </c>
      <c r="ATY52" s="108">
        <f t="shared" si="1891"/>
        <v>0.99999909082041138</v>
      </c>
      <c r="ATZ52" s="108">
        <f t="shared" si="1891"/>
        <v>0.99999999868776301</v>
      </c>
      <c r="AUA52" s="108">
        <f t="shared" si="1891"/>
        <v>0.99999999999975864</v>
      </c>
      <c r="AUB52" s="108">
        <f t="shared" si="1891"/>
        <v>0.99999298825641891</v>
      </c>
      <c r="AUC52" s="109">
        <f t="shared" si="1891"/>
        <v>0.49100922654714718</v>
      </c>
      <c r="AUD52" s="115"/>
      <c r="AUE52" s="115"/>
      <c r="AUF52" s="115"/>
      <c r="AUG52" s="107">
        <f t="shared" si="1892"/>
        <v>0.49500392127514681</v>
      </c>
      <c r="AUH52" s="108">
        <f t="shared" si="1892"/>
        <v>0.99999933989301304</v>
      </c>
      <c r="AUI52" s="108">
        <f t="shared" si="1892"/>
        <v>0.9999585407517757</v>
      </c>
      <c r="AUJ52" s="108">
        <f t="shared" si="1892"/>
        <v>0.32203754809410606</v>
      </c>
      <c r="AUK52" s="108">
        <f t="shared" si="1892"/>
        <v>2.3808375410308537E-2</v>
      </c>
      <c r="AUL52" s="109">
        <f t="shared" si="1892"/>
        <v>2.3808375410308537E-2</v>
      </c>
      <c r="AUM52" s="115"/>
      <c r="AUN52" s="115"/>
      <c r="AUO52" s="115"/>
      <c r="AUP52" s="107">
        <f t="shared" si="1893"/>
        <v>0.99954206299678405</v>
      </c>
      <c r="AUQ52" s="108">
        <f t="shared" si="1893"/>
        <v>0.99998625569526245</v>
      </c>
      <c r="AUR52" s="108">
        <f t="shared" si="1893"/>
        <v>0.99999981825797635</v>
      </c>
      <c r="AUS52" s="108">
        <f t="shared" si="1893"/>
        <v>0.99999999986248556</v>
      </c>
      <c r="AUT52" s="108">
        <f t="shared" si="1893"/>
        <v>0.99956969432999221</v>
      </c>
      <c r="AUU52" s="109">
        <f t="shared" si="1893"/>
        <v>0.34891560239831926</v>
      </c>
      <c r="AUV52" s="115"/>
      <c r="AUW52" s="115"/>
      <c r="AUX52" s="115"/>
      <c r="AUY52" s="107">
        <f t="shared" si="1894"/>
        <v>0.81895220975330907</v>
      </c>
      <c r="AUZ52" s="108">
        <f t="shared" si="1894"/>
        <v>0.99915832055731169</v>
      </c>
      <c r="AVA52" s="108">
        <f t="shared" si="1894"/>
        <v>0.99999999998183364</v>
      </c>
      <c r="AVB52" s="108">
        <f t="shared" si="1894"/>
        <v>0.99983969688448593</v>
      </c>
      <c r="AVC52" s="108">
        <f t="shared" si="1894"/>
        <v>0.98949815572701405</v>
      </c>
      <c r="AVD52" s="109">
        <f t="shared" si="1894"/>
        <v>3.5531670695815754E-2</v>
      </c>
      <c r="AVE52" s="115"/>
      <c r="AVF52" s="115"/>
      <c r="AVG52" s="115"/>
      <c r="AVH52" s="107">
        <f t="shared" si="1895"/>
        <v>0.99422570015419942</v>
      </c>
      <c r="AVI52" s="108">
        <f t="shared" si="1895"/>
        <v>0.98710958187164677</v>
      </c>
      <c r="AVJ52" s="108">
        <f t="shared" si="1895"/>
        <v>0.99999031095342372</v>
      </c>
      <c r="AVK52" s="108">
        <f t="shared" si="1895"/>
        <v>0.99999984940386599</v>
      </c>
      <c r="AVL52" s="108">
        <f t="shared" si="1895"/>
        <v>0.99999999999939293</v>
      </c>
      <c r="AVM52" s="109">
        <f t="shared" si="1895"/>
        <v>0.99909676956197435</v>
      </c>
      <c r="AVN52" s="115"/>
      <c r="AVO52" s="115"/>
      <c r="AVP52" s="115"/>
      <c r="AVQ52" s="107">
        <f t="shared" si="1896"/>
        <v>0.99999999736236922</v>
      </c>
      <c r="AVR52" s="108">
        <f t="shared" si="1896"/>
        <v>0.99999999318154509</v>
      </c>
      <c r="AVS52" s="108">
        <f t="shared" si="1896"/>
        <v>0.99970407942756234</v>
      </c>
      <c r="AVT52" s="108">
        <f t="shared" si="1896"/>
        <v>2.6839590482854371E-2</v>
      </c>
      <c r="AVU52" s="108">
        <f t="shared" si="1896"/>
        <v>2.3808375410308537E-2</v>
      </c>
      <c r="AVV52" s="109">
        <f t="shared" si="1896"/>
        <v>2.3808375410308537E-2</v>
      </c>
      <c r="AVW52" s="115"/>
      <c r="AVX52" s="115"/>
      <c r="AVY52" s="115"/>
      <c r="AVZ52" s="107">
        <f t="shared" si="1897"/>
        <v>0.96468102863753091</v>
      </c>
      <c r="AWA52" s="108">
        <f t="shared" si="1897"/>
        <v>0.99940979223034687</v>
      </c>
      <c r="AWB52" s="108">
        <f t="shared" si="1897"/>
        <v>0.99999999995796895</v>
      </c>
      <c r="AWC52" s="108">
        <f t="shared" si="1897"/>
        <v>0.99999889459082492</v>
      </c>
      <c r="AWD52" s="108">
        <f t="shared" si="1897"/>
        <v>0.99395302333554114</v>
      </c>
      <c r="AWE52" s="109">
        <f t="shared" si="1897"/>
        <v>0.99928956685295034</v>
      </c>
      <c r="AWF52" s="115"/>
      <c r="AWG52" s="115"/>
      <c r="AWH52" s="115"/>
      <c r="AWI52" s="107">
        <f t="shared" si="1898"/>
        <v>0.9999999712986013</v>
      </c>
      <c r="AWJ52" s="108">
        <f t="shared" si="1898"/>
        <v>0.99999999999923461</v>
      </c>
      <c r="AWK52" s="108">
        <f t="shared" si="1898"/>
        <v>0.99985744967629964</v>
      </c>
      <c r="AWL52" s="108">
        <f t="shared" si="1898"/>
        <v>0.4160883094898285</v>
      </c>
      <c r="AWM52" s="108">
        <f t="shared" si="1898"/>
        <v>2.445171926670936E-2</v>
      </c>
      <c r="AWN52" s="109">
        <f t="shared" si="1898"/>
        <v>2.3808375410308537E-2</v>
      </c>
      <c r="AWO52" s="115"/>
      <c r="AWP52" s="115"/>
      <c r="AWQ52" s="115"/>
      <c r="AWR52" s="107">
        <f t="shared" si="1899"/>
        <v>0.99999999996241651</v>
      </c>
      <c r="AWS52" s="108">
        <f t="shared" si="1899"/>
        <v>0.99999999864482048</v>
      </c>
      <c r="AWT52" s="108">
        <f t="shared" si="1899"/>
        <v>0.99999999992145994</v>
      </c>
      <c r="AWU52" s="108">
        <f t="shared" si="1899"/>
        <v>0.99999999999999978</v>
      </c>
      <c r="AWV52" s="108">
        <f t="shared" si="1899"/>
        <v>0.99999999891939684</v>
      </c>
      <c r="AWW52" s="109">
        <f t="shared" si="1899"/>
        <v>0.99994131650087237</v>
      </c>
      <c r="AWX52" s="115"/>
      <c r="AWY52" s="115"/>
      <c r="AWZ52" s="115"/>
      <c r="AXA52" s="107">
        <f t="shared" si="1900"/>
        <v>0.99996907874922913</v>
      </c>
      <c r="AXB52" s="108">
        <f t="shared" si="1900"/>
        <v>0.99988135137307133</v>
      </c>
      <c r="AXC52" s="108">
        <f t="shared" si="1900"/>
        <v>0.9987914714167202</v>
      </c>
      <c r="AXD52" s="108">
        <f t="shared" si="1900"/>
        <v>3.3179134629114954E-2</v>
      </c>
      <c r="AXE52" s="108">
        <f t="shared" si="1900"/>
        <v>2.3808375410308537E-2</v>
      </c>
      <c r="AXF52" s="109">
        <f t="shared" si="1900"/>
        <v>2.3808375410308537E-2</v>
      </c>
      <c r="AXG52" s="115"/>
      <c r="AXH52" s="115"/>
      <c r="AXI52" s="115"/>
      <c r="AXJ52" s="107">
        <f t="shared" si="1901"/>
        <v>0.9999999999979865</v>
      </c>
      <c r="AXK52" s="108">
        <f t="shared" si="1901"/>
        <v>0.99999999999998823</v>
      </c>
      <c r="AXL52" s="108">
        <f t="shared" si="1901"/>
        <v>0.99999999995811928</v>
      </c>
      <c r="AXM52" s="108">
        <f t="shared" si="1901"/>
        <v>0.99999999578014198</v>
      </c>
      <c r="AXN52" s="108">
        <f t="shared" si="1901"/>
        <v>0.99999982057637027</v>
      </c>
      <c r="AXO52" s="109">
        <f t="shared" si="1901"/>
        <v>0.99999505193017479</v>
      </c>
      <c r="AXP52" s="115"/>
      <c r="AXQ52" s="115"/>
      <c r="AXR52" s="115"/>
      <c r="AXS52" s="107">
        <f t="shared" si="1902"/>
        <v>0.99671245869274283</v>
      </c>
      <c r="AXT52" s="108">
        <f t="shared" si="1902"/>
        <v>0.9999562082317367</v>
      </c>
      <c r="AXU52" s="108">
        <f t="shared" si="1902"/>
        <v>0.99992035071844021</v>
      </c>
      <c r="AXV52" s="108">
        <f t="shared" si="1902"/>
        <v>0.99899521780575362</v>
      </c>
      <c r="AXW52" s="108">
        <f t="shared" si="1902"/>
        <v>2.6729665466698388E-2</v>
      </c>
      <c r="AXX52" s="109">
        <f t="shared" si="1902"/>
        <v>2.3808375410308537E-2</v>
      </c>
      <c r="AXY52" s="115"/>
      <c r="AXZ52" s="115"/>
      <c r="AYA52" s="115"/>
      <c r="AYB52" s="107">
        <f t="shared" si="1903"/>
        <v>0.99999999773247028</v>
      </c>
      <c r="AYC52" s="108">
        <f t="shared" si="1903"/>
        <v>0.99999999999992051</v>
      </c>
      <c r="AYD52" s="108">
        <f t="shared" si="1903"/>
        <v>0.99999987116185962</v>
      </c>
      <c r="AYE52" s="108">
        <f t="shared" si="1903"/>
        <v>0.88546833320054175</v>
      </c>
      <c r="AYF52" s="108">
        <f t="shared" si="1903"/>
        <v>2.9453612550431267E-2</v>
      </c>
      <c r="AYG52" s="109">
        <f t="shared" si="1903"/>
        <v>2.3808375410308537E-2</v>
      </c>
      <c r="AYH52" s="115"/>
      <c r="AYI52" s="115"/>
      <c r="AYJ52" s="115"/>
      <c r="AYK52" s="107">
        <f t="shared" si="1904"/>
        <v>3.6456192604287757E-2</v>
      </c>
      <c r="AYL52" s="108">
        <f t="shared" si="1904"/>
        <v>0.99996629155824468</v>
      </c>
      <c r="AYM52" s="108">
        <f t="shared" si="1904"/>
        <v>0.99999999996601674</v>
      </c>
      <c r="AYN52" s="108">
        <f t="shared" si="1904"/>
        <v>0.12301641010592865</v>
      </c>
      <c r="AYO52" s="108">
        <f t="shared" si="1904"/>
        <v>0.3994838006641363</v>
      </c>
      <c r="AYP52" s="109">
        <f t="shared" si="1904"/>
        <v>2.3808375410308537E-2</v>
      </c>
      <c r="AYQ52" s="115"/>
      <c r="AYR52" s="115"/>
      <c r="AYS52" s="115"/>
      <c r="AYT52" s="107">
        <f t="shared" si="1905"/>
        <v>2.3808375410308537E-2</v>
      </c>
      <c r="AYU52" s="108">
        <f t="shared" si="1905"/>
        <v>0.99959804846660838</v>
      </c>
      <c r="AYV52" s="108">
        <f t="shared" si="1905"/>
        <v>0.99999999985716226</v>
      </c>
      <c r="AYW52" s="108">
        <f t="shared" si="1905"/>
        <v>0.94060334079139762</v>
      </c>
      <c r="AYX52" s="108">
        <f t="shared" si="1905"/>
        <v>0.40649815253723853</v>
      </c>
      <c r="AYY52" s="109">
        <f t="shared" si="1905"/>
        <v>2.6485068195913695E-2</v>
      </c>
      <c r="AYZ52" s="115"/>
      <c r="AZA52" s="115"/>
      <c r="AZB52" s="115"/>
      <c r="AZC52" s="107">
        <f t="shared" si="1906"/>
        <v>0.9999998450611105</v>
      </c>
      <c r="AZD52" s="108">
        <f t="shared" si="1906"/>
        <v>0.99999999786635274</v>
      </c>
      <c r="AZE52" s="108">
        <f t="shared" si="1906"/>
        <v>0.99998244633043021</v>
      </c>
      <c r="AZF52" s="108">
        <f t="shared" si="1906"/>
        <v>0.96117861606431487</v>
      </c>
      <c r="AZG52" s="108">
        <f t="shared" si="1906"/>
        <v>0.99245116503813946</v>
      </c>
      <c r="AZH52" s="109">
        <f t="shared" si="1906"/>
        <v>0.99439754581874884</v>
      </c>
      <c r="AZI52" s="115"/>
      <c r="AZJ52" s="115"/>
      <c r="AZK52" s="115"/>
      <c r="AZL52" s="107">
        <f t="shared" si="1907"/>
        <v>0.99999999998688871</v>
      </c>
      <c r="AZM52" s="108">
        <f t="shared" si="1907"/>
        <v>0.99999999999979017</v>
      </c>
      <c r="AZN52" s="108">
        <f t="shared" si="1907"/>
        <v>0.99999999999999978</v>
      </c>
      <c r="AZO52" s="108">
        <f t="shared" si="1907"/>
        <v>0.99999999999998379</v>
      </c>
      <c r="AZP52" s="108">
        <f t="shared" si="1907"/>
        <v>0.99999999834800879</v>
      </c>
      <c r="AZQ52" s="109">
        <f t="shared" si="1907"/>
        <v>0.99999958086774265</v>
      </c>
      <c r="AZR52" s="115"/>
      <c r="AZS52" s="115"/>
      <c r="AZT52" s="115"/>
      <c r="AZU52" s="107">
        <f t="shared" si="1908"/>
        <v>0.9860973658433474</v>
      </c>
      <c r="AZV52" s="108">
        <f t="shared" si="1908"/>
        <v>0.99989690978676238</v>
      </c>
      <c r="AZW52" s="108">
        <f t="shared" si="1908"/>
        <v>0.99999999860598554</v>
      </c>
      <c r="AZX52" s="108">
        <f t="shared" si="1908"/>
        <v>0.99999999644008986</v>
      </c>
      <c r="AZY52" s="108">
        <f t="shared" si="1908"/>
        <v>0.37005633205633753</v>
      </c>
      <c r="AZZ52" s="109">
        <f t="shared" si="1908"/>
        <v>2.3812770246544088E-2</v>
      </c>
      <c r="BAA52" s="115"/>
      <c r="BAB52" s="115"/>
      <c r="BAC52" s="115"/>
      <c r="BAD52" s="107">
        <f t="shared" si="1909"/>
        <v>0.98857663297539689</v>
      </c>
      <c r="BAE52" s="108">
        <f t="shared" si="1909"/>
        <v>0.9999918696833946</v>
      </c>
      <c r="BAF52" s="108">
        <f t="shared" si="1909"/>
        <v>0.99999968733808198</v>
      </c>
      <c r="BAG52" s="108">
        <f t="shared" si="1909"/>
        <v>0.62193844157410605</v>
      </c>
      <c r="BAH52" s="108">
        <f t="shared" si="1909"/>
        <v>4.4296328126153119E-2</v>
      </c>
      <c r="BAI52" s="109">
        <f t="shared" si="1909"/>
        <v>2.3808375410308537E-2</v>
      </c>
      <c r="BAJ52" s="115"/>
      <c r="BAK52" s="115"/>
      <c r="BAL52" s="115"/>
      <c r="BAM52" s="107">
        <f t="shared" si="1910"/>
        <v>0.99974712904635921</v>
      </c>
      <c r="BAN52" s="108">
        <f t="shared" si="1910"/>
        <v>0.99999890762253973</v>
      </c>
      <c r="BAO52" s="108">
        <f t="shared" si="1910"/>
        <v>0.99995878566699259</v>
      </c>
      <c r="BAP52" s="108">
        <f t="shared" si="1910"/>
        <v>0.12292795420788723</v>
      </c>
      <c r="BAQ52" s="108">
        <f t="shared" si="1910"/>
        <v>2.3808375410308537E-2</v>
      </c>
      <c r="BAR52" s="109">
        <f t="shared" si="1910"/>
        <v>2.3808375410308537E-2</v>
      </c>
      <c r="BAS52" s="115"/>
      <c r="BAT52" s="115"/>
      <c r="BAU52" s="115"/>
      <c r="BAV52" s="107">
        <f t="shared" si="1911"/>
        <v>2.3808375410308537E-2</v>
      </c>
      <c r="BAW52" s="108">
        <f t="shared" si="1911"/>
        <v>0.6498477938324686</v>
      </c>
      <c r="BAX52" s="108">
        <f t="shared" si="1911"/>
        <v>0.99999999910092119</v>
      </c>
      <c r="BAY52" s="108">
        <f t="shared" si="1911"/>
        <v>0.99999951432043599</v>
      </c>
      <c r="BAZ52" s="108">
        <f t="shared" si="1911"/>
        <v>0.1517270116712392</v>
      </c>
      <c r="BBA52" s="109">
        <f t="shared" si="1911"/>
        <v>0.19921286793936643</v>
      </c>
      <c r="BBB52" s="115"/>
      <c r="BBC52" s="115"/>
      <c r="BBD52" s="115"/>
      <c r="BBE52" s="107">
        <f t="shared" si="1912"/>
        <v>0.999999689850398</v>
      </c>
      <c r="BBF52" s="108">
        <f t="shared" si="1912"/>
        <v>0.99999999994565303</v>
      </c>
      <c r="BBG52" s="108">
        <f t="shared" si="1912"/>
        <v>0.99999999998437228</v>
      </c>
      <c r="BBH52" s="108">
        <f t="shared" si="1912"/>
        <v>0.994860965608382</v>
      </c>
      <c r="BBI52" s="108">
        <f t="shared" si="1912"/>
        <v>0.17238516993538647</v>
      </c>
      <c r="BBJ52" s="109">
        <f t="shared" si="1912"/>
        <v>2.3808375410308537E-2</v>
      </c>
      <c r="BBK52" s="115"/>
      <c r="BBL52" s="115"/>
      <c r="BBM52" s="115"/>
      <c r="BBN52" s="107">
        <f t="shared" si="1913"/>
        <v>0.99739619621894238</v>
      </c>
      <c r="BBO52" s="108">
        <f t="shared" si="1913"/>
        <v>0.99999998756787079</v>
      </c>
      <c r="BBP52" s="108">
        <f t="shared" si="1913"/>
        <v>0.94894416540836846</v>
      </c>
      <c r="BBQ52" s="108">
        <f t="shared" si="1913"/>
        <v>0.13520489123114779</v>
      </c>
      <c r="BBR52" s="108">
        <f t="shared" si="1913"/>
        <v>2.3808375410308537E-2</v>
      </c>
      <c r="BBS52" s="109">
        <f t="shared" si="1913"/>
        <v>2.3808375410308537E-2</v>
      </c>
      <c r="BBT52" s="115"/>
      <c r="BBU52" s="115"/>
      <c r="BBV52" s="115"/>
      <c r="BBW52" s="107">
        <f t="shared" si="1914"/>
        <v>0.99927835588688196</v>
      </c>
      <c r="BBX52" s="108">
        <f t="shared" si="1914"/>
        <v>0.99999999999003042</v>
      </c>
      <c r="BBY52" s="108">
        <f t="shared" si="1914"/>
        <v>0.96882366709306611</v>
      </c>
      <c r="BBZ52" s="108">
        <f t="shared" si="1914"/>
        <v>0.50967549484228825</v>
      </c>
      <c r="BCA52" s="108">
        <f t="shared" si="1914"/>
        <v>4.0419868884130399E-2</v>
      </c>
      <c r="BCB52" s="109">
        <f t="shared" si="1914"/>
        <v>2.3808375410308537E-2</v>
      </c>
      <c r="BCC52" s="115"/>
      <c r="BCD52" s="115"/>
      <c r="BCE52" s="115"/>
      <c r="BCF52" s="107">
        <f t="shared" si="1915"/>
        <v>0.99626648954445263</v>
      </c>
      <c r="BCG52" s="108">
        <f t="shared" si="1915"/>
        <v>0.99999999781241189</v>
      </c>
      <c r="BCH52" s="108">
        <f t="shared" si="1915"/>
        <v>0.99998438262737455</v>
      </c>
      <c r="BCI52" s="108">
        <f t="shared" si="1915"/>
        <v>0.42422989149376056</v>
      </c>
      <c r="BCJ52" s="108">
        <f t="shared" si="1915"/>
        <v>2.6485068195913695E-2</v>
      </c>
      <c r="BCK52" s="109">
        <f t="shared" si="1915"/>
        <v>2.3808375410308537E-2</v>
      </c>
      <c r="BCL52" s="115"/>
      <c r="BCM52" s="115"/>
      <c r="BCN52" s="115"/>
      <c r="BCO52" s="107">
        <f t="shared" si="1916"/>
        <v>0.82379950185926598</v>
      </c>
      <c r="BCP52" s="108">
        <f t="shared" si="1916"/>
        <v>0.99999999999995914</v>
      </c>
      <c r="BCQ52" s="108">
        <f t="shared" si="1916"/>
        <v>0.99999999999994271</v>
      </c>
      <c r="BCR52" s="108">
        <f t="shared" si="1916"/>
        <v>0.99999354763036252</v>
      </c>
      <c r="BCS52" s="108">
        <f t="shared" si="1916"/>
        <v>0.52048395971372075</v>
      </c>
      <c r="BCT52" s="109">
        <f t="shared" si="1916"/>
        <v>4.6064099840530795E-2</v>
      </c>
      <c r="BCU52" s="115"/>
      <c r="BCV52" s="115"/>
      <c r="BCW52" s="115"/>
      <c r="BCX52" s="107">
        <f t="shared" si="1917"/>
        <v>0.95934985139060747</v>
      </c>
      <c r="BCY52" s="108">
        <f t="shared" si="1917"/>
        <v>0.99999598635666842</v>
      </c>
      <c r="BCZ52" s="108">
        <f t="shared" si="1917"/>
        <v>0.99999985557057758</v>
      </c>
      <c r="BDA52" s="108">
        <f t="shared" si="1917"/>
        <v>0.36797053390468615</v>
      </c>
      <c r="BDB52" s="108">
        <f t="shared" si="1917"/>
        <v>6.2814558336330817E-2</v>
      </c>
      <c r="BDC52" s="109">
        <f t="shared" si="1917"/>
        <v>2.3808375410308537E-2</v>
      </c>
      <c r="BDD52" s="115"/>
      <c r="BDE52" s="115"/>
      <c r="BDF52" s="115"/>
      <c r="BDG52" s="107">
        <f t="shared" si="1918"/>
        <v>0.99505534209421032</v>
      </c>
      <c r="BDH52" s="108">
        <f t="shared" si="1918"/>
        <v>0.99999086774503265</v>
      </c>
      <c r="BDI52" s="108">
        <f t="shared" si="1918"/>
        <v>0.99999998028856518</v>
      </c>
      <c r="BDJ52" s="108">
        <f t="shared" si="1918"/>
        <v>0.99999972080532951</v>
      </c>
      <c r="BDK52" s="108">
        <f t="shared" si="1918"/>
        <v>0.99997660237356578</v>
      </c>
      <c r="BDL52" s="109">
        <f t="shared" si="1918"/>
        <v>0.99898360137817599</v>
      </c>
      <c r="BDM52" s="115"/>
      <c r="BDN52" s="115"/>
      <c r="BDO52" s="115"/>
      <c r="BDP52" s="107">
        <f t="shared" si="1919"/>
        <v>0.9999949052166982</v>
      </c>
      <c r="BDQ52" s="108">
        <f t="shared" si="1919"/>
        <v>0.99999997805009899</v>
      </c>
      <c r="BDR52" s="108">
        <f t="shared" si="1919"/>
        <v>0.99999999980894438</v>
      </c>
      <c r="BDS52" s="108">
        <f t="shared" si="1919"/>
        <v>0.99999990737833466</v>
      </c>
      <c r="BDT52" s="108">
        <f t="shared" si="1919"/>
        <v>0.9437435609776752</v>
      </c>
      <c r="BDU52" s="109">
        <f t="shared" si="1919"/>
        <v>2.3808375410308537E-2</v>
      </c>
      <c r="BDV52" s="115"/>
      <c r="BDW52" s="115"/>
      <c r="BDX52" s="115"/>
      <c r="BDY52" s="107">
        <f t="shared" si="1920"/>
        <v>0.97461768609236399</v>
      </c>
      <c r="BDZ52" s="108">
        <f t="shared" si="1920"/>
        <v>0.99999998085018682</v>
      </c>
      <c r="BEA52" s="108">
        <f t="shared" si="1920"/>
        <v>0.99998820398360044</v>
      </c>
      <c r="BEB52" s="108">
        <f t="shared" si="1920"/>
        <v>0.99999999998724887</v>
      </c>
      <c r="BEC52" s="108">
        <f t="shared" si="1920"/>
        <v>0.99999999999537792</v>
      </c>
      <c r="BED52" s="109">
        <f t="shared" si="1920"/>
        <v>0.99996550224152947</v>
      </c>
      <c r="BEE52" s="115"/>
      <c r="BEF52" s="115"/>
      <c r="BEG52" s="115"/>
      <c r="BEH52" s="107">
        <f t="shared" si="1921"/>
        <v>0.99999099899585497</v>
      </c>
      <c r="BEI52" s="108">
        <f t="shared" si="1921"/>
        <v>0.99999937985295873</v>
      </c>
      <c r="BEJ52" s="108">
        <f t="shared" si="1921"/>
        <v>0.99999999999049827</v>
      </c>
      <c r="BEK52" s="108">
        <f t="shared" si="1921"/>
        <v>0.99999999999299338</v>
      </c>
      <c r="BEL52" s="108">
        <f t="shared" si="1921"/>
        <v>0.99999997950625419</v>
      </c>
      <c r="BEM52" s="109">
        <f t="shared" si="1921"/>
        <v>0.99999318681205362</v>
      </c>
      <c r="BEN52" s="115"/>
      <c r="BEO52" s="115"/>
      <c r="BEP52" s="115"/>
      <c r="BEQ52" s="107">
        <f t="shared" si="1922"/>
        <v>0.99818541894655421</v>
      </c>
      <c r="BER52" s="108">
        <f t="shared" si="1922"/>
        <v>0.99999939116485381</v>
      </c>
      <c r="BES52" s="108">
        <f t="shared" si="1922"/>
        <v>0.9999955601938384</v>
      </c>
      <c r="BET52" s="108">
        <f t="shared" si="1922"/>
        <v>0.99359723661196764</v>
      </c>
      <c r="BEU52" s="108">
        <f t="shared" si="1922"/>
        <v>3.2743691275991006E-2</v>
      </c>
      <c r="BEV52" s="109">
        <f t="shared" si="1922"/>
        <v>2.3808375410308537E-2</v>
      </c>
      <c r="BEW52" s="115"/>
      <c r="BEX52" s="115"/>
      <c r="BEY52" s="115"/>
      <c r="BEZ52" s="107">
        <f t="shared" si="1923"/>
        <v>9.8119871899335867E-2</v>
      </c>
      <c r="BFA52" s="108">
        <f t="shared" si="1923"/>
        <v>0.9999893089744345</v>
      </c>
      <c r="BFB52" s="108">
        <f t="shared" si="1923"/>
        <v>0.99999897061251786</v>
      </c>
      <c r="BFC52" s="108">
        <f t="shared" si="1923"/>
        <v>9.7412555100783171E-2</v>
      </c>
      <c r="BFD52" s="108">
        <f t="shared" si="1923"/>
        <v>0.27533424998101802</v>
      </c>
      <c r="BFE52" s="109">
        <f t="shared" si="1923"/>
        <v>2.3808375410308537E-2</v>
      </c>
      <c r="BFF52" s="115"/>
      <c r="BFG52" s="115"/>
      <c r="BFH52" s="115"/>
      <c r="BFI52" s="107">
        <f t="shared" si="1924"/>
        <v>0.99958083629663552</v>
      </c>
      <c r="BFJ52" s="108">
        <f t="shared" si="1924"/>
        <v>0.99999999451341903</v>
      </c>
      <c r="BFK52" s="108">
        <f t="shared" si="1924"/>
        <v>0.99999456716086454</v>
      </c>
      <c r="BFL52" s="108">
        <f t="shared" si="1924"/>
        <v>0.57894559317929828</v>
      </c>
      <c r="BFM52" s="108">
        <f t="shared" si="1924"/>
        <v>2.3808375410308537E-2</v>
      </c>
      <c r="BFN52" s="109">
        <f t="shared" si="1924"/>
        <v>2.3808375410308537E-2</v>
      </c>
      <c r="BFO52" s="115"/>
      <c r="BFP52" s="115"/>
      <c r="BFQ52" s="115"/>
      <c r="BFR52" s="107">
        <f t="shared" si="1925"/>
        <v>0.99999999958252128</v>
      </c>
      <c r="BFS52" s="108">
        <f t="shared" si="1925"/>
        <v>0.99999999999991185</v>
      </c>
      <c r="BFT52" s="108">
        <f t="shared" si="1925"/>
        <v>0.99999999999984457</v>
      </c>
      <c r="BFU52" s="108">
        <f t="shared" si="1925"/>
        <v>0.9999999999935627</v>
      </c>
      <c r="BFV52" s="108">
        <f t="shared" si="1925"/>
        <v>1</v>
      </c>
      <c r="BFW52" s="109">
        <f t="shared" si="1925"/>
        <v>0.99999999998730904</v>
      </c>
      <c r="BFX52" s="115"/>
      <c r="BFY52" s="115"/>
      <c r="BFZ52" s="115"/>
      <c r="BGA52" s="107">
        <f t="shared" si="1926"/>
        <v>0.98635564758099215</v>
      </c>
      <c r="BGB52" s="108">
        <f t="shared" si="1926"/>
        <v>0.99999998279780977</v>
      </c>
      <c r="BGC52" s="108">
        <f t="shared" si="1926"/>
        <v>0.99999999999994116</v>
      </c>
      <c r="BGD52" s="108">
        <f t="shared" si="1926"/>
        <v>0.99999990582037568</v>
      </c>
      <c r="BGE52" s="108">
        <f t="shared" si="1926"/>
        <v>0.48685019226727722</v>
      </c>
      <c r="BGF52" s="109">
        <f t="shared" si="1926"/>
        <v>3.4977469767205276E-2</v>
      </c>
      <c r="BGG52" s="115"/>
      <c r="BGH52" s="115"/>
      <c r="BGI52" s="115"/>
      <c r="BGJ52" s="107">
        <f t="shared" si="1927"/>
        <v>0.99984591348073548</v>
      </c>
      <c r="BGK52" s="108">
        <f t="shared" si="1927"/>
        <v>0.99999950881260335</v>
      </c>
      <c r="BGL52" s="108">
        <f t="shared" si="1927"/>
        <v>0.99999676708751306</v>
      </c>
      <c r="BGM52" s="108">
        <f t="shared" si="1927"/>
        <v>0.99999900689697407</v>
      </c>
      <c r="BGN52" s="108">
        <f t="shared" si="1927"/>
        <v>0.91205313516340725</v>
      </c>
      <c r="BGO52" s="109">
        <f t="shared" si="1927"/>
        <v>8.7940662332197481E-2</v>
      </c>
      <c r="BGP52" s="115"/>
      <c r="BGQ52" s="115"/>
      <c r="BGR52" s="115"/>
      <c r="BGS52" s="107">
        <f t="shared" si="1928"/>
        <v>0.9999967413507691</v>
      </c>
      <c r="BGT52" s="108">
        <f t="shared" si="1928"/>
        <v>0.99999999996855471</v>
      </c>
      <c r="BGU52" s="108">
        <f t="shared" si="1928"/>
        <v>0.23536988214539387</v>
      </c>
      <c r="BGV52" s="108">
        <f t="shared" si="1928"/>
        <v>0.38980269369676823</v>
      </c>
      <c r="BGW52" s="108">
        <f t="shared" si="1928"/>
        <v>2.445171926670936E-2</v>
      </c>
      <c r="BGX52" s="109">
        <f t="shared" si="1928"/>
        <v>2.3808375410308537E-2</v>
      </c>
      <c r="BGY52" s="115"/>
      <c r="BGZ52" s="115"/>
      <c r="BHA52" s="115"/>
      <c r="BHB52" s="107">
        <f t="shared" si="1929"/>
        <v>0.99995477888216999</v>
      </c>
      <c r="BHC52" s="108">
        <f t="shared" si="1929"/>
        <v>0.99999903127718326</v>
      </c>
      <c r="BHD52" s="108">
        <f t="shared" si="1929"/>
        <v>0.99999998848717253</v>
      </c>
      <c r="BHE52" s="108">
        <f t="shared" si="1929"/>
        <v>0.99999999543263485</v>
      </c>
      <c r="BHF52" s="108">
        <f t="shared" si="1929"/>
        <v>0.99999999037725773</v>
      </c>
      <c r="BHG52" s="109">
        <f t="shared" si="1929"/>
        <v>0.84079014249213335</v>
      </c>
      <c r="BHH52" s="115"/>
      <c r="BHI52" s="115"/>
      <c r="BHJ52" s="115"/>
      <c r="BHK52" s="107">
        <f t="shared" si="1930"/>
        <v>0.14847236227486574</v>
      </c>
      <c r="BHL52" s="108">
        <f t="shared" si="1930"/>
        <v>0.99999845350491023</v>
      </c>
      <c r="BHM52" s="108">
        <f t="shared" si="1930"/>
        <v>0.99999333371929611</v>
      </c>
      <c r="BHN52" s="108">
        <f t="shared" si="1930"/>
        <v>0.22041648131194863</v>
      </c>
      <c r="BHO52" s="108">
        <f t="shared" si="1930"/>
        <v>0.20140115393122657</v>
      </c>
      <c r="BHP52" s="109">
        <f t="shared" si="1930"/>
        <v>2.3808375410308537E-2</v>
      </c>
      <c r="BHQ52" s="115"/>
      <c r="BHR52" s="115"/>
      <c r="BHS52" s="115"/>
      <c r="BHT52" s="107">
        <f t="shared" si="1931"/>
        <v>0.78949955631084678</v>
      </c>
      <c r="BHU52" s="108">
        <f t="shared" si="1931"/>
        <v>0.99873375662164054</v>
      </c>
      <c r="BHV52" s="108">
        <f t="shared" si="1931"/>
        <v>0.99999995103398698</v>
      </c>
      <c r="BHW52" s="108">
        <f t="shared" si="1931"/>
        <v>0.99999971441478042</v>
      </c>
      <c r="BHX52" s="108">
        <f t="shared" si="1931"/>
        <v>0.6628597604974773</v>
      </c>
      <c r="BHY52" s="109">
        <f t="shared" si="1931"/>
        <v>3.2644993694616153E-2</v>
      </c>
      <c r="BHZ52" s="115"/>
      <c r="BIA52" s="115"/>
      <c r="BIB52" s="115"/>
      <c r="BIC52" s="107">
        <f t="shared" si="1932"/>
        <v>0.99189521178501494</v>
      </c>
      <c r="BID52" s="108">
        <f t="shared" si="1932"/>
        <v>0.9999996617303869</v>
      </c>
      <c r="BIE52" s="108">
        <f t="shared" si="1932"/>
        <v>0.99999999997105915</v>
      </c>
      <c r="BIF52" s="108">
        <f t="shared" si="1932"/>
        <v>0.99999999999845479</v>
      </c>
      <c r="BIG52" s="108">
        <f t="shared" si="1932"/>
        <v>0.99999953046280132</v>
      </c>
      <c r="BIH52" s="109">
        <f t="shared" si="1932"/>
        <v>0.52080723505851723</v>
      </c>
      <c r="BII52" s="115"/>
      <c r="BIJ52" s="115"/>
      <c r="BIK52" s="115"/>
      <c r="BIL52" s="107">
        <f t="shared" si="1933"/>
        <v>0.99999999998845146</v>
      </c>
      <c r="BIM52" s="108">
        <f t="shared" si="1933"/>
        <v>0.99999999999999911</v>
      </c>
      <c r="BIN52" s="108">
        <f t="shared" si="1933"/>
        <v>0.99999999999965472</v>
      </c>
      <c r="BIO52" s="108">
        <f t="shared" si="1933"/>
        <v>0.99995453389584665</v>
      </c>
      <c r="BIP52" s="108">
        <f t="shared" si="1933"/>
        <v>0.15423526418174224</v>
      </c>
      <c r="BIQ52" s="109">
        <f t="shared" si="1933"/>
        <v>2.9453612550431267E-2</v>
      </c>
      <c r="BIR52" s="115"/>
      <c r="BIS52" s="115"/>
      <c r="BIT52" s="115"/>
      <c r="BIU52" s="107">
        <f t="shared" si="1934"/>
        <v>0.99999979612575962</v>
      </c>
      <c r="BIV52" s="108">
        <f t="shared" si="1934"/>
        <v>0.99999999172329834</v>
      </c>
      <c r="BIW52" s="108">
        <f t="shared" si="1934"/>
        <v>0.99999999999980083</v>
      </c>
      <c r="BIX52" s="108">
        <f t="shared" si="1934"/>
        <v>0.99999999999929812</v>
      </c>
      <c r="BIY52" s="108">
        <f t="shared" si="1934"/>
        <v>0.97656662220063395</v>
      </c>
      <c r="BIZ52" s="109">
        <f t="shared" si="1934"/>
        <v>0.26191662008194133</v>
      </c>
      <c r="BJA52" s="115"/>
      <c r="BJB52" s="115"/>
      <c r="BJC52" s="115"/>
      <c r="BJD52" s="107">
        <f t="shared" si="1935"/>
        <v>0.9999999142059659</v>
      </c>
      <c r="BJE52" s="108">
        <f t="shared" si="1935"/>
        <v>0.99999966954032504</v>
      </c>
      <c r="BJF52" s="108">
        <f t="shared" si="1935"/>
        <v>0.94864362642631217</v>
      </c>
      <c r="BJG52" s="108">
        <f t="shared" si="1935"/>
        <v>0.99448893462014853</v>
      </c>
      <c r="BJH52" s="108">
        <f t="shared" si="1935"/>
        <v>0.99998503255561022</v>
      </c>
      <c r="BJI52" s="109">
        <f t="shared" si="1935"/>
        <v>0.99620498968931304</v>
      </c>
      <c r="BJJ52" s="115"/>
      <c r="BJK52" s="115"/>
      <c r="BJL52" s="115"/>
      <c r="BJM52" s="107">
        <f t="shared" si="1936"/>
        <v>0.87909450764306096</v>
      </c>
      <c r="BJN52" s="108">
        <f t="shared" si="1936"/>
        <v>0.99999899856763663</v>
      </c>
      <c r="BJO52" s="108">
        <f t="shared" si="1936"/>
        <v>0.99999693517653698</v>
      </c>
      <c r="BJP52" s="108">
        <f t="shared" si="1936"/>
        <v>0.96080703851669069</v>
      </c>
      <c r="BJQ52" s="108">
        <f t="shared" si="1936"/>
        <v>2.8304376731901757E-2</v>
      </c>
      <c r="BJR52" s="109">
        <f t="shared" si="1936"/>
        <v>2.3808375410308537E-2</v>
      </c>
      <c r="BJS52" s="115"/>
      <c r="BJT52" s="115"/>
      <c r="BJU52" s="115"/>
      <c r="BJV52" s="107">
        <f t="shared" si="1937"/>
        <v>0.99896821832199845</v>
      </c>
      <c r="BJW52" s="108">
        <f t="shared" si="1937"/>
        <v>0.99999999989421307</v>
      </c>
      <c r="BJX52" s="108">
        <f t="shared" si="1937"/>
        <v>0.99999896920718068</v>
      </c>
      <c r="BJY52" s="108">
        <f t="shared" si="1937"/>
        <v>0.50073747463428797</v>
      </c>
      <c r="BJZ52" s="108">
        <f t="shared" si="1937"/>
        <v>3.686955903353175E-2</v>
      </c>
      <c r="BKA52" s="109">
        <f t="shared" si="1937"/>
        <v>2.3808375410308537E-2</v>
      </c>
      <c r="BKB52" s="115"/>
      <c r="BKC52" s="115"/>
      <c r="BKD52" s="115"/>
      <c r="BKE52" s="107">
        <f t="shared" si="1938"/>
        <v>0.97686867080888584</v>
      </c>
      <c r="BKF52" s="108">
        <f t="shared" si="1938"/>
        <v>0.99999999890581681</v>
      </c>
      <c r="BKG52" s="108">
        <f t="shared" si="1938"/>
        <v>0.99999999989608712</v>
      </c>
      <c r="BKH52" s="108">
        <f t="shared" si="1938"/>
        <v>0.60869661658161112</v>
      </c>
      <c r="BKI52" s="108">
        <f t="shared" si="1938"/>
        <v>0.29481826084881824</v>
      </c>
      <c r="BKJ52" s="109">
        <f t="shared" si="1938"/>
        <v>2.3808375410308537E-2</v>
      </c>
      <c r="BKK52" s="115"/>
      <c r="BKL52" s="115"/>
      <c r="BKM52" s="115"/>
      <c r="BKN52" s="107">
        <f t="shared" si="1939"/>
        <v>0.99999982050307334</v>
      </c>
      <c r="BKO52" s="108">
        <f t="shared" si="1939"/>
        <v>0.99999944043217748</v>
      </c>
      <c r="BKP52" s="108">
        <f t="shared" si="1939"/>
        <v>0.99999999962847763</v>
      </c>
      <c r="BKQ52" s="108">
        <f t="shared" si="1939"/>
        <v>0.99999999906581039</v>
      </c>
      <c r="BKR52" s="108">
        <f t="shared" si="1939"/>
        <v>0.99999929300250034</v>
      </c>
      <c r="BKS52" s="109">
        <f t="shared" si="1939"/>
        <v>0.99994442961632568</v>
      </c>
      <c r="BKT52" s="115"/>
      <c r="BKU52" s="115"/>
      <c r="BKV52" s="115"/>
      <c r="BKW52" s="107">
        <f t="shared" si="1940"/>
        <v>0.99999338437273555</v>
      </c>
      <c r="BKX52" s="108">
        <f t="shared" si="1940"/>
        <v>0.99999999999643907</v>
      </c>
      <c r="BKY52" s="108">
        <f t="shared" si="1940"/>
        <v>0.99999999999835532</v>
      </c>
      <c r="BKZ52" s="108">
        <f t="shared" si="1940"/>
        <v>0.99998423878014764</v>
      </c>
      <c r="BLA52" s="108">
        <f t="shared" si="1940"/>
        <v>0.99970199421686834</v>
      </c>
      <c r="BLB52" s="109">
        <f t="shared" si="1940"/>
        <v>0.2030432703789371</v>
      </c>
      <c r="BLC52" s="115"/>
      <c r="BLD52" s="115"/>
      <c r="BLE52" s="115"/>
      <c r="BLF52" s="107">
        <f t="shared" si="1941"/>
        <v>2.3808375410308537E-2</v>
      </c>
      <c r="BLG52" s="108">
        <f t="shared" si="1941"/>
        <v>0.99647815676416229</v>
      </c>
      <c r="BLH52" s="108">
        <f t="shared" si="1941"/>
        <v>0.99999999999764899</v>
      </c>
      <c r="BLI52" s="108">
        <f t="shared" si="1941"/>
        <v>0.99998832379521319</v>
      </c>
      <c r="BLJ52" s="108">
        <f t="shared" si="1941"/>
        <v>0.6415977947843382</v>
      </c>
      <c r="BLK52" s="109">
        <f t="shared" si="1941"/>
        <v>0.10762210278439854</v>
      </c>
      <c r="BLL52" s="115"/>
      <c r="BLM52" s="115"/>
      <c r="BLN52" s="115"/>
      <c r="BLO52" s="107">
        <f t="shared" si="1942"/>
        <v>0.99999999846068244</v>
      </c>
      <c r="BLP52" s="108">
        <f t="shared" si="1942"/>
        <v>0.99999998849801364</v>
      </c>
      <c r="BLQ52" s="108">
        <f t="shared" si="1942"/>
        <v>0.99999994315257912</v>
      </c>
      <c r="BLR52" s="108">
        <f t="shared" si="1942"/>
        <v>0.99999999977486564</v>
      </c>
      <c r="BLS52" s="108">
        <f t="shared" si="1942"/>
        <v>0.99999999999784683</v>
      </c>
      <c r="BLT52" s="109">
        <f t="shared" si="1942"/>
        <v>0.99719489812791196</v>
      </c>
      <c r="BLU52" s="115"/>
      <c r="BLV52" s="115"/>
      <c r="BLW52" s="115"/>
      <c r="BLX52" s="107">
        <f t="shared" si="1943"/>
        <v>0.99999999422551</v>
      </c>
      <c r="BLY52" s="108">
        <f t="shared" si="1943"/>
        <v>0.99999999999370282</v>
      </c>
      <c r="BLZ52" s="108">
        <f t="shared" si="1943"/>
        <v>0.99999999999571476</v>
      </c>
      <c r="BMA52" s="108">
        <f t="shared" si="1943"/>
        <v>0.99999911911604189</v>
      </c>
      <c r="BMB52" s="108">
        <f t="shared" si="1943"/>
        <v>0.97117831019168044</v>
      </c>
      <c r="BMC52" s="109">
        <f t="shared" si="1943"/>
        <v>0.29583976192089056</v>
      </c>
      <c r="BMD52" s="115"/>
      <c r="BME52" s="115"/>
      <c r="BMF52" s="115"/>
      <c r="BMG52" s="107">
        <f t="shared" si="1944"/>
        <v>2.3808375410308537E-2</v>
      </c>
      <c r="BMH52" s="108">
        <f t="shared" si="1944"/>
        <v>0.53876683792748636</v>
      </c>
      <c r="BMI52" s="108">
        <f t="shared" si="1944"/>
        <v>0.99999999999585665</v>
      </c>
      <c r="BMJ52" s="108">
        <f t="shared" si="1944"/>
        <v>0.9999999999811926</v>
      </c>
      <c r="BMK52" s="108">
        <f t="shared" si="1944"/>
        <v>0.73642885543778469</v>
      </c>
      <c r="BML52" s="109">
        <f t="shared" si="1944"/>
        <v>0.48508665232382703</v>
      </c>
      <c r="BMM52" s="115"/>
      <c r="BMN52" s="115"/>
      <c r="BMO52" s="115"/>
      <c r="BMP52" s="107">
        <f t="shared" si="1945"/>
        <v>0.99999940062784787</v>
      </c>
      <c r="BMQ52" s="108">
        <f t="shared" si="1945"/>
        <v>0.99999852315304583</v>
      </c>
      <c r="BMR52" s="108">
        <f t="shared" si="1945"/>
        <v>0.9997717362941726</v>
      </c>
      <c r="BMS52" s="108">
        <f t="shared" si="1945"/>
        <v>0.87433289527951608</v>
      </c>
      <c r="BMT52" s="108">
        <f t="shared" si="1945"/>
        <v>0.9992897013677241</v>
      </c>
      <c r="BMU52" s="109">
        <f t="shared" si="1945"/>
        <v>0.99926891126348283</v>
      </c>
      <c r="BMV52" s="115"/>
      <c r="BMW52" s="115"/>
      <c r="BMX52" s="115"/>
      <c r="BMY52" s="107">
        <f t="shared" si="1946"/>
        <v>3.9779119144203269E-2</v>
      </c>
      <c r="BMZ52" s="108">
        <f t="shared" si="1946"/>
        <v>0.99998210146084487</v>
      </c>
      <c r="BNA52" s="108">
        <f t="shared" si="1946"/>
        <v>0.99999999013301466</v>
      </c>
      <c r="BNB52" s="108">
        <f t="shared" si="1946"/>
        <v>0.13230348107755405</v>
      </c>
      <c r="BNC52" s="108">
        <f t="shared" si="1946"/>
        <v>0.17631817055733826</v>
      </c>
      <c r="BND52" s="109">
        <f t="shared" si="1946"/>
        <v>2.3808375410308537E-2</v>
      </c>
      <c r="BNE52" s="115"/>
      <c r="BNF52" s="115"/>
      <c r="BNG52" s="115"/>
    </row>
    <row r="53" spans="14:1723">
      <c r="N53" s="110">
        <f t="shared" si="1757"/>
        <v>0.99999999081118063</v>
      </c>
      <c r="O53" s="111">
        <f t="shared" si="1757"/>
        <v>0.99999968519215832</v>
      </c>
      <c r="P53" s="111">
        <f t="shared" si="1757"/>
        <v>0.71486305605325828</v>
      </c>
      <c r="Q53" s="111">
        <f t="shared" si="1757"/>
        <v>6.2814558336330817E-2</v>
      </c>
      <c r="R53" s="111">
        <f t="shared" si="1757"/>
        <v>2.3808375410308537E-2</v>
      </c>
      <c r="S53" s="112">
        <f t="shared" si="1757"/>
        <v>2.3808375410308537E-2</v>
      </c>
      <c r="T53" s="115"/>
      <c r="U53" s="115"/>
      <c r="V53" s="115"/>
      <c r="W53" s="110">
        <f t="shared" si="1758"/>
        <v>0.65806448036019927</v>
      </c>
      <c r="X53" s="111">
        <f t="shared" si="1758"/>
        <v>0.99999999994077071</v>
      </c>
      <c r="Y53" s="111">
        <f t="shared" si="1758"/>
        <v>0.99999551676403686</v>
      </c>
      <c r="Z53" s="111">
        <f t="shared" si="1758"/>
        <v>0.55642287436167959</v>
      </c>
      <c r="AA53" s="111">
        <f t="shared" si="1758"/>
        <v>0.10502606781057632</v>
      </c>
      <c r="AB53" s="112">
        <f t="shared" si="1758"/>
        <v>2.3808375410308537E-2</v>
      </c>
      <c r="AC53" s="115"/>
      <c r="AD53" s="115"/>
      <c r="AE53" s="115"/>
      <c r="AF53" s="110">
        <f t="shared" si="1759"/>
        <v>2.3808375410308537E-2</v>
      </c>
      <c r="AG53" s="111">
        <f t="shared" si="1759"/>
        <v>0.93821566522723332</v>
      </c>
      <c r="AH53" s="111">
        <f t="shared" si="1759"/>
        <v>0.99999999982847321</v>
      </c>
      <c r="AI53" s="111">
        <f t="shared" si="1759"/>
        <v>0.13289641954433351</v>
      </c>
      <c r="AJ53" s="111">
        <f t="shared" si="1759"/>
        <v>0.33912884577509761</v>
      </c>
      <c r="AK53" s="112">
        <f t="shared" si="1759"/>
        <v>2.3808375410308537E-2</v>
      </c>
      <c r="AL53" s="115"/>
      <c r="AM53" s="115"/>
      <c r="AN53" s="115"/>
      <c r="AO53" s="110">
        <f t="shared" si="1760"/>
        <v>0.10427264898221826</v>
      </c>
      <c r="AP53" s="111">
        <f t="shared" si="1760"/>
        <v>0.98338027151796104</v>
      </c>
      <c r="AQ53" s="111">
        <f t="shared" si="1760"/>
        <v>0.99999626039492162</v>
      </c>
      <c r="AR53" s="111">
        <f t="shared" si="1760"/>
        <v>7.9230076909866276E-2</v>
      </c>
      <c r="AS53" s="111">
        <f t="shared" si="1760"/>
        <v>4.4296328126153119E-2</v>
      </c>
      <c r="AT53" s="112">
        <f t="shared" si="1760"/>
        <v>2.3808375410308537E-2</v>
      </c>
      <c r="AU53" s="115"/>
      <c r="AV53" s="115"/>
      <c r="AW53" s="115"/>
      <c r="AX53" s="110">
        <f t="shared" si="1761"/>
        <v>0.9994253187292792</v>
      </c>
      <c r="AY53" s="111">
        <f t="shared" si="1761"/>
        <v>0.99999999999996891</v>
      </c>
      <c r="AZ53" s="111">
        <f t="shared" si="1761"/>
        <v>0.99999999999954614</v>
      </c>
      <c r="BA53" s="111">
        <f t="shared" si="1761"/>
        <v>0.99999999058096523</v>
      </c>
      <c r="BB53" s="111">
        <f t="shared" si="1761"/>
        <v>0.9999999724578138</v>
      </c>
      <c r="BC53" s="112">
        <f t="shared" si="1761"/>
        <v>0.99995142872230725</v>
      </c>
      <c r="BD53" s="115"/>
      <c r="BE53" s="115"/>
      <c r="BF53" s="115"/>
      <c r="BG53" s="110">
        <f t="shared" si="1762"/>
        <v>0.9999999999893443</v>
      </c>
      <c r="BH53" s="111">
        <f t="shared" si="1762"/>
        <v>0.99999999945829554</v>
      </c>
      <c r="BI53" s="111">
        <f t="shared" si="1762"/>
        <v>0.99997549732499291</v>
      </c>
      <c r="BJ53" s="111">
        <f t="shared" si="1762"/>
        <v>0.99716234133316028</v>
      </c>
      <c r="BK53" s="111">
        <f t="shared" si="1762"/>
        <v>0.95646637321900152</v>
      </c>
      <c r="BL53" s="112">
        <f t="shared" si="1762"/>
        <v>9.5452582153298521E-2</v>
      </c>
      <c r="BM53" s="115"/>
      <c r="BN53" s="115"/>
      <c r="BO53" s="115"/>
      <c r="BP53" s="110">
        <f t="shared" si="1763"/>
        <v>0.9989714928849599</v>
      </c>
      <c r="BQ53" s="111">
        <f t="shared" si="1763"/>
        <v>0.99999999999074096</v>
      </c>
      <c r="BR53" s="111">
        <f t="shared" si="1763"/>
        <v>0.99999910205557485</v>
      </c>
      <c r="BS53" s="111">
        <f t="shared" si="1763"/>
        <v>0.99999787364725756</v>
      </c>
      <c r="BT53" s="111">
        <f t="shared" si="1763"/>
        <v>0.99209557219564126</v>
      </c>
      <c r="BU53" s="112">
        <f t="shared" si="1763"/>
        <v>0.88255154022983484</v>
      </c>
      <c r="BV53" s="115"/>
      <c r="BW53" s="115"/>
      <c r="BX53" s="115"/>
      <c r="BY53" s="110">
        <f t="shared" si="1764"/>
        <v>0.99999999996985389</v>
      </c>
      <c r="BZ53" s="111">
        <f t="shared" si="1764"/>
        <v>0.99999999993859934</v>
      </c>
      <c r="CA53" s="111">
        <f t="shared" si="1764"/>
        <v>0.99999996194376883</v>
      </c>
      <c r="CB53" s="111">
        <f t="shared" si="1764"/>
        <v>0.99987054164945077</v>
      </c>
      <c r="CC53" s="111">
        <f t="shared" si="1764"/>
        <v>5.009893425084077E-2</v>
      </c>
      <c r="CD53" s="112">
        <f t="shared" si="1764"/>
        <v>2.3808375410308537E-2</v>
      </c>
      <c r="CE53" s="115"/>
      <c r="CF53" s="115"/>
      <c r="CG53" s="115"/>
      <c r="CH53" s="110">
        <f t="shared" si="1765"/>
        <v>5.0264367052949795E-2</v>
      </c>
      <c r="CI53" s="111">
        <f t="shared" si="1765"/>
        <v>0.96010171920336851</v>
      </c>
      <c r="CJ53" s="111">
        <f t="shared" si="1765"/>
        <v>0.99999999985578647</v>
      </c>
      <c r="CK53" s="111">
        <f t="shared" si="1765"/>
        <v>0.9999890190833266</v>
      </c>
      <c r="CL53" s="111">
        <f t="shared" si="1765"/>
        <v>0.72476075326711908</v>
      </c>
      <c r="CM53" s="112">
        <f t="shared" si="1765"/>
        <v>0.42931026609789996</v>
      </c>
      <c r="CN53" s="115"/>
      <c r="CO53" s="115"/>
      <c r="CP53" s="115"/>
      <c r="CQ53" s="110">
        <f t="shared" si="1766"/>
        <v>0.25050290032788397</v>
      </c>
      <c r="CR53" s="111">
        <f t="shared" si="1766"/>
        <v>0.99999920742126158</v>
      </c>
      <c r="CS53" s="111">
        <f t="shared" si="1766"/>
        <v>0.99999997711056265</v>
      </c>
      <c r="CT53" s="111">
        <f t="shared" si="1766"/>
        <v>0.45014278060432222</v>
      </c>
      <c r="CU53" s="111">
        <f t="shared" si="1766"/>
        <v>9.8776648197970912E-2</v>
      </c>
      <c r="CV53" s="112">
        <f t="shared" si="1766"/>
        <v>2.3808375410308537E-2</v>
      </c>
      <c r="CW53" s="115"/>
      <c r="CX53" s="115"/>
      <c r="CY53" s="115"/>
      <c r="CZ53" s="110">
        <f t="shared" si="1767"/>
        <v>0.99999986929848927</v>
      </c>
      <c r="DA53" s="111">
        <f t="shared" si="1767"/>
        <v>0.9999999295379548</v>
      </c>
      <c r="DB53" s="111">
        <f t="shared" si="1767"/>
        <v>0.78141773447177021</v>
      </c>
      <c r="DC53" s="111">
        <f t="shared" si="1767"/>
        <v>5.8158696430312531E-2</v>
      </c>
      <c r="DD53" s="111">
        <f t="shared" si="1767"/>
        <v>2.3808375410308537E-2</v>
      </c>
      <c r="DE53" s="112">
        <f t="shared" si="1767"/>
        <v>2.3808375410308537E-2</v>
      </c>
      <c r="DF53" s="115"/>
      <c r="DG53" s="115"/>
      <c r="DH53" s="115"/>
      <c r="DI53" s="110">
        <f t="shared" si="1768"/>
        <v>6.4002919248761864E-2</v>
      </c>
      <c r="DJ53" s="111">
        <f t="shared" si="1768"/>
        <v>0.99996617323673309</v>
      </c>
      <c r="DK53" s="111">
        <f t="shared" si="1768"/>
        <v>0.99999999999322764</v>
      </c>
      <c r="DL53" s="111">
        <f t="shared" si="1768"/>
        <v>0.38226344390062889</v>
      </c>
      <c r="DM53" s="111">
        <f t="shared" si="1768"/>
        <v>0.43775366784276459</v>
      </c>
      <c r="DN53" s="112">
        <f t="shared" si="1768"/>
        <v>2.4127956190609565E-2</v>
      </c>
      <c r="DO53" s="115"/>
      <c r="DP53" s="115"/>
      <c r="DQ53" s="115"/>
      <c r="DR53" s="110">
        <f t="shared" si="1769"/>
        <v>0.99999783602809733</v>
      </c>
      <c r="DS53" s="111">
        <f t="shared" si="1769"/>
        <v>0.99999590523605242</v>
      </c>
      <c r="DT53" s="111">
        <f t="shared" si="1769"/>
        <v>0.99997815741193996</v>
      </c>
      <c r="DU53" s="111">
        <f t="shared" si="1769"/>
        <v>0.99989980769517783</v>
      </c>
      <c r="DV53" s="111">
        <f t="shared" si="1769"/>
        <v>0.99940798505552975</v>
      </c>
      <c r="DW53" s="112">
        <f t="shared" si="1769"/>
        <v>0.90804184955433065</v>
      </c>
      <c r="DX53" s="115"/>
      <c r="DY53" s="115"/>
      <c r="DZ53" s="115"/>
      <c r="EA53" s="110">
        <f t="shared" si="1770"/>
        <v>2.3808375410308537E-2</v>
      </c>
      <c r="EB53" s="111">
        <f t="shared" si="1770"/>
        <v>0.89798281294800775</v>
      </c>
      <c r="EC53" s="111">
        <f t="shared" si="1770"/>
        <v>0.99999999995148392</v>
      </c>
      <c r="ED53" s="111">
        <f t="shared" si="1770"/>
        <v>0.99348322092151797</v>
      </c>
      <c r="EE53" s="111">
        <f t="shared" si="1770"/>
        <v>0.57509420172587078</v>
      </c>
      <c r="EF53" s="112">
        <f t="shared" si="1770"/>
        <v>7.60141931974362E-2</v>
      </c>
      <c r="EG53" s="115"/>
      <c r="EH53" s="115"/>
      <c r="EI53" s="115"/>
      <c r="EJ53" s="110">
        <f t="shared" si="1771"/>
        <v>0.99998335950777417</v>
      </c>
      <c r="EK53" s="111">
        <f t="shared" si="1771"/>
        <v>0.99941042782923939</v>
      </c>
      <c r="EL53" s="111">
        <f t="shared" si="1771"/>
        <v>0.6891161006497486</v>
      </c>
      <c r="EM53" s="111">
        <f t="shared" si="1771"/>
        <v>0.55690108556031781</v>
      </c>
      <c r="EN53" s="111">
        <f t="shared" si="1771"/>
        <v>0.60825934788531022</v>
      </c>
      <c r="EO53" s="112">
        <f t="shared" si="1771"/>
        <v>0.27781742440378032</v>
      </c>
      <c r="EP53" s="115"/>
      <c r="EQ53" s="115"/>
      <c r="ER53" s="115"/>
      <c r="ES53" s="110">
        <f t="shared" si="1772"/>
        <v>0.99998810269710792</v>
      </c>
      <c r="ET53" s="111">
        <f t="shared" si="1772"/>
        <v>0.99999281756693581</v>
      </c>
      <c r="EU53" s="111">
        <f t="shared" si="1772"/>
        <v>0.81116126638057329</v>
      </c>
      <c r="EV53" s="111">
        <f t="shared" si="1772"/>
        <v>0.4520386788648133</v>
      </c>
      <c r="EW53" s="111">
        <f t="shared" si="1772"/>
        <v>0.353667319140194</v>
      </c>
      <c r="EX53" s="112">
        <f t="shared" si="1772"/>
        <v>0.26987674685833929</v>
      </c>
      <c r="EY53" s="115"/>
      <c r="EZ53" s="115"/>
      <c r="FA53" s="115"/>
      <c r="FB53" s="110">
        <f t="shared" si="1773"/>
        <v>0.99518996067630561</v>
      </c>
      <c r="FC53" s="111">
        <f t="shared" si="1773"/>
        <v>0.99999999995460032</v>
      </c>
      <c r="FD53" s="111">
        <f t="shared" si="1773"/>
        <v>0.26863127404001291</v>
      </c>
      <c r="FE53" s="111">
        <f t="shared" si="1773"/>
        <v>0.40616650787354147</v>
      </c>
      <c r="FF53" s="111">
        <f t="shared" si="1773"/>
        <v>2.445171926670936E-2</v>
      </c>
      <c r="FG53" s="112">
        <f t="shared" si="1773"/>
        <v>2.3808375410308537E-2</v>
      </c>
      <c r="FH53" s="115"/>
      <c r="FI53" s="115"/>
      <c r="FJ53" s="115"/>
      <c r="FK53" s="110">
        <f t="shared" si="1774"/>
        <v>0.99999094336838534</v>
      </c>
      <c r="FL53" s="111">
        <f t="shared" si="1774"/>
        <v>0.99999991824576173</v>
      </c>
      <c r="FM53" s="111">
        <f t="shared" si="1774"/>
        <v>0.99350686768240903</v>
      </c>
      <c r="FN53" s="111">
        <f t="shared" si="1774"/>
        <v>2.3808375410308537E-2</v>
      </c>
      <c r="FO53" s="111">
        <f t="shared" si="1774"/>
        <v>2.3808375410308537E-2</v>
      </c>
      <c r="FP53" s="112">
        <f t="shared" si="1774"/>
        <v>2.3808375410308537E-2</v>
      </c>
      <c r="FQ53" s="115"/>
      <c r="FR53" s="115"/>
      <c r="FS53" s="115"/>
      <c r="FT53" s="110">
        <f t="shared" si="1775"/>
        <v>0.84811322762650243</v>
      </c>
      <c r="FU53" s="111">
        <f t="shared" si="1775"/>
        <v>0.99999999984436361</v>
      </c>
      <c r="FV53" s="111">
        <f t="shared" si="1775"/>
        <v>0.99997650748595523</v>
      </c>
      <c r="FW53" s="111">
        <f t="shared" si="1775"/>
        <v>0.32699156311651661</v>
      </c>
      <c r="FX53" s="111">
        <f t="shared" si="1775"/>
        <v>2.3808375410308537E-2</v>
      </c>
      <c r="FY53" s="112">
        <f t="shared" si="1775"/>
        <v>2.3808375410308537E-2</v>
      </c>
      <c r="FZ53" s="115"/>
      <c r="GA53" s="115"/>
      <c r="GB53" s="115"/>
      <c r="GC53" s="110">
        <f t="shared" si="1776"/>
        <v>0.99999999150986885</v>
      </c>
      <c r="GD53" s="111">
        <f t="shared" si="1776"/>
        <v>0.99999999132101125</v>
      </c>
      <c r="GE53" s="111">
        <f t="shared" si="1776"/>
        <v>0.99999999900354442</v>
      </c>
      <c r="GF53" s="111">
        <f t="shared" si="1776"/>
        <v>0.9999999999999456</v>
      </c>
      <c r="GG53" s="111">
        <f t="shared" si="1776"/>
        <v>0.99999999999999467</v>
      </c>
      <c r="GH53" s="112">
        <f t="shared" si="1776"/>
        <v>0.99999844049496089</v>
      </c>
      <c r="GI53" s="115"/>
      <c r="GJ53" s="115"/>
      <c r="GK53" s="115"/>
      <c r="GL53" s="110">
        <f t="shared" si="1777"/>
        <v>3.3425623190143507E-2</v>
      </c>
      <c r="GM53" s="111">
        <f t="shared" si="1777"/>
        <v>0.67313211902916259</v>
      </c>
      <c r="GN53" s="111">
        <f t="shared" si="1777"/>
        <v>0.99999977946384511</v>
      </c>
      <c r="GO53" s="111">
        <f t="shared" si="1777"/>
        <v>7.7402836966245614E-2</v>
      </c>
      <c r="GP53" s="111">
        <f t="shared" si="1777"/>
        <v>0.21033366780046783</v>
      </c>
      <c r="GQ53" s="112">
        <f t="shared" si="1777"/>
        <v>2.3808375410308537E-2</v>
      </c>
      <c r="GR53" s="115"/>
      <c r="GS53" s="115"/>
      <c r="GT53" s="115"/>
      <c r="GU53" s="110">
        <f t="shared" si="1778"/>
        <v>0.98807745845271755</v>
      </c>
      <c r="GV53" s="111">
        <f t="shared" si="1778"/>
        <v>0.99999999998204503</v>
      </c>
      <c r="GW53" s="111">
        <f t="shared" si="1778"/>
        <v>0.93189654811104494</v>
      </c>
      <c r="GX53" s="111">
        <f t="shared" si="1778"/>
        <v>0.32699156311651661</v>
      </c>
      <c r="GY53" s="111">
        <f t="shared" si="1778"/>
        <v>2.3808375410308537E-2</v>
      </c>
      <c r="GZ53" s="112">
        <f t="shared" si="1778"/>
        <v>2.3808375410308537E-2</v>
      </c>
      <c r="HA53" s="115"/>
      <c r="HB53" s="115"/>
      <c r="HC53" s="115"/>
      <c r="HD53" s="110">
        <f t="shared" si="1779"/>
        <v>0.99999889038813494</v>
      </c>
      <c r="HE53" s="111">
        <f t="shared" si="1779"/>
        <v>0.99954583912415196</v>
      </c>
      <c r="HF53" s="111">
        <f t="shared" si="1779"/>
        <v>0.99995600156009457</v>
      </c>
      <c r="HG53" s="111">
        <f t="shared" si="1779"/>
        <v>5.2875599278386053E-2</v>
      </c>
      <c r="HH53" s="111">
        <f t="shared" si="1779"/>
        <v>2.3808375410308537E-2</v>
      </c>
      <c r="HI53" s="112">
        <f t="shared" si="1779"/>
        <v>2.3808375410308537E-2</v>
      </c>
      <c r="HJ53" s="115"/>
      <c r="HK53" s="115"/>
      <c r="HL53" s="115"/>
      <c r="HM53" s="110">
        <f t="shared" si="1780"/>
        <v>0.96922120269195733</v>
      </c>
      <c r="HN53" s="111">
        <f t="shared" si="1780"/>
        <v>0.99999998959495706</v>
      </c>
      <c r="HO53" s="111">
        <f t="shared" si="1780"/>
        <v>0.93706161229851404</v>
      </c>
      <c r="HP53" s="111">
        <f t="shared" si="1780"/>
        <v>0.40798108616669537</v>
      </c>
      <c r="HQ53" s="111">
        <f t="shared" si="1780"/>
        <v>2.5448623407830762E-2</v>
      </c>
      <c r="HR53" s="112">
        <f t="shared" si="1780"/>
        <v>2.3808375410308537E-2</v>
      </c>
      <c r="HS53" s="115"/>
      <c r="HT53" s="115"/>
      <c r="HU53" s="115"/>
      <c r="HV53" s="110">
        <f t="shared" si="1781"/>
        <v>0.99999999999954481</v>
      </c>
      <c r="HW53" s="111">
        <f t="shared" si="1781"/>
        <v>0.99999999998871703</v>
      </c>
      <c r="HX53" s="111">
        <f t="shared" si="1781"/>
        <v>0.99999999992406696</v>
      </c>
      <c r="HY53" s="111">
        <f t="shared" si="1781"/>
        <v>0.99999996311589157</v>
      </c>
      <c r="HZ53" s="111">
        <f t="shared" si="1781"/>
        <v>0.99997967066173044</v>
      </c>
      <c r="IA53" s="112">
        <f t="shared" si="1781"/>
        <v>0.99999130896649913</v>
      </c>
      <c r="IB53" s="115"/>
      <c r="IC53" s="115"/>
      <c r="ID53" s="115"/>
      <c r="IE53" s="110">
        <f t="shared" si="1782"/>
        <v>0.99999984151613996</v>
      </c>
      <c r="IF53" s="111">
        <f t="shared" si="1782"/>
        <v>0.99999916197560723</v>
      </c>
      <c r="IG53" s="111">
        <f t="shared" si="1782"/>
        <v>0.99903403836634408</v>
      </c>
      <c r="IH53" s="111">
        <f t="shared" si="1782"/>
        <v>0.9999422158682888</v>
      </c>
      <c r="II53" s="111">
        <f t="shared" si="1782"/>
        <v>0.99999954569949778</v>
      </c>
      <c r="IJ53" s="112">
        <f t="shared" si="1782"/>
        <v>0.99999893824241237</v>
      </c>
      <c r="IK53" s="115"/>
      <c r="IL53" s="115"/>
      <c r="IM53" s="115"/>
      <c r="IN53" s="110">
        <f t="shared" si="1783"/>
        <v>0.9998063152920651</v>
      </c>
      <c r="IO53" s="111">
        <f t="shared" si="1783"/>
        <v>0.9997930005152228</v>
      </c>
      <c r="IP53" s="111">
        <f t="shared" si="1783"/>
        <v>0.99999916517128551</v>
      </c>
      <c r="IQ53" s="111">
        <f t="shared" si="1783"/>
        <v>0.99999999925946725</v>
      </c>
      <c r="IR53" s="111">
        <f t="shared" si="1783"/>
        <v>0.98938710829754628</v>
      </c>
      <c r="IS53" s="112">
        <f t="shared" si="1783"/>
        <v>0.24824131099349542</v>
      </c>
      <c r="IT53" s="115"/>
      <c r="IU53" s="115"/>
      <c r="IV53" s="115"/>
      <c r="IW53" s="110">
        <f t="shared" si="1784"/>
        <v>0.99999999998633693</v>
      </c>
      <c r="IX53" s="111">
        <f t="shared" si="1784"/>
        <v>0.99999999999837796</v>
      </c>
      <c r="IY53" s="111">
        <f t="shared" si="1784"/>
        <v>0.99999999752599145</v>
      </c>
      <c r="IZ53" s="111">
        <f t="shared" si="1784"/>
        <v>0.99950608132386554</v>
      </c>
      <c r="JA53" s="111">
        <f t="shared" si="1784"/>
        <v>3.4066856155271413E-2</v>
      </c>
      <c r="JB53" s="112">
        <f t="shared" si="1784"/>
        <v>2.3808375410308537E-2</v>
      </c>
      <c r="JC53" s="115"/>
      <c r="JD53" s="115"/>
      <c r="JE53" s="115"/>
      <c r="JF53" s="110">
        <f t="shared" si="1785"/>
        <v>6.9073214735566699E-2</v>
      </c>
      <c r="JG53" s="111">
        <f t="shared" si="1785"/>
        <v>0.9993142263326239</v>
      </c>
      <c r="JH53" s="111">
        <f t="shared" si="1785"/>
        <v>0.99999999999096478</v>
      </c>
      <c r="JI53" s="111">
        <f t="shared" si="1785"/>
        <v>0.59836759949546314</v>
      </c>
      <c r="JJ53" s="111">
        <f t="shared" si="1785"/>
        <v>0.47803664344830316</v>
      </c>
      <c r="JK53" s="112">
        <f t="shared" si="1785"/>
        <v>3.2743691275991006E-2</v>
      </c>
      <c r="JL53" s="115"/>
      <c r="JM53" s="115"/>
      <c r="JN53" s="115"/>
      <c r="JO53" s="110">
        <f t="shared" si="1786"/>
        <v>0.9999999973802709</v>
      </c>
      <c r="JP53" s="111">
        <f t="shared" si="1786"/>
        <v>0.99999999999917377</v>
      </c>
      <c r="JQ53" s="111">
        <f t="shared" si="1786"/>
        <v>0.9999902020916499</v>
      </c>
      <c r="JR53" s="111">
        <f t="shared" si="1786"/>
        <v>0.31660707755950884</v>
      </c>
      <c r="JS53" s="111">
        <f t="shared" si="1786"/>
        <v>2.4127956190609565E-2</v>
      </c>
      <c r="JT53" s="112">
        <f t="shared" si="1786"/>
        <v>2.3808375410308537E-2</v>
      </c>
      <c r="JU53" s="115"/>
      <c r="JV53" s="115"/>
      <c r="JW53" s="115"/>
      <c r="JX53" s="110">
        <f t="shared" si="1787"/>
        <v>0.99999999898593295</v>
      </c>
      <c r="JY53" s="111">
        <f t="shared" si="1787"/>
        <v>0.99999978208671658</v>
      </c>
      <c r="JZ53" s="111">
        <f t="shared" si="1787"/>
        <v>0.99613883088431476</v>
      </c>
      <c r="KA53" s="111">
        <f t="shared" si="1787"/>
        <v>2.9846652748655118E-2</v>
      </c>
      <c r="KB53" s="111">
        <f t="shared" si="1787"/>
        <v>2.3808375410308537E-2</v>
      </c>
      <c r="KC53" s="112">
        <f t="shared" si="1787"/>
        <v>2.3808375410308537E-2</v>
      </c>
      <c r="KD53" s="115"/>
      <c r="KE53" s="115"/>
      <c r="KF53" s="115"/>
      <c r="KG53" s="110">
        <f t="shared" si="1788"/>
        <v>0.21046168876178034</v>
      </c>
      <c r="KH53" s="111">
        <f t="shared" si="1788"/>
        <v>0.99999960030542112</v>
      </c>
      <c r="KI53" s="111">
        <f t="shared" si="1788"/>
        <v>0.99999999999907296</v>
      </c>
      <c r="KJ53" s="111">
        <f t="shared" si="1788"/>
        <v>0.99799064001087223</v>
      </c>
      <c r="KK53" s="111">
        <f t="shared" si="1788"/>
        <v>0.4708811917843449</v>
      </c>
      <c r="KL53" s="112">
        <f t="shared" si="1788"/>
        <v>3.0244774380473394E-2</v>
      </c>
      <c r="KM53" s="115"/>
      <c r="KN53" s="115"/>
      <c r="KO53" s="115"/>
      <c r="KP53" s="110">
        <f t="shared" si="1789"/>
        <v>0.99999999982613819</v>
      </c>
      <c r="KQ53" s="111">
        <f t="shared" si="1789"/>
        <v>0.99999887358176098</v>
      </c>
      <c r="KR53" s="111">
        <f t="shared" si="1789"/>
        <v>0.98801681678331332</v>
      </c>
      <c r="KS53" s="111">
        <f t="shared" si="1789"/>
        <v>2.4127956190609565E-2</v>
      </c>
      <c r="KT53" s="111">
        <f t="shared" si="1789"/>
        <v>2.3808375410308537E-2</v>
      </c>
      <c r="KU53" s="112">
        <f t="shared" si="1789"/>
        <v>2.3808375410308537E-2</v>
      </c>
      <c r="KV53" s="115"/>
      <c r="KW53" s="115"/>
      <c r="KX53" s="115"/>
      <c r="KY53" s="110">
        <f t="shared" si="1790"/>
        <v>0.99999999996130473</v>
      </c>
      <c r="KZ53" s="111">
        <f t="shared" si="1790"/>
        <v>0.99999999918628624</v>
      </c>
      <c r="LA53" s="111">
        <f t="shared" si="1790"/>
        <v>0.99999985291554749</v>
      </c>
      <c r="LB53" s="111">
        <f t="shared" si="1790"/>
        <v>0.9999944582995951</v>
      </c>
      <c r="LC53" s="111">
        <f t="shared" si="1790"/>
        <v>0.9999955500642691</v>
      </c>
      <c r="LD53" s="112">
        <f t="shared" si="1790"/>
        <v>0.99981863385987291</v>
      </c>
      <c r="LE53" s="115"/>
      <c r="LF53" s="115"/>
      <c r="LG53" s="115"/>
      <c r="LH53" s="110">
        <f t="shared" si="1791"/>
        <v>0.99999745148570651</v>
      </c>
      <c r="LI53" s="111">
        <f t="shared" si="1791"/>
        <v>0.99999965494571419</v>
      </c>
      <c r="LJ53" s="111">
        <f t="shared" si="1791"/>
        <v>0.99999999865976896</v>
      </c>
      <c r="LK53" s="111">
        <f t="shared" si="1791"/>
        <v>0.9999999999996767</v>
      </c>
      <c r="LL53" s="111">
        <f t="shared" si="1791"/>
        <v>0.99982629650016441</v>
      </c>
      <c r="LM53" s="112">
        <f t="shared" si="1791"/>
        <v>0.49638106952877231</v>
      </c>
      <c r="LN53" s="115"/>
      <c r="LO53" s="115"/>
      <c r="LP53" s="115"/>
      <c r="LQ53" s="110">
        <f t="shared" si="1792"/>
        <v>4.7544492582286428E-2</v>
      </c>
      <c r="LR53" s="111">
        <f t="shared" si="1792"/>
        <v>0.99928142272637055</v>
      </c>
      <c r="LS53" s="111">
        <f t="shared" si="1792"/>
        <v>0.99999966002801177</v>
      </c>
      <c r="LT53" s="111">
        <f t="shared" si="1792"/>
        <v>0.18917775414369423</v>
      </c>
      <c r="LU53" s="111">
        <f t="shared" si="1792"/>
        <v>7.4117271723854197E-2</v>
      </c>
      <c r="LV53" s="112">
        <f t="shared" si="1792"/>
        <v>2.3808375410308537E-2</v>
      </c>
      <c r="LW53" s="115"/>
      <c r="LX53" s="115"/>
      <c r="LY53" s="115"/>
      <c r="LZ53" s="110">
        <f t="shared" si="1793"/>
        <v>0.99999909620156902</v>
      </c>
      <c r="MA53" s="111">
        <f t="shared" si="1793"/>
        <v>0.99999999999969469</v>
      </c>
      <c r="MB53" s="111">
        <f t="shared" si="1793"/>
        <v>0.9999998786086014</v>
      </c>
      <c r="MC53" s="111">
        <f t="shared" si="1793"/>
        <v>0.60946322188678459</v>
      </c>
      <c r="MD53" s="111">
        <f t="shared" si="1793"/>
        <v>0.10502606781057632</v>
      </c>
      <c r="ME53" s="112">
        <f t="shared" si="1793"/>
        <v>2.3808375410308537E-2</v>
      </c>
      <c r="MF53" s="115"/>
      <c r="MG53" s="115"/>
      <c r="MH53" s="115"/>
      <c r="MI53" s="110">
        <f t="shared" si="1794"/>
        <v>0.99999999999750266</v>
      </c>
      <c r="MJ53" s="111">
        <f t="shared" si="1794"/>
        <v>0.99999998874068707</v>
      </c>
      <c r="MK53" s="111">
        <f t="shared" si="1794"/>
        <v>0.99999979381005943</v>
      </c>
      <c r="ML53" s="111">
        <f t="shared" si="1794"/>
        <v>0.99999999981733989</v>
      </c>
      <c r="MM53" s="111">
        <f t="shared" si="1794"/>
        <v>0.82972736643546485</v>
      </c>
      <c r="MN53" s="112">
        <f t="shared" si="1794"/>
        <v>0.4066745148269561</v>
      </c>
      <c r="MO53" s="115"/>
      <c r="MP53" s="115"/>
      <c r="MQ53" s="115"/>
      <c r="MR53" s="110">
        <f t="shared" si="1795"/>
        <v>0.99999999686139196</v>
      </c>
      <c r="MS53" s="111">
        <f t="shared" si="1795"/>
        <v>0.99999999999182565</v>
      </c>
      <c r="MT53" s="111">
        <f t="shared" si="1795"/>
        <v>0.99999999383468685</v>
      </c>
      <c r="MU53" s="111">
        <f t="shared" si="1795"/>
        <v>0.99999577280114926</v>
      </c>
      <c r="MV53" s="111">
        <f t="shared" si="1795"/>
        <v>0.95090958339656906</v>
      </c>
      <c r="MW53" s="112">
        <f t="shared" si="1795"/>
        <v>0.4612256663183536</v>
      </c>
      <c r="MX53" s="115"/>
      <c r="MY53" s="115"/>
      <c r="MZ53" s="115"/>
      <c r="NA53" s="110">
        <f t="shared" si="1796"/>
        <v>0.13936345539643527</v>
      </c>
      <c r="NB53" s="111">
        <f t="shared" si="1796"/>
        <v>0.99994872980242422</v>
      </c>
      <c r="NC53" s="111">
        <f t="shared" si="1796"/>
        <v>0.99999999997837952</v>
      </c>
      <c r="ND53" s="111">
        <f t="shared" si="1796"/>
        <v>0.40541513562353382</v>
      </c>
      <c r="NE53" s="111">
        <f t="shared" si="1796"/>
        <v>0.44607418464471932</v>
      </c>
      <c r="NF53" s="112">
        <f t="shared" si="1796"/>
        <v>3.4977469767205276E-2</v>
      </c>
      <c r="NG53" s="115"/>
      <c r="NH53" s="115"/>
      <c r="NI53" s="115"/>
      <c r="NJ53" s="110">
        <f t="shared" si="1797"/>
        <v>0.61122586060373207</v>
      </c>
      <c r="NK53" s="111">
        <f t="shared" si="1797"/>
        <v>0.99999999996835753</v>
      </c>
      <c r="NL53" s="111">
        <f t="shared" si="1797"/>
        <v>0.99999659709475108</v>
      </c>
      <c r="NM53" s="111">
        <f t="shared" si="1797"/>
        <v>0.46581284611150764</v>
      </c>
      <c r="NN53" s="111">
        <f t="shared" si="1797"/>
        <v>3.8859878417694303E-2</v>
      </c>
      <c r="NO53" s="112">
        <f t="shared" si="1797"/>
        <v>2.3808375410308537E-2</v>
      </c>
      <c r="NP53" s="115"/>
      <c r="NQ53" s="115"/>
      <c r="NR53" s="115"/>
      <c r="NS53" s="110">
        <f t="shared" si="1798"/>
        <v>0.99999999985535126</v>
      </c>
      <c r="NT53" s="111">
        <f t="shared" si="1798"/>
        <v>0.99999991709232017</v>
      </c>
      <c r="NU53" s="111">
        <f t="shared" si="1798"/>
        <v>0.84804661428841865</v>
      </c>
      <c r="NV53" s="111">
        <f t="shared" si="1798"/>
        <v>4.8525758017482004E-2</v>
      </c>
      <c r="NW53" s="111">
        <f t="shared" si="1798"/>
        <v>2.3808375410308537E-2</v>
      </c>
      <c r="NX53" s="112">
        <f t="shared" si="1798"/>
        <v>2.3808375410308537E-2</v>
      </c>
      <c r="NY53" s="115"/>
      <c r="NZ53" s="115"/>
      <c r="OA53" s="115"/>
      <c r="OB53" s="110">
        <f t="shared" si="1799"/>
        <v>0.40398432403749385</v>
      </c>
      <c r="OC53" s="111">
        <f t="shared" si="1799"/>
        <v>0.99999177334157519</v>
      </c>
      <c r="OD53" s="111">
        <f t="shared" si="1799"/>
        <v>0.99998905068926724</v>
      </c>
      <c r="OE53" s="111">
        <f t="shared" si="1799"/>
        <v>0.99950637506369455</v>
      </c>
      <c r="OF53" s="111">
        <f t="shared" si="1799"/>
        <v>0.94962258559658874</v>
      </c>
      <c r="OG53" s="112">
        <f t="shared" si="1799"/>
        <v>0.94012847947950784</v>
      </c>
      <c r="OH53" s="115"/>
      <c r="OI53" s="115"/>
      <c r="OJ53" s="115"/>
      <c r="OK53" s="110">
        <f t="shared" si="1800"/>
        <v>0.9773929147428303</v>
      </c>
      <c r="OL53" s="111">
        <f t="shared" si="1800"/>
        <v>0.99958192730320827</v>
      </c>
      <c r="OM53" s="111">
        <f t="shared" si="1800"/>
        <v>0.9976037040592538</v>
      </c>
      <c r="ON53" s="111">
        <f t="shared" si="1800"/>
        <v>0.846526319281933</v>
      </c>
      <c r="OO53" s="111">
        <f t="shared" si="1800"/>
        <v>0.22592722430366033</v>
      </c>
      <c r="OP53" s="112">
        <f t="shared" si="1800"/>
        <v>6.2497219295330406E-2</v>
      </c>
      <c r="OQ53" s="115"/>
      <c r="OR53" s="115"/>
      <c r="OS53" s="115"/>
      <c r="OT53" s="110">
        <f t="shared" si="1801"/>
        <v>0.99999952687790294</v>
      </c>
      <c r="OU53" s="111">
        <f t="shared" si="1801"/>
        <v>0.99636014668240525</v>
      </c>
      <c r="OV53" s="111">
        <f t="shared" si="1801"/>
        <v>0.86238602320893487</v>
      </c>
      <c r="OW53" s="111">
        <f t="shared" si="1801"/>
        <v>0.49842658128372613</v>
      </c>
      <c r="OX53" s="111">
        <f t="shared" si="1801"/>
        <v>3.0954173558250572E-2</v>
      </c>
      <c r="OY53" s="112">
        <f t="shared" si="1801"/>
        <v>2.3808375410308537E-2</v>
      </c>
      <c r="OZ53" s="115"/>
      <c r="PA53" s="115"/>
      <c r="PB53" s="115"/>
      <c r="PC53" s="110">
        <f t="shared" si="1802"/>
        <v>0.99999999999879896</v>
      </c>
      <c r="PD53" s="111">
        <f t="shared" si="1802"/>
        <v>0.99999999999999734</v>
      </c>
      <c r="PE53" s="111">
        <f t="shared" si="1802"/>
        <v>0.99999999940516138</v>
      </c>
      <c r="PF53" s="111">
        <f t="shared" si="1802"/>
        <v>0.99999998786221977</v>
      </c>
      <c r="PG53" s="111">
        <f t="shared" si="1802"/>
        <v>0.99999999961070829</v>
      </c>
      <c r="PH53" s="112">
        <f t="shared" si="1802"/>
        <v>0.99999963652616164</v>
      </c>
      <c r="PI53" s="115"/>
      <c r="PJ53" s="115"/>
      <c r="PK53" s="115"/>
      <c r="PL53" s="110">
        <f t="shared" si="1803"/>
        <v>0.99999999982201748</v>
      </c>
      <c r="PM53" s="111">
        <f t="shared" si="1803"/>
        <v>0.99999998644464028</v>
      </c>
      <c r="PN53" s="111">
        <f t="shared" si="1803"/>
        <v>0.99999631510857867</v>
      </c>
      <c r="PO53" s="111">
        <f t="shared" si="1803"/>
        <v>0.99994351216530963</v>
      </c>
      <c r="PP53" s="111">
        <f t="shared" si="1803"/>
        <v>0.85230214458079645</v>
      </c>
      <c r="PQ53" s="112">
        <f t="shared" si="1803"/>
        <v>2.619348669917565E-2</v>
      </c>
      <c r="PR53" s="115"/>
      <c r="PS53" s="115"/>
      <c r="PT53" s="115"/>
      <c r="PU53" s="110">
        <f t="shared" si="1804"/>
        <v>0.99999529267454224</v>
      </c>
      <c r="PV53" s="111">
        <f t="shared" si="1804"/>
        <v>0.99999999975876874</v>
      </c>
      <c r="PW53" s="111">
        <f t="shared" si="1804"/>
        <v>0.99999999994664268</v>
      </c>
      <c r="PX53" s="111">
        <f t="shared" si="1804"/>
        <v>0.99999747589335142</v>
      </c>
      <c r="PY53" s="111">
        <f t="shared" si="1804"/>
        <v>0.99998886501546203</v>
      </c>
      <c r="PZ53" s="112">
        <f t="shared" si="1804"/>
        <v>0.99987811364259083</v>
      </c>
      <c r="QA53" s="115"/>
      <c r="QB53" s="115"/>
      <c r="QC53" s="115"/>
      <c r="QD53" s="110">
        <f t="shared" si="1805"/>
        <v>0.99999912259458479</v>
      </c>
      <c r="QE53" s="111">
        <f t="shared" si="1805"/>
        <v>0.99999890682865455</v>
      </c>
      <c r="QF53" s="111">
        <f t="shared" si="1805"/>
        <v>0.9993488764737668</v>
      </c>
      <c r="QG53" s="111">
        <f t="shared" si="1805"/>
        <v>3.5441530650963109E-2</v>
      </c>
      <c r="QH53" s="111">
        <f t="shared" si="1805"/>
        <v>2.3808375410308537E-2</v>
      </c>
      <c r="QI53" s="112">
        <f t="shared" si="1805"/>
        <v>2.3808375410308537E-2</v>
      </c>
      <c r="QJ53" s="115"/>
      <c r="QK53" s="115"/>
      <c r="QL53" s="115"/>
      <c r="QM53" s="110">
        <f t="shared" si="1806"/>
        <v>0.99999927467526428</v>
      </c>
      <c r="QN53" s="111">
        <f t="shared" si="1806"/>
        <v>0.99936514871345572</v>
      </c>
      <c r="QO53" s="111">
        <f t="shared" si="1806"/>
        <v>0.31214088839297166</v>
      </c>
      <c r="QP53" s="111">
        <f t="shared" si="1806"/>
        <v>2.3808375410308537E-2</v>
      </c>
      <c r="QQ53" s="111">
        <f t="shared" si="1806"/>
        <v>2.3808375410308537E-2</v>
      </c>
      <c r="QR53" s="112">
        <f t="shared" si="1806"/>
        <v>2.3808375410308537E-2</v>
      </c>
      <c r="QS53" s="115"/>
      <c r="QT53" s="115"/>
      <c r="QU53" s="115"/>
      <c r="QV53" s="110">
        <f t="shared" si="1807"/>
        <v>4.4797781743880508E-2</v>
      </c>
      <c r="QW53" s="111">
        <f t="shared" si="1807"/>
        <v>0.96362798126979088</v>
      </c>
      <c r="QX53" s="111">
        <f t="shared" si="1807"/>
        <v>0.99999999871839629</v>
      </c>
      <c r="QY53" s="111">
        <f t="shared" si="1807"/>
        <v>0.11513150415341439</v>
      </c>
      <c r="QZ53" s="111">
        <f t="shared" si="1807"/>
        <v>0.30630485190025364</v>
      </c>
      <c r="RA53" s="112">
        <f t="shared" si="1807"/>
        <v>2.3808375410308537E-2</v>
      </c>
      <c r="RB53" s="115"/>
      <c r="RC53" s="115"/>
      <c r="RD53" s="115"/>
      <c r="RE53" s="110">
        <f t="shared" si="1808"/>
        <v>0.93401179619572283</v>
      </c>
      <c r="RF53" s="111">
        <f t="shared" si="1808"/>
        <v>0.99999999999171396</v>
      </c>
      <c r="RG53" s="111">
        <f t="shared" si="1808"/>
        <v>0.99999977865772893</v>
      </c>
      <c r="RH53" s="111">
        <f t="shared" si="1808"/>
        <v>0.56229922430283863</v>
      </c>
      <c r="RI53" s="111">
        <f t="shared" si="1808"/>
        <v>5.9673505737252837E-2</v>
      </c>
      <c r="RJ53" s="112">
        <f t="shared" si="1808"/>
        <v>2.3808375410308537E-2</v>
      </c>
      <c r="RK53" s="115"/>
      <c r="RL53" s="115"/>
      <c r="RM53" s="115"/>
      <c r="RN53" s="110">
        <f t="shared" si="1809"/>
        <v>0.99999999999672795</v>
      </c>
      <c r="RO53" s="111">
        <f t="shared" si="1809"/>
        <v>0.99999999999988454</v>
      </c>
      <c r="RP53" s="111">
        <f t="shared" si="1809"/>
        <v>0.99999994607331999</v>
      </c>
      <c r="RQ53" s="111">
        <f t="shared" si="1809"/>
        <v>0.99851617750523192</v>
      </c>
      <c r="RR53" s="111">
        <f t="shared" si="1809"/>
        <v>0.90306302446818043</v>
      </c>
      <c r="RS53" s="112">
        <f t="shared" si="1809"/>
        <v>0.58660989795557406</v>
      </c>
      <c r="RT53" s="115"/>
      <c r="RU53" s="115"/>
      <c r="RV53" s="115"/>
      <c r="RW53" s="110">
        <f t="shared" si="1810"/>
        <v>0.99999999930362127</v>
      </c>
      <c r="RX53" s="111">
        <f t="shared" si="1810"/>
        <v>0.99999442471500477</v>
      </c>
      <c r="RY53" s="111">
        <f t="shared" si="1810"/>
        <v>0.9999996383407197</v>
      </c>
      <c r="RZ53" s="111">
        <f t="shared" si="1810"/>
        <v>0.99999986702401678</v>
      </c>
      <c r="SA53" s="111">
        <f t="shared" si="1810"/>
        <v>0.99999990341176437</v>
      </c>
      <c r="SB53" s="112">
        <f t="shared" si="1810"/>
        <v>0.99999947731800043</v>
      </c>
      <c r="SC53" s="115"/>
      <c r="SD53" s="115"/>
      <c r="SE53" s="115"/>
      <c r="SF53" s="110">
        <f t="shared" si="1811"/>
        <v>0.99999996158732907</v>
      </c>
      <c r="SG53" s="111">
        <f t="shared" si="1811"/>
        <v>0.99999999992807109</v>
      </c>
      <c r="SH53" s="111">
        <f t="shared" si="1811"/>
        <v>0.99999988063874246</v>
      </c>
      <c r="SI53" s="111">
        <f t="shared" si="1811"/>
        <v>0.99999410066782912</v>
      </c>
      <c r="SJ53" s="111">
        <f t="shared" si="1811"/>
        <v>0.80064324481632487</v>
      </c>
      <c r="SK53" s="112">
        <f t="shared" si="1811"/>
        <v>0.28261856730669727</v>
      </c>
      <c r="SL53" s="115"/>
      <c r="SM53" s="115"/>
      <c r="SN53" s="115"/>
      <c r="SO53" s="110">
        <f t="shared" si="1812"/>
        <v>0.99999999835091091</v>
      </c>
      <c r="SP53" s="111">
        <f t="shared" si="1812"/>
        <v>0.99999985645816181</v>
      </c>
      <c r="SQ53" s="111">
        <f t="shared" si="1812"/>
        <v>0.9999956277254981</v>
      </c>
      <c r="SR53" s="111">
        <f t="shared" si="1812"/>
        <v>0.99999524709738941</v>
      </c>
      <c r="SS53" s="111">
        <f t="shared" si="1812"/>
        <v>0.97818094271426104</v>
      </c>
      <c r="ST53" s="112">
        <f t="shared" si="1812"/>
        <v>0.4436686892417902</v>
      </c>
      <c r="SU53" s="115"/>
      <c r="SV53" s="115"/>
      <c r="SW53" s="115"/>
      <c r="SX53" s="110">
        <f t="shared" si="1813"/>
        <v>0.81513169941997865</v>
      </c>
      <c r="SY53" s="111">
        <f t="shared" si="1813"/>
        <v>0.81469321529556449</v>
      </c>
      <c r="SZ53" s="111">
        <f t="shared" si="1813"/>
        <v>0.99790703757100407</v>
      </c>
      <c r="TA53" s="111">
        <f t="shared" si="1813"/>
        <v>0.99824315968503996</v>
      </c>
      <c r="TB53" s="111">
        <f t="shared" si="1813"/>
        <v>0.99952569931537172</v>
      </c>
      <c r="TC53" s="112">
        <f t="shared" si="1813"/>
        <v>0.99962527821720859</v>
      </c>
      <c r="TD53" s="115"/>
      <c r="TE53" s="115"/>
      <c r="TF53" s="115"/>
      <c r="TG53" s="110">
        <f t="shared" si="1814"/>
        <v>0.9998484973238031</v>
      </c>
      <c r="TH53" s="111">
        <f t="shared" si="1814"/>
        <v>0.99999997965519571</v>
      </c>
      <c r="TI53" s="111">
        <f t="shared" si="1814"/>
        <v>0.32535717825610727</v>
      </c>
      <c r="TJ53" s="111">
        <f t="shared" si="1814"/>
        <v>0.13361550988325335</v>
      </c>
      <c r="TK53" s="111">
        <f t="shared" si="1814"/>
        <v>2.3808375410308537E-2</v>
      </c>
      <c r="TL53" s="112">
        <f t="shared" si="1814"/>
        <v>2.3808375410308537E-2</v>
      </c>
      <c r="TM53" s="115"/>
      <c r="TN53" s="115"/>
      <c r="TO53" s="115"/>
      <c r="TP53" s="110">
        <f t="shared" si="1815"/>
        <v>0.99999997556107434</v>
      </c>
      <c r="TQ53" s="111">
        <f t="shared" si="1815"/>
        <v>0.99999999996336242</v>
      </c>
      <c r="TR53" s="111">
        <f t="shared" si="1815"/>
        <v>0.99999933468188462</v>
      </c>
      <c r="TS53" s="111">
        <f t="shared" si="1815"/>
        <v>0.99999866032668294</v>
      </c>
      <c r="TT53" s="111">
        <f t="shared" si="1815"/>
        <v>0.9999108659571937</v>
      </c>
      <c r="TU53" s="112">
        <f t="shared" si="1815"/>
        <v>0.84540897605751575</v>
      </c>
      <c r="TV53" s="115"/>
      <c r="TW53" s="115"/>
      <c r="TX53" s="115"/>
      <c r="TY53" s="110">
        <f t="shared" si="1816"/>
        <v>0.99994776985959899</v>
      </c>
      <c r="TZ53" s="111">
        <f t="shared" si="1816"/>
        <v>0.99996609934665226</v>
      </c>
      <c r="UA53" s="111">
        <f t="shared" si="1816"/>
        <v>0.99996908091272441</v>
      </c>
      <c r="UB53" s="111">
        <f t="shared" si="1816"/>
        <v>0.99960683850760845</v>
      </c>
      <c r="UC53" s="111">
        <f t="shared" si="1816"/>
        <v>0.99999553090072846</v>
      </c>
      <c r="UD53" s="112">
        <f t="shared" si="1816"/>
        <v>0.92250141738138736</v>
      </c>
      <c r="UE53" s="115"/>
      <c r="UF53" s="115"/>
      <c r="UG53" s="115"/>
      <c r="UH53" s="110">
        <f t="shared" si="1817"/>
        <v>2.3808375410308537E-2</v>
      </c>
      <c r="UI53" s="111">
        <f t="shared" si="1817"/>
        <v>0.36923266280434025</v>
      </c>
      <c r="UJ53" s="111">
        <f t="shared" si="1817"/>
        <v>0.99999722808334857</v>
      </c>
      <c r="UK53" s="111">
        <f t="shared" si="1817"/>
        <v>0.99999849019989728</v>
      </c>
      <c r="UL53" s="111">
        <f t="shared" si="1817"/>
        <v>0.21662645339076678</v>
      </c>
      <c r="UM53" s="112">
        <f t="shared" si="1817"/>
        <v>0.43601686020761643</v>
      </c>
      <c r="UN53" s="115"/>
      <c r="UO53" s="115"/>
      <c r="UP53" s="115"/>
      <c r="UQ53" s="110">
        <f t="shared" si="1818"/>
        <v>0.99999999999992384</v>
      </c>
      <c r="UR53" s="111">
        <f t="shared" si="1818"/>
        <v>0.99999999999992073</v>
      </c>
      <c r="US53" s="111">
        <f t="shared" si="1818"/>
        <v>0.99999999795605921</v>
      </c>
      <c r="UT53" s="111">
        <f t="shared" si="1818"/>
        <v>0.99999925275011925</v>
      </c>
      <c r="UU53" s="111">
        <f t="shared" si="1818"/>
        <v>0.96230197103205561</v>
      </c>
      <c r="UV53" s="112">
        <f t="shared" si="1818"/>
        <v>0.10202898273056447</v>
      </c>
      <c r="UW53" s="115"/>
      <c r="UX53" s="115"/>
      <c r="UY53" s="115"/>
      <c r="UZ53" s="110">
        <f t="shared" si="1819"/>
        <v>0.9999999999731719</v>
      </c>
      <c r="VA53" s="111">
        <f t="shared" si="1819"/>
        <v>0.9999999926121883</v>
      </c>
      <c r="VB53" s="111">
        <f t="shared" si="1819"/>
        <v>0.99999718424495043</v>
      </c>
      <c r="VC53" s="111">
        <f t="shared" si="1819"/>
        <v>0.99924319523003857</v>
      </c>
      <c r="VD53" s="111">
        <f t="shared" si="1819"/>
        <v>0.99990883717819257</v>
      </c>
      <c r="VE53" s="112">
        <f t="shared" si="1819"/>
        <v>0.99999607115681699</v>
      </c>
      <c r="VF53" s="115"/>
      <c r="VG53" s="115"/>
      <c r="VH53" s="115"/>
      <c r="VI53" s="110">
        <f t="shared" si="1820"/>
        <v>0.99999999314553878</v>
      </c>
      <c r="VJ53" s="111">
        <f t="shared" si="1820"/>
        <v>0.99999996589420093</v>
      </c>
      <c r="VK53" s="111">
        <f t="shared" si="1820"/>
        <v>0.99999999931533945</v>
      </c>
      <c r="VL53" s="111">
        <f t="shared" si="1820"/>
        <v>0.99999999050801247</v>
      </c>
      <c r="VM53" s="111">
        <f t="shared" si="1820"/>
        <v>0.98687852654730701</v>
      </c>
      <c r="VN53" s="112">
        <f t="shared" si="1820"/>
        <v>5.1778556179073128E-2</v>
      </c>
      <c r="VO53" s="115"/>
      <c r="VP53" s="115"/>
      <c r="VQ53" s="115"/>
      <c r="VR53" s="110">
        <f t="shared" si="1821"/>
        <v>0.99999996135645131</v>
      </c>
      <c r="VS53" s="111">
        <f t="shared" si="1821"/>
        <v>0.99999770379309239</v>
      </c>
      <c r="VT53" s="111">
        <f t="shared" si="1821"/>
        <v>0.83176722450535412</v>
      </c>
      <c r="VU53" s="111">
        <f t="shared" si="1821"/>
        <v>2.3808375410308537E-2</v>
      </c>
      <c r="VV53" s="111">
        <f t="shared" si="1821"/>
        <v>2.3808375410308537E-2</v>
      </c>
      <c r="VW53" s="112">
        <f t="shared" si="1821"/>
        <v>2.3808375410308537E-2</v>
      </c>
      <c r="VX53" s="115"/>
      <c r="VY53" s="115"/>
      <c r="VZ53" s="115"/>
      <c r="WA53" s="110">
        <f t="shared" si="1822"/>
        <v>0.99999999980979548</v>
      </c>
      <c r="WB53" s="111">
        <f t="shared" si="1822"/>
        <v>0.9999999999999527</v>
      </c>
      <c r="WC53" s="111">
        <f t="shared" si="1822"/>
        <v>0.99999999999565259</v>
      </c>
      <c r="WD53" s="111">
        <f t="shared" si="1822"/>
        <v>0.99999941814207494</v>
      </c>
      <c r="WE53" s="111">
        <f t="shared" si="1822"/>
        <v>0.99985316913058964</v>
      </c>
      <c r="WF53" s="112">
        <f t="shared" si="1822"/>
        <v>0.84905849675548661</v>
      </c>
      <c r="WG53" s="115"/>
      <c r="WH53" s="115"/>
      <c r="WI53" s="115"/>
      <c r="WJ53" s="110">
        <f t="shared" si="1823"/>
        <v>2.3808375410308537E-2</v>
      </c>
      <c r="WK53" s="111">
        <f t="shared" si="1823"/>
        <v>0.82100316776003113</v>
      </c>
      <c r="WL53" s="111">
        <f t="shared" si="1823"/>
        <v>0.99999999997787437</v>
      </c>
      <c r="WM53" s="111">
        <f t="shared" si="1823"/>
        <v>0.99940527391978129</v>
      </c>
      <c r="WN53" s="111">
        <f t="shared" si="1823"/>
        <v>0.45601612891442778</v>
      </c>
      <c r="WO53" s="112">
        <f t="shared" si="1823"/>
        <v>7.226398540189953E-2</v>
      </c>
      <c r="WP53" s="115"/>
      <c r="WQ53" s="115"/>
      <c r="WR53" s="115"/>
      <c r="WS53" s="110">
        <f t="shared" si="1824"/>
        <v>0.99999999999997513</v>
      </c>
      <c r="WT53" s="111">
        <f t="shared" si="1824"/>
        <v>0.99999999999700728</v>
      </c>
      <c r="WU53" s="111">
        <f t="shared" si="1824"/>
        <v>0.99999999211279744</v>
      </c>
      <c r="WV53" s="111">
        <f t="shared" si="1824"/>
        <v>0.99999916976131697</v>
      </c>
      <c r="WW53" s="111">
        <f t="shared" si="1824"/>
        <v>0.99991568778057438</v>
      </c>
      <c r="WX53" s="112">
        <f t="shared" si="1824"/>
        <v>0.9722090010490041</v>
      </c>
      <c r="WY53" s="115"/>
      <c r="WZ53" s="115"/>
      <c r="XA53" s="115"/>
      <c r="XB53" s="110">
        <f t="shared" si="1825"/>
        <v>0.57634462031356237</v>
      </c>
      <c r="XC53" s="111">
        <f t="shared" si="1825"/>
        <v>0.99996826657336479</v>
      </c>
      <c r="XD53" s="111">
        <f t="shared" si="1825"/>
        <v>0.99672227686505954</v>
      </c>
      <c r="XE53" s="111">
        <f t="shared" si="1825"/>
        <v>0.11575107996908943</v>
      </c>
      <c r="XF53" s="111">
        <f t="shared" si="1825"/>
        <v>2.3808375410308537E-2</v>
      </c>
      <c r="XG53" s="112">
        <f t="shared" si="1825"/>
        <v>2.3808375410308537E-2</v>
      </c>
      <c r="XH53" s="115"/>
      <c r="XI53" s="115"/>
      <c r="XJ53" s="115"/>
      <c r="XK53" s="110">
        <f t="shared" si="1826"/>
        <v>0.99987508314203477</v>
      </c>
      <c r="XL53" s="111">
        <f t="shared" si="1826"/>
        <v>0.99999999998260991</v>
      </c>
      <c r="XM53" s="111">
        <f t="shared" si="1826"/>
        <v>0.99999999986351895</v>
      </c>
      <c r="XN53" s="111">
        <f t="shared" si="1826"/>
        <v>0.99998109349842446</v>
      </c>
      <c r="XO53" s="111">
        <f t="shared" si="1826"/>
        <v>0.93637660310119186</v>
      </c>
      <c r="XP53" s="112">
        <f t="shared" si="1826"/>
        <v>0.11162190553147311</v>
      </c>
      <c r="XQ53" s="115"/>
      <c r="XR53" s="115"/>
      <c r="XS53" s="115"/>
      <c r="XT53" s="110">
        <f t="shared" si="1827"/>
        <v>0.999999999983467</v>
      </c>
      <c r="XU53" s="111">
        <f t="shared" si="1827"/>
        <v>0.99999999998172684</v>
      </c>
      <c r="XV53" s="111">
        <f t="shared" si="1827"/>
        <v>0.99999999999551026</v>
      </c>
      <c r="XW53" s="111">
        <f t="shared" si="1827"/>
        <v>0.99999999996323963</v>
      </c>
      <c r="XX53" s="111">
        <f t="shared" si="1827"/>
        <v>0.9999999997424851</v>
      </c>
      <c r="XY53" s="112">
        <f t="shared" si="1827"/>
        <v>0.99939928574131942</v>
      </c>
      <c r="XZ53" s="115"/>
      <c r="YA53" s="115"/>
      <c r="YB53" s="115"/>
      <c r="YC53" s="110">
        <f t="shared" si="1828"/>
        <v>0.99999999997296918</v>
      </c>
      <c r="YD53" s="111">
        <f t="shared" si="1828"/>
        <v>0.9999999990988544</v>
      </c>
      <c r="YE53" s="111">
        <f t="shared" si="1828"/>
        <v>0.99998362140701946</v>
      </c>
      <c r="YF53" s="111">
        <f t="shared" si="1828"/>
        <v>0.99999996452839068</v>
      </c>
      <c r="YG53" s="111">
        <f t="shared" si="1828"/>
        <v>0.93631840681419265</v>
      </c>
      <c r="YH53" s="112">
        <f t="shared" si="1828"/>
        <v>7.786306617854552E-2</v>
      </c>
      <c r="YI53" s="115"/>
      <c r="YJ53" s="115"/>
      <c r="YK53" s="115"/>
      <c r="YL53" s="110">
        <f t="shared" si="1829"/>
        <v>0.99999959388231185</v>
      </c>
      <c r="YM53" s="111">
        <f t="shared" si="1829"/>
        <v>0.99999107857758174</v>
      </c>
      <c r="YN53" s="111">
        <f t="shared" si="1829"/>
        <v>0.9999999615932772</v>
      </c>
      <c r="YO53" s="111">
        <f t="shared" si="1829"/>
        <v>0.99999482830380559</v>
      </c>
      <c r="YP53" s="111">
        <f t="shared" si="1829"/>
        <v>0.18244663411965525</v>
      </c>
      <c r="YQ53" s="112">
        <f t="shared" si="1829"/>
        <v>0.36938010765592599</v>
      </c>
      <c r="YR53" s="115"/>
      <c r="YS53" s="115"/>
      <c r="YT53" s="115"/>
      <c r="YU53" s="110">
        <f t="shared" si="1830"/>
        <v>0.99999999998489741</v>
      </c>
      <c r="YV53" s="111">
        <f t="shared" si="1830"/>
        <v>0.99999998400601853</v>
      </c>
      <c r="YW53" s="111">
        <f t="shared" si="1830"/>
        <v>0.99992027909004189</v>
      </c>
      <c r="YX53" s="111">
        <f t="shared" si="1830"/>
        <v>0.99740927467298901</v>
      </c>
      <c r="YY53" s="111">
        <f t="shared" si="1830"/>
        <v>3.4066856155271413E-2</v>
      </c>
      <c r="YZ53" s="112">
        <f t="shared" si="1830"/>
        <v>2.3808375410308537E-2</v>
      </c>
      <c r="ZA53" s="115"/>
      <c r="ZB53" s="115"/>
      <c r="ZC53" s="115"/>
      <c r="ZD53" s="110">
        <f t="shared" si="1831"/>
        <v>0.99999999915233118</v>
      </c>
      <c r="ZE53" s="111">
        <f t="shared" si="1831"/>
        <v>0.99999999998646683</v>
      </c>
      <c r="ZF53" s="111">
        <f t="shared" si="1831"/>
        <v>0.99999997871224844</v>
      </c>
      <c r="ZG53" s="111">
        <f t="shared" si="1831"/>
        <v>0.99999986224285153</v>
      </c>
      <c r="ZH53" s="111">
        <f t="shared" si="1831"/>
        <v>0.999914425407601</v>
      </c>
      <c r="ZI53" s="112">
        <f t="shared" si="1831"/>
        <v>0.87857153783737174</v>
      </c>
      <c r="ZJ53" s="115"/>
      <c r="ZK53" s="115"/>
      <c r="ZL53" s="115"/>
      <c r="ZM53" s="110">
        <f t="shared" si="1832"/>
        <v>0.99999999598373757</v>
      </c>
      <c r="ZN53" s="111">
        <f t="shared" si="1832"/>
        <v>0.99999996140478331</v>
      </c>
      <c r="ZO53" s="111">
        <f t="shared" si="1832"/>
        <v>0.99994223460575693</v>
      </c>
      <c r="ZP53" s="111">
        <f t="shared" si="1832"/>
        <v>0.99949798609868423</v>
      </c>
      <c r="ZQ53" s="111">
        <f t="shared" si="1832"/>
        <v>0.9999648930127587</v>
      </c>
      <c r="ZR53" s="112">
        <f t="shared" si="1832"/>
        <v>0.83371992582806731</v>
      </c>
      <c r="ZS53" s="115"/>
      <c r="ZT53" s="115"/>
      <c r="ZU53" s="115"/>
      <c r="ZV53" s="110">
        <f t="shared" si="1833"/>
        <v>0.99999999389759231</v>
      </c>
      <c r="ZW53" s="111">
        <f t="shared" si="1833"/>
        <v>0.99999999834189657</v>
      </c>
      <c r="ZX53" s="111">
        <f t="shared" si="1833"/>
        <v>0.9999871492975213</v>
      </c>
      <c r="ZY53" s="111">
        <f t="shared" si="1833"/>
        <v>0.99279955118856456</v>
      </c>
      <c r="ZZ53" s="111">
        <f t="shared" si="1833"/>
        <v>0.9930580536438306</v>
      </c>
      <c r="AAA53" s="112">
        <f t="shared" si="1833"/>
        <v>0.99920777562012653</v>
      </c>
      <c r="AAB53" s="115"/>
      <c r="AAC53" s="115"/>
      <c r="AAD53" s="115"/>
      <c r="AAE53" s="110">
        <f t="shared" si="1834"/>
        <v>2.3808375410308537E-2</v>
      </c>
      <c r="AAF53" s="111">
        <f t="shared" si="1834"/>
        <v>0.89207872663391785</v>
      </c>
      <c r="AAG53" s="111">
        <f t="shared" si="1834"/>
        <v>0.99999987729340112</v>
      </c>
      <c r="AAH53" s="111">
        <f t="shared" si="1834"/>
        <v>6.8483006401939467E-2</v>
      </c>
      <c r="AAI53" s="111">
        <f t="shared" si="1834"/>
        <v>0.1417782520511281</v>
      </c>
      <c r="AAJ53" s="112">
        <f t="shared" si="1834"/>
        <v>2.445171926670936E-2</v>
      </c>
      <c r="AAK53" s="115"/>
      <c r="AAL53" s="115"/>
      <c r="AAM53" s="115"/>
      <c r="AAN53" s="110">
        <f t="shared" si="1835"/>
        <v>0.99999999510948157</v>
      </c>
      <c r="AAO53" s="111">
        <f t="shared" si="1835"/>
        <v>0.99999999946920348</v>
      </c>
      <c r="AAP53" s="111">
        <f t="shared" si="1835"/>
        <v>0.99865915183690657</v>
      </c>
      <c r="AAQ53" s="111">
        <f t="shared" si="1835"/>
        <v>0.11162190553147311</v>
      </c>
      <c r="AAR53" s="111">
        <f t="shared" si="1835"/>
        <v>2.3808375410308537E-2</v>
      </c>
      <c r="AAS53" s="112">
        <f t="shared" si="1835"/>
        <v>2.3808375410308537E-2</v>
      </c>
      <c r="AAT53" s="115"/>
      <c r="AAU53" s="115"/>
      <c r="AAV53" s="115"/>
      <c r="AAW53" s="110">
        <f t="shared" si="1836"/>
        <v>0.99700399194186196</v>
      </c>
      <c r="AAX53" s="111">
        <f t="shared" si="1836"/>
        <v>0.97342830780474709</v>
      </c>
      <c r="AAY53" s="111">
        <f t="shared" si="1836"/>
        <v>0.99964087482441211</v>
      </c>
      <c r="AAZ53" s="111">
        <f t="shared" si="1836"/>
        <v>0.28977209100328793</v>
      </c>
      <c r="ABA53" s="111">
        <f t="shared" si="1836"/>
        <v>0.74233283873766764</v>
      </c>
      <c r="ABB53" s="112">
        <f t="shared" si="1836"/>
        <v>0.99982760983341945</v>
      </c>
      <c r="ABC53" s="115"/>
      <c r="ABD53" s="115"/>
      <c r="ABE53" s="115"/>
      <c r="ABF53" s="110">
        <f t="shared" si="1837"/>
        <v>2.3808375410308537E-2</v>
      </c>
      <c r="ABG53" s="111">
        <f t="shared" si="1837"/>
        <v>0.19915723057841364</v>
      </c>
      <c r="ABH53" s="111">
        <f t="shared" si="1837"/>
        <v>0.99997858328580802</v>
      </c>
      <c r="ABI53" s="111">
        <f t="shared" si="1837"/>
        <v>0.99999610985243093</v>
      </c>
      <c r="ABJ53" s="111">
        <f t="shared" si="1837"/>
        <v>0.21253306309176068</v>
      </c>
      <c r="ABK53" s="112">
        <f t="shared" si="1837"/>
        <v>0.15375762540870452</v>
      </c>
      <c r="ABL53" s="115"/>
      <c r="ABM53" s="115"/>
      <c r="ABN53" s="115"/>
      <c r="ABO53" s="110">
        <f t="shared" si="1838"/>
        <v>0.99849084698379797</v>
      </c>
      <c r="ABP53" s="111">
        <f t="shared" si="1838"/>
        <v>0.99996338462775347</v>
      </c>
      <c r="ABQ53" s="111">
        <f t="shared" si="1838"/>
        <v>0.9999912906519145</v>
      </c>
      <c r="ABR53" s="111">
        <f t="shared" si="1838"/>
        <v>0.99995089302314999</v>
      </c>
      <c r="ABS53" s="111">
        <f t="shared" si="1838"/>
        <v>7.3384696510384637E-2</v>
      </c>
      <c r="ABT53" s="112">
        <f t="shared" si="1838"/>
        <v>2.7247269792309448E-2</v>
      </c>
      <c r="ABU53" s="115"/>
      <c r="ABV53" s="115"/>
      <c r="ABW53" s="115"/>
      <c r="ABX53" s="110">
        <f t="shared" si="1839"/>
        <v>0.21843495051707554</v>
      </c>
      <c r="ABY53" s="111">
        <f t="shared" si="1839"/>
        <v>0.99780494393400521</v>
      </c>
      <c r="ABZ53" s="111">
        <f t="shared" si="1839"/>
        <v>0.99994845737896532</v>
      </c>
      <c r="ACA53" s="111">
        <f t="shared" si="1839"/>
        <v>0.98726077436077575</v>
      </c>
      <c r="ACB53" s="111">
        <f t="shared" si="1839"/>
        <v>0.25984623251424621</v>
      </c>
      <c r="ACC53" s="112">
        <f t="shared" si="1839"/>
        <v>0.12894198789563194</v>
      </c>
      <c r="ACD53" s="115"/>
      <c r="ACE53" s="115"/>
      <c r="ACF53" s="115"/>
      <c r="ACG53" s="110">
        <f t="shared" si="1840"/>
        <v>0.9991162403186632</v>
      </c>
      <c r="ACH53" s="111">
        <f t="shared" si="1840"/>
        <v>0.99999999713086773</v>
      </c>
      <c r="ACI53" s="111">
        <f t="shared" si="1840"/>
        <v>0.50955350009531863</v>
      </c>
      <c r="ACJ53" s="111">
        <f t="shared" si="1840"/>
        <v>0.20784492686775888</v>
      </c>
      <c r="ACK53" s="111">
        <f t="shared" si="1840"/>
        <v>2.4473592071122867E-2</v>
      </c>
      <c r="ACL53" s="112">
        <f t="shared" si="1840"/>
        <v>2.511200019592217E-2</v>
      </c>
      <c r="ACM53" s="115"/>
      <c r="ACN53" s="115"/>
      <c r="ACO53" s="115"/>
      <c r="ACP53" s="110">
        <f t="shared" si="1841"/>
        <v>0.99999885506609554</v>
      </c>
      <c r="ACQ53" s="111">
        <f t="shared" si="1841"/>
        <v>0.99999957573627463</v>
      </c>
      <c r="ACR53" s="111">
        <f t="shared" si="1841"/>
        <v>0.99999387593519851</v>
      </c>
      <c r="ACS53" s="111">
        <f t="shared" si="1841"/>
        <v>0.9998457342948357</v>
      </c>
      <c r="ACT53" s="111">
        <f t="shared" si="1841"/>
        <v>0.99980064513971556</v>
      </c>
      <c r="ACU53" s="112">
        <f t="shared" si="1841"/>
        <v>0.99999775898892318</v>
      </c>
      <c r="ACV53" s="115"/>
      <c r="ACW53" s="115"/>
      <c r="ACX53" s="115"/>
      <c r="ACY53" s="110">
        <f t="shared" si="1842"/>
        <v>0.99999999993183075</v>
      </c>
      <c r="ACZ53" s="111">
        <f t="shared" si="1842"/>
        <v>0.99999703216976488</v>
      </c>
      <c r="ADA53" s="111">
        <f t="shared" si="1842"/>
        <v>0.99999917516613057</v>
      </c>
      <c r="ADB53" s="111">
        <f t="shared" si="1842"/>
        <v>0.99999787688211506</v>
      </c>
      <c r="ADC53" s="111">
        <f t="shared" si="1842"/>
        <v>0.99999321569122834</v>
      </c>
      <c r="ADD53" s="112">
        <f t="shared" si="1842"/>
        <v>0.75205251525172856</v>
      </c>
      <c r="ADE53" s="115"/>
      <c r="ADF53" s="115"/>
      <c r="ADG53" s="115"/>
      <c r="ADH53" s="110">
        <f t="shared" si="1843"/>
        <v>2.3808375410308537E-2</v>
      </c>
      <c r="ADI53" s="111">
        <f t="shared" si="1843"/>
        <v>9.9876559533527851E-2</v>
      </c>
      <c r="ADJ53" s="111">
        <f t="shared" si="1843"/>
        <v>0.9938598631384864</v>
      </c>
      <c r="ADK53" s="111">
        <f t="shared" si="1843"/>
        <v>0.99826028093953145</v>
      </c>
      <c r="ADL53" s="111">
        <f t="shared" si="1843"/>
        <v>0.10052800048847262</v>
      </c>
      <c r="ADM53" s="112">
        <f t="shared" si="1843"/>
        <v>0.10502606781057632</v>
      </c>
      <c r="ADN53" s="115"/>
      <c r="ADO53" s="115"/>
      <c r="ADP53" s="115"/>
      <c r="ADQ53" s="110">
        <f t="shared" si="1844"/>
        <v>0.38807030223914601</v>
      </c>
      <c r="ADR53" s="111">
        <f t="shared" si="1844"/>
        <v>0.99999999969079068</v>
      </c>
      <c r="ADS53" s="111">
        <f t="shared" si="1844"/>
        <v>0.99999997264133367</v>
      </c>
      <c r="ADT53" s="111">
        <f t="shared" si="1844"/>
        <v>0.69521782672857757</v>
      </c>
      <c r="ADU53" s="111">
        <f t="shared" si="1844"/>
        <v>0.18032135242870809</v>
      </c>
      <c r="ADV53" s="112">
        <f t="shared" si="1844"/>
        <v>2.3808375410308537E-2</v>
      </c>
      <c r="ADW53" s="115"/>
      <c r="ADX53" s="115"/>
      <c r="ADY53" s="115"/>
      <c r="ADZ53" s="110">
        <f t="shared" si="1845"/>
        <v>0.97998285851469469</v>
      </c>
      <c r="AEA53" s="111">
        <f t="shared" si="1845"/>
        <v>0.99999999855575838</v>
      </c>
      <c r="AEB53" s="111">
        <f t="shared" si="1845"/>
        <v>0.99999999799375017</v>
      </c>
      <c r="AEC53" s="111">
        <f t="shared" si="1845"/>
        <v>0.99999553802689134</v>
      </c>
      <c r="AED53" s="111">
        <f t="shared" si="1845"/>
        <v>0.99988281026341008</v>
      </c>
      <c r="AEE53" s="112">
        <f t="shared" si="1845"/>
        <v>0.99381270742779293</v>
      </c>
      <c r="AEF53" s="115"/>
      <c r="AEG53" s="115"/>
      <c r="AEH53" s="115"/>
      <c r="AEI53" s="110">
        <f t="shared" si="1846"/>
        <v>0.99999999999962075</v>
      </c>
      <c r="AEJ53" s="111">
        <f t="shared" si="1846"/>
        <v>0.99999999999956568</v>
      </c>
      <c r="AEK53" s="111">
        <f t="shared" si="1846"/>
        <v>0.99999999555868069</v>
      </c>
      <c r="AEL53" s="111">
        <f t="shared" si="1846"/>
        <v>0.99999999978613863</v>
      </c>
      <c r="AEM53" s="111">
        <f t="shared" si="1846"/>
        <v>0.99947104538220366</v>
      </c>
      <c r="AEN53" s="112">
        <f t="shared" si="1846"/>
        <v>0.51956603496011755</v>
      </c>
      <c r="AEO53" s="115"/>
      <c r="AEP53" s="115"/>
      <c r="AEQ53" s="115"/>
      <c r="AER53" s="110">
        <f t="shared" si="1847"/>
        <v>0.99999997011132402</v>
      </c>
      <c r="AES53" s="111">
        <f t="shared" si="1847"/>
        <v>0.99999999767320524</v>
      </c>
      <c r="AET53" s="111">
        <f t="shared" si="1847"/>
        <v>0.9999999999941187</v>
      </c>
      <c r="AEU53" s="111">
        <f t="shared" si="1847"/>
        <v>0.99999999999958655</v>
      </c>
      <c r="AEV53" s="111">
        <f t="shared" si="1847"/>
        <v>0.9999989231927906</v>
      </c>
      <c r="AEW53" s="112">
        <f t="shared" si="1847"/>
        <v>0.91826865600282614</v>
      </c>
      <c r="AEX53" s="115"/>
      <c r="AEY53" s="115"/>
      <c r="AEZ53" s="115"/>
      <c r="AFA53" s="110">
        <f t="shared" si="1848"/>
        <v>0.96774804544599091</v>
      </c>
      <c r="AFB53" s="111">
        <f t="shared" si="1848"/>
        <v>0.99999999999707878</v>
      </c>
      <c r="AFC53" s="111">
        <f t="shared" si="1848"/>
        <v>0.9999991772312965</v>
      </c>
      <c r="AFD53" s="111">
        <f t="shared" si="1848"/>
        <v>0.56588375886808606</v>
      </c>
      <c r="AFE53" s="111">
        <f t="shared" si="1848"/>
        <v>6.2814558336330817E-2</v>
      </c>
      <c r="AFF53" s="112">
        <f t="shared" si="1848"/>
        <v>2.3808375410308537E-2</v>
      </c>
      <c r="AFG53" s="115"/>
      <c r="AFH53" s="115"/>
      <c r="AFI53" s="115"/>
      <c r="AFJ53" s="110">
        <f t="shared" si="1849"/>
        <v>4.7535119828384355E-2</v>
      </c>
      <c r="AFK53" s="111">
        <f t="shared" si="1849"/>
        <v>0.98824859133081355</v>
      </c>
      <c r="AFL53" s="111">
        <f t="shared" si="1849"/>
        <v>0.99999976129940282</v>
      </c>
      <c r="AFM53" s="111">
        <f t="shared" si="1849"/>
        <v>0.99999999960193464</v>
      </c>
      <c r="AFN53" s="111">
        <f t="shared" si="1849"/>
        <v>0.99781946516910902</v>
      </c>
      <c r="AFO53" s="112">
        <f t="shared" si="1849"/>
        <v>0.11322764543175445</v>
      </c>
      <c r="AFP53" s="115"/>
      <c r="AFQ53" s="115"/>
      <c r="AFR53" s="115"/>
      <c r="AFS53" s="110">
        <f t="shared" si="1850"/>
        <v>0.99999999434408426</v>
      </c>
      <c r="AFT53" s="111">
        <f t="shared" si="1850"/>
        <v>0.99999999996277711</v>
      </c>
      <c r="AFU53" s="111">
        <f t="shared" si="1850"/>
        <v>0.99999999997093547</v>
      </c>
      <c r="AFV53" s="111">
        <f t="shared" si="1850"/>
        <v>0.99999989177683901</v>
      </c>
      <c r="AFW53" s="111">
        <f t="shared" si="1850"/>
        <v>0.99991486568400345</v>
      </c>
      <c r="AFX53" s="112">
        <f t="shared" si="1850"/>
        <v>0.99995847464853416</v>
      </c>
      <c r="AFY53" s="115"/>
      <c r="AFZ53" s="115"/>
      <c r="AGA53" s="115"/>
      <c r="AGB53" s="110">
        <f t="shared" si="1851"/>
        <v>0.99946969928009455</v>
      </c>
      <c r="AGC53" s="111">
        <f t="shared" si="1851"/>
        <v>0.99999999981579357</v>
      </c>
      <c r="AGD53" s="111">
        <f t="shared" si="1851"/>
        <v>0.99999966533866502</v>
      </c>
      <c r="AGE53" s="111">
        <f t="shared" si="1851"/>
        <v>0.9999999998175042</v>
      </c>
      <c r="AGF53" s="111">
        <f t="shared" si="1851"/>
        <v>0.26542068655889506</v>
      </c>
      <c r="AGG53" s="112">
        <f t="shared" si="1851"/>
        <v>0.32699156311651661</v>
      </c>
      <c r="AGH53" s="115"/>
      <c r="AGI53" s="115"/>
      <c r="AGJ53" s="115"/>
      <c r="AGK53" s="110">
        <f t="shared" si="1852"/>
        <v>0.99999999981634025</v>
      </c>
      <c r="AGL53" s="111">
        <f t="shared" si="1852"/>
        <v>0.99999999904280257</v>
      </c>
      <c r="AGM53" s="111">
        <f t="shared" si="1852"/>
        <v>0.99999999838668852</v>
      </c>
      <c r="AGN53" s="111">
        <f t="shared" si="1852"/>
        <v>0.99999999998582068</v>
      </c>
      <c r="AGO53" s="111">
        <f t="shared" si="1852"/>
        <v>0.99999866891626155</v>
      </c>
      <c r="AGP53" s="112">
        <f t="shared" si="1852"/>
        <v>0.99999978043487747</v>
      </c>
      <c r="AGQ53" s="115"/>
      <c r="AGR53" s="115"/>
      <c r="AGS53" s="115"/>
      <c r="AGT53" s="110">
        <f t="shared" si="1853"/>
        <v>0.9967440274394771</v>
      </c>
      <c r="AGU53" s="111">
        <f t="shared" si="1853"/>
        <v>0.99932179547039268</v>
      </c>
      <c r="AGV53" s="111">
        <f t="shared" si="1853"/>
        <v>0.50636843841879631</v>
      </c>
      <c r="AGW53" s="111">
        <f t="shared" si="1853"/>
        <v>2.8682534310353607E-2</v>
      </c>
      <c r="AGX53" s="111">
        <f t="shared" si="1853"/>
        <v>2.3808375410308537E-2</v>
      </c>
      <c r="AGY53" s="112">
        <f t="shared" si="1853"/>
        <v>2.3808375410308537E-2</v>
      </c>
      <c r="AGZ53" s="115"/>
      <c r="AHA53" s="115"/>
      <c r="AHB53" s="115"/>
      <c r="AHC53" s="110">
        <f t="shared" si="1854"/>
        <v>0.99997782799224255</v>
      </c>
      <c r="AHD53" s="111">
        <f t="shared" si="1854"/>
        <v>0.99999217868107171</v>
      </c>
      <c r="AHE53" s="111">
        <f t="shared" si="1854"/>
        <v>0.99999364814852953</v>
      </c>
      <c r="AHF53" s="111">
        <f t="shared" si="1854"/>
        <v>0.99947790274973392</v>
      </c>
      <c r="AHG53" s="111">
        <f t="shared" si="1854"/>
        <v>0.29320419316199031</v>
      </c>
      <c r="AHH53" s="112">
        <f t="shared" si="1854"/>
        <v>2.3808375410308537E-2</v>
      </c>
      <c r="AHI53" s="115"/>
      <c r="AHJ53" s="115"/>
      <c r="AHK53" s="115"/>
      <c r="AHL53" s="110">
        <f t="shared" si="1855"/>
        <v>0.97005317702613092</v>
      </c>
      <c r="AHM53" s="111">
        <f t="shared" si="1855"/>
        <v>0.99999997326492029</v>
      </c>
      <c r="AHN53" s="111">
        <f t="shared" si="1855"/>
        <v>0.99999962705629308</v>
      </c>
      <c r="AHO53" s="111">
        <f t="shared" si="1855"/>
        <v>0.99999483387675736</v>
      </c>
      <c r="AHP53" s="111">
        <f t="shared" si="1855"/>
        <v>0.99942561954798748</v>
      </c>
      <c r="AHQ53" s="112">
        <f t="shared" si="1855"/>
        <v>8.545079215570707E-2</v>
      </c>
      <c r="AHR53" s="115"/>
      <c r="AHS53" s="115"/>
      <c r="AHT53" s="115"/>
      <c r="AHU53" s="110">
        <f t="shared" si="1856"/>
        <v>6.1776794210277201E-2</v>
      </c>
      <c r="AHV53" s="111">
        <f t="shared" si="1856"/>
        <v>0.98675966409102966</v>
      </c>
      <c r="AHW53" s="111">
        <f t="shared" si="1856"/>
        <v>0.99999999934545736</v>
      </c>
      <c r="AHX53" s="111">
        <f t="shared" si="1856"/>
        <v>0.23488729320901852</v>
      </c>
      <c r="AHY53" s="111">
        <f t="shared" si="1856"/>
        <v>0.3825219376872554</v>
      </c>
      <c r="AHZ53" s="112">
        <f t="shared" si="1856"/>
        <v>2.9846652748655118E-2</v>
      </c>
      <c r="AIA53" s="115"/>
      <c r="AIB53" s="115"/>
      <c r="AIC53" s="115"/>
      <c r="AID53" s="110">
        <f t="shared" si="1857"/>
        <v>0.99999999999816724</v>
      </c>
      <c r="AIE53" s="111">
        <f t="shared" si="1857"/>
        <v>0.99999999990719757</v>
      </c>
      <c r="AIF53" s="111">
        <f t="shared" si="1857"/>
        <v>0.99999999998210298</v>
      </c>
      <c r="AIG53" s="111">
        <f t="shared" si="1857"/>
        <v>0.99999993600503878</v>
      </c>
      <c r="AIH53" s="111">
        <f t="shared" si="1857"/>
        <v>0.99999999818594687</v>
      </c>
      <c r="AII53" s="112">
        <f t="shared" si="1857"/>
        <v>0.99999999628613279</v>
      </c>
      <c r="AIJ53" s="115"/>
      <c r="AIK53" s="115"/>
      <c r="AIL53" s="115"/>
      <c r="AIM53" s="110">
        <f t="shared" si="1858"/>
        <v>0.98984843949946177</v>
      </c>
      <c r="AIN53" s="111">
        <f t="shared" si="1858"/>
        <v>0.99999999968170528</v>
      </c>
      <c r="AIO53" s="111">
        <f t="shared" si="1858"/>
        <v>0.99808995640253018</v>
      </c>
      <c r="AIP53" s="111">
        <f t="shared" si="1858"/>
        <v>0.41288414423175701</v>
      </c>
      <c r="AIQ53" s="111">
        <f t="shared" si="1858"/>
        <v>2.511200019592217E-2</v>
      </c>
      <c r="AIR53" s="112">
        <f t="shared" si="1858"/>
        <v>2.3808375410308537E-2</v>
      </c>
      <c r="AIS53" s="115"/>
      <c r="AIT53" s="115"/>
      <c r="AIU53" s="115"/>
      <c r="AIV53" s="110">
        <f t="shared" si="1859"/>
        <v>0.99999999999914646</v>
      </c>
      <c r="AIW53" s="111">
        <f t="shared" si="1859"/>
        <v>0.99999999599667166</v>
      </c>
      <c r="AIX53" s="111">
        <f t="shared" si="1859"/>
        <v>0.99999967376323118</v>
      </c>
      <c r="AIY53" s="111">
        <f t="shared" si="1859"/>
        <v>0.9999999999838427</v>
      </c>
      <c r="AIZ53" s="111">
        <f t="shared" si="1859"/>
        <v>0.99999615013015031</v>
      </c>
      <c r="AJA53" s="112">
        <f t="shared" si="1859"/>
        <v>0.99999773427371574</v>
      </c>
      <c r="AJB53" s="115"/>
      <c r="AJC53" s="115"/>
      <c r="AJD53" s="115"/>
      <c r="AJE53" s="110">
        <f t="shared" si="1860"/>
        <v>0.99999661802979722</v>
      </c>
      <c r="AJF53" s="111">
        <f t="shared" si="1860"/>
        <v>0.99999999930057903</v>
      </c>
      <c r="AJG53" s="111">
        <f t="shared" si="1860"/>
        <v>0.91817995396171836</v>
      </c>
      <c r="AJH53" s="111">
        <f t="shared" si="1860"/>
        <v>0.21261167859824204</v>
      </c>
      <c r="AJI53" s="111">
        <f t="shared" si="1860"/>
        <v>2.3808375410308537E-2</v>
      </c>
      <c r="AJJ53" s="112">
        <f t="shared" si="1860"/>
        <v>2.3808375410308537E-2</v>
      </c>
      <c r="AJK53" s="115"/>
      <c r="AJL53" s="115"/>
      <c r="AJM53" s="115"/>
      <c r="AJN53" s="110">
        <f t="shared" si="1861"/>
        <v>0.99999998022864056</v>
      </c>
      <c r="AJO53" s="111">
        <f t="shared" si="1861"/>
        <v>0.98418874489301955</v>
      </c>
      <c r="AJP53" s="111">
        <f t="shared" si="1861"/>
        <v>8.5112590527615009E-2</v>
      </c>
      <c r="AJQ53" s="111">
        <f t="shared" si="1861"/>
        <v>2.3808375410308537E-2</v>
      </c>
      <c r="AJR53" s="111">
        <f t="shared" si="1861"/>
        <v>2.3808375410308537E-2</v>
      </c>
      <c r="AJS53" s="112">
        <f t="shared" si="1861"/>
        <v>2.3808375410308537E-2</v>
      </c>
      <c r="AJT53" s="115"/>
      <c r="AJU53" s="115"/>
      <c r="AJV53" s="115"/>
      <c r="AJW53" s="110">
        <f t="shared" si="1862"/>
        <v>0.99999999998284816</v>
      </c>
      <c r="AJX53" s="111">
        <f t="shared" si="1862"/>
        <v>0.99999999970344122</v>
      </c>
      <c r="AJY53" s="111">
        <f t="shared" si="1862"/>
        <v>0.99999900074565051</v>
      </c>
      <c r="AJZ53" s="111">
        <f t="shared" si="1862"/>
        <v>0.99999999985684607</v>
      </c>
      <c r="AKA53" s="111">
        <f t="shared" si="1862"/>
        <v>0.99999999710837262</v>
      </c>
      <c r="AKB53" s="112">
        <f t="shared" si="1862"/>
        <v>0.97012965129250739</v>
      </c>
      <c r="AKC53" s="115"/>
      <c r="AKD53" s="115"/>
      <c r="AKE53" s="115"/>
      <c r="AKF53" s="110">
        <f t="shared" si="1863"/>
        <v>0.99999999501936676</v>
      </c>
      <c r="AKG53" s="111">
        <f t="shared" si="1863"/>
        <v>0.99999993143734689</v>
      </c>
      <c r="AKH53" s="111">
        <f t="shared" si="1863"/>
        <v>0.99999710524083352</v>
      </c>
      <c r="AKI53" s="111">
        <f t="shared" si="1863"/>
        <v>0.99999983984435625</v>
      </c>
      <c r="AKJ53" s="111">
        <f t="shared" si="1863"/>
        <v>0.99992276490478205</v>
      </c>
      <c r="AKK53" s="112">
        <f t="shared" si="1863"/>
        <v>0.90141038782842353</v>
      </c>
      <c r="AKL53" s="115"/>
      <c r="AKM53" s="115"/>
      <c r="AKN53" s="115"/>
      <c r="AKO53" s="110">
        <f t="shared" si="1864"/>
        <v>0.99999989966967873</v>
      </c>
      <c r="AKP53" s="111">
        <f t="shared" si="1864"/>
        <v>0.99986603422030362</v>
      </c>
      <c r="AKQ53" s="111">
        <f t="shared" si="1864"/>
        <v>0.3784376444412082</v>
      </c>
      <c r="AKR53" s="111">
        <f t="shared" si="1864"/>
        <v>2.4127956190609565E-2</v>
      </c>
      <c r="AKS53" s="111">
        <f t="shared" si="1864"/>
        <v>2.3808375410308537E-2</v>
      </c>
      <c r="AKT53" s="112">
        <f t="shared" si="1864"/>
        <v>2.3808375410308537E-2</v>
      </c>
      <c r="AKU53" s="115"/>
      <c r="AKV53" s="115"/>
      <c r="AKW53" s="115"/>
      <c r="AKX53" s="110">
        <f t="shared" si="1865"/>
        <v>0.99999997883450154</v>
      </c>
      <c r="AKY53" s="111">
        <f t="shared" si="1865"/>
        <v>0.99999999999982991</v>
      </c>
      <c r="AKZ53" s="111">
        <f t="shared" si="1865"/>
        <v>0.99999982494872297</v>
      </c>
      <c r="ALA53" s="111">
        <f t="shared" si="1865"/>
        <v>0.58045391363962129</v>
      </c>
      <c r="ALB53" s="111">
        <f t="shared" si="1865"/>
        <v>2.445171926670936E-2</v>
      </c>
      <c r="ALC53" s="112">
        <f t="shared" si="1865"/>
        <v>2.3808375410308537E-2</v>
      </c>
      <c r="ALD53" s="115"/>
      <c r="ALE53" s="115"/>
      <c r="ALF53" s="115"/>
      <c r="ALG53" s="110">
        <f t="shared" si="1866"/>
        <v>2.3808375410308537E-2</v>
      </c>
      <c r="ALH53" s="111">
        <f t="shared" si="1866"/>
        <v>0.92094059501073666</v>
      </c>
      <c r="ALI53" s="111">
        <f t="shared" si="1866"/>
        <v>0.99999999983407983</v>
      </c>
      <c r="ALJ53" s="111">
        <f t="shared" si="1866"/>
        <v>0.97555114833192536</v>
      </c>
      <c r="ALK53" s="111">
        <f t="shared" si="1866"/>
        <v>0.45108622337816112</v>
      </c>
      <c r="ALL53" s="112">
        <f t="shared" si="1866"/>
        <v>3.4519267703394939E-2</v>
      </c>
      <c r="ALM53" s="115"/>
      <c r="ALN53" s="115"/>
      <c r="ALO53" s="115"/>
      <c r="ALP53" s="110">
        <f t="shared" si="1867"/>
        <v>0.99996399860097429</v>
      </c>
      <c r="ALQ53" s="111">
        <f t="shared" si="1867"/>
        <v>0.99999996998612062</v>
      </c>
      <c r="ALR53" s="111">
        <f t="shared" si="1867"/>
        <v>0.9999999999590703</v>
      </c>
      <c r="ALS53" s="111">
        <f t="shared" si="1867"/>
        <v>0.99999999443216958</v>
      </c>
      <c r="ALT53" s="111">
        <f t="shared" si="1867"/>
        <v>0.99999970519933601</v>
      </c>
      <c r="ALU53" s="112">
        <f t="shared" si="1867"/>
        <v>0.99905145803583273</v>
      </c>
      <c r="ALV53" s="115"/>
      <c r="ALW53" s="115"/>
      <c r="ALX53" s="115"/>
      <c r="ALY53" s="110">
        <f t="shared" si="1868"/>
        <v>0.99999976469956608</v>
      </c>
      <c r="ALZ53" s="111">
        <f t="shared" si="1868"/>
        <v>0.99648975366614501</v>
      </c>
      <c r="AMA53" s="111">
        <f t="shared" si="1868"/>
        <v>0.9999998386852067</v>
      </c>
      <c r="AMB53" s="111">
        <f t="shared" si="1868"/>
        <v>0.99999962557756394</v>
      </c>
      <c r="AMC53" s="111">
        <f t="shared" si="1868"/>
        <v>0.99999986174790201</v>
      </c>
      <c r="AMD53" s="112">
        <f t="shared" si="1868"/>
        <v>0.99994020383429683</v>
      </c>
      <c r="AME53" s="115"/>
      <c r="AMF53" s="115"/>
      <c r="AMG53" s="115"/>
      <c r="AMH53" s="110">
        <f t="shared" si="1869"/>
        <v>0.99999986437959554</v>
      </c>
      <c r="AMI53" s="111">
        <f t="shared" si="1869"/>
        <v>0.99999996579531814</v>
      </c>
      <c r="AMJ53" s="111">
        <f t="shared" si="1869"/>
        <v>0.99999874702942726</v>
      </c>
      <c r="AMK53" s="111">
        <f t="shared" si="1869"/>
        <v>0.99999912723688478</v>
      </c>
      <c r="AML53" s="111">
        <f t="shared" si="1869"/>
        <v>4.3702198040613524E-2</v>
      </c>
      <c r="AMM53" s="112">
        <f t="shared" si="1869"/>
        <v>6.4442337551977147E-2</v>
      </c>
      <c r="AMN53" s="115"/>
      <c r="AMO53" s="115"/>
      <c r="AMP53" s="115"/>
      <c r="AMQ53" s="110">
        <f t="shared" si="1870"/>
        <v>0.39557584455460537</v>
      </c>
      <c r="AMR53" s="111">
        <f t="shared" si="1870"/>
        <v>0.33848405679290616</v>
      </c>
      <c r="AMS53" s="111">
        <f t="shared" si="1870"/>
        <v>0.99997492682990619</v>
      </c>
      <c r="AMT53" s="111">
        <f t="shared" si="1870"/>
        <v>0.99999999999598677</v>
      </c>
      <c r="AMU53" s="111">
        <f t="shared" si="1870"/>
        <v>0.38688513632706745</v>
      </c>
      <c r="AMV53" s="112">
        <f t="shared" si="1870"/>
        <v>0.4765040246625456</v>
      </c>
      <c r="AMW53" s="115"/>
      <c r="AMX53" s="115"/>
      <c r="AMY53" s="115"/>
      <c r="AMZ53" s="110">
        <f t="shared" si="1871"/>
        <v>0.99999993123880559</v>
      </c>
      <c r="ANA53" s="111">
        <f t="shared" si="1871"/>
        <v>0.99999999827119535</v>
      </c>
      <c r="ANB53" s="111">
        <f t="shared" si="1871"/>
        <v>0.93992738838101941</v>
      </c>
      <c r="ANC53" s="111">
        <f t="shared" si="1871"/>
        <v>0.12146262253356971</v>
      </c>
      <c r="AND53" s="111">
        <f t="shared" si="1871"/>
        <v>2.3808375410308537E-2</v>
      </c>
      <c r="ANE53" s="112">
        <f t="shared" si="1871"/>
        <v>2.3808375410308537E-2</v>
      </c>
      <c r="ANF53" s="115"/>
      <c r="ANG53" s="115"/>
      <c r="ANH53" s="115"/>
      <c r="ANI53" s="110">
        <f t="shared" si="1872"/>
        <v>0.53761519185345508</v>
      </c>
      <c r="ANJ53" s="111">
        <f t="shared" si="1872"/>
        <v>0.99999999995280797</v>
      </c>
      <c r="ANK53" s="111">
        <f t="shared" si="1872"/>
        <v>0.99999999995604516</v>
      </c>
      <c r="ANL53" s="111">
        <f t="shared" si="1872"/>
        <v>0.9999993945941229</v>
      </c>
      <c r="ANM53" s="111">
        <f t="shared" si="1872"/>
        <v>0.99996494963888505</v>
      </c>
      <c r="ANN53" s="112">
        <f t="shared" si="1872"/>
        <v>0.99678635706688012</v>
      </c>
      <c r="ANO53" s="115"/>
      <c r="ANP53" s="115"/>
      <c r="ANQ53" s="115"/>
      <c r="ANR53" s="110">
        <f t="shared" si="1873"/>
        <v>5.0589193929390881E-2</v>
      </c>
      <c r="ANS53" s="111">
        <f t="shared" si="1873"/>
        <v>0.98075780338243101</v>
      </c>
      <c r="ANT53" s="111">
        <f t="shared" si="1873"/>
        <v>0.99999999966829822</v>
      </c>
      <c r="ANU53" s="111">
        <f t="shared" si="1873"/>
        <v>8.7541115566744571E-2</v>
      </c>
      <c r="ANV53" s="111">
        <f t="shared" si="1873"/>
        <v>0.25666922393818281</v>
      </c>
      <c r="ANW53" s="112">
        <f t="shared" si="1873"/>
        <v>2.3808375410308537E-2</v>
      </c>
      <c r="ANX53" s="115"/>
      <c r="ANY53" s="115"/>
      <c r="ANZ53" s="115"/>
      <c r="AOA53" s="110">
        <f t="shared" si="1874"/>
        <v>0.16028464896191472</v>
      </c>
      <c r="AOB53" s="111">
        <f t="shared" si="1874"/>
        <v>0.9933977168119108</v>
      </c>
      <c r="AOC53" s="111">
        <f t="shared" si="1874"/>
        <v>0.20596903009734835</v>
      </c>
      <c r="AOD53" s="111">
        <f t="shared" si="1874"/>
        <v>4.9547436901079107E-2</v>
      </c>
      <c r="AOE53" s="111">
        <f t="shared" si="1874"/>
        <v>3.8352838406439001E-2</v>
      </c>
      <c r="AOF53" s="112">
        <f t="shared" si="1874"/>
        <v>2.3808375410308537E-2</v>
      </c>
      <c r="AOG53" s="115"/>
      <c r="AOH53" s="115"/>
      <c r="AOI53" s="115"/>
      <c r="AOJ53" s="110">
        <f t="shared" si="1875"/>
        <v>0.99999943334121344</v>
      </c>
      <c r="AOK53" s="111">
        <f t="shared" si="1875"/>
        <v>0.9999999637658441</v>
      </c>
      <c r="AOL53" s="111">
        <f t="shared" si="1875"/>
        <v>0.99999865718347369</v>
      </c>
      <c r="AOM53" s="111">
        <f t="shared" si="1875"/>
        <v>0.99998219928638277</v>
      </c>
      <c r="AON53" s="111">
        <f t="shared" si="1875"/>
        <v>0.9972829821701471</v>
      </c>
      <c r="AOO53" s="112">
        <f t="shared" si="1875"/>
        <v>0.50191810298665895</v>
      </c>
      <c r="AOP53" s="115"/>
      <c r="AOQ53" s="115"/>
      <c r="AOR53" s="115"/>
      <c r="AOS53" s="110">
        <f t="shared" si="1876"/>
        <v>0.99999867712645518</v>
      </c>
      <c r="AOT53" s="111">
        <f t="shared" si="1876"/>
        <v>0.99998018539994704</v>
      </c>
      <c r="AOU53" s="111">
        <f t="shared" si="1876"/>
        <v>0.48069224621666223</v>
      </c>
      <c r="AOV53" s="111">
        <f t="shared" si="1876"/>
        <v>2.445171926670936E-2</v>
      </c>
      <c r="AOW53" s="111">
        <f t="shared" si="1876"/>
        <v>2.3808375410308537E-2</v>
      </c>
      <c r="AOX53" s="112">
        <f t="shared" si="1876"/>
        <v>2.3808375410308537E-2</v>
      </c>
      <c r="AOY53" s="115"/>
      <c r="AOZ53" s="115"/>
      <c r="APA53" s="115"/>
      <c r="APB53" s="110">
        <f t="shared" si="1877"/>
        <v>0.98996698307465325</v>
      </c>
      <c r="APC53" s="111">
        <f t="shared" si="1877"/>
        <v>0.99999808745160268</v>
      </c>
      <c r="APD53" s="111">
        <f t="shared" si="1877"/>
        <v>7.6485304642048141E-2</v>
      </c>
      <c r="APE53" s="111">
        <f t="shared" si="1877"/>
        <v>5.1778556179073128E-2</v>
      </c>
      <c r="APF53" s="111">
        <f t="shared" si="1877"/>
        <v>2.3808375410308537E-2</v>
      </c>
      <c r="APG53" s="112">
        <f t="shared" si="1877"/>
        <v>2.3808375410308537E-2</v>
      </c>
      <c r="APH53" s="115"/>
      <c r="API53" s="115"/>
      <c r="APJ53" s="115"/>
      <c r="APK53" s="110">
        <f t="shared" si="1878"/>
        <v>0.99999999963886332</v>
      </c>
      <c r="APL53" s="111">
        <f t="shared" si="1878"/>
        <v>0.99999992820279848</v>
      </c>
      <c r="APM53" s="111">
        <f t="shared" si="1878"/>
        <v>0.99999990007006301</v>
      </c>
      <c r="APN53" s="111">
        <f t="shared" si="1878"/>
        <v>0.99999991845962333</v>
      </c>
      <c r="APO53" s="111">
        <f t="shared" si="1878"/>
        <v>0.99999934927643053</v>
      </c>
      <c r="APP53" s="112">
        <f t="shared" si="1878"/>
        <v>0.9999995370553485</v>
      </c>
      <c r="APQ53" s="115"/>
      <c r="APR53" s="115"/>
      <c r="APS53" s="115"/>
      <c r="APT53" s="110">
        <f t="shared" si="1879"/>
        <v>0.99985011677813507</v>
      </c>
      <c r="APU53" s="111">
        <f t="shared" si="1879"/>
        <v>0.999976061915965</v>
      </c>
      <c r="APV53" s="111">
        <f t="shared" si="1879"/>
        <v>0.99954911458112461</v>
      </c>
      <c r="APW53" s="111">
        <f t="shared" si="1879"/>
        <v>0.99907624730215616</v>
      </c>
      <c r="APX53" s="111">
        <f t="shared" si="1879"/>
        <v>0.99950371688209283</v>
      </c>
      <c r="APY53" s="112">
        <f t="shared" si="1879"/>
        <v>0.96292355145487518</v>
      </c>
      <c r="APZ53" s="115"/>
      <c r="AQA53" s="115"/>
      <c r="AQB53" s="115"/>
      <c r="AQC53" s="110">
        <f t="shared" si="1880"/>
        <v>0.99999999664262118</v>
      </c>
      <c r="AQD53" s="111">
        <f t="shared" si="1880"/>
        <v>0.99999999991947108</v>
      </c>
      <c r="AQE53" s="111">
        <f t="shared" si="1880"/>
        <v>0.99999999999960676</v>
      </c>
      <c r="AQF53" s="111">
        <f t="shared" si="1880"/>
        <v>0.9999999992660058</v>
      </c>
      <c r="AQG53" s="111">
        <f t="shared" si="1880"/>
        <v>0.99999968187225718</v>
      </c>
      <c r="AQH53" s="112">
        <f t="shared" si="1880"/>
        <v>0.96522841632446355</v>
      </c>
      <c r="AQI53" s="115"/>
      <c r="AQJ53" s="115"/>
      <c r="AQK53" s="115"/>
      <c r="AQL53" s="110">
        <f t="shared" si="1881"/>
        <v>0.99999786417628</v>
      </c>
      <c r="AQM53" s="111">
        <f t="shared" si="1881"/>
        <v>0.9998126076641588</v>
      </c>
      <c r="AQN53" s="111">
        <f t="shared" si="1881"/>
        <v>0.2180070675478552</v>
      </c>
      <c r="AQO53" s="111">
        <f t="shared" si="1881"/>
        <v>0.31442662130120658</v>
      </c>
      <c r="AQP53" s="111">
        <f t="shared" si="1881"/>
        <v>0.972406953806351</v>
      </c>
      <c r="AQQ53" s="112">
        <f t="shared" si="1881"/>
        <v>0.91402413790742842</v>
      </c>
      <c r="AQR53" s="115"/>
      <c r="AQS53" s="115"/>
      <c r="AQT53" s="115"/>
      <c r="AQU53" s="110">
        <f t="shared" si="1882"/>
        <v>0.99878512615532145</v>
      </c>
      <c r="AQV53" s="111">
        <f t="shared" si="1882"/>
        <v>0.99999999867808254</v>
      </c>
      <c r="AQW53" s="111">
        <f t="shared" si="1882"/>
        <v>0.99999999808753448</v>
      </c>
      <c r="AQX53" s="111">
        <f t="shared" si="1882"/>
        <v>0.99999999995445288</v>
      </c>
      <c r="AQY53" s="111">
        <f t="shared" si="1882"/>
        <v>0.26784454415905617</v>
      </c>
      <c r="AQZ53" s="112">
        <f t="shared" si="1882"/>
        <v>0.258018462366434</v>
      </c>
      <c r="ARA53" s="115"/>
      <c r="ARB53" s="115"/>
      <c r="ARC53" s="115"/>
      <c r="ARD53" s="110">
        <f t="shared" si="1883"/>
        <v>0.99999999999935851</v>
      </c>
      <c r="ARE53" s="111">
        <f t="shared" si="1883"/>
        <v>0.99999999999914357</v>
      </c>
      <c r="ARF53" s="111">
        <f t="shared" si="1883"/>
        <v>0.99999999497656766</v>
      </c>
      <c r="ARG53" s="111">
        <f t="shared" si="1883"/>
        <v>0.99999932401347325</v>
      </c>
      <c r="ARH53" s="111">
        <f t="shared" si="1883"/>
        <v>0.99972355579451244</v>
      </c>
      <c r="ARI53" s="112">
        <f t="shared" si="1883"/>
        <v>0.99999903856968286</v>
      </c>
      <c r="ARJ53" s="115"/>
      <c r="ARK53" s="115"/>
      <c r="ARL53" s="115"/>
      <c r="ARM53" s="110">
        <f t="shared" si="1884"/>
        <v>0.99999999357358216</v>
      </c>
      <c r="ARN53" s="111">
        <f t="shared" si="1884"/>
        <v>0.99999982953791489</v>
      </c>
      <c r="ARO53" s="111">
        <f t="shared" si="1884"/>
        <v>0.99997202444956002</v>
      </c>
      <c r="ARP53" s="111">
        <f t="shared" si="1884"/>
        <v>0.99996204841405456</v>
      </c>
      <c r="ARQ53" s="111">
        <f t="shared" si="1884"/>
        <v>0.99976505637449109</v>
      </c>
      <c r="ARR53" s="112">
        <f t="shared" si="1884"/>
        <v>0.9938003353369449</v>
      </c>
      <c r="ARS53" s="115"/>
      <c r="ART53" s="115"/>
      <c r="ARU53" s="115"/>
      <c r="ARV53" s="110">
        <f t="shared" si="1885"/>
        <v>0.99999999989311106</v>
      </c>
      <c r="ARW53" s="111">
        <f t="shared" si="1885"/>
        <v>0.99999999625338543</v>
      </c>
      <c r="ARX53" s="111">
        <f t="shared" si="1885"/>
        <v>0.99999979739205447</v>
      </c>
      <c r="ARY53" s="111">
        <f t="shared" si="1885"/>
        <v>0.9999823753718079</v>
      </c>
      <c r="ARZ53" s="111">
        <f t="shared" si="1885"/>
        <v>0.99595302419243814</v>
      </c>
      <c r="ASA53" s="112">
        <f t="shared" si="1885"/>
        <v>0.99859931276651792</v>
      </c>
      <c r="ASB53" s="115"/>
      <c r="ASC53" s="115"/>
      <c r="ASD53" s="115"/>
      <c r="ASE53" s="110">
        <f t="shared" si="1886"/>
        <v>0.99248799524507048</v>
      </c>
      <c r="ASF53" s="111">
        <f t="shared" si="1886"/>
        <v>0.99999999999941336</v>
      </c>
      <c r="ASG53" s="111">
        <f t="shared" si="1886"/>
        <v>0.99899805429069566</v>
      </c>
      <c r="ASH53" s="111">
        <f t="shared" si="1886"/>
        <v>0.54508171301042496</v>
      </c>
      <c r="ASI53" s="111">
        <f t="shared" si="1886"/>
        <v>5.5236738989960836E-2</v>
      </c>
      <c r="ASJ53" s="112">
        <f t="shared" si="1886"/>
        <v>2.3808375410308537E-2</v>
      </c>
      <c r="ASK53" s="115"/>
      <c r="ASL53" s="115"/>
      <c r="ASM53" s="115"/>
      <c r="ASN53" s="110">
        <f t="shared" si="1887"/>
        <v>0.20683575361624879</v>
      </c>
      <c r="ASO53" s="111">
        <f t="shared" si="1887"/>
        <v>0.99761023929017367</v>
      </c>
      <c r="ASP53" s="111">
        <f t="shared" si="1887"/>
        <v>0.99999997291890808</v>
      </c>
      <c r="ASQ53" s="111">
        <f t="shared" si="1887"/>
        <v>0.15673214794947804</v>
      </c>
      <c r="ASR53" s="111">
        <f t="shared" si="1887"/>
        <v>0.13843150395183787</v>
      </c>
      <c r="ASS53" s="112">
        <f t="shared" si="1887"/>
        <v>2.3808375410308537E-2</v>
      </c>
      <c r="AST53" s="115"/>
      <c r="ASU53" s="115"/>
      <c r="ASV53" s="115"/>
      <c r="ASW53" s="110">
        <f t="shared" si="1888"/>
        <v>0.89234306653305895</v>
      </c>
      <c r="ASX53" s="111">
        <f t="shared" si="1888"/>
        <v>0.99999999998257549</v>
      </c>
      <c r="ASY53" s="111">
        <f t="shared" si="1888"/>
        <v>0.99999999999610512</v>
      </c>
      <c r="ASZ53" s="111">
        <f t="shared" si="1888"/>
        <v>0.89363919239753964</v>
      </c>
      <c r="ATA53" s="111">
        <f t="shared" si="1888"/>
        <v>0.44494210332783429</v>
      </c>
      <c r="ATB53" s="112">
        <f t="shared" si="1888"/>
        <v>2.6839590482854371E-2</v>
      </c>
      <c r="ATC53" s="115"/>
      <c r="ATD53" s="115"/>
      <c r="ATE53" s="115"/>
      <c r="ATF53" s="110">
        <f t="shared" si="1889"/>
        <v>0.99981989617614841</v>
      </c>
      <c r="ATG53" s="111">
        <f t="shared" si="1889"/>
        <v>0.99999999999915312</v>
      </c>
      <c r="ATH53" s="111">
        <f t="shared" si="1889"/>
        <v>0.99999999733685407</v>
      </c>
      <c r="ATI53" s="111">
        <f t="shared" si="1889"/>
        <v>0.69325260614634643</v>
      </c>
      <c r="ATJ53" s="111">
        <f t="shared" si="1889"/>
        <v>0.14006891079728359</v>
      </c>
      <c r="ATK53" s="112">
        <f t="shared" si="1889"/>
        <v>2.3808375410308537E-2</v>
      </c>
      <c r="ATL53" s="115"/>
      <c r="ATM53" s="115"/>
      <c r="ATN53" s="115"/>
      <c r="ATO53" s="110">
        <f t="shared" si="1890"/>
        <v>0.99372674508183423</v>
      </c>
      <c r="ATP53" s="111">
        <f t="shared" si="1890"/>
        <v>0.99999388263983691</v>
      </c>
      <c r="ATQ53" s="111">
        <f t="shared" si="1890"/>
        <v>0.99999999995330557</v>
      </c>
      <c r="ATR53" s="111">
        <f t="shared" si="1890"/>
        <v>0.99999999999982592</v>
      </c>
      <c r="ATS53" s="111">
        <f t="shared" si="1890"/>
        <v>0.99999460068403134</v>
      </c>
      <c r="ATT53" s="112">
        <f t="shared" si="1890"/>
        <v>0.9985946477238925</v>
      </c>
      <c r="ATU53" s="115"/>
      <c r="ATV53" s="115"/>
      <c r="ATW53" s="115"/>
      <c r="ATX53" s="110">
        <f t="shared" si="1891"/>
        <v>0.99999982319234104</v>
      </c>
      <c r="ATY53" s="111">
        <f t="shared" si="1891"/>
        <v>0.99999991630516438</v>
      </c>
      <c r="ATZ53" s="111">
        <f t="shared" si="1891"/>
        <v>0.99999575534594132</v>
      </c>
      <c r="AUA53" s="111">
        <f t="shared" si="1891"/>
        <v>0.99999998933724121</v>
      </c>
      <c r="AUB53" s="111">
        <f t="shared" si="1891"/>
        <v>0.9953726802919971</v>
      </c>
      <c r="AUC53" s="112">
        <f t="shared" si="1891"/>
        <v>0.58431157622419205</v>
      </c>
      <c r="AUD53" s="115"/>
      <c r="AUE53" s="115"/>
      <c r="AUF53" s="115"/>
      <c r="AUG53" s="110">
        <f t="shared" si="1892"/>
        <v>0.99999736176721121</v>
      </c>
      <c r="AUH53" s="111">
        <f t="shared" si="1892"/>
        <v>0.99997262410926691</v>
      </c>
      <c r="AUI53" s="111">
        <f t="shared" si="1892"/>
        <v>0.97320024121708504</v>
      </c>
      <c r="AUJ53" s="111">
        <f t="shared" si="1892"/>
        <v>2.9065593095807023E-2</v>
      </c>
      <c r="AUK53" s="111">
        <f t="shared" si="1892"/>
        <v>2.3808375410308537E-2</v>
      </c>
      <c r="AUL53" s="112">
        <f t="shared" si="1892"/>
        <v>2.3808375410308537E-2</v>
      </c>
      <c r="AUM53" s="115"/>
      <c r="AUN53" s="115"/>
      <c r="AUO53" s="115"/>
      <c r="AUP53" s="110">
        <f t="shared" si="1893"/>
        <v>0.9999955050403555</v>
      </c>
      <c r="AUQ53" s="111">
        <f t="shared" si="1893"/>
        <v>0.99999789678340822</v>
      </c>
      <c r="AUR53" s="111">
        <f t="shared" si="1893"/>
        <v>0.99999976698959003</v>
      </c>
      <c r="AUS53" s="111">
        <f t="shared" si="1893"/>
        <v>0.99918808391144409</v>
      </c>
      <c r="AUT53" s="111">
        <f t="shared" si="1893"/>
        <v>0.20976624033421151</v>
      </c>
      <c r="AUU53" s="112">
        <f t="shared" si="1893"/>
        <v>2.7212093452554952E-2</v>
      </c>
      <c r="AUV53" s="115"/>
      <c r="AUW53" s="115"/>
      <c r="AUX53" s="115"/>
      <c r="AUY53" s="110">
        <f t="shared" si="1894"/>
        <v>0.99588945718266619</v>
      </c>
      <c r="AUZ53" s="111">
        <f t="shared" si="1894"/>
        <v>0.99999755662408507</v>
      </c>
      <c r="AVA53" s="111">
        <f t="shared" si="1894"/>
        <v>0.99999999999987499</v>
      </c>
      <c r="AVB53" s="111">
        <f t="shared" si="1894"/>
        <v>0.99999990366925307</v>
      </c>
      <c r="AVC53" s="111">
        <f t="shared" si="1894"/>
        <v>0.99999911471680958</v>
      </c>
      <c r="AVD53" s="112">
        <f t="shared" si="1894"/>
        <v>0.99999007731421419</v>
      </c>
      <c r="AVE53" s="115"/>
      <c r="AVF53" s="115"/>
      <c r="AVG53" s="115"/>
      <c r="AVH53" s="110">
        <f t="shared" si="1895"/>
        <v>0.99999999999251554</v>
      </c>
      <c r="AVI53" s="111">
        <f t="shared" si="1895"/>
        <v>0.99999999966791231</v>
      </c>
      <c r="AVJ53" s="111">
        <f t="shared" si="1895"/>
        <v>0.99999990914915338</v>
      </c>
      <c r="AVK53" s="111">
        <f t="shared" si="1895"/>
        <v>0.99999999444797627</v>
      </c>
      <c r="AVL53" s="111">
        <f t="shared" si="1895"/>
        <v>0.99999979345949752</v>
      </c>
      <c r="AVM53" s="112">
        <f t="shared" si="1895"/>
        <v>0.95956600474929632</v>
      </c>
      <c r="AVN53" s="115"/>
      <c r="AVO53" s="115"/>
      <c r="AVP53" s="115"/>
      <c r="AVQ53" s="110">
        <f t="shared" si="1896"/>
        <v>0.99999994507651035</v>
      </c>
      <c r="AVR53" s="111">
        <f t="shared" si="1896"/>
        <v>0.99991490706804975</v>
      </c>
      <c r="AVS53" s="111">
        <f t="shared" si="1896"/>
        <v>2.7562530388295169E-2</v>
      </c>
      <c r="AVT53" s="111">
        <f t="shared" si="1896"/>
        <v>2.3808375410308537E-2</v>
      </c>
      <c r="AVU53" s="111">
        <f t="shared" si="1896"/>
        <v>2.3808375410308537E-2</v>
      </c>
      <c r="AVV53" s="112">
        <f t="shared" si="1896"/>
        <v>2.3808375410308537E-2</v>
      </c>
      <c r="AVW53" s="115"/>
      <c r="AVX53" s="115"/>
      <c r="AVY53" s="115"/>
      <c r="AVZ53" s="110">
        <f t="shared" si="1897"/>
        <v>0.84238486079116903</v>
      </c>
      <c r="AWA53" s="111">
        <f t="shared" si="1897"/>
        <v>0.99999999438408871</v>
      </c>
      <c r="AWB53" s="111">
        <f t="shared" si="1897"/>
        <v>0.99999999992810795</v>
      </c>
      <c r="AWC53" s="111">
        <f t="shared" si="1897"/>
        <v>0.99999988300000886</v>
      </c>
      <c r="AWD53" s="111">
        <f t="shared" si="1897"/>
        <v>0.99999980820641088</v>
      </c>
      <c r="AWE53" s="112">
        <f t="shared" si="1897"/>
        <v>0.99985877509242882</v>
      </c>
      <c r="AWF53" s="115"/>
      <c r="AWG53" s="115"/>
      <c r="AWH53" s="115"/>
      <c r="AWI53" s="110">
        <f t="shared" si="1898"/>
        <v>0.99999999287195496</v>
      </c>
      <c r="AWJ53" s="111">
        <f t="shared" si="1898"/>
        <v>0.99999999918473859</v>
      </c>
      <c r="AWK53" s="111">
        <f t="shared" si="1898"/>
        <v>0.85271242129618419</v>
      </c>
      <c r="AWL53" s="111">
        <f t="shared" si="1898"/>
        <v>0.14507855890097313</v>
      </c>
      <c r="AWM53" s="111">
        <f t="shared" si="1898"/>
        <v>2.3808375410308537E-2</v>
      </c>
      <c r="AWN53" s="112">
        <f t="shared" si="1898"/>
        <v>2.3808375410308537E-2</v>
      </c>
      <c r="AWO53" s="115"/>
      <c r="AWP53" s="115"/>
      <c r="AWQ53" s="115"/>
      <c r="AWR53" s="110">
        <f t="shared" si="1899"/>
        <v>0.99999996065787689</v>
      </c>
      <c r="AWS53" s="111">
        <f t="shared" si="1899"/>
        <v>0.99999999792406902</v>
      </c>
      <c r="AWT53" s="111">
        <f t="shared" si="1899"/>
        <v>0.99999996197983554</v>
      </c>
      <c r="AWU53" s="111">
        <f t="shared" si="1899"/>
        <v>0.99999999994271027</v>
      </c>
      <c r="AWV53" s="111">
        <f t="shared" si="1899"/>
        <v>0.99999902234353388</v>
      </c>
      <c r="AWW53" s="112">
        <f t="shared" si="1899"/>
        <v>0.99996965023145934</v>
      </c>
      <c r="AWX53" s="115"/>
      <c r="AWY53" s="115"/>
      <c r="AWZ53" s="115"/>
      <c r="AXA53" s="110">
        <f t="shared" si="1900"/>
        <v>0.99999534205095997</v>
      </c>
      <c r="AXB53" s="111">
        <f t="shared" si="1900"/>
        <v>0.99994256761999345</v>
      </c>
      <c r="AXC53" s="111">
        <f t="shared" si="1900"/>
        <v>0.13681019313417864</v>
      </c>
      <c r="AXD53" s="111">
        <f t="shared" si="1900"/>
        <v>2.3808375410308537E-2</v>
      </c>
      <c r="AXE53" s="111">
        <f t="shared" si="1900"/>
        <v>2.3808375410308537E-2</v>
      </c>
      <c r="AXF53" s="112">
        <f t="shared" si="1900"/>
        <v>2.3808375410308537E-2</v>
      </c>
      <c r="AXG53" s="115"/>
      <c r="AXH53" s="115"/>
      <c r="AXI53" s="115"/>
      <c r="AXJ53" s="110">
        <f t="shared" si="1901"/>
        <v>0.99973319606313915</v>
      </c>
      <c r="AXK53" s="111">
        <f t="shared" si="1901"/>
        <v>0.99999653139802702</v>
      </c>
      <c r="AXL53" s="111">
        <f t="shared" si="1901"/>
        <v>0.99999744521321987</v>
      </c>
      <c r="AXM53" s="111">
        <f t="shared" si="1901"/>
        <v>0.99997204924421679</v>
      </c>
      <c r="AXN53" s="111">
        <f t="shared" si="1901"/>
        <v>0.99050991413290546</v>
      </c>
      <c r="AXO53" s="112">
        <f t="shared" si="1901"/>
        <v>0.83287608845841687</v>
      </c>
      <c r="AXP53" s="115"/>
      <c r="AXQ53" s="115"/>
      <c r="AXR53" s="115"/>
      <c r="AXS53" s="110">
        <f t="shared" si="1902"/>
        <v>0.99999989093938135</v>
      </c>
      <c r="AXT53" s="111">
        <f t="shared" si="1902"/>
        <v>0.99999617157209175</v>
      </c>
      <c r="AXU53" s="111">
        <f t="shared" si="1902"/>
        <v>0.9995387831161201</v>
      </c>
      <c r="AXV53" s="111">
        <f t="shared" si="1902"/>
        <v>2.9740528511244216E-2</v>
      </c>
      <c r="AXW53" s="111">
        <f t="shared" si="1902"/>
        <v>2.3808375410308537E-2</v>
      </c>
      <c r="AXX53" s="112">
        <f t="shared" si="1902"/>
        <v>2.3808375410308537E-2</v>
      </c>
      <c r="AXY53" s="115"/>
      <c r="AXZ53" s="115"/>
      <c r="AYA53" s="115"/>
      <c r="AYB53" s="110">
        <f t="shared" si="1903"/>
        <v>0.99999999990216781</v>
      </c>
      <c r="AYC53" s="111">
        <f t="shared" si="1903"/>
        <v>0.99999999994418109</v>
      </c>
      <c r="AYD53" s="111">
        <f t="shared" si="1903"/>
        <v>0.99872560689465373</v>
      </c>
      <c r="AYE53" s="111">
        <f t="shared" si="1903"/>
        <v>0.17831096533589269</v>
      </c>
      <c r="AYF53" s="111">
        <f t="shared" si="1903"/>
        <v>2.3808375410308537E-2</v>
      </c>
      <c r="AYG53" s="112">
        <f t="shared" si="1903"/>
        <v>2.3808375410308537E-2</v>
      </c>
      <c r="AYH53" s="115"/>
      <c r="AYI53" s="115"/>
      <c r="AYJ53" s="115"/>
      <c r="AYK53" s="110">
        <f t="shared" si="1904"/>
        <v>3.4974586000870583E-2</v>
      </c>
      <c r="AYL53" s="111">
        <f t="shared" si="1904"/>
        <v>0.9870094488905784</v>
      </c>
      <c r="AYM53" s="111">
        <f t="shared" si="1904"/>
        <v>0.99999999993212629</v>
      </c>
      <c r="AYN53" s="111">
        <f t="shared" si="1904"/>
        <v>0.11843360996730493</v>
      </c>
      <c r="AYO53" s="111">
        <f t="shared" si="1904"/>
        <v>0.37522960415664014</v>
      </c>
      <c r="AYP53" s="112">
        <f t="shared" si="1904"/>
        <v>2.4127956190609565E-2</v>
      </c>
      <c r="AYQ53" s="115"/>
      <c r="AYR53" s="115"/>
      <c r="AYS53" s="115"/>
      <c r="AYT53" s="110">
        <f t="shared" si="1905"/>
        <v>2.3808375410308537E-2</v>
      </c>
      <c r="AYU53" s="111">
        <f t="shared" si="1905"/>
        <v>0.90333362115632443</v>
      </c>
      <c r="AYV53" s="111">
        <f t="shared" si="1905"/>
        <v>0.99999999984900478</v>
      </c>
      <c r="AYW53" s="111">
        <f t="shared" si="1905"/>
        <v>0.97131461731441482</v>
      </c>
      <c r="AYX53" s="111">
        <f t="shared" si="1905"/>
        <v>0.54508171301042496</v>
      </c>
      <c r="AYY53" s="112">
        <f t="shared" si="1905"/>
        <v>5.5236738989960836E-2</v>
      </c>
      <c r="AYZ53" s="115"/>
      <c r="AZA53" s="115"/>
      <c r="AZB53" s="115"/>
      <c r="AZC53" s="110">
        <f t="shared" si="1906"/>
        <v>0.99999642966920188</v>
      </c>
      <c r="AZD53" s="111">
        <f t="shared" si="1906"/>
        <v>0.99990220814251674</v>
      </c>
      <c r="AZE53" s="111">
        <f t="shared" si="1906"/>
        <v>0.94811320701857871</v>
      </c>
      <c r="AZF53" s="111">
        <f t="shared" si="1906"/>
        <v>0.94132078426217503</v>
      </c>
      <c r="AZG53" s="111">
        <f t="shared" si="1906"/>
        <v>0.94121858149993887</v>
      </c>
      <c r="AZH53" s="112">
        <f t="shared" si="1906"/>
        <v>0.79420447573511566</v>
      </c>
      <c r="AZI53" s="115"/>
      <c r="AZJ53" s="115"/>
      <c r="AZK53" s="115"/>
      <c r="AZL53" s="110">
        <f t="shared" si="1907"/>
        <v>0.99999999989197552</v>
      </c>
      <c r="AZM53" s="111">
        <f t="shared" si="1907"/>
        <v>0.99999999996792677</v>
      </c>
      <c r="AZN53" s="111">
        <f t="shared" si="1907"/>
        <v>0.99999999898015779</v>
      </c>
      <c r="AZO53" s="111">
        <f t="shared" si="1907"/>
        <v>0.99999998174562854</v>
      </c>
      <c r="AZP53" s="111">
        <f t="shared" si="1907"/>
        <v>0.9999998902294992</v>
      </c>
      <c r="AZQ53" s="112">
        <f t="shared" si="1907"/>
        <v>0.99998396570302428</v>
      </c>
      <c r="AZR53" s="115"/>
      <c r="AZS53" s="115"/>
      <c r="AZT53" s="115"/>
      <c r="AZU53" s="110">
        <f t="shared" si="1908"/>
        <v>0.99999661772779869</v>
      </c>
      <c r="AZV53" s="111">
        <f t="shared" si="1908"/>
        <v>0.99999999416198571</v>
      </c>
      <c r="AZW53" s="111">
        <f t="shared" si="1908"/>
        <v>0.99999999999984945</v>
      </c>
      <c r="AZX53" s="111">
        <f t="shared" si="1908"/>
        <v>0.99999999995458544</v>
      </c>
      <c r="AZY53" s="111">
        <f t="shared" si="1908"/>
        <v>0.99999975580521883</v>
      </c>
      <c r="AZZ53" s="112">
        <f t="shared" si="1908"/>
        <v>0.90676960088965264</v>
      </c>
      <c r="BAA53" s="115"/>
      <c r="BAB53" s="115"/>
      <c r="BAC53" s="115"/>
      <c r="BAD53" s="110">
        <f t="shared" si="1909"/>
        <v>0.16297395660632874</v>
      </c>
      <c r="BAE53" s="111">
        <f t="shared" si="1909"/>
        <v>0.99999994117594604</v>
      </c>
      <c r="BAF53" s="111">
        <f t="shared" si="1909"/>
        <v>0.99967783644668762</v>
      </c>
      <c r="BAG53" s="111">
        <f t="shared" si="1909"/>
        <v>0.37677846795140896</v>
      </c>
      <c r="BAH53" s="111">
        <f t="shared" si="1909"/>
        <v>2.3808375410308537E-2</v>
      </c>
      <c r="BAI53" s="112">
        <f t="shared" si="1909"/>
        <v>2.3808375410308537E-2</v>
      </c>
      <c r="BAJ53" s="115"/>
      <c r="BAK53" s="115"/>
      <c r="BAL53" s="115"/>
      <c r="BAM53" s="110">
        <f t="shared" si="1910"/>
        <v>0.99999993948517052</v>
      </c>
      <c r="BAN53" s="111">
        <f t="shared" si="1910"/>
        <v>0.99998773982522882</v>
      </c>
      <c r="BAO53" s="111">
        <f t="shared" si="1910"/>
        <v>0.66873622649166142</v>
      </c>
      <c r="BAP53" s="111">
        <f t="shared" si="1910"/>
        <v>2.3808375410308537E-2</v>
      </c>
      <c r="BAQ53" s="111">
        <f t="shared" si="1910"/>
        <v>2.3808375410308537E-2</v>
      </c>
      <c r="BAR53" s="112">
        <f t="shared" si="1910"/>
        <v>2.3808375410308537E-2</v>
      </c>
      <c r="BAS53" s="115"/>
      <c r="BAT53" s="115"/>
      <c r="BAU53" s="115"/>
      <c r="BAV53" s="110">
        <f t="shared" si="1911"/>
        <v>2.3808375410308537E-2</v>
      </c>
      <c r="BAW53" s="111">
        <f t="shared" si="1911"/>
        <v>0.17819200880484681</v>
      </c>
      <c r="BAX53" s="111">
        <f t="shared" si="1911"/>
        <v>0.99984289050357122</v>
      </c>
      <c r="BAY53" s="111">
        <f t="shared" si="1911"/>
        <v>0.99999999774848791</v>
      </c>
      <c r="BAZ53" s="111">
        <f t="shared" si="1911"/>
        <v>0.1456573077979115</v>
      </c>
      <c r="BBA53" s="112">
        <f t="shared" si="1911"/>
        <v>0.35773426157807109</v>
      </c>
      <c r="BBB53" s="115"/>
      <c r="BBC53" s="115"/>
      <c r="BBD53" s="115"/>
      <c r="BBE53" s="110">
        <f t="shared" si="1912"/>
        <v>0.99999999631099068</v>
      </c>
      <c r="BBF53" s="111">
        <f t="shared" si="1912"/>
        <v>0.99999996599413277</v>
      </c>
      <c r="BBG53" s="111">
        <f t="shared" si="1912"/>
        <v>0.99932646205164322</v>
      </c>
      <c r="BBH53" s="111">
        <f t="shared" si="1912"/>
        <v>3.5297653121520334E-2</v>
      </c>
      <c r="BBI53" s="111">
        <f t="shared" si="1912"/>
        <v>2.3808375410308537E-2</v>
      </c>
      <c r="BBJ53" s="112">
        <f t="shared" si="1912"/>
        <v>2.3808375410308537E-2</v>
      </c>
      <c r="BBK53" s="115"/>
      <c r="BBL53" s="115"/>
      <c r="BBM53" s="115"/>
      <c r="BBN53" s="110">
        <f t="shared" si="1913"/>
        <v>0.99999952466207842</v>
      </c>
      <c r="BBO53" s="111">
        <f t="shared" si="1913"/>
        <v>0.9999892491493394</v>
      </c>
      <c r="BBP53" s="111">
        <f t="shared" si="1913"/>
        <v>0.40763789380644649</v>
      </c>
      <c r="BBQ53" s="111">
        <f t="shared" si="1913"/>
        <v>2.6485068195913695E-2</v>
      </c>
      <c r="BBR53" s="111">
        <f t="shared" si="1913"/>
        <v>2.3808375410308537E-2</v>
      </c>
      <c r="BBS53" s="112">
        <f t="shared" si="1913"/>
        <v>2.3808375410308537E-2</v>
      </c>
      <c r="BBT53" s="115"/>
      <c r="BBU53" s="115"/>
      <c r="BBV53" s="115"/>
      <c r="BBW53" s="110">
        <f t="shared" si="1914"/>
        <v>0.80079029646285993</v>
      </c>
      <c r="BBX53" s="111">
        <f t="shared" si="1914"/>
        <v>0.99999999984546339</v>
      </c>
      <c r="BBY53" s="111">
        <f t="shared" si="1914"/>
        <v>0.56862387185605845</v>
      </c>
      <c r="BBZ53" s="111">
        <f t="shared" si="1914"/>
        <v>0.26200522194708975</v>
      </c>
      <c r="BCA53" s="111">
        <f t="shared" si="1914"/>
        <v>2.445171926670936E-2</v>
      </c>
      <c r="BCB53" s="112">
        <f t="shared" si="1914"/>
        <v>2.3808375410308537E-2</v>
      </c>
      <c r="BCC53" s="115"/>
      <c r="BCD53" s="115"/>
      <c r="BCE53" s="115"/>
      <c r="BCF53" s="110">
        <f t="shared" si="1915"/>
        <v>0.99999075874058407</v>
      </c>
      <c r="BCG53" s="111">
        <f t="shared" si="1915"/>
        <v>0.99999999965646302</v>
      </c>
      <c r="BCH53" s="111">
        <f t="shared" si="1915"/>
        <v>0.97317324178417974</v>
      </c>
      <c r="BCI53" s="111">
        <f t="shared" si="1915"/>
        <v>0.18032135242870809</v>
      </c>
      <c r="BCJ53" s="111">
        <f t="shared" si="1915"/>
        <v>2.3808375410308537E-2</v>
      </c>
      <c r="BCK53" s="112">
        <f t="shared" si="1915"/>
        <v>2.3808375410308537E-2</v>
      </c>
      <c r="BCL53" s="115"/>
      <c r="BCM53" s="115"/>
      <c r="BCN53" s="115"/>
      <c r="BCO53" s="110">
        <f t="shared" si="1916"/>
        <v>0.36781026863097205</v>
      </c>
      <c r="BCP53" s="111">
        <f t="shared" si="1916"/>
        <v>0.99999974947946624</v>
      </c>
      <c r="BCQ53" s="111">
        <f t="shared" si="1916"/>
        <v>0.99999999998950706</v>
      </c>
      <c r="BCR53" s="111">
        <f t="shared" si="1916"/>
        <v>0.99896549023805625</v>
      </c>
      <c r="BCS53" s="111">
        <f t="shared" si="1916"/>
        <v>0.4022354087503065</v>
      </c>
      <c r="BCT53" s="112">
        <f t="shared" si="1916"/>
        <v>4.6064099840530795E-2</v>
      </c>
      <c r="BCU53" s="115"/>
      <c r="BCV53" s="115"/>
      <c r="BCW53" s="115"/>
      <c r="BCX53" s="110">
        <f t="shared" si="1917"/>
        <v>0.51724789718711028</v>
      </c>
      <c r="BCY53" s="111">
        <f t="shared" si="1917"/>
        <v>0.99999832050177251</v>
      </c>
      <c r="BCZ53" s="111">
        <f t="shared" si="1917"/>
        <v>0.99927289123893548</v>
      </c>
      <c r="BDA53" s="111">
        <f t="shared" si="1917"/>
        <v>0.24030557941302291</v>
      </c>
      <c r="BDB53" s="111">
        <f t="shared" si="1917"/>
        <v>2.5448623407830762E-2</v>
      </c>
      <c r="BDC53" s="112">
        <f t="shared" si="1917"/>
        <v>2.3808375410308537E-2</v>
      </c>
      <c r="BDD53" s="115"/>
      <c r="BDE53" s="115"/>
      <c r="BDF53" s="115"/>
      <c r="BDG53" s="110">
        <f t="shared" si="1918"/>
        <v>0.55314029803622333</v>
      </c>
      <c r="BDH53" s="111">
        <f t="shared" si="1918"/>
        <v>0.99999999749254731</v>
      </c>
      <c r="BDI53" s="111">
        <f t="shared" si="1918"/>
        <v>0.99999971434542945</v>
      </c>
      <c r="BDJ53" s="111">
        <f t="shared" si="1918"/>
        <v>0.99996897314318356</v>
      </c>
      <c r="BDK53" s="111">
        <f t="shared" si="1918"/>
        <v>0.99985526060220353</v>
      </c>
      <c r="BDL53" s="112">
        <f t="shared" si="1918"/>
        <v>0.99997039318448966</v>
      </c>
      <c r="BDM53" s="115"/>
      <c r="BDN53" s="115"/>
      <c r="BDO53" s="115"/>
      <c r="BDP53" s="110">
        <f t="shared" si="1919"/>
        <v>0.99999991748493067</v>
      </c>
      <c r="BDQ53" s="111">
        <f t="shared" si="1919"/>
        <v>0.99999996505352684</v>
      </c>
      <c r="BDR53" s="111">
        <f t="shared" si="1919"/>
        <v>0.99999986701433563</v>
      </c>
      <c r="BDS53" s="111">
        <f t="shared" si="1919"/>
        <v>0.99179724900864663</v>
      </c>
      <c r="BDT53" s="111">
        <f t="shared" si="1919"/>
        <v>2.3808375410308537E-2</v>
      </c>
      <c r="BDU53" s="112">
        <f t="shared" si="1919"/>
        <v>2.3808375410308537E-2</v>
      </c>
      <c r="BDV53" s="115"/>
      <c r="BDW53" s="115"/>
      <c r="BDX53" s="115"/>
      <c r="BDY53" s="110">
        <f t="shared" si="1920"/>
        <v>7.9746203849752534E-2</v>
      </c>
      <c r="BDZ53" s="111">
        <f t="shared" si="1920"/>
        <v>0.9999943727723698</v>
      </c>
      <c r="BEA53" s="111">
        <f t="shared" si="1920"/>
        <v>0.99999996087179621</v>
      </c>
      <c r="BEB53" s="111">
        <f t="shared" si="1920"/>
        <v>0.99999998559473902</v>
      </c>
      <c r="BEC53" s="111">
        <f t="shared" si="1920"/>
        <v>0.9998181658299532</v>
      </c>
      <c r="BED53" s="112">
        <f t="shared" si="1920"/>
        <v>0.33241194514321959</v>
      </c>
      <c r="BEE53" s="115"/>
      <c r="BEF53" s="115"/>
      <c r="BEG53" s="115"/>
      <c r="BEH53" s="110">
        <f t="shared" si="1921"/>
        <v>0.99999999999462608</v>
      </c>
      <c r="BEI53" s="111">
        <f t="shared" si="1921"/>
        <v>0.99999999797873507</v>
      </c>
      <c r="BEJ53" s="111">
        <f t="shared" si="1921"/>
        <v>0.99998808075485779</v>
      </c>
      <c r="BEK53" s="111">
        <f t="shared" si="1921"/>
        <v>0.999999750101906</v>
      </c>
      <c r="BEL53" s="111">
        <f t="shared" si="1921"/>
        <v>0.99955026115651113</v>
      </c>
      <c r="BEM53" s="112">
        <f t="shared" si="1921"/>
        <v>0.99927658130772612</v>
      </c>
      <c r="BEN53" s="115"/>
      <c r="BEO53" s="115"/>
      <c r="BEP53" s="115"/>
      <c r="BEQ53" s="110">
        <f t="shared" si="1922"/>
        <v>0.99996164873383198</v>
      </c>
      <c r="BER53" s="111">
        <f t="shared" si="1922"/>
        <v>0.99999999965977526</v>
      </c>
      <c r="BES53" s="111">
        <f t="shared" si="1922"/>
        <v>0.99997714094240986</v>
      </c>
      <c r="BET53" s="111">
        <f t="shared" si="1922"/>
        <v>0.4271215616870549</v>
      </c>
      <c r="BEU53" s="111">
        <f t="shared" si="1922"/>
        <v>2.3808375410308537E-2</v>
      </c>
      <c r="BEV53" s="112">
        <f t="shared" si="1922"/>
        <v>2.3808375410308537E-2</v>
      </c>
      <c r="BEW53" s="115"/>
      <c r="BEX53" s="115"/>
      <c r="BEY53" s="115"/>
      <c r="BEZ53" s="110">
        <f t="shared" si="1923"/>
        <v>5.1822648874193071E-2</v>
      </c>
      <c r="BFA53" s="111">
        <f t="shared" si="1923"/>
        <v>0.99982411774032898</v>
      </c>
      <c r="BFB53" s="111">
        <f t="shared" si="1923"/>
        <v>0.99999999711330956</v>
      </c>
      <c r="BFC53" s="111">
        <f t="shared" si="1923"/>
        <v>0.11719273548882708</v>
      </c>
      <c r="BFD53" s="111">
        <f t="shared" si="1923"/>
        <v>0.3929476204382602</v>
      </c>
      <c r="BFE53" s="112">
        <f t="shared" si="1923"/>
        <v>2.3808375410308537E-2</v>
      </c>
      <c r="BFF53" s="115"/>
      <c r="BFG53" s="115"/>
      <c r="BFH53" s="115"/>
      <c r="BFI53" s="110">
        <f t="shared" si="1924"/>
        <v>0.99999976473630026</v>
      </c>
      <c r="BFJ53" s="111">
        <f t="shared" si="1924"/>
        <v>0.99999999998993139</v>
      </c>
      <c r="BFK53" s="111">
        <f t="shared" si="1924"/>
        <v>0.99871497174794055</v>
      </c>
      <c r="BFL53" s="111">
        <f t="shared" si="1924"/>
        <v>0.32699156311651661</v>
      </c>
      <c r="BFM53" s="111">
        <f t="shared" si="1924"/>
        <v>2.3808375410308537E-2</v>
      </c>
      <c r="BFN53" s="112">
        <f t="shared" si="1924"/>
        <v>2.3808375410308537E-2</v>
      </c>
      <c r="BFO53" s="115"/>
      <c r="BFP53" s="115"/>
      <c r="BFQ53" s="115"/>
      <c r="BFR53" s="110">
        <f t="shared" si="1925"/>
        <v>0.99999960145502287</v>
      </c>
      <c r="BFS53" s="111">
        <f t="shared" si="1925"/>
        <v>0.99999999614056123</v>
      </c>
      <c r="BFT53" s="111">
        <f t="shared" si="1925"/>
        <v>0.99999999995661537</v>
      </c>
      <c r="BFU53" s="111">
        <f t="shared" si="1925"/>
        <v>0.99999999982828092</v>
      </c>
      <c r="BFV53" s="111">
        <f t="shared" si="1925"/>
        <v>0.99999999596182132</v>
      </c>
      <c r="BFW53" s="112">
        <f t="shared" si="1925"/>
        <v>0.99999999717549404</v>
      </c>
      <c r="BFX53" s="115"/>
      <c r="BFY53" s="115"/>
      <c r="BFZ53" s="115"/>
      <c r="BGA53" s="110">
        <f t="shared" si="1926"/>
        <v>0.99150515782853266</v>
      </c>
      <c r="BGB53" s="111">
        <f t="shared" si="1926"/>
        <v>0.99999999930205985</v>
      </c>
      <c r="BGC53" s="111">
        <f t="shared" si="1926"/>
        <v>0.99999999996807043</v>
      </c>
      <c r="BGD53" s="111">
        <f t="shared" si="1926"/>
        <v>0.99991573414748902</v>
      </c>
      <c r="BGE53" s="111">
        <f t="shared" si="1926"/>
        <v>0.17645132092933324</v>
      </c>
      <c r="BGF53" s="112">
        <f t="shared" si="1926"/>
        <v>2.511200019592217E-2</v>
      </c>
      <c r="BGG53" s="115"/>
      <c r="BGH53" s="115"/>
      <c r="BGI53" s="115"/>
      <c r="BGJ53" s="110">
        <f t="shared" si="1927"/>
        <v>0.99999995364373773</v>
      </c>
      <c r="BGK53" s="111">
        <f t="shared" si="1927"/>
        <v>0.99999999991650457</v>
      </c>
      <c r="BGL53" s="111">
        <f t="shared" si="1927"/>
        <v>0.99999999979597876</v>
      </c>
      <c r="BGM53" s="111">
        <f t="shared" si="1927"/>
        <v>0.99998183003569763</v>
      </c>
      <c r="BGN53" s="111">
        <f t="shared" si="1927"/>
        <v>0.99879038527495345</v>
      </c>
      <c r="BGO53" s="112">
        <f t="shared" si="1927"/>
        <v>0.99975122108367753</v>
      </c>
      <c r="BGP53" s="115"/>
      <c r="BGQ53" s="115"/>
      <c r="BGR53" s="115"/>
      <c r="BGS53" s="110">
        <f t="shared" si="1928"/>
        <v>0.99999925849112836</v>
      </c>
      <c r="BGT53" s="111">
        <f t="shared" si="1928"/>
        <v>0.99999999994778443</v>
      </c>
      <c r="BGU53" s="111">
        <f t="shared" si="1928"/>
        <v>0.46182157216156666</v>
      </c>
      <c r="BGV53" s="111">
        <f t="shared" si="1928"/>
        <v>0.31214088839297166</v>
      </c>
      <c r="BGW53" s="111">
        <f t="shared" si="1928"/>
        <v>2.3808375410308537E-2</v>
      </c>
      <c r="BGX53" s="112">
        <f t="shared" si="1928"/>
        <v>2.3808375410308537E-2</v>
      </c>
      <c r="BGY53" s="115"/>
      <c r="BGZ53" s="115"/>
      <c r="BHA53" s="115"/>
      <c r="BHB53" s="110">
        <f t="shared" si="1929"/>
        <v>0.99999999998544231</v>
      </c>
      <c r="BHC53" s="111">
        <f t="shared" si="1929"/>
        <v>0.99999999997927946</v>
      </c>
      <c r="BHD53" s="111">
        <f t="shared" si="1929"/>
        <v>0.99999999974719822</v>
      </c>
      <c r="BHE53" s="111">
        <f t="shared" si="1929"/>
        <v>0.99999999879255297</v>
      </c>
      <c r="BHF53" s="111">
        <f t="shared" si="1929"/>
        <v>0.9999999597949768</v>
      </c>
      <c r="BHG53" s="112">
        <f t="shared" si="1929"/>
        <v>0.34155646690414221</v>
      </c>
      <c r="BHH53" s="115"/>
      <c r="BHI53" s="115"/>
      <c r="BHJ53" s="115"/>
      <c r="BHK53" s="110">
        <f t="shared" si="1930"/>
        <v>9.1878983407466808E-2</v>
      </c>
      <c r="BHL53" s="111">
        <f t="shared" si="1930"/>
        <v>0.99868367415461434</v>
      </c>
      <c r="BHM53" s="111">
        <f t="shared" si="1930"/>
        <v>0.99999825013610599</v>
      </c>
      <c r="BHN53" s="111">
        <f t="shared" si="1930"/>
        <v>6.4840791333970013E-2</v>
      </c>
      <c r="BHO53" s="111">
        <f t="shared" si="1930"/>
        <v>0.15554358618266487</v>
      </c>
      <c r="BHP53" s="112">
        <f t="shared" si="1930"/>
        <v>2.3808375410308537E-2</v>
      </c>
      <c r="BHQ53" s="115"/>
      <c r="BHR53" s="115"/>
      <c r="BHS53" s="115"/>
      <c r="BHT53" s="110">
        <f t="shared" si="1931"/>
        <v>0.99999516759444695</v>
      </c>
      <c r="BHU53" s="111">
        <f t="shared" si="1931"/>
        <v>0.99999994899338895</v>
      </c>
      <c r="BHV53" s="111">
        <f t="shared" si="1931"/>
        <v>0.99999974567317673</v>
      </c>
      <c r="BHW53" s="111">
        <f t="shared" si="1931"/>
        <v>0.9999872320929003</v>
      </c>
      <c r="BHX53" s="111">
        <f t="shared" si="1931"/>
        <v>0.98714603826236702</v>
      </c>
      <c r="BHY53" s="112">
        <f t="shared" si="1931"/>
        <v>0.4007801390993706</v>
      </c>
      <c r="BHZ53" s="115"/>
      <c r="BIA53" s="115"/>
      <c r="BIB53" s="115"/>
      <c r="BIC53" s="110">
        <f t="shared" si="1932"/>
        <v>0.71226800886391683</v>
      </c>
      <c r="BID53" s="111">
        <f t="shared" si="1932"/>
        <v>0.99999999244617921</v>
      </c>
      <c r="BIE53" s="111">
        <f t="shared" si="1932"/>
        <v>0.99999999450322563</v>
      </c>
      <c r="BIF53" s="111">
        <f t="shared" si="1932"/>
        <v>0.99995956041570355</v>
      </c>
      <c r="BIG53" s="111">
        <f t="shared" si="1932"/>
        <v>0.99979499212463319</v>
      </c>
      <c r="BIH53" s="112">
        <f t="shared" si="1932"/>
        <v>0.99988012460923015</v>
      </c>
      <c r="BII53" s="115"/>
      <c r="BIJ53" s="115"/>
      <c r="BIK53" s="115"/>
      <c r="BIL53" s="110">
        <f t="shared" si="1933"/>
        <v>0.99999999999950351</v>
      </c>
      <c r="BIM53" s="111">
        <f t="shared" si="1933"/>
        <v>0.99999999999994649</v>
      </c>
      <c r="BIN53" s="111">
        <f t="shared" si="1933"/>
        <v>0.99999999996690936</v>
      </c>
      <c r="BIO53" s="111">
        <f t="shared" si="1933"/>
        <v>0.99760317070488913</v>
      </c>
      <c r="BIP53" s="111">
        <f t="shared" si="1933"/>
        <v>0.49369985628724161</v>
      </c>
      <c r="BIQ53" s="112">
        <f t="shared" si="1933"/>
        <v>7.60141931974362E-2</v>
      </c>
      <c r="BIR53" s="115"/>
      <c r="BIS53" s="115"/>
      <c r="BIT53" s="115"/>
      <c r="BIU53" s="110">
        <f t="shared" si="1934"/>
        <v>0.99999999999991251</v>
      </c>
      <c r="BIV53" s="111">
        <f t="shared" si="1934"/>
        <v>0.99999999880435819</v>
      </c>
      <c r="BIW53" s="111">
        <f t="shared" si="1934"/>
        <v>0.9999999837497735</v>
      </c>
      <c r="BIX53" s="111">
        <f t="shared" si="1934"/>
        <v>0.99999999695926078</v>
      </c>
      <c r="BIY53" s="111">
        <f t="shared" si="1934"/>
        <v>0.89957407309007975</v>
      </c>
      <c r="BIZ53" s="112">
        <f t="shared" si="1934"/>
        <v>0.54903450445677726</v>
      </c>
      <c r="BJA53" s="115"/>
      <c r="BJB53" s="115"/>
      <c r="BJC53" s="115"/>
      <c r="BJD53" s="110">
        <f t="shared" si="1935"/>
        <v>0.99999999741388579</v>
      </c>
      <c r="BJE53" s="111">
        <f t="shared" si="1935"/>
        <v>0.99993914127880545</v>
      </c>
      <c r="BJF53" s="111">
        <f t="shared" si="1935"/>
        <v>0.99999683013000296</v>
      </c>
      <c r="BJG53" s="111">
        <f t="shared" si="1935"/>
        <v>0.99610100562014292</v>
      </c>
      <c r="BJH53" s="111">
        <f t="shared" si="1935"/>
        <v>0.99813985185621479</v>
      </c>
      <c r="BJI53" s="112">
        <f t="shared" si="1935"/>
        <v>0.99129232599422412</v>
      </c>
      <c r="BJJ53" s="115"/>
      <c r="BJK53" s="115"/>
      <c r="BJL53" s="115"/>
      <c r="BJM53" s="110">
        <f t="shared" si="1936"/>
        <v>0.99411078075319215</v>
      </c>
      <c r="BJN53" s="111">
        <f t="shared" si="1936"/>
        <v>0.99999621964968288</v>
      </c>
      <c r="BJO53" s="111">
        <f t="shared" si="1936"/>
        <v>0.9993778397136569</v>
      </c>
      <c r="BJP53" s="111">
        <f t="shared" si="1936"/>
        <v>8.9465287555131431E-2</v>
      </c>
      <c r="BJQ53" s="111">
        <f t="shared" si="1936"/>
        <v>2.3808375410308537E-2</v>
      </c>
      <c r="BJR53" s="112">
        <f t="shared" si="1936"/>
        <v>2.3808375410308537E-2</v>
      </c>
      <c r="BJS53" s="115"/>
      <c r="BJT53" s="115"/>
      <c r="BJU53" s="115"/>
      <c r="BJV53" s="110">
        <f t="shared" si="1937"/>
        <v>0.84777908957995718</v>
      </c>
      <c r="BJW53" s="111">
        <f t="shared" si="1937"/>
        <v>0.99999999999902656</v>
      </c>
      <c r="BJX53" s="111">
        <f t="shared" si="1937"/>
        <v>0.99944364810492292</v>
      </c>
      <c r="BJY53" s="111">
        <f t="shared" si="1937"/>
        <v>0.47298318252442456</v>
      </c>
      <c r="BJZ53" s="111">
        <f t="shared" si="1937"/>
        <v>3.3179134629114954E-2</v>
      </c>
      <c r="BKA53" s="112">
        <f t="shared" si="1937"/>
        <v>2.3808375410308537E-2</v>
      </c>
      <c r="BKB53" s="115"/>
      <c r="BKC53" s="115"/>
      <c r="BKD53" s="115"/>
      <c r="BKE53" s="110">
        <f t="shared" si="1938"/>
        <v>0.89310621985285221</v>
      </c>
      <c r="BKF53" s="111">
        <f t="shared" si="1938"/>
        <v>0.99999999993662558</v>
      </c>
      <c r="BKG53" s="111">
        <f t="shared" si="1938"/>
        <v>0.99999999979092502</v>
      </c>
      <c r="BKH53" s="111">
        <f t="shared" si="1938"/>
        <v>0.59481123936625824</v>
      </c>
      <c r="BKI53" s="111">
        <f t="shared" si="1938"/>
        <v>0.28636999013178099</v>
      </c>
      <c r="BKJ53" s="112">
        <f t="shared" si="1938"/>
        <v>2.3808375410308537E-2</v>
      </c>
      <c r="BKK53" s="115"/>
      <c r="BKL53" s="115"/>
      <c r="BKM53" s="115"/>
      <c r="BKN53" s="110">
        <f t="shared" si="1939"/>
        <v>0.99999993952754951</v>
      </c>
      <c r="BKO53" s="111">
        <f t="shared" si="1939"/>
        <v>0.99999999988390376</v>
      </c>
      <c r="BKP53" s="111">
        <f t="shared" si="1939"/>
        <v>0.99999999956401853</v>
      </c>
      <c r="BKQ53" s="111">
        <f t="shared" si="1939"/>
        <v>0.99999858580985346</v>
      </c>
      <c r="BKR53" s="111">
        <f t="shared" si="1939"/>
        <v>0.9557216394469995</v>
      </c>
      <c r="BKS53" s="112">
        <f t="shared" si="1939"/>
        <v>0.29035888403978122</v>
      </c>
      <c r="BKT53" s="115"/>
      <c r="BKU53" s="115"/>
      <c r="BKV53" s="115"/>
      <c r="BKW53" s="110">
        <f t="shared" si="1940"/>
        <v>0.99999995690831323</v>
      </c>
      <c r="BKX53" s="111">
        <f t="shared" si="1940"/>
        <v>0.99999966192192169</v>
      </c>
      <c r="BKY53" s="111">
        <f t="shared" si="1940"/>
        <v>0.9999586487389116</v>
      </c>
      <c r="BKZ53" s="111">
        <f t="shared" si="1940"/>
        <v>0.99998579040641866</v>
      </c>
      <c r="BLA53" s="111">
        <f t="shared" si="1940"/>
        <v>0.99998939668686249</v>
      </c>
      <c r="BLB53" s="112">
        <f t="shared" si="1940"/>
        <v>0.71063570038251733</v>
      </c>
      <c r="BLC53" s="115"/>
      <c r="BLD53" s="115"/>
      <c r="BLE53" s="115"/>
      <c r="BLF53" s="110">
        <f t="shared" si="1941"/>
        <v>2.3808375410308537E-2</v>
      </c>
      <c r="BLG53" s="111">
        <f t="shared" si="1941"/>
        <v>0.63610568262567535</v>
      </c>
      <c r="BLH53" s="111">
        <f t="shared" si="1941"/>
        <v>0.99999999768674575</v>
      </c>
      <c r="BLI53" s="111">
        <f t="shared" si="1941"/>
        <v>0.99891958231503586</v>
      </c>
      <c r="BLJ53" s="111">
        <f t="shared" si="1941"/>
        <v>0.21098863864467532</v>
      </c>
      <c r="BLK53" s="112">
        <f t="shared" si="1941"/>
        <v>4.4296328126153119E-2</v>
      </c>
      <c r="BLL53" s="115"/>
      <c r="BLM53" s="115"/>
      <c r="BLN53" s="115"/>
      <c r="BLO53" s="110">
        <f t="shared" si="1942"/>
        <v>0.99999992806866878</v>
      </c>
      <c r="BLP53" s="111">
        <f t="shared" si="1942"/>
        <v>0.99999996757235998</v>
      </c>
      <c r="BLQ53" s="111">
        <f t="shared" si="1942"/>
        <v>0.99997567209830063</v>
      </c>
      <c r="BLR53" s="111">
        <f t="shared" si="1942"/>
        <v>0.99999898255895991</v>
      </c>
      <c r="BLS53" s="111">
        <f t="shared" si="1942"/>
        <v>0.99996942715478498</v>
      </c>
      <c r="BLT53" s="112">
        <f t="shared" si="1942"/>
        <v>5.1261707377646001E-2</v>
      </c>
      <c r="BLU53" s="115"/>
      <c r="BLV53" s="115"/>
      <c r="BLW53" s="115"/>
      <c r="BLX53" s="110">
        <f t="shared" si="1943"/>
        <v>0.99999991235199792</v>
      </c>
      <c r="BLY53" s="111">
        <f t="shared" si="1943"/>
        <v>0.99990976808030851</v>
      </c>
      <c r="BLZ53" s="111">
        <f t="shared" si="1943"/>
        <v>0.89228932672922179</v>
      </c>
      <c r="BMA53" s="111">
        <f t="shared" si="1943"/>
        <v>0.99739026440037426</v>
      </c>
      <c r="BMB53" s="111">
        <f t="shared" si="1943"/>
        <v>0.99065339784400797</v>
      </c>
      <c r="BMC53" s="112">
        <f t="shared" si="1943"/>
        <v>4.049830579402474E-2</v>
      </c>
      <c r="BMD53" s="115"/>
      <c r="BME53" s="115"/>
      <c r="BMF53" s="115"/>
      <c r="BMG53" s="110">
        <f t="shared" si="1944"/>
        <v>2.3808375410308537E-2</v>
      </c>
      <c r="BMH53" s="111">
        <f t="shared" si="1944"/>
        <v>0.31072373494508632</v>
      </c>
      <c r="BMI53" s="111">
        <f t="shared" si="1944"/>
        <v>0.99998855791573904</v>
      </c>
      <c r="BMJ53" s="111">
        <f t="shared" si="1944"/>
        <v>0.99999999993801003</v>
      </c>
      <c r="BMK53" s="111">
        <f t="shared" si="1944"/>
        <v>0.34132909835928804</v>
      </c>
      <c r="BML53" s="112">
        <f t="shared" si="1944"/>
        <v>0.42697533934165388</v>
      </c>
      <c r="BMM53" s="115"/>
      <c r="BMN53" s="115"/>
      <c r="BMO53" s="115"/>
      <c r="BMP53" s="110">
        <f t="shared" si="1945"/>
        <v>0.99989729262998539</v>
      </c>
      <c r="BMQ53" s="111">
        <f t="shared" si="1945"/>
        <v>0.99794311098511468</v>
      </c>
      <c r="BMR53" s="111">
        <f t="shared" si="1945"/>
        <v>0.999992474656343</v>
      </c>
      <c r="BMS53" s="111">
        <f t="shared" si="1945"/>
        <v>0.99997322398878341</v>
      </c>
      <c r="BMT53" s="111">
        <f t="shared" si="1945"/>
        <v>0.99185754762369582</v>
      </c>
      <c r="BMU53" s="112">
        <f t="shared" si="1945"/>
        <v>3.2493499791236044E-2</v>
      </c>
      <c r="BMV53" s="115"/>
      <c r="BMW53" s="115"/>
      <c r="BMX53" s="115"/>
      <c r="BMY53" s="110">
        <f t="shared" si="1946"/>
        <v>4.5306503637249577E-2</v>
      </c>
      <c r="BMZ53" s="111">
        <f t="shared" si="1946"/>
        <v>0.97386873653102923</v>
      </c>
      <c r="BNA53" s="111">
        <f t="shared" si="1946"/>
        <v>0.99999999777135651</v>
      </c>
      <c r="BNB53" s="111">
        <f t="shared" si="1946"/>
        <v>0.11473967901890605</v>
      </c>
      <c r="BNC53" s="111">
        <f t="shared" si="1946"/>
        <v>0.34527899473242502</v>
      </c>
      <c r="BND53" s="112">
        <f t="shared" si="1946"/>
        <v>2.3808375410308537E-2</v>
      </c>
      <c r="BNE53" s="115"/>
      <c r="BNF53" s="115"/>
      <c r="BNG53" s="115"/>
    </row>
    <row r="56" spans="14:1723">
      <c r="N56" s="104">
        <f>MAX(N$36:O$37)</f>
        <v>0.50307069446567798</v>
      </c>
      <c r="O56" s="105">
        <f>MAX(P$36:Q$37)</f>
        <v>0.56300740290271123</v>
      </c>
      <c r="P56" s="106">
        <f>MAX(R$36:S$37)</f>
        <v>0.55192578402250403</v>
      </c>
      <c r="Q56" s="115"/>
      <c r="R56" s="115"/>
      <c r="S56" s="115"/>
      <c r="T56" s="115"/>
      <c r="U56" s="115"/>
      <c r="V56" s="115"/>
      <c r="W56" s="104">
        <f>MAX(W$36:X$37)</f>
        <v>0.55142232499592858</v>
      </c>
      <c r="X56" s="105">
        <f>MAX(Y$36:Z$37)</f>
        <v>0.5547549742380401</v>
      </c>
      <c r="Y56" s="106">
        <f>MAX(AA$36:AB$37)</f>
        <v>0.46128635927059691</v>
      </c>
      <c r="Z56" s="115"/>
      <c r="AA56" s="115"/>
      <c r="AB56" s="115"/>
      <c r="AC56" s="115"/>
      <c r="AD56" s="115"/>
      <c r="AE56" s="115"/>
      <c r="AF56" s="104">
        <f t="shared" ref="AF56" si="1947">MAX(AF$36:AG$37)</f>
        <v>0.47200520110685279</v>
      </c>
      <c r="AG56" s="105">
        <f t="shared" ref="AG56" si="1948">MAX(AH$36:AI$37)</f>
        <v>0.54846061485153408</v>
      </c>
      <c r="AH56" s="106">
        <f t="shared" ref="AH56" si="1949">MAX(AJ$36:AK$37)</f>
        <v>0.50572506871680067</v>
      </c>
      <c r="AI56" s="115"/>
      <c r="AJ56" s="115"/>
      <c r="AK56" s="115"/>
      <c r="AL56" s="115"/>
      <c r="AM56" s="115"/>
      <c r="AN56" s="115"/>
      <c r="AO56" s="104">
        <f t="shared" ref="AO56" si="1950">MAX(AO$36:AP$37)</f>
        <v>0.46399661560128885</v>
      </c>
      <c r="AP56" s="105">
        <f t="shared" ref="AP56" si="1951">MAX(AQ$36:AR$37)</f>
        <v>0.52466818382212443</v>
      </c>
      <c r="AQ56" s="106">
        <f t="shared" ref="AQ56" si="1952">MAX(AS$36:AT$37)</f>
        <v>0.49378300630433386</v>
      </c>
      <c r="AR56" s="115"/>
      <c r="AS56" s="115"/>
      <c r="AT56" s="115"/>
      <c r="AU56" s="115"/>
      <c r="AV56" s="115"/>
      <c r="AW56" s="115"/>
      <c r="AX56" s="104">
        <f t="shared" ref="AX56" si="1953">MAX(AX$36:AY$37)</f>
        <v>0.60680865477753321</v>
      </c>
      <c r="AY56" s="105">
        <f t="shared" ref="AY56" si="1954">MAX(AZ$36:BA$37)</f>
        <v>0.66941491627330529</v>
      </c>
      <c r="AZ56" s="106">
        <f t="shared" ref="AZ56" si="1955">MAX(BB$36:BC$37)</f>
        <v>0.59411310995702959</v>
      </c>
      <c r="BA56" s="115"/>
      <c r="BB56" s="115"/>
      <c r="BC56" s="115"/>
      <c r="BD56" s="115"/>
      <c r="BE56" s="115"/>
      <c r="BF56" s="115"/>
      <c r="BG56" s="104">
        <f t="shared" ref="BG56" si="1956">MAX(BG$36:BH$37)</f>
        <v>0.55153578553273319</v>
      </c>
      <c r="BH56" s="105">
        <f t="shared" ref="BH56" si="1957">MAX(BI$36:BJ$37)</f>
        <v>0.59249566237501061</v>
      </c>
      <c r="BI56" s="106">
        <f t="shared" ref="BI56" si="1958">MAX(BK$36:BL$37)</f>
        <v>0.5125409792611656</v>
      </c>
      <c r="BJ56" s="115"/>
      <c r="BK56" s="115"/>
      <c r="BL56" s="115"/>
      <c r="BM56" s="115"/>
      <c r="BN56" s="115"/>
      <c r="BO56" s="115"/>
      <c r="BP56" s="104">
        <f t="shared" ref="BP56" si="1959">MAX(BP$36:BQ$37)</f>
        <v>0.54575949462011919</v>
      </c>
      <c r="BQ56" s="105">
        <f t="shared" ref="BQ56" si="1960">MAX(BR$36:BS$37)</f>
        <v>0.60087807756560752</v>
      </c>
      <c r="BR56" s="106">
        <f t="shared" ref="BR56" si="1961">MAX(BT$36:BU$37)</f>
        <v>0.52316678325168475</v>
      </c>
      <c r="BS56" s="115"/>
      <c r="BT56" s="115"/>
      <c r="BU56" s="115"/>
      <c r="BV56" s="115"/>
      <c r="BW56" s="115"/>
      <c r="BX56" s="115"/>
      <c r="BY56" s="104">
        <f t="shared" ref="BY56" si="1962">MAX(BY$36:BZ$37)</f>
        <v>0.54690648744956161</v>
      </c>
      <c r="BZ56" s="105">
        <f t="shared" ref="BZ56" si="1963">MAX(CA$36:CB$37)</f>
        <v>0.5668492992988261</v>
      </c>
      <c r="CA56" s="106">
        <f t="shared" ref="CA56" si="1964">MAX(CC$36:CD$37)</f>
        <v>0.52023319979081994</v>
      </c>
      <c r="CB56" s="115"/>
      <c r="CC56" s="115"/>
      <c r="CD56" s="115"/>
      <c r="CE56" s="115"/>
      <c r="CF56" s="115"/>
      <c r="CG56" s="115"/>
      <c r="CH56" s="104">
        <f t="shared" ref="CH56" si="1965">MAX(CH$36:CI$37)</f>
        <v>0.52556636975354187</v>
      </c>
      <c r="CI56" s="105">
        <f t="shared" ref="CI56" si="1966">MAX(CJ$36:CK$37)</f>
        <v>0.52092545558781422</v>
      </c>
      <c r="CJ56" s="106">
        <f t="shared" ref="CJ56" si="1967">MAX(CL$36:CM$37)</f>
        <v>0.45533762752348644</v>
      </c>
      <c r="CK56" s="115"/>
      <c r="CL56" s="115"/>
      <c r="CM56" s="115"/>
      <c r="CN56" s="115"/>
      <c r="CO56" s="115"/>
      <c r="CP56" s="115"/>
      <c r="CQ56" s="104">
        <f t="shared" ref="CQ56" si="1968">MAX(CQ$36:CR$37)</f>
        <v>0.47943014277682738</v>
      </c>
      <c r="CR56" s="105">
        <f t="shared" ref="CR56" si="1969">MAX(CS$36:CT$37)</f>
        <v>0.55097617101852148</v>
      </c>
      <c r="CS56" s="106">
        <f t="shared" ref="CS56" si="1970">MAX(CU$36:CV$37)</f>
        <v>0.49926825978502748</v>
      </c>
      <c r="CT56" s="115"/>
      <c r="CU56" s="115"/>
      <c r="CV56" s="115"/>
      <c r="CW56" s="115"/>
      <c r="CX56" s="115"/>
      <c r="CY56" s="115"/>
      <c r="CZ56" s="104">
        <f t="shared" ref="CZ56" si="1971">MAX(CZ$36:DA$37)</f>
        <v>0.50456318125218325</v>
      </c>
      <c r="DA56" s="105">
        <f t="shared" ref="DA56" si="1972">MAX(DB$36:DC$37)</f>
        <v>0.55300411771617697</v>
      </c>
      <c r="DB56" s="106">
        <f t="shared" ref="DB56" si="1973">MAX(DD$36:DE$37)</f>
        <v>0.48551609655342737</v>
      </c>
      <c r="DC56" s="115"/>
      <c r="DD56" s="115"/>
      <c r="DE56" s="115"/>
      <c r="DF56" s="115"/>
      <c r="DG56" s="115"/>
      <c r="DH56" s="115"/>
      <c r="DI56" s="104">
        <f t="shared" ref="DI56" si="1974">MAX(DI$36:DJ$37)</f>
        <v>0.5044056231065106</v>
      </c>
      <c r="DJ56" s="105">
        <f t="shared" ref="DJ56" si="1975">MAX(DK$36:DL$37)</f>
        <v>0.57629552537230111</v>
      </c>
      <c r="DK56" s="106">
        <f t="shared" ref="DK56" si="1976">MAX(DM$36:DN$37)</f>
        <v>0.49097345599028003</v>
      </c>
      <c r="DL56" s="115"/>
      <c r="DM56" s="115"/>
      <c r="DN56" s="115"/>
      <c r="DO56" s="115"/>
      <c r="DP56" s="115"/>
      <c r="DQ56" s="115"/>
      <c r="DR56" s="104">
        <f t="shared" ref="DR56" si="1977">MAX(DR$36:DS$37)</f>
        <v>0.56908667989405004</v>
      </c>
      <c r="DS56" s="105">
        <f t="shared" ref="DS56" si="1978">MAX(DT$36:DU$37)</f>
        <v>0.55454508018048942</v>
      </c>
      <c r="DT56" s="106">
        <f t="shared" ref="DT56" si="1979">MAX(DV$36:DW$37)</f>
        <v>0.46297467963731781</v>
      </c>
      <c r="DU56" s="115"/>
      <c r="DV56" s="115"/>
      <c r="DW56" s="115"/>
      <c r="DX56" s="115"/>
      <c r="DY56" s="115"/>
      <c r="DZ56" s="115"/>
      <c r="EA56" s="104">
        <f t="shared" ref="EA56" si="1980">MAX(EA$36:EB$37)</f>
        <v>0.47559045140281148</v>
      </c>
      <c r="EB56" s="105">
        <f t="shared" ref="EB56" si="1981">MAX(EC$36:ED$37)</f>
        <v>0.54595563928888768</v>
      </c>
      <c r="EC56" s="106">
        <f t="shared" ref="EC56" si="1982">MAX(EE$36:EF$37)</f>
        <v>0.50298446548701392</v>
      </c>
      <c r="ED56" s="115"/>
      <c r="EE56" s="115"/>
      <c r="EF56" s="115"/>
      <c r="EG56" s="115"/>
      <c r="EH56" s="115"/>
      <c r="EI56" s="115"/>
      <c r="EJ56" s="104">
        <f t="shared" ref="EJ56" si="1983">MAX(EJ$36:EK$37)</f>
        <v>0.50293100256191758</v>
      </c>
      <c r="EK56" s="105">
        <f t="shared" ref="EK56" si="1984">MAX(EL$36:EM$37)</f>
        <v>0.46876455605601608</v>
      </c>
      <c r="EL56" s="106">
        <f t="shared" ref="EL56" si="1985">MAX(EN$36:EO$37)</f>
        <v>0.44444950948645146</v>
      </c>
      <c r="EM56" s="115"/>
      <c r="EN56" s="115"/>
      <c r="EO56" s="115"/>
      <c r="EP56" s="115"/>
      <c r="EQ56" s="115"/>
      <c r="ER56" s="115"/>
      <c r="ES56" s="104">
        <f t="shared" ref="ES56" si="1986">MAX(ES$36:ET$37)</f>
        <v>0.51644872973977274</v>
      </c>
      <c r="ET56" s="105">
        <f t="shared" ref="ET56" si="1987">MAX(EU$36:EV$37)</f>
        <v>0.56953733457406619</v>
      </c>
      <c r="EU56" s="106">
        <f t="shared" ref="EU56" si="1988">MAX(EW$36:EX$37)</f>
        <v>0.50889827305928881</v>
      </c>
      <c r="EV56" s="115"/>
      <c r="EW56" s="115"/>
      <c r="EX56" s="115"/>
      <c r="EY56" s="115"/>
      <c r="EZ56" s="115"/>
      <c r="FA56" s="115"/>
      <c r="FB56" s="104">
        <f t="shared" ref="FB56" si="1989">MAX(FB$36:FC$37)</f>
        <v>0.50904997197042412</v>
      </c>
      <c r="FC56" s="105">
        <f t="shared" ref="FC56" si="1990">MAX(FD$36:FE$37)</f>
        <v>0.55033653593778176</v>
      </c>
      <c r="FD56" s="106">
        <f t="shared" ref="FD56" si="1991">MAX(FF$36:FG$37)</f>
        <v>0.47407720821399318</v>
      </c>
      <c r="FE56" s="115"/>
      <c r="FF56" s="115"/>
      <c r="FG56" s="115"/>
      <c r="FH56" s="115"/>
      <c r="FI56" s="115"/>
      <c r="FJ56" s="115"/>
      <c r="FK56" s="104">
        <f t="shared" ref="FK56" si="1992">MAX(FK$36:FL$37)</f>
        <v>0.4629719911021199</v>
      </c>
      <c r="FL56" s="105">
        <f t="shared" ref="FL56" si="1993">MAX(FM$36:FN$37)</f>
        <v>0.56096537374402977</v>
      </c>
      <c r="FM56" s="106">
        <f t="shared" ref="FM56" si="1994">MAX(FO$36:FP$37)</f>
        <v>0.56427683919513882</v>
      </c>
      <c r="FN56" s="115"/>
      <c r="FO56" s="115"/>
      <c r="FP56" s="115"/>
      <c r="FQ56" s="115"/>
      <c r="FR56" s="115"/>
      <c r="FS56" s="115"/>
      <c r="FT56" s="104">
        <f t="shared" ref="FT56" si="1995">MAX(FT$36:FU$37)</f>
        <v>0.49883613957524126</v>
      </c>
      <c r="FU56" s="105">
        <f t="shared" ref="FU56" si="1996">MAX(FV$36:FW$37)</f>
        <v>0.5868916427016676</v>
      </c>
      <c r="FV56" s="106">
        <f t="shared" ref="FV56" si="1997">MAX(FX$36:FY$37)</f>
        <v>0.53030959334423378</v>
      </c>
      <c r="FW56" s="115"/>
      <c r="FX56" s="115"/>
      <c r="FY56" s="115"/>
      <c r="FZ56" s="115"/>
      <c r="GA56" s="115"/>
      <c r="GB56" s="115"/>
      <c r="GC56" s="104">
        <f t="shared" ref="GC56" si="1998">MAX(GC$36:GD$37)</f>
        <v>0.52905194849294912</v>
      </c>
      <c r="GD56" s="105">
        <f t="shared" ref="GD56" si="1999">MAX(GE$36:GF$37)</f>
        <v>0.63466431142772317</v>
      </c>
      <c r="GE56" s="106">
        <f t="shared" ref="GE56" si="2000">MAX(GG$36:GH$37)</f>
        <v>0.65134859458285377</v>
      </c>
      <c r="GF56" s="115"/>
      <c r="GG56" s="115"/>
      <c r="GH56" s="115"/>
      <c r="GI56" s="115"/>
      <c r="GJ56" s="115"/>
      <c r="GK56" s="115"/>
      <c r="GL56" s="104">
        <f t="shared" ref="GL56" si="2001">MAX(GL$36:GM$37)</f>
        <v>0.49644421941758377</v>
      </c>
      <c r="GM56" s="105">
        <f t="shared" ref="GM56" si="2002">MAX(GN$36:GO$37)</f>
        <v>0.54046597009213526</v>
      </c>
      <c r="GN56" s="106">
        <f t="shared" ref="GN56" si="2003">MAX(GP$36:GQ$37)</f>
        <v>0.47372640406715982</v>
      </c>
      <c r="GO56" s="115"/>
      <c r="GP56" s="115"/>
      <c r="GQ56" s="115"/>
      <c r="GR56" s="115"/>
      <c r="GS56" s="115"/>
      <c r="GT56" s="115"/>
      <c r="GU56" s="104">
        <f t="shared" ref="GU56" si="2004">MAX(GU$36:GV$37)</f>
        <v>0.53912837523425006</v>
      </c>
      <c r="GV56" s="105">
        <f t="shared" ref="GV56" si="2005">MAX(GW$36:GX$37)</f>
        <v>0.58797290648586076</v>
      </c>
      <c r="GW56" s="106">
        <f t="shared" ref="GW56" si="2006">MAX(GY$36:GZ$37)</f>
        <v>0.50046786944925303</v>
      </c>
      <c r="GX56" s="115"/>
      <c r="GY56" s="115"/>
      <c r="GZ56" s="115"/>
      <c r="HA56" s="115"/>
      <c r="HB56" s="115"/>
      <c r="HC56" s="115"/>
      <c r="HD56" s="104">
        <f t="shared" ref="HD56" si="2007">MAX(HD$36:HE$37)</f>
        <v>0.50159850163752329</v>
      </c>
      <c r="HE56" s="105">
        <f t="shared" ref="HE56" si="2008">MAX(HF$36:HG$37)</f>
        <v>0.56942275333647918</v>
      </c>
      <c r="HF56" s="106">
        <f t="shared" ref="HF56" si="2009">MAX(HH$36:HI$37)</f>
        <v>0.50081136647555979</v>
      </c>
      <c r="HG56" s="115"/>
      <c r="HH56" s="115"/>
      <c r="HI56" s="115"/>
      <c r="HJ56" s="115"/>
      <c r="HK56" s="115"/>
      <c r="HL56" s="115"/>
      <c r="HM56" s="104">
        <f t="shared" ref="HM56" si="2010">MAX(HM$36:HN$37)</f>
        <v>0.49892068052831984</v>
      </c>
      <c r="HN56" s="105">
        <f t="shared" ref="HN56" si="2011">MAX(HO$36:HP$37)</f>
        <v>0.56168614402977846</v>
      </c>
      <c r="HO56" s="106">
        <f t="shared" ref="HO56" si="2012">MAX(HQ$36:HR$37)</f>
        <v>0.48496585455964003</v>
      </c>
      <c r="HP56" s="115"/>
      <c r="HQ56" s="115"/>
      <c r="HR56" s="115"/>
      <c r="HS56" s="115"/>
      <c r="HT56" s="115"/>
      <c r="HU56" s="115"/>
      <c r="HV56" s="104">
        <f t="shared" ref="HV56" si="2013">MAX(HV$36:HW$37)</f>
        <v>0.54778597469701529</v>
      </c>
      <c r="HW56" s="105">
        <f t="shared" ref="HW56" si="2014">MAX(HX$36:HY$37)</f>
        <v>0.54175251038061301</v>
      </c>
      <c r="HX56" s="106">
        <f t="shared" ref="HX56" si="2015">MAX(HZ$36:IA$37)</f>
        <v>0.56728680859826941</v>
      </c>
      <c r="HY56" s="115"/>
      <c r="HZ56" s="115"/>
      <c r="IA56" s="115"/>
      <c r="IB56" s="115"/>
      <c r="IC56" s="115"/>
      <c r="ID56" s="115"/>
      <c r="IE56" s="104">
        <f t="shared" ref="IE56" si="2016">MAX(IE$36:IF$37)</f>
        <v>0.52934235705230825</v>
      </c>
      <c r="IF56" s="105">
        <f t="shared" ref="IF56" si="2017">MAX(IG$36:IH$37)</f>
        <v>0.59734846150374066</v>
      </c>
      <c r="IG56" s="106">
        <f t="shared" ref="IG56" si="2018">MAX(II$36:IJ$37)</f>
        <v>0.52909907930956246</v>
      </c>
      <c r="IH56" s="115"/>
      <c r="II56" s="115"/>
      <c r="IJ56" s="115"/>
      <c r="IK56" s="115"/>
      <c r="IL56" s="115"/>
      <c r="IM56" s="115"/>
      <c r="IN56" s="104">
        <f t="shared" ref="IN56" si="2019">MAX(IN$36:IO$37)</f>
        <v>0.52802986176652311</v>
      </c>
      <c r="IO56" s="105">
        <f t="shared" ref="IO56" si="2020">MAX(IP$36:IQ$37)</f>
        <v>0.59587811048460659</v>
      </c>
      <c r="IP56" s="106">
        <f t="shared" ref="IP56" si="2021">MAX(IR$36:IS$37)</f>
        <v>0.61780589456177493</v>
      </c>
      <c r="IQ56" s="115"/>
      <c r="IR56" s="115"/>
      <c r="IS56" s="115"/>
      <c r="IT56" s="115"/>
      <c r="IU56" s="115"/>
      <c r="IV56" s="115"/>
      <c r="IW56" s="104">
        <f t="shared" ref="IW56" si="2022">MAX(IW$36:IX$37)</f>
        <v>0.54417095167948071</v>
      </c>
      <c r="IX56" s="105">
        <f t="shared" ref="IX56" si="2023">MAX(IY$36:IZ$37)</f>
        <v>0.5507004502844175</v>
      </c>
      <c r="IY56" s="106">
        <f t="shared" ref="IY56" si="2024">MAX(JA$36:JB$37)</f>
        <v>0.47047103202762336</v>
      </c>
      <c r="IZ56" s="115"/>
      <c r="JA56" s="115"/>
      <c r="JB56" s="115"/>
      <c r="JC56" s="115"/>
      <c r="JD56" s="115"/>
      <c r="JE56" s="115"/>
      <c r="JF56" s="104">
        <f t="shared" ref="JF56" si="2025">MAX(JF$36:JG$37)</f>
        <v>0.52097171393894937</v>
      </c>
      <c r="JG56" s="105">
        <f t="shared" ref="JG56" si="2026">MAX(JH$36:JI$37)</f>
        <v>0.5772250241000908</v>
      </c>
      <c r="JH56" s="106">
        <f t="shared" ref="JH56" si="2027">MAX(JJ$36:JK$37)</f>
        <v>0.47894003158909332</v>
      </c>
      <c r="JI56" s="115"/>
      <c r="JJ56" s="115"/>
      <c r="JK56" s="115"/>
      <c r="JL56" s="115"/>
      <c r="JM56" s="115"/>
      <c r="JN56" s="115"/>
      <c r="JO56" s="104">
        <f t="shared" ref="JO56" si="2028">MAX(JO$36:JP$37)</f>
        <v>0.47835260445742189</v>
      </c>
      <c r="JP56" s="105">
        <f t="shared" ref="JP56" si="2029">MAX(JQ$36:JR$37)</f>
        <v>0.59598114379897849</v>
      </c>
      <c r="JQ56" s="106">
        <f t="shared" ref="JQ56" si="2030">MAX(JS$36:JT$37)</f>
        <v>0.59525567530796741</v>
      </c>
      <c r="JR56" s="115"/>
      <c r="JS56" s="115"/>
      <c r="JT56" s="115"/>
      <c r="JU56" s="115"/>
      <c r="JV56" s="115"/>
      <c r="JW56" s="115"/>
      <c r="JX56" s="104">
        <f t="shared" ref="JX56" si="2031">MAX(JX$36:JY$37)</f>
        <v>0.50453959315380448</v>
      </c>
      <c r="JY56" s="105">
        <f t="shared" ref="JY56" si="2032">MAX(JZ$36:KA$37)</f>
        <v>0.61355655446119839</v>
      </c>
      <c r="JZ56" s="106">
        <f t="shared" ref="JZ56" si="2033">MAX(KB$36:KC$37)</f>
        <v>0.57712684997944386</v>
      </c>
      <c r="KA56" s="115"/>
      <c r="KB56" s="115"/>
      <c r="KC56" s="115"/>
      <c r="KD56" s="115"/>
      <c r="KE56" s="115"/>
      <c r="KF56" s="115"/>
      <c r="KG56" s="104">
        <f t="shared" ref="KG56" si="2034">MAX(KG$36:KH$37)</f>
        <v>0.50237402201527881</v>
      </c>
      <c r="KH56" s="105">
        <f t="shared" ref="KH56" si="2035">MAX(KI$36:KJ$37)</f>
        <v>0.60181462790649076</v>
      </c>
      <c r="KI56" s="106">
        <f t="shared" ref="KI56" si="2036">MAX(KK$36:KL$37)</f>
        <v>0.52038088669121119</v>
      </c>
      <c r="KJ56" s="115"/>
      <c r="KK56" s="115"/>
      <c r="KL56" s="115"/>
      <c r="KM56" s="115"/>
      <c r="KN56" s="115"/>
      <c r="KO56" s="115"/>
      <c r="KP56" s="104">
        <f t="shared" ref="KP56" si="2037">MAX(KP$36:KQ$37)</f>
        <v>0.57623582784126715</v>
      </c>
      <c r="KQ56" s="105">
        <f t="shared" ref="KQ56" si="2038">MAX(KR$36:KS$37)</f>
        <v>0.61741489674606032</v>
      </c>
      <c r="KR56" s="106">
        <f t="shared" ref="KR56" si="2039">MAX(KT$36:KU$37)</f>
        <v>0.52267182687679636</v>
      </c>
      <c r="KS56" s="115"/>
      <c r="KT56" s="115"/>
      <c r="KU56" s="115"/>
      <c r="KV56" s="115"/>
      <c r="KW56" s="115"/>
      <c r="KX56" s="115"/>
      <c r="KY56" s="104">
        <f t="shared" ref="KY56" si="2040">MAX(KY$36:KZ$37)</f>
        <v>0.52894914186439501</v>
      </c>
      <c r="KZ56" s="105">
        <f t="shared" ref="KZ56" si="2041">MAX(LA$36:LB$37)</f>
        <v>0.61250220968700864</v>
      </c>
      <c r="LA56" s="106">
        <f t="shared" ref="LA56" si="2042">MAX(LC$36:LD$37)</f>
        <v>0.61878387660760903</v>
      </c>
      <c r="LB56" s="115"/>
      <c r="LC56" s="115"/>
      <c r="LD56" s="115"/>
      <c r="LE56" s="115"/>
      <c r="LF56" s="115"/>
      <c r="LG56" s="115"/>
      <c r="LH56" s="104">
        <f t="shared" ref="LH56" si="2043">MAX(LH$36:LI$37)</f>
        <v>0.50285981660763557</v>
      </c>
      <c r="LI56" s="105">
        <f t="shared" ref="LI56" si="2044">MAX(LJ$36:LK$37)</f>
        <v>0.58206281275622518</v>
      </c>
      <c r="LJ56" s="106">
        <f t="shared" ref="LJ56" si="2045">MAX(LL$36:LM$37)</f>
        <v>0.50805138505761749</v>
      </c>
      <c r="LK56" s="115"/>
      <c r="LL56" s="115"/>
      <c r="LM56" s="115"/>
      <c r="LN56" s="115"/>
      <c r="LO56" s="115"/>
      <c r="LP56" s="115"/>
      <c r="LQ56" s="104">
        <f t="shared" ref="LQ56" si="2046">MAX(LQ$36:LR$37)</f>
        <v>0.4473527126098556</v>
      </c>
      <c r="LR56" s="105">
        <f t="shared" ref="LR56" si="2047">MAX(LS$36:LT$37)</f>
        <v>0.54834101193492335</v>
      </c>
      <c r="LS56" s="106">
        <f t="shared" ref="LS56" si="2048">MAX(LU$36:LV$37)</f>
        <v>0.51283214205753491</v>
      </c>
      <c r="LT56" s="115"/>
      <c r="LU56" s="115"/>
      <c r="LV56" s="115"/>
      <c r="LW56" s="115"/>
      <c r="LX56" s="115"/>
      <c r="LY56" s="115"/>
      <c r="LZ56" s="104">
        <f t="shared" ref="LZ56" si="2049">MAX(LZ$36:MA$37)</f>
        <v>0.49198857200754764</v>
      </c>
      <c r="MA56" s="105">
        <f t="shared" ref="MA56" si="2050">MAX(MB$36:MC$37)</f>
        <v>0.60070747155911908</v>
      </c>
      <c r="MB56" s="106">
        <f t="shared" ref="MB56" si="2051">MAX(MD$36:ME$37)</f>
        <v>0.57217388790666146</v>
      </c>
      <c r="MC56" s="115"/>
      <c r="MD56" s="115"/>
      <c r="ME56" s="115"/>
      <c r="MF56" s="115"/>
      <c r="MG56" s="115"/>
      <c r="MH56" s="115"/>
      <c r="MI56" s="104">
        <f t="shared" ref="MI56" si="2052">MAX(MI$36:MJ$37)</f>
        <v>0.51154067018244298</v>
      </c>
      <c r="MJ56" s="105">
        <f t="shared" ref="MJ56" si="2053">MAX(MK$36:ML$37)</f>
        <v>0.60700721268957802</v>
      </c>
      <c r="MK56" s="106">
        <f t="shared" ref="MK56" si="2054">MAX(MM$36:MN$37)</f>
        <v>0.55085958919957978</v>
      </c>
      <c r="ML56" s="115"/>
      <c r="MM56" s="115"/>
      <c r="MN56" s="115"/>
      <c r="MO56" s="115"/>
      <c r="MP56" s="115"/>
      <c r="MQ56" s="115"/>
      <c r="MR56" s="104">
        <f t="shared" ref="MR56" si="2055">MAX(MR$36:MS$37)</f>
        <v>0.56857188175566487</v>
      </c>
      <c r="MS56" s="105">
        <f t="shared" ref="MS56" si="2056">MAX(MT$36:MU$37)</f>
        <v>0.60494159061522668</v>
      </c>
      <c r="MT56" s="106">
        <f t="shared" ref="MT56" si="2057">MAX(MV$36:MW$37)</f>
        <v>0.53511653401781434</v>
      </c>
      <c r="MU56" s="115"/>
      <c r="MV56" s="115"/>
      <c r="MW56" s="115"/>
      <c r="MX56" s="115"/>
      <c r="MY56" s="115"/>
      <c r="MZ56" s="115"/>
      <c r="NA56" s="104">
        <f t="shared" ref="NA56" si="2058">MAX(NA$36:NB$37)</f>
        <v>0.56368023345644103</v>
      </c>
      <c r="NB56" s="105">
        <f t="shared" ref="NB56" si="2059">MAX(NC$36:ND$37)</f>
        <v>0.56885450001497018</v>
      </c>
      <c r="NC56" s="106">
        <f t="shared" ref="NC56" si="2060">MAX(NE$36:NF$37)</f>
        <v>0.46690649489851366</v>
      </c>
      <c r="ND56" s="115"/>
      <c r="NE56" s="115"/>
      <c r="NF56" s="115"/>
      <c r="NG56" s="115"/>
      <c r="NH56" s="115"/>
      <c r="NI56" s="115"/>
      <c r="NJ56" s="104">
        <f t="shared" ref="NJ56" si="2061">MAX(NJ$36:NK$37)</f>
        <v>0.4913939354693182</v>
      </c>
      <c r="NK56" s="105">
        <f t="shared" ref="NK56" si="2062">MAX(NL$36:NM$37)</f>
        <v>0.55819418263671683</v>
      </c>
      <c r="NL56" s="106">
        <f t="shared" ref="NL56" si="2063">MAX(NN$36:NO$37)</f>
        <v>0.50291718197113389</v>
      </c>
      <c r="NM56" s="115"/>
      <c r="NN56" s="115"/>
      <c r="NO56" s="115"/>
      <c r="NP56" s="115"/>
      <c r="NQ56" s="115"/>
      <c r="NR56" s="115"/>
      <c r="NS56" s="104">
        <f t="shared" ref="NS56" si="2064">MAX(NS$36:NT$37)</f>
        <v>0.59029308385505586</v>
      </c>
      <c r="NT56" s="105">
        <f t="shared" ref="NT56" si="2065">MAX(NU$36:NV$37)</f>
        <v>0.61046390868735945</v>
      </c>
      <c r="NU56" s="106">
        <f t="shared" ref="NU56" si="2066">MAX(NW$36:NX$37)</f>
        <v>0.49875168394600289</v>
      </c>
      <c r="NV56" s="115"/>
      <c r="NW56" s="115"/>
      <c r="NX56" s="115"/>
      <c r="NY56" s="115"/>
      <c r="NZ56" s="115"/>
      <c r="OA56" s="115"/>
      <c r="OB56" s="104">
        <f t="shared" ref="OB56" si="2067">MAX(OB$36:OC$37)</f>
        <v>0.51007340403816048</v>
      </c>
      <c r="OC56" s="105">
        <f t="shared" ref="OC56" si="2068">MAX(OD$36:OE$37)</f>
        <v>0.56224335797049929</v>
      </c>
      <c r="OD56" s="106">
        <f t="shared" ref="OD56" si="2069">MAX(OF$36:OG$37)</f>
        <v>0.51748273099725717</v>
      </c>
      <c r="OE56" s="115"/>
      <c r="OF56" s="115"/>
      <c r="OG56" s="115"/>
      <c r="OH56" s="115"/>
      <c r="OI56" s="115"/>
      <c r="OJ56" s="115"/>
      <c r="OK56" s="104">
        <f t="shared" ref="OK56" si="2070">MAX(OK$36:OL$37)</f>
        <v>0.51383113999996188</v>
      </c>
      <c r="OL56" s="105">
        <f t="shared" ref="OL56" si="2071">MAX(OM$36:ON$37)</f>
        <v>0.47626940374915239</v>
      </c>
      <c r="OM56" s="106">
        <f t="shared" ref="OM56" si="2072">MAX(OO$36:OP$37)</f>
        <v>0.4581486490397132</v>
      </c>
      <c r="ON56" s="115"/>
      <c r="OO56" s="115"/>
      <c r="OP56" s="115"/>
      <c r="OQ56" s="115"/>
      <c r="OR56" s="115"/>
      <c r="OS56" s="115"/>
      <c r="OT56" s="104">
        <f t="shared" ref="OT56" si="2073">MAX(OT$36:OU$37)</f>
        <v>0.53120132660152219</v>
      </c>
      <c r="OU56" s="105">
        <f t="shared" ref="OU56" si="2074">MAX(OV$36:OW$37)</f>
        <v>0.54734639500796889</v>
      </c>
      <c r="OV56" s="106">
        <f t="shared" ref="OV56" si="2075">MAX(OX$36:OY$37)</f>
        <v>0.48635737915946925</v>
      </c>
      <c r="OW56" s="115"/>
      <c r="OX56" s="115"/>
      <c r="OY56" s="115"/>
      <c r="OZ56" s="115"/>
      <c r="PA56" s="115"/>
      <c r="PB56" s="115"/>
      <c r="PC56" s="104">
        <f t="shared" ref="PC56" si="2076">MAX(PC$36:PD$37)</f>
        <v>0.59988969972883088</v>
      </c>
      <c r="PD56" s="105">
        <f t="shared" ref="PD56" si="2077">MAX(PE$36:PF$37)</f>
        <v>0.62754810115035087</v>
      </c>
      <c r="PE56" s="106">
        <f t="shared" ref="PE56" si="2078">MAX(PG$36:PH$37)</f>
        <v>0.49334794181176683</v>
      </c>
      <c r="PF56" s="115"/>
      <c r="PG56" s="115"/>
      <c r="PH56" s="115"/>
      <c r="PI56" s="115"/>
      <c r="PJ56" s="115"/>
      <c r="PK56" s="115"/>
      <c r="PL56" s="104">
        <f t="shared" ref="PL56" si="2079">MAX(PL$36:PM$37)</f>
        <v>0.49284604307857116</v>
      </c>
      <c r="PM56" s="105">
        <f t="shared" ref="PM56" si="2080">MAX(PN$36:PO$37)</f>
        <v>0.57877463336287027</v>
      </c>
      <c r="PN56" s="106">
        <f t="shared" ref="PN56" si="2081">MAX(PP$36:PQ$37)</f>
        <v>0.61381783949577284</v>
      </c>
      <c r="PO56" s="115"/>
      <c r="PP56" s="115"/>
      <c r="PQ56" s="115"/>
      <c r="PR56" s="115"/>
      <c r="PS56" s="115"/>
      <c r="PT56" s="115"/>
      <c r="PU56" s="104">
        <f t="shared" ref="PU56" si="2082">MAX(PU$36:PV$37)</f>
        <v>0.49555390240066177</v>
      </c>
      <c r="PV56" s="105">
        <f t="shared" ref="PV56" si="2083">MAX(PW$36:PX$37)</f>
        <v>0.58566156914397027</v>
      </c>
      <c r="PW56" s="106">
        <f t="shared" ref="PW56" si="2084">MAX(PY$36:PZ$37)</f>
        <v>0.51199041432032277</v>
      </c>
      <c r="PX56" s="115"/>
      <c r="PY56" s="115"/>
      <c r="PZ56" s="115"/>
      <c r="QA56" s="115"/>
      <c r="QB56" s="115"/>
      <c r="QC56" s="115"/>
      <c r="QD56" s="104">
        <f t="shared" ref="QD56" si="2085">MAX(QD$36:QE$37)</f>
        <v>0.46918786385933864</v>
      </c>
      <c r="QE56" s="105">
        <f t="shared" ref="QE56" si="2086">MAX(QF$36:QG$37)</f>
        <v>0.55933080510135647</v>
      </c>
      <c r="QF56" s="106">
        <f t="shared" ref="QF56" si="2087">MAX(QH$36:QI$37)</f>
        <v>0.53495103872833294</v>
      </c>
      <c r="QG56" s="115"/>
      <c r="QH56" s="115"/>
      <c r="QI56" s="115"/>
      <c r="QJ56" s="115"/>
      <c r="QK56" s="115"/>
      <c r="QL56" s="115"/>
      <c r="QM56" s="104">
        <f t="shared" ref="QM56" si="2088">MAX(QM$36:QN$37)</f>
        <v>0.5010189145002627</v>
      </c>
      <c r="QN56" s="105">
        <f t="shared" ref="QN56" si="2089">MAX(QO$36:QP$37)</f>
        <v>0.52356847999506873</v>
      </c>
      <c r="QO56" s="106">
        <f t="shared" ref="QO56" si="2090">MAX(QQ$36:QR$37)</f>
        <v>0.48853718373208133</v>
      </c>
      <c r="QP56" s="115"/>
      <c r="QQ56" s="115"/>
      <c r="QR56" s="115"/>
      <c r="QS56" s="115"/>
      <c r="QT56" s="115"/>
      <c r="QU56" s="115"/>
      <c r="QV56" s="104">
        <f t="shared" ref="QV56" si="2091">MAX(QV$36:QW$37)</f>
        <v>0.52595149846189426</v>
      </c>
      <c r="QW56" s="105">
        <f t="shared" ref="QW56" si="2092">MAX(QX$36:QY$37)</f>
        <v>0.5417376918989889</v>
      </c>
      <c r="QX56" s="106">
        <f t="shared" ref="QX56" si="2093">MAX(QZ$36:RA$37)</f>
        <v>0.46274695755095813</v>
      </c>
      <c r="QY56" s="115"/>
      <c r="QZ56" s="115"/>
      <c r="RA56" s="115"/>
      <c r="RB56" s="115"/>
      <c r="RC56" s="115"/>
      <c r="RD56" s="115"/>
      <c r="RE56" s="104">
        <f t="shared" ref="RE56" si="2094">MAX(RE$36:RF$37)</f>
        <v>0.49391792140086316</v>
      </c>
      <c r="RF56" s="105">
        <f t="shared" ref="RF56" si="2095">MAX(RG$36:RH$37)</f>
        <v>0.58692957454375949</v>
      </c>
      <c r="RG56" s="106">
        <f t="shared" ref="RG56" si="2096">MAX(RI$36:RJ$37)</f>
        <v>0.53691661949546632</v>
      </c>
      <c r="RH56" s="115"/>
      <c r="RI56" s="115"/>
      <c r="RJ56" s="115"/>
      <c r="RK56" s="115"/>
      <c r="RL56" s="115"/>
      <c r="RM56" s="115"/>
      <c r="RN56" s="104">
        <f t="shared" ref="RN56" si="2097">MAX(RN$36:RO$37)</f>
        <v>0.51567995892212004</v>
      </c>
      <c r="RO56" s="105">
        <f t="shared" ref="RO56" si="2098">MAX(RP$36:RQ$37)</f>
        <v>0.5998663174352471</v>
      </c>
      <c r="RP56" s="106">
        <f t="shared" ref="RP56" si="2099">MAX(RR$36:RS$37)</f>
        <v>0.56775386911386361</v>
      </c>
      <c r="RQ56" s="115"/>
      <c r="RR56" s="115"/>
      <c r="RS56" s="115"/>
      <c r="RT56" s="115"/>
      <c r="RU56" s="115"/>
      <c r="RV56" s="115"/>
      <c r="RW56" s="104">
        <f t="shared" ref="RW56" si="2100">MAX(RW$36:RX$37)</f>
        <v>0.628142648100252</v>
      </c>
      <c r="RX56" s="105">
        <f t="shared" ref="RX56" si="2101">MAX(RY$36:RZ$37)</f>
        <v>0.63292527420598566</v>
      </c>
      <c r="RY56" s="106">
        <f t="shared" ref="RY56" si="2102">MAX(SA$36:SB$37)</f>
        <v>0.51027401566549946</v>
      </c>
      <c r="RZ56" s="115"/>
      <c r="SA56" s="115"/>
      <c r="SB56" s="115"/>
      <c r="SC56" s="115"/>
      <c r="SD56" s="115"/>
      <c r="SE56" s="115"/>
      <c r="SF56" s="104">
        <f t="shared" ref="SF56" si="2103">MAX(SF$36:SG$37)</f>
        <v>0.51187722505350441</v>
      </c>
      <c r="SG56" s="105">
        <f t="shared" ref="SG56" si="2104">MAX(SH$36:SI$37)</f>
        <v>0.57274039043691105</v>
      </c>
      <c r="SH56" s="106">
        <f t="shared" ref="SH56" si="2105">MAX(SJ$36:SK$37)</f>
        <v>0.50855591345857498</v>
      </c>
      <c r="SI56" s="115"/>
      <c r="SJ56" s="115"/>
      <c r="SK56" s="115"/>
      <c r="SL56" s="115"/>
      <c r="SM56" s="115"/>
      <c r="SN56" s="115"/>
      <c r="SO56" s="104">
        <f t="shared" ref="SO56" si="2106">MAX(SO$36:SP$37)</f>
        <v>0.48148663879738945</v>
      </c>
      <c r="SP56" s="105">
        <f t="shared" ref="SP56" si="2107">MAX(SQ$36:SR$37)</f>
        <v>0.50509292785090665</v>
      </c>
      <c r="SQ56" s="106">
        <f t="shared" ref="SQ56" si="2108">MAX(SS$36:ST$37)</f>
        <v>0.58498210443135756</v>
      </c>
      <c r="SR56" s="115"/>
      <c r="SS56" s="115"/>
      <c r="ST56" s="115"/>
      <c r="SU56" s="115"/>
      <c r="SV56" s="115"/>
      <c r="SW56" s="115"/>
      <c r="SX56" s="104">
        <f t="shared" ref="SX56" si="2109">MAX(SX$36:SY$37)</f>
        <v>0.57315279317732803</v>
      </c>
      <c r="SY56" s="105">
        <f t="shared" ref="SY56" si="2110">MAX(SZ$36:TA$37)</f>
        <v>0.54223177263981004</v>
      </c>
      <c r="SZ56" s="106">
        <f t="shared" ref="SZ56" si="2111">MAX(TB$36:TC$37)</f>
        <v>0.45517751705014059</v>
      </c>
      <c r="TA56" s="115"/>
      <c r="TB56" s="115"/>
      <c r="TC56" s="115"/>
      <c r="TD56" s="115"/>
      <c r="TE56" s="115"/>
      <c r="TF56" s="115"/>
      <c r="TG56" s="104">
        <f t="shared" ref="TG56" si="2112">MAX(TG$36:TH$37)</f>
        <v>0.51790705777283697</v>
      </c>
      <c r="TH56" s="105">
        <f t="shared" ref="TH56" si="2113">MAX(TI$36:TJ$37)</f>
        <v>0.56664074981670676</v>
      </c>
      <c r="TI56" s="106">
        <f t="shared" ref="TI56" si="2114">MAX(TK$36:TL$37)</f>
        <v>0.50016851902758552</v>
      </c>
      <c r="TJ56" s="115"/>
      <c r="TK56" s="115"/>
      <c r="TL56" s="115"/>
      <c r="TM56" s="115"/>
      <c r="TN56" s="115"/>
      <c r="TO56" s="115"/>
      <c r="TP56" s="104">
        <f t="shared" ref="TP56" si="2115">MAX(TP$36:TQ$37)</f>
        <v>0.4995231631160777</v>
      </c>
      <c r="TQ56" s="105">
        <f t="shared" ref="TQ56" si="2116">MAX(TR$36:TS$37)</f>
        <v>0.53068341998298452</v>
      </c>
      <c r="TR56" s="106">
        <f t="shared" ref="TR56" si="2117">MAX(TT$36:TU$37)</f>
        <v>0.48537530685539909</v>
      </c>
      <c r="TS56" s="115"/>
      <c r="TT56" s="115"/>
      <c r="TU56" s="115"/>
      <c r="TV56" s="115"/>
      <c r="TW56" s="115"/>
      <c r="TX56" s="115"/>
      <c r="TY56" s="104">
        <f t="shared" ref="TY56" si="2118">MAX(TY$36:TZ$37)</f>
        <v>0.48994219765015384</v>
      </c>
      <c r="TZ56" s="105">
        <f t="shared" ref="TZ56" si="2119">MAX(UA$36:UB$37)</f>
        <v>0.55551556465615337</v>
      </c>
      <c r="UA56" s="106">
        <f t="shared" ref="UA56" si="2120">MAX(UC$36:UD$37)</f>
        <v>0.48847357985628981</v>
      </c>
      <c r="UB56" s="115"/>
      <c r="UC56" s="115"/>
      <c r="UD56" s="115"/>
      <c r="UE56" s="115"/>
      <c r="UF56" s="115"/>
      <c r="UG56" s="115"/>
      <c r="UH56" s="104">
        <f t="shared" ref="UH56" si="2121">MAX(UH$36:UI$37)</f>
        <v>0.5048105087227589</v>
      </c>
      <c r="UI56" s="105">
        <f t="shared" ref="UI56" si="2122">MAX(UJ$36:UK$37)</f>
        <v>0.56897698529062324</v>
      </c>
      <c r="UJ56" s="106">
        <f t="shared" ref="UJ56" si="2123">MAX(UL$36:UM$37)</f>
        <v>0.47972651866722654</v>
      </c>
      <c r="UK56" s="115"/>
      <c r="UL56" s="115"/>
      <c r="UM56" s="115"/>
      <c r="UN56" s="115"/>
      <c r="UO56" s="115"/>
      <c r="UP56" s="115"/>
      <c r="UQ56" s="104">
        <f t="shared" ref="UQ56" si="2124">MAX(UQ$36:UR$37)</f>
        <v>0.53546710228984928</v>
      </c>
      <c r="UR56" s="105">
        <f t="shared" ref="UR56" si="2125">MAX(US$36:UT$37)</f>
        <v>0.5891591707757855</v>
      </c>
      <c r="US56" s="106">
        <f t="shared" ref="US56" si="2126">MAX(UU$36:UV$37)</f>
        <v>0.59326574042913771</v>
      </c>
      <c r="UT56" s="115"/>
      <c r="UU56" s="115"/>
      <c r="UV56" s="115"/>
      <c r="UW56" s="115"/>
      <c r="UX56" s="115"/>
      <c r="UY56" s="115"/>
      <c r="UZ56" s="104">
        <f t="shared" ref="UZ56" si="2127">MAX(UZ$36:VA$37)</f>
        <v>0.57639896265306811</v>
      </c>
      <c r="VA56" s="105">
        <f t="shared" ref="VA56" si="2128">MAX(VB$36:VC$37)</f>
        <v>0.61189458800127672</v>
      </c>
      <c r="VB56" s="106">
        <f t="shared" ref="VB56" si="2129">MAX(VD$36:VE$37)</f>
        <v>0.49257412017377061</v>
      </c>
      <c r="VC56" s="115"/>
      <c r="VD56" s="115"/>
      <c r="VE56" s="115"/>
      <c r="VF56" s="115"/>
      <c r="VG56" s="115"/>
      <c r="VH56" s="115"/>
      <c r="VI56" s="104">
        <f t="shared" ref="VI56" si="2130">MAX(VI$36:VJ$37)</f>
        <v>0.50811323729669899</v>
      </c>
      <c r="VJ56" s="105">
        <f t="shared" ref="VJ56" si="2131">MAX(VK$36:VL$37)</f>
        <v>0.4945702581274638</v>
      </c>
      <c r="VK56" s="106">
        <f t="shared" ref="VK56" si="2132">MAX(VM$36:VN$37)</f>
        <v>0.52321850159932715</v>
      </c>
      <c r="VL56" s="115"/>
      <c r="VM56" s="115"/>
      <c r="VN56" s="115"/>
      <c r="VO56" s="115"/>
      <c r="VP56" s="115"/>
      <c r="VQ56" s="115"/>
      <c r="VR56" s="104">
        <f t="shared" ref="VR56" si="2133">MAX(VR$36:VS$37)</f>
        <v>0.49729014716469333</v>
      </c>
      <c r="VS56" s="105">
        <f t="shared" ref="VS56" si="2134">MAX(VT$36:VU$37)</f>
        <v>0.59044590122856244</v>
      </c>
      <c r="VT56" s="106">
        <f t="shared" ref="VT56" si="2135">MAX(VV$36:VW$37)</f>
        <v>0.54596829788145007</v>
      </c>
      <c r="VU56" s="115"/>
      <c r="VV56" s="115"/>
      <c r="VW56" s="115"/>
      <c r="VX56" s="115"/>
      <c r="VY56" s="115"/>
      <c r="VZ56" s="115"/>
      <c r="WA56" s="104">
        <f t="shared" ref="WA56" si="2136">MAX(WA$36:WB$37)</f>
        <v>0.47889895606130506</v>
      </c>
      <c r="WB56" s="105">
        <f t="shared" ref="WB56" si="2137">MAX(WC$36:WD$37)</f>
        <v>0.58270725686060953</v>
      </c>
      <c r="WC56" s="106">
        <f t="shared" ref="WC56" si="2138">MAX(WE$36:WF$37)</f>
        <v>0.59208393215841038</v>
      </c>
      <c r="WD56" s="115"/>
      <c r="WE56" s="115"/>
      <c r="WF56" s="115"/>
      <c r="WG56" s="115"/>
      <c r="WH56" s="115"/>
      <c r="WI56" s="115"/>
      <c r="WJ56" s="104">
        <f t="shared" ref="WJ56" si="2139">MAX(WJ$36:WK$37)</f>
        <v>0.52466596016030953</v>
      </c>
      <c r="WK56" s="105">
        <f t="shared" ref="WK56" si="2140">MAX(WL$36:WM$37)</f>
        <v>0.58016914151398746</v>
      </c>
      <c r="WL56" s="106">
        <f t="shared" ref="WL56" si="2141">MAX(WN$36:WO$37)</f>
        <v>0.47912765325975198</v>
      </c>
      <c r="WM56" s="115"/>
      <c r="WN56" s="115"/>
      <c r="WO56" s="115"/>
      <c r="WP56" s="115"/>
      <c r="WQ56" s="115"/>
      <c r="WR56" s="115"/>
      <c r="WS56" s="104">
        <f t="shared" ref="WS56" si="2142">MAX(WS$36:WT$37)</f>
        <v>0.48943697552163573</v>
      </c>
      <c r="WT56" s="105">
        <f t="shared" ref="WT56" si="2143">MAX(WU$36:WV$37)</f>
        <v>0.53877649898241475</v>
      </c>
      <c r="WU56" s="106">
        <f t="shared" ref="WU56" si="2144">MAX(WW$36:WX$37)</f>
        <v>0.57502821159588069</v>
      </c>
      <c r="WV56" s="115"/>
      <c r="WW56" s="115"/>
      <c r="WX56" s="115"/>
      <c r="WY56" s="115"/>
      <c r="WZ56" s="115"/>
      <c r="XA56" s="115"/>
      <c r="XB56" s="104">
        <f t="shared" ref="XB56" si="2145">MAX(XB$36:XC$37)</f>
        <v>0.44746011385127188</v>
      </c>
      <c r="XC56" s="105">
        <f t="shared" ref="XC56" si="2146">MAX(XD$36:XE$37)</f>
        <v>0.51404272722320821</v>
      </c>
      <c r="XD56" s="106">
        <f t="shared" ref="XD56" si="2147">MAX(XF$36:XG$37)</f>
        <v>0.50924917026217698</v>
      </c>
      <c r="XE56" s="115"/>
      <c r="XF56" s="115"/>
      <c r="XG56" s="115"/>
      <c r="XH56" s="115"/>
      <c r="XI56" s="115"/>
      <c r="XJ56" s="115"/>
      <c r="XK56" s="104">
        <f t="shared" ref="XK56" si="2148">MAX(XK$36:XL$37)</f>
        <v>0.53239074147790222</v>
      </c>
      <c r="XL56" s="105">
        <f t="shared" ref="XL56" si="2149">MAX(XM$36:XN$37)</f>
        <v>0.56881991439606683</v>
      </c>
      <c r="XM56" s="106">
        <f t="shared" ref="XM56" si="2150">MAX(XO$36:XP$37)</f>
        <v>0.4887891925963922</v>
      </c>
      <c r="XN56" s="115"/>
      <c r="XO56" s="115"/>
      <c r="XP56" s="115"/>
      <c r="XQ56" s="115"/>
      <c r="XR56" s="115"/>
      <c r="XS56" s="115"/>
      <c r="XT56" s="104">
        <f t="shared" ref="XT56" si="2151">MAX(XT$36:XU$37)</f>
        <v>0.46765025635761925</v>
      </c>
      <c r="XU56" s="105">
        <f t="shared" ref="XU56" si="2152">MAX(XV$36:XW$37)</f>
        <v>0.50355179173090014</v>
      </c>
      <c r="XV56" s="106">
        <f t="shared" ref="XV56" si="2153">MAX(XX$36:XY$37)</f>
        <v>0.54338291122803084</v>
      </c>
      <c r="XW56" s="115"/>
      <c r="XX56" s="115"/>
      <c r="XY56" s="115"/>
      <c r="XZ56" s="115"/>
      <c r="YA56" s="115"/>
      <c r="YB56" s="115"/>
      <c r="YC56" s="104">
        <f t="shared" ref="YC56" si="2154">MAX(YC$36:YD$37)</f>
        <v>0.57786368783408426</v>
      </c>
      <c r="YD56" s="105">
        <f t="shared" ref="YD56" si="2155">MAX(YE$36:YF$37)</f>
        <v>0.57564538747349125</v>
      </c>
      <c r="YE56" s="106">
        <f t="shared" ref="YE56" si="2156">MAX(YG$36:YH$37)</f>
        <v>0.58703982734380866</v>
      </c>
      <c r="YF56" s="115"/>
      <c r="YG56" s="115"/>
      <c r="YH56" s="115"/>
      <c r="YI56" s="115"/>
      <c r="YJ56" s="115"/>
      <c r="YK56" s="115"/>
      <c r="YL56" s="104">
        <f t="shared" ref="YL56" si="2157">MAX(YL$36:YM$37)</f>
        <v>0.50762238917370317</v>
      </c>
      <c r="YM56" s="105">
        <f t="shared" ref="YM56" si="2158">MAX(YN$36:YO$37)</f>
        <v>0.55313427109632851</v>
      </c>
      <c r="YN56" s="106">
        <f t="shared" ref="YN56" si="2159">MAX(YP$36:YQ$37)</f>
        <v>0.56863368010466697</v>
      </c>
      <c r="YO56" s="115"/>
      <c r="YP56" s="115"/>
      <c r="YQ56" s="115"/>
      <c r="YR56" s="115"/>
      <c r="YS56" s="115"/>
      <c r="YT56" s="115"/>
      <c r="YU56" s="104">
        <f t="shared" ref="YU56" si="2160">MAX(YU$36:YV$37)</f>
        <v>0.56922762647266367</v>
      </c>
      <c r="YV56" s="105">
        <f t="shared" ref="YV56" si="2161">MAX(YW$36:YX$37)</f>
        <v>0.54778071346275303</v>
      </c>
      <c r="YW56" s="106">
        <f t="shared" ref="YW56" si="2162">MAX(YY$36:YZ$37)</f>
        <v>0.45605033324848271</v>
      </c>
      <c r="YX56" s="115"/>
      <c r="YY56" s="115"/>
      <c r="YZ56" s="115"/>
      <c r="ZA56" s="115"/>
      <c r="ZB56" s="115"/>
      <c r="ZC56" s="115"/>
      <c r="ZD56" s="104">
        <f t="shared" ref="ZD56" si="2163">MAX(ZD$36:ZE$37)</f>
        <v>0.50867024658709514</v>
      </c>
      <c r="ZE56" s="105">
        <f t="shared" ref="ZE56" si="2164">MAX(ZF$36:ZG$37)</f>
        <v>0.58259114885487384</v>
      </c>
      <c r="ZF56" s="106">
        <f t="shared" ref="ZF56" si="2165">MAX(ZH$36:ZI$37)</f>
        <v>0.60214526365086563</v>
      </c>
      <c r="ZG56" s="115"/>
      <c r="ZH56" s="115"/>
      <c r="ZI56" s="115"/>
      <c r="ZJ56" s="115"/>
      <c r="ZK56" s="115"/>
      <c r="ZL56" s="115"/>
      <c r="ZM56" s="104">
        <f t="shared" ref="ZM56" si="2166">MAX(ZM$36:ZN$37)</f>
        <v>0.51099576257870782</v>
      </c>
      <c r="ZN56" s="105">
        <f t="shared" ref="ZN56" si="2167">MAX(ZO$36:ZP$37)</f>
        <v>0.62002726136934461</v>
      </c>
      <c r="ZO56" s="106">
        <f t="shared" ref="ZO56" si="2168">MAX(ZQ$36:ZR$37)</f>
        <v>0.61947023715396365</v>
      </c>
      <c r="ZP56" s="115"/>
      <c r="ZQ56" s="115"/>
      <c r="ZR56" s="115"/>
      <c r="ZS56" s="115"/>
      <c r="ZT56" s="115"/>
      <c r="ZU56" s="115"/>
      <c r="ZV56" s="104">
        <f t="shared" ref="ZV56" si="2169">MAX(ZV$36:ZW$37)</f>
        <v>0.50024454100500926</v>
      </c>
      <c r="ZW56" s="105">
        <f t="shared" ref="ZW56" si="2170">MAX(ZX$36:ZY$37)</f>
        <v>0.54040024976834444</v>
      </c>
      <c r="ZX56" s="106">
        <f t="shared" ref="ZX56" si="2171">MAX(ZZ$36:AAA$37)</f>
        <v>0.49017471510450888</v>
      </c>
      <c r="ZY56" s="115"/>
      <c r="ZZ56" s="115"/>
      <c r="AAA56" s="115"/>
      <c r="AAB56" s="115"/>
      <c r="AAC56" s="115"/>
      <c r="AAD56" s="115"/>
      <c r="AAE56" s="104">
        <f t="shared" ref="AAE56" si="2172">MAX(AAE$36:AAF$37)</f>
        <v>0.48907955806712733</v>
      </c>
      <c r="AAF56" s="105">
        <f t="shared" ref="AAF56" si="2173">MAX(AAG$36:AAH$37)</f>
        <v>0.5362548315461344</v>
      </c>
      <c r="AAG56" s="106">
        <f t="shared" ref="AAG56" si="2174">MAX(AAI$36:AAJ$37)</f>
        <v>0.46690474758712708</v>
      </c>
      <c r="AAH56" s="115"/>
      <c r="AAI56" s="115"/>
      <c r="AAJ56" s="115"/>
      <c r="AAK56" s="115"/>
      <c r="AAL56" s="115"/>
      <c r="AAM56" s="115"/>
      <c r="AAN56" s="104">
        <f t="shared" ref="AAN56" si="2175">MAX(AAN$36:AAO$37)</f>
        <v>0.4967770412092532</v>
      </c>
      <c r="AAO56" s="105">
        <f t="shared" ref="AAO56" si="2176">MAX(AAP$36:AAQ$37)</f>
        <v>0.57499609060650969</v>
      </c>
      <c r="AAP56" s="106">
        <f t="shared" ref="AAP56" si="2177">MAX(AAR$36:AAS$37)</f>
        <v>0.52917130119933709</v>
      </c>
      <c r="AAQ56" s="115"/>
      <c r="AAR56" s="115"/>
      <c r="AAS56" s="115"/>
      <c r="AAT56" s="115"/>
      <c r="AAU56" s="115"/>
      <c r="AAV56" s="115"/>
      <c r="AAW56" s="104">
        <f t="shared" ref="AAW56" si="2178">MAX(AAW$36:AAX$37)</f>
        <v>0.53764208111252898</v>
      </c>
      <c r="AAX56" s="105">
        <f t="shared" ref="AAX56" si="2179">MAX(AAY$36:AAZ$37)</f>
        <v>0.58290899557939735</v>
      </c>
      <c r="AAY56" s="106">
        <f t="shared" ref="AAY56" si="2180">MAX(ABA$36:ABB$37)</f>
        <v>0.59657124043849219</v>
      </c>
      <c r="AAZ56" s="115"/>
      <c r="ABA56" s="115"/>
      <c r="ABB56" s="115"/>
      <c r="ABC56" s="115"/>
      <c r="ABD56" s="115"/>
      <c r="ABE56" s="115"/>
      <c r="ABF56" s="104">
        <f t="shared" ref="ABF56" si="2181">MAX(ABF$36:ABG$37)</f>
        <v>0.48339331091090382</v>
      </c>
      <c r="ABG56" s="105">
        <f t="shared" ref="ABG56" si="2182">MAX(ABH$36:ABI$37)</f>
        <v>0.5360908094336535</v>
      </c>
      <c r="ABH56" s="106">
        <f t="shared" ref="ABH56" si="2183">MAX(ABJ$36:ABK$37)</f>
        <v>0.48176640306187762</v>
      </c>
      <c r="ABI56" s="115"/>
      <c r="ABJ56" s="115"/>
      <c r="ABK56" s="115"/>
      <c r="ABL56" s="115"/>
      <c r="ABM56" s="115"/>
      <c r="ABN56" s="115"/>
      <c r="ABO56" s="104">
        <f t="shared" ref="ABO56" si="2184">MAX(ABO$36:ABP$37)</f>
        <v>0.53523129260267088</v>
      </c>
      <c r="ABP56" s="105">
        <f t="shared" ref="ABP56" si="2185">MAX(ABQ$36:ABR$37)</f>
        <v>0.57333297053438403</v>
      </c>
      <c r="ABQ56" s="106">
        <f t="shared" ref="ABQ56" si="2186">MAX(ABS$36:ABT$37)</f>
        <v>0.59524971605391053</v>
      </c>
      <c r="ABR56" s="115"/>
      <c r="ABS56" s="115"/>
      <c r="ABT56" s="115"/>
      <c r="ABU56" s="115"/>
      <c r="ABV56" s="115"/>
      <c r="ABW56" s="115"/>
      <c r="ABX56" s="104">
        <f t="shared" ref="ABX56" si="2187">MAX(ABX$36:ABY$37)</f>
        <v>0.56944302892815601</v>
      </c>
      <c r="ABY56" s="105">
        <f t="shared" ref="ABY56" si="2188">MAX(ABZ$36:ACA$37)</f>
        <v>0.55032402451037277</v>
      </c>
      <c r="ABZ56" s="106">
        <f t="shared" ref="ABZ56" si="2189">MAX(ACB$36:ACC$37)</f>
        <v>0.45889150880818602</v>
      </c>
      <c r="ACA56" s="115"/>
      <c r="ACB56" s="115"/>
      <c r="ACC56" s="115"/>
      <c r="ACD56" s="115"/>
      <c r="ACE56" s="115"/>
      <c r="ACF56" s="115"/>
      <c r="ACG56" s="104">
        <f t="shared" ref="ACG56" si="2190">MAX(ACG$36:ACH$37)</f>
        <v>0.50022720542976551</v>
      </c>
      <c r="ACH56" s="105">
        <f t="shared" ref="ACH56" si="2191">MAX(ACI$36:ACJ$37)</f>
        <v>0.55153967788823077</v>
      </c>
      <c r="ACI56" s="106">
        <f t="shared" ref="ACI56" si="2192">MAX(ACK$36:ACL$37)</f>
        <v>0.49411726721136362</v>
      </c>
      <c r="ACJ56" s="115"/>
      <c r="ACK56" s="115"/>
      <c r="ACL56" s="115"/>
      <c r="ACM56" s="115"/>
      <c r="ACN56" s="115"/>
      <c r="ACO56" s="115"/>
      <c r="ACP56" s="104">
        <f t="shared" ref="ACP56" si="2193">MAX(ACP$36:ACQ$37)</f>
        <v>0.57713193731910861</v>
      </c>
      <c r="ACQ56" s="105">
        <f t="shared" ref="ACQ56" si="2194">MAX(ACR$36:ACS$37)</f>
        <v>0.62050203028750839</v>
      </c>
      <c r="ACR56" s="106">
        <f t="shared" ref="ACR56" si="2195">MAX(ACT$36:ACU$37)</f>
        <v>0.50023050536053382</v>
      </c>
      <c r="ACS56" s="115"/>
      <c r="ACT56" s="115"/>
      <c r="ACU56" s="115"/>
      <c r="ACV56" s="115"/>
      <c r="ACW56" s="115"/>
      <c r="ACX56" s="115"/>
      <c r="ACY56" s="104">
        <f t="shared" ref="ACY56" si="2196">MAX(ACY$36:ACZ$37)</f>
        <v>0.51950324029085182</v>
      </c>
      <c r="ACZ56" s="105">
        <f t="shared" ref="ACZ56" si="2197">MAX(ADA$36:ADB$37)</f>
        <v>0.60513185329603025</v>
      </c>
      <c r="ADA56" s="106">
        <f t="shared" ref="ADA56" si="2198">MAX(ADC$36:ADD$37)</f>
        <v>0.57303884451348985</v>
      </c>
      <c r="ADB56" s="115"/>
      <c r="ADC56" s="115"/>
      <c r="ADD56" s="115"/>
      <c r="ADE56" s="115"/>
      <c r="ADF56" s="115"/>
      <c r="ADG56" s="115"/>
      <c r="ADH56" s="104">
        <f t="shared" ref="ADH56" si="2199">MAX(ADH$36:ADI$37)</f>
        <v>0.46107481671313338</v>
      </c>
      <c r="ADI56" s="105">
        <f t="shared" ref="ADI56" si="2200">MAX(ADJ$36:ADK$37)</f>
        <v>0.49376079155978519</v>
      </c>
      <c r="ADJ56" s="106">
        <f t="shared" ref="ADJ56" si="2201">MAX(ADL$36:ADM$37)</f>
        <v>0.46932672306437867</v>
      </c>
      <c r="ADK56" s="115"/>
      <c r="ADL56" s="115"/>
      <c r="ADM56" s="115"/>
      <c r="ADN56" s="115"/>
      <c r="ADO56" s="115"/>
      <c r="ADP56" s="115"/>
      <c r="ADQ56" s="104">
        <f t="shared" ref="ADQ56" si="2202">MAX(ADQ$36:ADR$37)</f>
        <v>0.50486606094633202</v>
      </c>
      <c r="ADR56" s="105">
        <f t="shared" ref="ADR56" si="2203">MAX(ADS$36:ADT$37)</f>
        <v>0.5789408041739964</v>
      </c>
      <c r="ADS56" s="106">
        <f t="shared" ref="ADS56" si="2204">MAX(ADU$36:ADV$37)</f>
        <v>0.5041758740524146</v>
      </c>
      <c r="ADT56" s="115"/>
      <c r="ADU56" s="115"/>
      <c r="ADV56" s="115"/>
      <c r="ADW56" s="115"/>
      <c r="ADX56" s="115"/>
      <c r="ADY56" s="115"/>
      <c r="ADZ56" s="104">
        <f t="shared" ref="ADZ56" si="2205">MAX(ADZ$36:AEA$37)</f>
        <v>0.51761479585916081</v>
      </c>
      <c r="AEA56" s="105">
        <f t="shared" ref="AEA56" si="2206">MAX(AEB$36:AEC$37)</f>
        <v>0.54844939039287377</v>
      </c>
      <c r="AEB56" s="106">
        <f t="shared" ref="AEB56" si="2207">MAX(AED$36:AEE$37)</f>
        <v>0.49059303615723276</v>
      </c>
      <c r="AEC56" s="115"/>
      <c r="AED56" s="115"/>
      <c r="AEE56" s="115"/>
      <c r="AEF56" s="115"/>
      <c r="AEG56" s="115"/>
      <c r="AEH56" s="115"/>
      <c r="AEI56" s="104">
        <f t="shared" ref="AEI56" si="2208">MAX(AEI$36:AEJ$37)</f>
        <v>0.56893168811599903</v>
      </c>
      <c r="AEJ56" s="105">
        <f t="shared" ref="AEJ56" si="2209">MAX(AEK$36:AEL$37)</f>
        <v>0.6295136962119976</v>
      </c>
      <c r="AEK56" s="106">
        <f t="shared" ref="AEK56" si="2210">MAX(AEM$36:AEN$37)</f>
        <v>0.55743923934406092</v>
      </c>
      <c r="AEL56" s="115"/>
      <c r="AEM56" s="115"/>
      <c r="AEN56" s="115"/>
      <c r="AEO56" s="115"/>
      <c r="AEP56" s="115"/>
      <c r="AEQ56" s="115"/>
      <c r="AER56" s="104">
        <f t="shared" ref="AER56" si="2211">MAX(AER$36:AES$37)</f>
        <v>0.51187101159316317</v>
      </c>
      <c r="AES56" s="105">
        <f t="shared" ref="AES56" si="2212">MAX(AET$36:AEU$37)</f>
        <v>0.58172269838083712</v>
      </c>
      <c r="AET56" s="106">
        <f t="shared" ref="AET56" si="2213">MAX(AEV$36:AEW$37)</f>
        <v>0.63024955064080945</v>
      </c>
      <c r="AEU56" s="115"/>
      <c r="AEV56" s="115"/>
      <c r="AEW56" s="115"/>
      <c r="AEX56" s="115"/>
      <c r="AEY56" s="115"/>
      <c r="AEZ56" s="115"/>
      <c r="AFA56" s="104">
        <f t="shared" ref="AFA56" si="2214">MAX(AFA$36:AFB$37)</f>
        <v>0.54254631141297316</v>
      </c>
      <c r="AFB56" s="105">
        <f t="shared" ref="AFB56" si="2215">MAX(AFC$36:AFD$37)</f>
        <v>0.58982475988647443</v>
      </c>
      <c r="AFC56" s="106">
        <f t="shared" ref="AFC56" si="2216">MAX(AFE$36:AFF$37)</f>
        <v>0.48522500349907954</v>
      </c>
      <c r="AFD56" s="115"/>
      <c r="AFE56" s="115"/>
      <c r="AFF56" s="115"/>
      <c r="AFG56" s="115"/>
      <c r="AFH56" s="115"/>
      <c r="AFI56" s="115"/>
      <c r="AFJ56" s="104">
        <f t="shared" ref="AFJ56" si="2217">MAX(AFJ$36:AFK$37)</f>
        <v>0.54313516117076521</v>
      </c>
      <c r="AFK56" s="105">
        <f t="shared" ref="AFK56" si="2218">MAX(AFL$36:AFM$37)</f>
        <v>0.56967851257226576</v>
      </c>
      <c r="AFL56" s="106">
        <f t="shared" ref="AFL56" si="2219">MAX(AFN$36:AFO$37)</f>
        <v>0.49880720428919567</v>
      </c>
      <c r="AFM56" s="115"/>
      <c r="AFN56" s="115"/>
      <c r="AFO56" s="115"/>
      <c r="AFP56" s="115"/>
      <c r="AFQ56" s="115"/>
      <c r="AFR56" s="115"/>
      <c r="AFS56" s="104">
        <f t="shared" ref="AFS56" si="2220">MAX(AFS$36:AFT$37)</f>
        <v>0.54180352309465496</v>
      </c>
      <c r="AFT56" s="105">
        <f t="shared" ref="AFT56" si="2221">MAX(AFU$36:AFV$37)</f>
        <v>0.53548378180236456</v>
      </c>
      <c r="AFU56" s="106">
        <f t="shared" ref="AFU56" si="2222">MAX(AFW$36:AFX$37)</f>
        <v>0.54384981201108007</v>
      </c>
      <c r="AFV56" s="115"/>
      <c r="AFW56" s="115"/>
      <c r="AFX56" s="115"/>
      <c r="AFY56" s="115"/>
      <c r="AFZ56" s="115"/>
      <c r="AGA56" s="115"/>
      <c r="AGB56" s="104">
        <f t="shared" ref="AGB56" si="2223">MAX(AGB$36:AGC$37)</f>
        <v>0.50101443512337263</v>
      </c>
      <c r="AGC56" s="105">
        <f t="shared" ref="AGC56" si="2224">MAX(AGD$36:AGE$37)</f>
        <v>0.52181080100623589</v>
      </c>
      <c r="AGD56" s="106">
        <f t="shared" ref="AGD56" si="2225">MAX(AGF$36:AGG$37)</f>
        <v>0.55025512980044888</v>
      </c>
      <c r="AGE56" s="115"/>
      <c r="AGF56" s="115"/>
      <c r="AGG56" s="115"/>
      <c r="AGH56" s="115"/>
      <c r="AGI56" s="115"/>
      <c r="AGJ56" s="115"/>
      <c r="AGK56" s="104">
        <f t="shared" ref="AGK56" si="2226">MAX(AGK$36:AGL$37)</f>
        <v>0.56711662179476496</v>
      </c>
      <c r="AGL56" s="105">
        <f t="shared" ref="AGL56" si="2227">MAX(AGM$36:AGN$37)</f>
        <v>0.55914575702449598</v>
      </c>
      <c r="AGM56" s="106">
        <f t="shared" ref="AGM56" si="2228">MAX(AGO$36:AGP$37)</f>
        <v>0.52428784495060998</v>
      </c>
      <c r="AGN56" s="115"/>
      <c r="AGO56" s="115"/>
      <c r="AGP56" s="115"/>
      <c r="AGQ56" s="115"/>
      <c r="AGR56" s="115"/>
      <c r="AGS56" s="115"/>
      <c r="AGT56" s="104">
        <f t="shared" ref="AGT56" si="2229">MAX(AGT$36:AGU$37)</f>
        <v>0.47029050267494232</v>
      </c>
      <c r="AGU56" s="105">
        <f t="shared" ref="AGU56" si="2230">MAX(AGV$36:AGW$37)</f>
        <v>0.52753593276369204</v>
      </c>
      <c r="AGV56" s="106">
        <f t="shared" ref="AGV56" si="2231">MAX(AGX$36:AGY$37)</f>
        <v>0.49363290241550406</v>
      </c>
      <c r="AGW56" s="115"/>
      <c r="AGX56" s="115"/>
      <c r="AGY56" s="115"/>
      <c r="AGZ56" s="115"/>
      <c r="AHA56" s="115"/>
      <c r="AHB56" s="115"/>
      <c r="AHC56" s="104">
        <f t="shared" ref="AHC56" si="2232">MAX(AHC$36:AHD$37)</f>
        <v>0.51542529475880206</v>
      </c>
      <c r="AHD56" s="105">
        <f t="shared" ref="AHD56" si="2233">MAX(AHE$36:AHF$37)</f>
        <v>0.54937548381722934</v>
      </c>
      <c r="AHE56" s="106">
        <f t="shared" ref="AHE56" si="2234">MAX(AHG$36:AHH$37)</f>
        <v>0.58946500610592167</v>
      </c>
      <c r="AHF56" s="115"/>
      <c r="AHG56" s="115"/>
      <c r="AHH56" s="115"/>
      <c r="AHI56" s="115"/>
      <c r="AHJ56" s="115"/>
      <c r="AHK56" s="115"/>
      <c r="AHL56" s="104">
        <f t="shared" ref="AHL56" si="2235">MAX(AHL$36:AHM$37)</f>
        <v>0.46084008781475316</v>
      </c>
      <c r="AHM56" s="105">
        <f t="shared" ref="AHM56" si="2236">MAX(AHN$36:AHO$37)</f>
        <v>0.55816680831619547</v>
      </c>
      <c r="AHN56" s="106">
        <f t="shared" ref="AHN56" si="2237">MAX(AHP$36:AHQ$37)</f>
        <v>0.49741800377032364</v>
      </c>
      <c r="AHO56" s="115"/>
      <c r="AHP56" s="115"/>
      <c r="AHQ56" s="115"/>
      <c r="AHR56" s="115"/>
      <c r="AHS56" s="115"/>
      <c r="AHT56" s="115"/>
      <c r="AHU56" s="104">
        <f t="shared" ref="AHU56" si="2238">MAX(AHU$36:AHV$37)</f>
        <v>0.49959833250826674</v>
      </c>
      <c r="AHV56" s="105">
        <f t="shared" ref="AHV56" si="2239">MAX(AHW$36:AHX$37)</f>
        <v>0.57692007287327451</v>
      </c>
      <c r="AHW56" s="106">
        <f t="shared" ref="AHW56" si="2240">MAX(AHY$36:AHZ$37)</f>
        <v>0.50362307150238805</v>
      </c>
      <c r="AHX56" s="115"/>
      <c r="AHY56" s="115"/>
      <c r="AHZ56" s="115"/>
      <c r="AIA56" s="115"/>
      <c r="AIB56" s="115"/>
      <c r="AIC56" s="115"/>
      <c r="AID56" s="104">
        <f t="shared" ref="AID56" si="2241">MAX(AID$36:AIE$37)</f>
        <v>0.61226387455642473</v>
      </c>
      <c r="AIE56" s="105">
        <f t="shared" ref="AIE56" si="2242">MAX(AIF$36:AIG$37)</f>
        <v>0.656517367056074</v>
      </c>
      <c r="AIF56" s="106">
        <f t="shared" ref="AIF56" si="2243">MAX(AIH$36:AII$37)</f>
        <v>0.51140320779332649</v>
      </c>
      <c r="AIG56" s="115"/>
      <c r="AIH56" s="115"/>
      <c r="AII56" s="115"/>
      <c r="AIJ56" s="115"/>
      <c r="AIK56" s="115"/>
      <c r="AIL56" s="115"/>
      <c r="AIM56" s="104">
        <f t="shared" ref="AIM56" si="2244">MAX(AIM$36:AIN$37)</f>
        <v>0.52794341210624207</v>
      </c>
      <c r="AIN56" s="105">
        <f t="shared" ref="AIN56" si="2245">MAX(AIO$36:AIP$37)</f>
        <v>0.58852482208527979</v>
      </c>
      <c r="AIO56" s="106">
        <f t="shared" ref="AIO56" si="2246">MAX(AIQ$36:AIR$37)</f>
        <v>0.52531874268328826</v>
      </c>
      <c r="AIP56" s="115"/>
      <c r="AIQ56" s="115"/>
      <c r="AIR56" s="115"/>
      <c r="AIS56" s="115"/>
      <c r="AIT56" s="115"/>
      <c r="AIU56" s="115"/>
      <c r="AIV56" s="104">
        <f t="shared" ref="AIV56" si="2247">MAX(AIV$36:AIW$37)</f>
        <v>0.50246489263154093</v>
      </c>
      <c r="AIW56" s="105">
        <f t="shared" ref="AIW56" si="2248">MAX(AIX$36:AIY$37)</f>
        <v>0.55839740032791674</v>
      </c>
      <c r="AIX56" s="106">
        <f t="shared" ref="AIX56" si="2249">MAX(AIZ$36:AJA$37)</f>
        <v>0.58468767510514841</v>
      </c>
      <c r="AIY56" s="115"/>
      <c r="AIZ56" s="115"/>
      <c r="AJA56" s="115"/>
      <c r="AJB56" s="115"/>
      <c r="AJC56" s="115"/>
      <c r="AJD56" s="115"/>
      <c r="AJE56" s="104">
        <f t="shared" ref="AJE56" si="2250">MAX(AJE$36:AJF$37)</f>
        <v>0.47866785642471243</v>
      </c>
      <c r="AJF56" s="105">
        <f t="shared" ref="AJF56" si="2251">MAX(AJG$36:AJH$37)</f>
        <v>0.54582364718809084</v>
      </c>
      <c r="AJG56" s="106">
        <f t="shared" ref="AJG56" si="2252">MAX(AJI$36:AJJ$37)</f>
        <v>0.50883924024207894</v>
      </c>
      <c r="AJH56" s="115"/>
      <c r="AJI56" s="115"/>
      <c r="AJJ56" s="115"/>
      <c r="AJK56" s="115"/>
      <c r="AJL56" s="115"/>
      <c r="AJM56" s="115"/>
      <c r="AJN56" s="104">
        <f t="shared" ref="AJN56" si="2253">MAX(AJN$36:AJO$37)</f>
        <v>0.55520393412129021</v>
      </c>
      <c r="AJO56" s="105">
        <f t="shared" ref="AJO56" si="2254">MAX(AJP$36:AJQ$37)</f>
        <v>0.52948281266550024</v>
      </c>
      <c r="AJP56" s="106">
        <f t="shared" ref="AJP56" si="2255">MAX(AJR$36:AJS$37)</f>
        <v>0.45944405544632089</v>
      </c>
      <c r="AJQ56" s="115"/>
      <c r="AJR56" s="115"/>
      <c r="AJS56" s="115"/>
      <c r="AJT56" s="115"/>
      <c r="AJU56" s="115"/>
      <c r="AJV56" s="115"/>
      <c r="AJW56" s="104">
        <f t="shared" ref="AJW56" si="2256">MAX(AJW$36:AJX$37)</f>
        <v>0.48133346661255461</v>
      </c>
      <c r="AJX56" s="105">
        <f t="shared" ref="AJX56" si="2257">MAX(AJY$36:AJZ$37)</f>
        <v>0.54863126510186822</v>
      </c>
      <c r="AJY56" s="106">
        <f t="shared" ref="AJY56" si="2258">MAX(AKA$36:AKB$37)</f>
        <v>0.60591061335795904</v>
      </c>
      <c r="AJZ56" s="115"/>
      <c r="AKA56" s="115"/>
      <c r="AKB56" s="115"/>
      <c r="AKC56" s="115"/>
      <c r="AKD56" s="115"/>
      <c r="AKE56" s="115"/>
      <c r="AKF56" s="104">
        <f t="shared" ref="AKF56" si="2259">MAX(AKF$36:AKG$37)</f>
        <v>0.53512907466510551</v>
      </c>
      <c r="AKG56" s="105">
        <f t="shared" ref="AKG56" si="2260">MAX(AKH$36:AKI$37)</f>
        <v>0.5890814011159764</v>
      </c>
      <c r="AKH56" s="106">
        <f t="shared" ref="AKH56" si="2261">MAX(AKJ$36:AKK$37)</f>
        <v>0.60698288613545048</v>
      </c>
      <c r="AKI56" s="115"/>
      <c r="AKJ56" s="115"/>
      <c r="AKK56" s="115"/>
      <c r="AKL56" s="115"/>
      <c r="AKM56" s="115"/>
      <c r="AKN56" s="115"/>
      <c r="AKO56" s="104">
        <f t="shared" ref="AKO56" si="2262">MAX(AKO$36:AKP$37)</f>
        <v>0.51286265098005701</v>
      </c>
      <c r="AKP56" s="105">
        <f t="shared" ref="AKP56" si="2263">MAX(AKQ$36:AKR$37)</f>
        <v>0.54717686904206386</v>
      </c>
      <c r="AKQ56" s="106">
        <f t="shared" ref="AKQ56" si="2264">MAX(AKS$36:AKT$37)</f>
        <v>0.49641962730736605</v>
      </c>
      <c r="AKR56" s="115"/>
      <c r="AKS56" s="115"/>
      <c r="AKT56" s="115"/>
      <c r="AKU56" s="115"/>
      <c r="AKV56" s="115"/>
      <c r="AKW56" s="115"/>
      <c r="AKX56" s="104">
        <f t="shared" ref="AKX56" si="2265">MAX(AKX$36:AKY$37)</f>
        <v>0.52214487076130778</v>
      </c>
      <c r="AKY56" s="105">
        <f t="shared" ref="AKY56" si="2266">MAX(AKZ$36:ALA$37)</f>
        <v>0.64816268455313097</v>
      </c>
      <c r="AKZ56" s="106">
        <f t="shared" ref="AKZ56" si="2267">MAX(ALB$36:ALC$37)</f>
        <v>0.59460246791581128</v>
      </c>
      <c r="ALA56" s="115"/>
      <c r="ALB56" s="115"/>
      <c r="ALC56" s="115"/>
      <c r="ALD56" s="115"/>
      <c r="ALE56" s="115"/>
      <c r="ALF56" s="115"/>
      <c r="ALG56" s="104">
        <f t="shared" ref="ALG56" si="2268">MAX(ALG$36:ALH$37)</f>
        <v>0.47436240870312446</v>
      </c>
      <c r="ALH56" s="105">
        <f t="shared" ref="ALH56" si="2269">MAX(ALI$36:ALJ$37)</f>
        <v>0.53410440411897209</v>
      </c>
      <c r="ALI56" s="106">
        <f t="shared" ref="ALI56" si="2270">MAX(ALK$36:ALL$37)</f>
        <v>0.49337416884977064</v>
      </c>
      <c r="ALJ56" s="115"/>
      <c r="ALK56" s="115"/>
      <c r="ALL56" s="115"/>
      <c r="ALM56" s="115"/>
      <c r="ALN56" s="115"/>
      <c r="ALO56" s="115"/>
      <c r="ALP56" s="104">
        <f t="shared" ref="ALP56" si="2271">MAX(ALP$36:ALQ$37)</f>
        <v>0.50322792319005072</v>
      </c>
      <c r="ALQ56" s="105">
        <f t="shared" ref="ALQ56" si="2272">MAX(ALR$36:ALS$37)</f>
        <v>0.58677964980202968</v>
      </c>
      <c r="ALR56" s="106">
        <f t="shared" ref="ALR56" si="2273">MAX(ALT$36:ALU$37)</f>
        <v>0.5615234713723849</v>
      </c>
      <c r="ALS56" s="115"/>
      <c r="ALT56" s="115"/>
      <c r="ALU56" s="115"/>
      <c r="ALV56" s="115"/>
      <c r="ALW56" s="115"/>
      <c r="ALX56" s="115"/>
      <c r="ALY56" s="104">
        <f t="shared" ref="ALY56" si="2274">MAX(ALY$36:ALZ$37)</f>
        <v>0.59088264541951807</v>
      </c>
      <c r="ALZ56" s="105">
        <f t="shared" ref="ALZ56" si="2275">MAX(AMA$36:AMB$37)</f>
        <v>0.62686455700406263</v>
      </c>
      <c r="AMA56" s="106">
        <f t="shared" ref="AMA56" si="2276">MAX(AMC$36:AMD$37)</f>
        <v>0.56314891231364395</v>
      </c>
      <c r="AMB56" s="115"/>
      <c r="AMC56" s="115"/>
      <c r="AMD56" s="115"/>
      <c r="AME56" s="115"/>
      <c r="AMF56" s="115"/>
      <c r="AMG56" s="115"/>
      <c r="AMH56" s="104">
        <f t="shared" ref="AMH56" si="2277">MAX(AMH$36:AMI$37)</f>
        <v>0.54709638856273168</v>
      </c>
      <c r="AMI56" s="105">
        <f t="shared" ref="AMI56" si="2278">MAX(AMJ$36:AMK$37)</f>
        <v>0.60378655264549985</v>
      </c>
      <c r="AMJ56" s="106">
        <f t="shared" ref="AMJ56" si="2279">MAX(AML$36:AMM$37)</f>
        <v>0.57577633088893809</v>
      </c>
      <c r="AMK56" s="115"/>
      <c r="AML56" s="115"/>
      <c r="AMM56" s="115"/>
      <c r="AMN56" s="115"/>
      <c r="AMO56" s="115"/>
      <c r="AMP56" s="115"/>
      <c r="AMQ56" s="104">
        <f t="shared" ref="AMQ56" si="2280">MAX(AMQ$36:AMR$37)</f>
        <v>0.54394571737843544</v>
      </c>
      <c r="AMR56" s="105">
        <f t="shared" ref="AMR56" si="2281">MAX(AMS$36:AMT$37)</f>
        <v>0.61337313714886876</v>
      </c>
      <c r="AMS56" s="106">
        <f t="shared" ref="AMS56" si="2282">MAX(AMU$36:AMV$37)</f>
        <v>0.52178844870885843</v>
      </c>
      <c r="AMT56" s="115"/>
      <c r="AMU56" s="115"/>
      <c r="AMV56" s="115"/>
      <c r="AMW56" s="115"/>
      <c r="AMX56" s="115"/>
      <c r="AMY56" s="115"/>
      <c r="AMZ56" s="104">
        <f t="shared" ref="AMZ56" si="2283">MAX(AMZ$36:ANA$37)</f>
        <v>0.51848053506571112</v>
      </c>
      <c r="ANA56" s="105">
        <f t="shared" ref="ANA56" si="2284">MAX(ANB$36:ANC$37)</f>
        <v>0.57717700145548123</v>
      </c>
      <c r="ANB56" s="106">
        <f t="shared" ref="ANB56" si="2285">MAX(AND$36:ANE$37)</f>
        <v>0.49588381783852997</v>
      </c>
      <c r="ANC56" s="115"/>
      <c r="AND56" s="115"/>
      <c r="ANE56" s="115"/>
      <c r="ANF56" s="115"/>
      <c r="ANG56" s="115"/>
      <c r="ANH56" s="115"/>
      <c r="ANI56" s="104">
        <f t="shared" ref="ANI56" si="2286">MAX(ANI$36:ANJ$37)</f>
        <v>0.49561304824830837</v>
      </c>
      <c r="ANJ56" s="105">
        <f t="shared" ref="ANJ56" si="2287">MAX(ANK$36:ANL$37)</f>
        <v>0.60071186592477666</v>
      </c>
      <c r="ANK56" s="106">
        <f t="shared" ref="ANK56" si="2288">MAX(ANM$36:ANN$37)</f>
        <v>0.54600886311138663</v>
      </c>
      <c r="ANL56" s="115"/>
      <c r="ANM56" s="115"/>
      <c r="ANN56" s="115"/>
      <c r="ANO56" s="115"/>
      <c r="ANP56" s="115"/>
      <c r="ANQ56" s="115"/>
      <c r="ANR56" s="104">
        <f t="shared" ref="ANR56" si="2289">MAX(ANR$36:ANS$37)</f>
        <v>0.52063565502760767</v>
      </c>
      <c r="ANS56" s="105">
        <f t="shared" ref="ANS56" si="2290">MAX(ANT$36:ANU$37)</f>
        <v>0.57418436922137028</v>
      </c>
      <c r="ANT56" s="106">
        <f t="shared" ref="ANT56" si="2291">MAX(ANV$36:ANW$37)</f>
        <v>0.47818790968072877</v>
      </c>
      <c r="ANU56" s="115"/>
      <c r="ANV56" s="115"/>
      <c r="ANW56" s="115"/>
      <c r="ANX56" s="115"/>
      <c r="ANY56" s="115"/>
      <c r="ANZ56" s="115"/>
      <c r="AOA56" s="104">
        <f t="shared" ref="AOA56" si="2292">MAX(AOA$36:AOB$37)</f>
        <v>0.51561799816779164</v>
      </c>
      <c r="AOB56" s="105">
        <f t="shared" ref="AOB56" si="2293">MAX(AOC$36:AOD$37)</f>
        <v>0.49065299369533183</v>
      </c>
      <c r="AOC56" s="106">
        <f t="shared" ref="AOC56" si="2294">MAX(AOE$36:AOF$37)</f>
        <v>0.44574349432360444</v>
      </c>
      <c r="AOD56" s="115"/>
      <c r="AOE56" s="115"/>
      <c r="AOF56" s="115"/>
      <c r="AOG56" s="115"/>
      <c r="AOH56" s="115"/>
      <c r="AOI56" s="115"/>
      <c r="AOJ56" s="104">
        <f t="shared" ref="AOJ56" si="2295">MAX(AOJ$36:AOK$37)</f>
        <v>0.52308575416545455</v>
      </c>
      <c r="AOK56" s="105">
        <f t="shared" ref="AOK56" si="2296">MAX(AOL$36:AOM$37)</f>
        <v>0.58085947657799342</v>
      </c>
      <c r="AOL56" s="106">
        <f t="shared" ref="AOL56" si="2297">MAX(AON$36:AOO$37)</f>
        <v>0.58467829580676278</v>
      </c>
      <c r="AOM56" s="115"/>
      <c r="AON56" s="115"/>
      <c r="AOO56" s="115"/>
      <c r="AOP56" s="115"/>
      <c r="AOQ56" s="115"/>
      <c r="AOR56" s="115"/>
      <c r="AOS56" s="104">
        <f t="shared" ref="AOS56" si="2298">MAX(AOS$36:AOT$37)</f>
        <v>0.4900715530538014</v>
      </c>
      <c r="AOT56" s="105">
        <f t="shared" ref="AOT56" si="2299">MAX(AOU$36:AOV$37)</f>
        <v>0.53701875695770973</v>
      </c>
      <c r="AOU56" s="106">
        <f t="shared" ref="AOU56" si="2300">MAX(AOW$36:AOX$37)</f>
        <v>0.49757761190375105</v>
      </c>
      <c r="AOV56" s="115"/>
      <c r="AOW56" s="115"/>
      <c r="AOX56" s="115"/>
      <c r="AOY56" s="115"/>
      <c r="AOZ56" s="115"/>
      <c r="APA56" s="115"/>
      <c r="APB56" s="104">
        <f t="shared" ref="APB56" si="2301">MAX(APB$36:APC$37)</f>
        <v>0.53532201404740176</v>
      </c>
      <c r="APC56" s="105">
        <f t="shared" ref="APC56" si="2302">MAX(APD$36:APE$37)</f>
        <v>0.55845957254748047</v>
      </c>
      <c r="APD56" s="106">
        <f t="shared" ref="APD56" si="2303">MAX(APF$36:APG$37)</f>
        <v>0.4723220806407557</v>
      </c>
      <c r="APE56" s="115"/>
      <c r="APF56" s="115"/>
      <c r="APG56" s="115"/>
      <c r="APH56" s="115"/>
      <c r="API56" s="115"/>
      <c r="APJ56" s="115"/>
      <c r="APK56" s="104">
        <f t="shared" ref="APK56" si="2304">MAX(APK$36:APL$37)</f>
        <v>0.52725071018726921</v>
      </c>
      <c r="APL56" s="105">
        <f t="shared" ref="APL56" si="2305">MAX(APM$36:APN$37)</f>
        <v>0.60208962731402482</v>
      </c>
      <c r="APM56" s="106">
        <f t="shared" ref="APM56" si="2306">MAX(APO$36:APP$37)</f>
        <v>0.52691129437792539</v>
      </c>
      <c r="APN56" s="115"/>
      <c r="APO56" s="115"/>
      <c r="APP56" s="115"/>
      <c r="APQ56" s="115"/>
      <c r="APR56" s="115"/>
      <c r="APS56" s="115"/>
      <c r="APT56" s="104">
        <f t="shared" ref="APT56" si="2307">MAX(APT$36:APU$37)</f>
        <v>0.50351917827261272</v>
      </c>
      <c r="APU56" s="105">
        <f t="shared" ref="APU56" si="2308">MAX(APV$36:APW$37)</f>
        <v>0.56843601224547657</v>
      </c>
      <c r="APV56" s="106">
        <f t="shared" ref="APV56" si="2309">MAX(APX$36:APY$37)</f>
        <v>0.54687233303591132</v>
      </c>
      <c r="APW56" s="115"/>
      <c r="APX56" s="115"/>
      <c r="APY56" s="115"/>
      <c r="APZ56" s="115"/>
      <c r="AQA56" s="115"/>
      <c r="AQB56" s="115"/>
      <c r="AQC56" s="104">
        <f t="shared" ref="AQC56" si="2310">MAX(AQC$36:AQD$37)</f>
        <v>0.53792817354974021</v>
      </c>
      <c r="AQD56" s="105">
        <f t="shared" ref="AQD56" si="2311">MAX(AQE$36:AQF$37)</f>
        <v>0.53619541448922392</v>
      </c>
      <c r="AQE56" s="106">
        <f t="shared" ref="AQE56" si="2312">MAX(AQG$36:AQH$37)</f>
        <v>0.58472008277690812</v>
      </c>
      <c r="AQF56" s="115"/>
      <c r="AQG56" s="115"/>
      <c r="AQH56" s="115"/>
      <c r="AQI56" s="115"/>
      <c r="AQJ56" s="115"/>
      <c r="AQK56" s="115"/>
      <c r="AQL56" s="104">
        <f t="shared" ref="AQL56" si="2313">MAX(AQL$36:AQM$37)</f>
        <v>0.52149435345176809</v>
      </c>
      <c r="AQM56" s="105">
        <f t="shared" ref="AQM56" si="2314">MAX(AQN$36:AQO$37)</f>
        <v>0.57765069745257558</v>
      </c>
      <c r="AQN56" s="106">
        <f t="shared" ref="AQN56" si="2315">MAX(AQP$36:AQQ$37)</f>
        <v>0.51630676270103737</v>
      </c>
      <c r="AQO56" s="115"/>
      <c r="AQP56" s="115"/>
      <c r="AQQ56" s="115"/>
      <c r="AQR56" s="115"/>
      <c r="AQS56" s="115"/>
      <c r="AQT56" s="115"/>
      <c r="AQU56" s="104">
        <f t="shared" ref="AQU56" si="2316">MAX(AQU$36:AQV$37)</f>
        <v>0.48224887805887412</v>
      </c>
      <c r="AQV56" s="105">
        <f t="shared" ref="AQV56" si="2317">MAX(AQW$36:AQX$37)</f>
        <v>0.55776289628914499</v>
      </c>
      <c r="AQW56" s="106">
        <f t="shared" ref="AQW56" si="2318">MAX(AQY$36:AQZ$37)</f>
        <v>0.50314790386659436</v>
      </c>
      <c r="AQX56" s="115"/>
      <c r="AQY56" s="115"/>
      <c r="AQZ56" s="115"/>
      <c r="ARA56" s="115"/>
      <c r="ARB56" s="115"/>
      <c r="ARC56" s="115"/>
      <c r="ARD56" s="104">
        <f t="shared" ref="ARD56" si="2319">MAX(ARD$36:ARE$37)</f>
        <v>0.51196504265059106</v>
      </c>
      <c r="ARE56" s="105">
        <f t="shared" ref="ARE56" si="2320">MAX(ARF$36:ARG$37)</f>
        <v>0.54540980033598341</v>
      </c>
      <c r="ARF56" s="106">
        <f t="shared" ref="ARF56" si="2321">MAX(ARH$36:ARI$37)</f>
        <v>0.60723863419382507</v>
      </c>
      <c r="ARG56" s="115"/>
      <c r="ARH56" s="115"/>
      <c r="ARI56" s="115"/>
      <c r="ARJ56" s="115"/>
      <c r="ARK56" s="115"/>
      <c r="ARL56" s="115"/>
      <c r="ARM56" s="104">
        <f t="shared" ref="ARM56" si="2322">MAX(ARM$36:ARN$37)</f>
        <v>0.58173444869878255</v>
      </c>
      <c r="ARN56" s="105">
        <f t="shared" ref="ARN56" si="2323">MAX(ARO$36:ARP$37)</f>
        <v>0.6032931575469932</v>
      </c>
      <c r="ARO56" s="106">
        <f t="shared" ref="ARO56" si="2324">MAX(ARQ$36:ARR$37)</f>
        <v>0.47304829428771511</v>
      </c>
      <c r="ARP56" s="115"/>
      <c r="ARQ56" s="115"/>
      <c r="ARR56" s="115"/>
      <c r="ARS56" s="115"/>
      <c r="ART56" s="115"/>
      <c r="ARU56" s="115"/>
      <c r="ARV56" s="104">
        <f t="shared" ref="ARV56" si="2325">MAX(ARV$36:ARW$37)</f>
        <v>0.46449895820051962</v>
      </c>
      <c r="ARW56" s="105">
        <f t="shared" ref="ARW56" si="2326">MAX(ARX$36:ARY$37)</f>
        <v>0.52746958354992757</v>
      </c>
      <c r="ARX56" s="106">
        <f t="shared" ref="ARX56" si="2327">MAX(ARZ$36:ASA$37)</f>
        <v>0.58306186316663411</v>
      </c>
      <c r="ARY56" s="115"/>
      <c r="ARZ56" s="115"/>
      <c r="ASA56" s="115"/>
      <c r="ASB56" s="115"/>
      <c r="ASC56" s="115"/>
      <c r="ASD56" s="115"/>
      <c r="ASE56" s="104">
        <f t="shared" ref="ASE56" si="2328">MAX(ASE$36:ASF$37)</f>
        <v>0.61280605579034053</v>
      </c>
      <c r="ASF56" s="105">
        <f t="shared" ref="ASF56" si="2329">MAX(ASG$36:ASH$37)</f>
        <v>0.60251300650854744</v>
      </c>
      <c r="ASG56" s="106">
        <f t="shared" ref="ASG56" si="2330">MAX(ASI$36:ASJ$37)</f>
        <v>0.46980631679202872</v>
      </c>
      <c r="ASH56" s="115"/>
      <c r="ASI56" s="115"/>
      <c r="ASJ56" s="115"/>
      <c r="ASK56" s="115"/>
      <c r="ASL56" s="115"/>
      <c r="ASM56" s="115"/>
      <c r="ASN56" s="104">
        <f t="shared" ref="ASN56" si="2331">MAX(ASN$36:ASO$37)</f>
        <v>0.44996298178129102</v>
      </c>
      <c r="ASO56" s="105">
        <f t="shared" ref="ASO56" si="2332">MAX(ASP$36:ASQ$37)</f>
        <v>0.52720111674904846</v>
      </c>
      <c r="ASP56" s="106">
        <f t="shared" ref="ASP56" si="2333">MAX(ASR$36:ASS$37)</f>
        <v>0.49351248680435755</v>
      </c>
      <c r="ASQ56" s="115"/>
      <c r="ASR56" s="115"/>
      <c r="ASS56" s="115"/>
      <c r="AST56" s="115"/>
      <c r="ASU56" s="115"/>
      <c r="ASV56" s="115"/>
      <c r="ASW56" s="104">
        <f t="shared" ref="ASW56" si="2334">MAX(ASW$36:ASX$37)</f>
        <v>0.51049840673550639</v>
      </c>
      <c r="ASX56" s="105">
        <f t="shared" ref="ASX56" si="2335">MAX(ASY$36:ASZ$37)</f>
        <v>0.59819714090750231</v>
      </c>
      <c r="ASY56" s="106">
        <f t="shared" ref="ASY56" si="2336">MAX(ATA$36:ATB$37)</f>
        <v>0.53389897669204556</v>
      </c>
      <c r="ASZ56" s="115"/>
      <c r="ATA56" s="115"/>
      <c r="ATB56" s="115"/>
      <c r="ATC56" s="115"/>
      <c r="ATD56" s="115"/>
      <c r="ATE56" s="115"/>
      <c r="ATF56" s="104">
        <f t="shared" ref="ATF56" si="2337">MAX(ATF$36:ATG$37)</f>
        <v>0.52953518660668686</v>
      </c>
      <c r="ATG56" s="105">
        <f t="shared" ref="ATG56" si="2338">MAX(ATH$36:ATI$37)</f>
        <v>0.60398456890808061</v>
      </c>
      <c r="ATH56" s="106">
        <f t="shared" ref="ATH56" si="2339">MAX(ATJ$36:ATK$37)</f>
        <v>0.50788597121980605</v>
      </c>
      <c r="ATI56" s="115"/>
      <c r="ATJ56" s="115"/>
      <c r="ATK56" s="115"/>
      <c r="ATL56" s="115"/>
      <c r="ATM56" s="115"/>
      <c r="ATN56" s="115"/>
      <c r="ATO56" s="104">
        <f t="shared" ref="ATO56" si="2340">MAX(ATO$36:ATP$37)</f>
        <v>0.53461424930575507</v>
      </c>
      <c r="ATP56" s="105">
        <f t="shared" ref="ATP56" si="2341">MAX(ATQ$36:ATR$37)</f>
        <v>0.60204564565664254</v>
      </c>
      <c r="ATQ56" s="106">
        <f t="shared" ref="ATQ56" si="2342">MAX(ATS$36:ATT$37)</f>
        <v>0.51824718953268223</v>
      </c>
      <c r="ATR56" s="115"/>
      <c r="ATS56" s="115"/>
      <c r="ATT56" s="115"/>
      <c r="ATU56" s="115"/>
      <c r="ATV56" s="115"/>
      <c r="ATW56" s="115"/>
      <c r="ATX56" s="104">
        <f t="shared" ref="ATX56" si="2343">MAX(ATX$36:ATY$37)</f>
        <v>0.47969777431103439</v>
      </c>
      <c r="ATY56" s="105">
        <f t="shared" ref="ATY56" si="2344">MAX(ATZ$36:AUA$37)</f>
        <v>0.53888816645019677</v>
      </c>
      <c r="ATZ56" s="106">
        <f t="shared" ref="ATZ56" si="2345">MAX(AUB$36:AUC$37)</f>
        <v>0.55282643113893537</v>
      </c>
      <c r="AUA56" s="115"/>
      <c r="AUB56" s="115"/>
      <c r="AUC56" s="115"/>
      <c r="AUD56" s="115"/>
      <c r="AUE56" s="115"/>
      <c r="AUF56" s="115"/>
      <c r="AUG56" s="104">
        <f t="shared" ref="AUG56" si="2346">MAX(AUG$36:AUH$37)</f>
        <v>0.45845638011561957</v>
      </c>
      <c r="AUH56" s="105">
        <f t="shared" ref="AUH56" si="2347">MAX(AUI$36:AUJ$37)</f>
        <v>0.53104209090391097</v>
      </c>
      <c r="AUI56" s="106">
        <f t="shared" ref="AUI56" si="2348">MAX(AUK$36:AUL$37)</f>
        <v>0.50938192014578487</v>
      </c>
      <c r="AUJ56" s="115"/>
      <c r="AUK56" s="115"/>
      <c r="AUL56" s="115"/>
      <c r="AUM56" s="115"/>
      <c r="AUN56" s="115"/>
      <c r="AUO56" s="115"/>
      <c r="AUP56" s="104">
        <f t="shared" ref="AUP56" si="2349">MAX(AUP$36:AUQ$37)</f>
        <v>0.46594435887096636</v>
      </c>
      <c r="AUQ56" s="105">
        <f t="shared" ref="AUQ56" si="2350">MAX(AUR$36:AUS$37)</f>
        <v>0.54161375616687468</v>
      </c>
      <c r="AUR56" s="106">
        <f t="shared" ref="AUR56" si="2351">MAX(AUT$36:AUU$37)</f>
        <v>0.52444709161202352</v>
      </c>
      <c r="AUS56" s="115"/>
      <c r="AUT56" s="115"/>
      <c r="AUU56" s="115"/>
      <c r="AUV56" s="115"/>
      <c r="AUW56" s="115"/>
      <c r="AUX56" s="115"/>
      <c r="AUY56" s="104">
        <f t="shared" ref="AUY56" si="2352">MAX(AUY$36:AUZ$37)</f>
        <v>0.53265099603707389</v>
      </c>
      <c r="AUZ56" s="105">
        <f t="shared" ref="AUZ56" si="2353">MAX(AVA$36:AVB$37)</f>
        <v>0.56837449788546923</v>
      </c>
      <c r="AVA56" s="106">
        <f t="shared" ref="AVA56" si="2354">MAX(AVC$36:AVD$37)</f>
        <v>0.48487616282511975</v>
      </c>
      <c r="AVB56" s="115"/>
      <c r="AVC56" s="115"/>
      <c r="AVD56" s="115"/>
      <c r="AVE56" s="115"/>
      <c r="AVF56" s="115"/>
      <c r="AVG56" s="115"/>
      <c r="AVH56" s="104">
        <f t="shared" ref="AVH56" si="2355">MAX(AVH$36:AVI$37)</f>
        <v>0.49773665084923674</v>
      </c>
      <c r="AVI56" s="105">
        <f t="shared" ref="AVI56" si="2356">MAX(AVJ$36:AVK$37)</f>
        <v>0.54628606031073357</v>
      </c>
      <c r="AVJ56" s="106">
        <f t="shared" ref="AVJ56" si="2357">MAX(AVL$36:AVM$37)</f>
        <v>0.55508706642656502</v>
      </c>
      <c r="AVK56" s="115"/>
      <c r="AVL56" s="115"/>
      <c r="AVM56" s="115"/>
      <c r="AVN56" s="115"/>
      <c r="AVO56" s="115"/>
      <c r="AVP56" s="115"/>
      <c r="AVQ56" s="104">
        <f t="shared" ref="AVQ56" si="2358">MAX(AVQ$36:AVR$37)</f>
        <v>0.52532912460358405</v>
      </c>
      <c r="AVR56" s="105">
        <f t="shared" ref="AVR56" si="2359">MAX(AVS$36:AVT$37)</f>
        <v>0.58241885625093015</v>
      </c>
      <c r="AVS56" s="106">
        <f t="shared" ref="AVS56" si="2360">MAX(AVU$36:AVV$37)</f>
        <v>0.57421981744824246</v>
      </c>
      <c r="AVT56" s="115"/>
      <c r="AVU56" s="115"/>
      <c r="AVV56" s="115"/>
      <c r="AVW56" s="115"/>
      <c r="AVX56" s="115"/>
      <c r="AVY56" s="115"/>
      <c r="AVZ56" s="104">
        <f t="shared" ref="AVZ56" si="2361">MAX(AVZ$36:AWA$37)</f>
        <v>0.50504333687492831</v>
      </c>
      <c r="AWA56" s="105">
        <f t="shared" ref="AWA56" si="2362">MAX(AWB$36:AWC$37)</f>
        <v>0.54832405080298086</v>
      </c>
      <c r="AWB56" s="106">
        <f t="shared" ref="AWB56" si="2363">MAX(AWD$36:AWE$37)</f>
        <v>0.49110526578559749</v>
      </c>
      <c r="AWC56" s="115"/>
      <c r="AWD56" s="115"/>
      <c r="AWE56" s="115"/>
      <c r="AWF56" s="115"/>
      <c r="AWG56" s="115"/>
      <c r="AWH56" s="115"/>
      <c r="AWI56" s="104">
        <f t="shared" ref="AWI56" si="2364">MAX(AWI$36:AWJ$37)</f>
        <v>0.52787126118748562</v>
      </c>
      <c r="AWJ56" s="105">
        <f t="shared" ref="AWJ56" si="2365">MAX(AWK$36:AWL$37)</f>
        <v>0.57825428416562474</v>
      </c>
      <c r="AWK56" s="106">
        <f t="shared" ref="AWK56" si="2366">MAX(AWM$36:AWN$37)</f>
        <v>0.52949283366881739</v>
      </c>
      <c r="AWL56" s="115"/>
      <c r="AWM56" s="115"/>
      <c r="AWN56" s="115"/>
      <c r="AWO56" s="115"/>
      <c r="AWP56" s="115"/>
      <c r="AWQ56" s="115"/>
      <c r="AWR56" s="104">
        <f t="shared" ref="AWR56" si="2367">MAX(AWR$36:AWS$37)</f>
        <v>0.55369534748785332</v>
      </c>
      <c r="AWS56" s="105">
        <f t="shared" ref="AWS56" si="2368">MAX(AWT$36:AWU$37)</f>
        <v>0.62858076747409497</v>
      </c>
      <c r="AWT56" s="106">
        <f t="shared" ref="AWT56" si="2369">MAX(AWV$36:AWW$37)</f>
        <v>0.62651796700042195</v>
      </c>
      <c r="AWU56" s="115"/>
      <c r="AWV56" s="115"/>
      <c r="AWW56" s="115"/>
      <c r="AWX56" s="115"/>
      <c r="AWY56" s="115"/>
      <c r="AWZ56" s="115"/>
      <c r="AXA56" s="104">
        <f t="shared" ref="AXA56" si="2370">MAX(AXA$36:AXB$37)</f>
        <v>0.49006529972696394</v>
      </c>
      <c r="AXB56" s="105">
        <f t="shared" ref="AXB56" si="2371">MAX(AXC$36:AXD$37)</f>
        <v>0.53521753099363645</v>
      </c>
      <c r="AXC56" s="106">
        <f t="shared" ref="AXC56" si="2372">MAX(AXE$36:AXF$37)</f>
        <v>0.50226541859867024</v>
      </c>
      <c r="AXD56" s="115"/>
      <c r="AXE56" s="115"/>
      <c r="AXF56" s="115"/>
      <c r="AXG56" s="115"/>
      <c r="AXH56" s="115"/>
      <c r="AXI56" s="115"/>
      <c r="AXJ56" s="104">
        <f t="shared" ref="AXJ56" si="2373">MAX(AXJ$36:AXK$37)</f>
        <v>0.61927024480136295</v>
      </c>
      <c r="AXK56" s="105">
        <f t="shared" ref="AXK56" si="2374">MAX(AXL$36:AXM$37)</f>
        <v>0.62688504033965364</v>
      </c>
      <c r="AXL56" s="106">
        <f t="shared" ref="AXL56" si="2375">MAX(AXN$36:AXO$37)</f>
        <v>0.59224887890151989</v>
      </c>
      <c r="AXM56" s="115"/>
      <c r="AXN56" s="115"/>
      <c r="AXO56" s="115"/>
      <c r="AXP56" s="115"/>
      <c r="AXQ56" s="115"/>
      <c r="AXR56" s="115"/>
      <c r="AXS56" s="104">
        <f t="shared" ref="AXS56" si="2376">MAX(AXS$36:AXT$37)</f>
        <v>0.49394340348297777</v>
      </c>
      <c r="AXT56" s="105">
        <f t="shared" ref="AXT56" si="2377">MAX(AXU$36:AXV$37)</f>
        <v>0.57615003158741518</v>
      </c>
      <c r="AXU56" s="106">
        <f t="shared" ref="AXU56" si="2378">MAX(AXW$36:AXX$37)</f>
        <v>0.57423073717158335</v>
      </c>
      <c r="AXV56" s="115"/>
      <c r="AXW56" s="115"/>
      <c r="AXX56" s="115"/>
      <c r="AXY56" s="115"/>
      <c r="AXZ56" s="115"/>
      <c r="AYA56" s="115"/>
      <c r="AYB56" s="104">
        <f t="shared" ref="AYB56" si="2379">MAX(AYB$36:AYC$37)</f>
        <v>0.54077614214675074</v>
      </c>
      <c r="AYC56" s="105">
        <f t="shared" ref="AYC56" si="2380">MAX(AYD$36:AYE$37)</f>
        <v>0.62281434613634912</v>
      </c>
      <c r="AYD56" s="106">
        <f t="shared" ref="AYD56" si="2381">MAX(AYF$36:AYG$37)</f>
        <v>0.58404960912079429</v>
      </c>
      <c r="AYE56" s="115"/>
      <c r="AYF56" s="115"/>
      <c r="AYG56" s="115"/>
      <c r="AYH56" s="115"/>
      <c r="AYI56" s="115"/>
      <c r="AYJ56" s="115"/>
      <c r="AYK56" s="104">
        <f t="shared" ref="AYK56" si="2382">MAX(AYK$36:AYL$37)</f>
        <v>0.52230079838933519</v>
      </c>
      <c r="AYL56" s="105">
        <f t="shared" ref="AYL56" si="2383">MAX(AYM$36:AYN$37)</f>
        <v>0.57802293766051316</v>
      </c>
      <c r="AYM56" s="106">
        <f t="shared" ref="AYM56" si="2384">MAX(AYO$36:AYP$37)</f>
        <v>0.47828663625399193</v>
      </c>
      <c r="AYN56" s="115"/>
      <c r="AYO56" s="115"/>
      <c r="AYP56" s="115"/>
      <c r="AYQ56" s="115"/>
      <c r="AYR56" s="115"/>
      <c r="AYS56" s="115"/>
      <c r="AYT56" s="104">
        <f t="shared" ref="AYT56" si="2385">MAX(AYT$36:AYU$37)</f>
        <v>0.46248822466930462</v>
      </c>
      <c r="AYU56" s="105">
        <f t="shared" ref="AYU56" si="2386">MAX(AYV$36:AYW$37)</f>
        <v>0.52535036453374306</v>
      </c>
      <c r="AYV56" s="106">
        <f t="shared" ref="AYV56" si="2387">MAX(AYX$36:AYY$37)</f>
        <v>0.495879871815888</v>
      </c>
      <c r="AYW56" s="115"/>
      <c r="AYX56" s="115"/>
      <c r="AYY56" s="115"/>
      <c r="AYZ56" s="115"/>
      <c r="AZA56" s="115"/>
      <c r="AZB56" s="115"/>
      <c r="AZC56" s="104">
        <f t="shared" ref="AZC56" si="2388">MAX(AZC$36:AZD$37)</f>
        <v>0.56159800538451199</v>
      </c>
      <c r="AZD56" s="105">
        <f t="shared" ref="AZD56" si="2389">MAX(AZE$36:AZF$37)</f>
        <v>0.57700182343622863</v>
      </c>
      <c r="AZE56" s="106">
        <f t="shared" ref="AZE56" si="2390">MAX(AZG$36:AZH$37)</f>
        <v>0.4686191948705174</v>
      </c>
      <c r="AZF56" s="115"/>
      <c r="AZG56" s="115"/>
      <c r="AZH56" s="115"/>
      <c r="AZI56" s="115"/>
      <c r="AZJ56" s="115"/>
      <c r="AZK56" s="115"/>
      <c r="AZL56" s="104">
        <f t="shared" ref="AZL56" si="2391">MAX(AZL$36:AZM$37)</f>
        <v>0.63779975218210672</v>
      </c>
      <c r="AZM56" s="105">
        <f t="shared" ref="AZM56" si="2392">MAX(AZN$36:AZO$37)</f>
        <v>0.69183188228339298</v>
      </c>
      <c r="AZN56" s="106">
        <f t="shared" ref="AZN56" si="2393">MAX(AZP$36:AZQ$37)</f>
        <v>0.57371902429503496</v>
      </c>
      <c r="AZO56" s="115"/>
      <c r="AZP56" s="115"/>
      <c r="AZQ56" s="115"/>
      <c r="AZR56" s="115"/>
      <c r="AZS56" s="115"/>
      <c r="AZT56" s="115"/>
      <c r="AZU56" s="104">
        <f t="shared" ref="AZU56" si="2394">MAX(AZU$36:AZV$37)</f>
        <v>0.47434726444466419</v>
      </c>
      <c r="AZV56" s="105">
        <f t="shared" ref="AZV56" si="2395">MAX(AZW$36:AZX$37)</f>
        <v>0.56651150543807327</v>
      </c>
      <c r="AZW56" s="106">
        <f t="shared" ref="AZW56" si="2396">MAX(AZY$36:AZZ$37)</f>
        <v>0.52371130969970192</v>
      </c>
      <c r="AZX56" s="115"/>
      <c r="AZY56" s="115"/>
      <c r="AZZ56" s="115"/>
      <c r="BAA56" s="115"/>
      <c r="BAB56" s="115"/>
      <c r="BAC56" s="115"/>
      <c r="BAD56" s="104">
        <f t="shared" ref="BAD56" si="2397">MAX(BAD$36:BAE$37)</f>
        <v>0.46858685943986489</v>
      </c>
      <c r="BAE56" s="105">
        <f t="shared" ref="BAE56" si="2398">MAX(BAF$36:BAG$37)</f>
        <v>0.56610563315092732</v>
      </c>
      <c r="BAF56" s="106">
        <f t="shared" ref="BAF56" si="2399">MAX(BAH$36:BAI$37)</f>
        <v>0.5127937323462991</v>
      </c>
      <c r="BAG56" s="115"/>
      <c r="BAH56" s="115"/>
      <c r="BAI56" s="115"/>
      <c r="BAJ56" s="115"/>
      <c r="BAK56" s="115"/>
      <c r="BAL56" s="115"/>
      <c r="BAM56" s="104">
        <f t="shared" ref="BAM56" si="2400">MAX(BAM$36:BAN$37)</f>
        <v>0.48294375661892414</v>
      </c>
      <c r="BAN56" s="105">
        <f t="shared" ref="BAN56" si="2401">MAX(BAO$36:BAP$37)</f>
        <v>0.54540756829740378</v>
      </c>
      <c r="BAO56" s="106">
        <f t="shared" ref="BAO56" si="2402">MAX(BAQ$36:BAR$37)</f>
        <v>0.51655601145929064</v>
      </c>
      <c r="BAP56" s="115"/>
      <c r="BAQ56" s="115"/>
      <c r="BAR56" s="115"/>
      <c r="BAS56" s="115"/>
      <c r="BAT56" s="115"/>
      <c r="BAU56" s="115"/>
      <c r="BAV56" s="104">
        <f t="shared" ref="BAV56" si="2403">MAX(BAV$36:BAW$37)</f>
        <v>0.50132026239099903</v>
      </c>
      <c r="BAW56" s="105">
        <f t="shared" ref="BAW56" si="2404">MAX(BAX$36:BAY$37)</f>
        <v>0.56904693135606144</v>
      </c>
      <c r="BAX56" s="106">
        <f t="shared" ref="BAX56" si="2405">MAX(BAZ$36:BBA$37)</f>
        <v>0.49373839311062029</v>
      </c>
      <c r="BAY56" s="115"/>
      <c r="BAZ56" s="115"/>
      <c r="BBA56" s="115"/>
      <c r="BBB56" s="115"/>
      <c r="BBC56" s="115"/>
      <c r="BBD56" s="115"/>
      <c r="BBE56" s="104">
        <f t="shared" ref="BBE56" si="2406">MAX(BBE$36:BBF$37)</f>
        <v>0.48555299839495086</v>
      </c>
      <c r="BBF56" s="105">
        <f t="shared" ref="BBF56" si="2407">MAX(BBG$36:BBH$37)</f>
        <v>0.58788737050088025</v>
      </c>
      <c r="BBG56" s="106">
        <f t="shared" ref="BBG56" si="2408">MAX(BBI$36:BBJ$37)</f>
        <v>0.59110811838680977</v>
      </c>
      <c r="BBH56" s="115"/>
      <c r="BBI56" s="115"/>
      <c r="BBJ56" s="115"/>
      <c r="BBK56" s="115"/>
      <c r="BBL56" s="115"/>
      <c r="BBM56" s="115"/>
      <c r="BBN56" s="104">
        <f t="shared" ref="BBN56" si="2409">MAX(BBN$36:BBO$37)</f>
        <v>0.50921079082502763</v>
      </c>
      <c r="BBO56" s="105">
        <f t="shared" ref="BBO56" si="2410">MAX(BBP$36:BBQ$37)</f>
        <v>0.55047676677212809</v>
      </c>
      <c r="BBP56" s="106">
        <f t="shared" ref="BBP56" si="2411">MAX(BBR$36:BBS$37)</f>
        <v>0.49880815926079686</v>
      </c>
      <c r="BBQ56" s="115"/>
      <c r="BBR56" s="115"/>
      <c r="BBS56" s="115"/>
      <c r="BBT56" s="115"/>
      <c r="BBU56" s="115"/>
      <c r="BBV56" s="115"/>
      <c r="BBW56" s="104">
        <f t="shared" ref="BBW56" si="2412">MAX(BBW$36:BBX$37)</f>
        <v>0.5819256458972083</v>
      </c>
      <c r="BBX56" s="105">
        <f t="shared" ref="BBX56" si="2413">MAX(BBY$36:BBZ$37)</f>
        <v>0.54096021367335112</v>
      </c>
      <c r="BBY56" s="106">
        <f t="shared" ref="BBY56" si="2414">MAX(BCA$36:BCB$37)</f>
        <v>0.45174180137410497</v>
      </c>
      <c r="BBZ56" s="115"/>
      <c r="BCA56" s="115"/>
      <c r="BCB56" s="115"/>
      <c r="BCC56" s="115"/>
      <c r="BCD56" s="115"/>
      <c r="BCE56" s="115"/>
      <c r="BCF56" s="104">
        <f t="shared" ref="BCF56" si="2415">MAX(BCF$36:BCG$37)</f>
        <v>0.49353223842484562</v>
      </c>
      <c r="BCG56" s="105">
        <f t="shared" ref="BCG56" si="2416">MAX(BCH$36:BCI$37)</f>
        <v>0.56678089114800423</v>
      </c>
      <c r="BCH56" s="106">
        <f t="shared" ref="BCH56" si="2417">MAX(BCJ$36:BCK$37)</f>
        <v>0.51630144303302405</v>
      </c>
      <c r="BCI56" s="115"/>
      <c r="BCJ56" s="115"/>
      <c r="BCK56" s="115"/>
      <c r="BCL56" s="115"/>
      <c r="BCM56" s="115"/>
      <c r="BCN56" s="115"/>
      <c r="BCO56" s="104">
        <f t="shared" ref="BCO56" si="2418">MAX(BCO$36:BCP$37)</f>
        <v>0.55552739675675511</v>
      </c>
      <c r="BCP56" s="105">
        <f t="shared" ref="BCP56" si="2419">MAX(BCQ$36:BCR$37)</f>
        <v>0.64497376085363722</v>
      </c>
      <c r="BCQ56" s="106">
        <f t="shared" ref="BCQ56" si="2420">MAX(BCS$36:BCT$37)</f>
        <v>0.53860629842123775</v>
      </c>
      <c r="BCR56" s="115"/>
      <c r="BCS56" s="115"/>
      <c r="BCT56" s="115"/>
      <c r="BCU56" s="115"/>
      <c r="BCV56" s="115"/>
      <c r="BCW56" s="115"/>
      <c r="BCX56" s="104">
        <f t="shared" ref="BCX56" si="2421">MAX(BCX$36:BCY$37)</f>
        <v>0.49848268098403059</v>
      </c>
      <c r="BCY56" s="105">
        <f t="shared" ref="BCY56" si="2422">MAX(BCZ$36:BDA$37)</f>
        <v>0.568487737162929</v>
      </c>
      <c r="BCZ56" s="106">
        <f t="shared" ref="BCZ56" si="2423">MAX(BDB$36:BDC$37)</f>
        <v>0.49061932299847338</v>
      </c>
      <c r="BDA56" s="115"/>
      <c r="BDB56" s="115"/>
      <c r="BDC56" s="115"/>
      <c r="BDD56" s="115"/>
      <c r="BDE56" s="115"/>
      <c r="BDF56" s="115"/>
      <c r="BDG56" s="104">
        <f t="shared" ref="BDG56" si="2424">MAX(BDG$36:BDH$37)</f>
        <v>0.50772698636754676</v>
      </c>
      <c r="BDH56" s="105">
        <f t="shared" ref="BDH56" si="2425">MAX(BDI$36:BDJ$37)</f>
        <v>0.56830428062997207</v>
      </c>
      <c r="BDI56" s="106">
        <f t="shared" ref="BDI56" si="2426">MAX(BDK$36:BDL$37)</f>
        <v>0.50877203294982154</v>
      </c>
      <c r="BDJ56" s="115"/>
      <c r="BDK56" s="115"/>
      <c r="BDL56" s="115"/>
      <c r="BDM56" s="115"/>
      <c r="BDN56" s="115"/>
      <c r="BDO56" s="115"/>
      <c r="BDP56" s="104">
        <f t="shared" ref="BDP56" si="2427">MAX(BDP$36:BDQ$37)</f>
        <v>0.44890907916190875</v>
      </c>
      <c r="BDQ56" s="105">
        <f t="shared" ref="BDQ56" si="2428">MAX(BDR$36:BDS$37)</f>
        <v>0.57948657871914533</v>
      </c>
      <c r="BDR56" s="106">
        <f t="shared" ref="BDR56" si="2429">MAX(BDT$36:BDU$37)</f>
        <v>0.58747240125723499</v>
      </c>
      <c r="BDS56" s="115"/>
      <c r="BDT56" s="115"/>
      <c r="BDU56" s="115"/>
      <c r="BDV56" s="115"/>
      <c r="BDW56" s="115"/>
      <c r="BDX56" s="115"/>
      <c r="BDY56" s="104">
        <f t="shared" ref="BDY56" si="2430">MAX(BDY$36:BDZ$37)</f>
        <v>0.54287574701338814</v>
      </c>
      <c r="BDZ56" s="105">
        <f t="shared" ref="BDZ56" si="2431">MAX(BEA$36:BEB$37)</f>
        <v>0.54453737096134902</v>
      </c>
      <c r="BEA56" s="106">
        <f t="shared" ref="BEA56" si="2432">MAX(BEC$36:BED$37)</f>
        <v>0.58036192400557007</v>
      </c>
      <c r="BEB56" s="115"/>
      <c r="BEC56" s="115"/>
      <c r="BED56" s="115"/>
      <c r="BEE56" s="115"/>
      <c r="BEF56" s="115"/>
      <c r="BEG56" s="115"/>
      <c r="BEH56" s="104">
        <f t="shared" ref="BEH56" si="2433">MAX(BEH$36:BEI$37)</f>
        <v>0.53808049199033936</v>
      </c>
      <c r="BEI56" s="105">
        <f t="shared" ref="BEI56" si="2434">MAX(BEJ$36:BEK$37)</f>
        <v>0.5903703939427638</v>
      </c>
      <c r="BEJ56" s="106">
        <f t="shared" ref="BEJ56" si="2435">MAX(BEL$36:BEM$37)</f>
        <v>0.61823625305558449</v>
      </c>
      <c r="BEK56" s="115"/>
      <c r="BEL56" s="115"/>
      <c r="BEM56" s="115"/>
      <c r="BEN56" s="115"/>
      <c r="BEO56" s="115"/>
      <c r="BEP56" s="115"/>
      <c r="BEQ56" s="104">
        <f t="shared" ref="BEQ56" si="2436">MAX(BEQ$36:BER$37)</f>
        <v>0.45202387363687241</v>
      </c>
      <c r="BER56" s="105">
        <f t="shared" ref="BER56" si="2437">MAX(BES$36:BET$37)</f>
        <v>0.55447913478013344</v>
      </c>
      <c r="BES56" s="106">
        <f t="shared" ref="BES56" si="2438">MAX(BEU$36:BEV$37)</f>
        <v>0.53076038333499331</v>
      </c>
      <c r="BET56" s="115"/>
      <c r="BEU56" s="115"/>
      <c r="BEV56" s="115"/>
      <c r="BEW56" s="115"/>
      <c r="BEX56" s="115"/>
      <c r="BEY56" s="115"/>
      <c r="BEZ56" s="104">
        <f t="shared" ref="BEZ56" si="2439">MAX(BEZ$36:BFA$37)</f>
        <v>0.52493342683355315</v>
      </c>
      <c r="BFA56" s="105">
        <f t="shared" ref="BFA56" si="2440">MAX(BFB$36:BFC$37)</f>
        <v>0.5111444591489559</v>
      </c>
      <c r="BFB56" s="106">
        <f t="shared" ref="BFB56" si="2441">MAX(BFD$36:BFE$37)</f>
        <v>0.45096812423031396</v>
      </c>
      <c r="BFC56" s="115"/>
      <c r="BFD56" s="115"/>
      <c r="BFE56" s="115"/>
      <c r="BFF56" s="115"/>
      <c r="BFG56" s="115"/>
      <c r="BFH56" s="115"/>
      <c r="BFI56" s="104">
        <f t="shared" ref="BFI56" si="2442">MAX(BFI$36:BFJ$37)</f>
        <v>0.48022707562958661</v>
      </c>
      <c r="BFJ56" s="105">
        <f t="shared" ref="BFJ56" si="2443">MAX(BFK$36:BFL$37)</f>
        <v>0.56828058335620546</v>
      </c>
      <c r="BFK56" s="106">
        <f t="shared" ref="BFK56" si="2444">MAX(BFM$36:BFN$37)</f>
        <v>0.54860501677615037</v>
      </c>
      <c r="BFL56" s="115"/>
      <c r="BFM56" s="115"/>
      <c r="BFN56" s="115"/>
      <c r="BFO56" s="115"/>
      <c r="BFP56" s="115"/>
      <c r="BFQ56" s="115"/>
      <c r="BFR56" s="104">
        <f t="shared" ref="BFR56" si="2445">MAX(BFR$36:BFS$37)</f>
        <v>0.54719077718451892</v>
      </c>
      <c r="BFS56" s="105">
        <f t="shared" ref="BFS56" si="2446">MAX(BFT$36:BFU$37)</f>
        <v>0.5801323515740785</v>
      </c>
      <c r="BFT56" s="106">
        <f t="shared" ref="BFT56" si="2447">MAX(BFV$36:BFW$37)</f>
        <v>0.56702061392935144</v>
      </c>
      <c r="BFU56" s="115"/>
      <c r="BFV56" s="115"/>
      <c r="BFW56" s="115"/>
      <c r="BFX56" s="115"/>
      <c r="BFY56" s="115"/>
      <c r="BFZ56" s="115"/>
      <c r="BGA56" s="104">
        <f t="shared" ref="BGA56" si="2448">MAX(BGA$36:BGB$37)</f>
        <v>0.47469016127321512</v>
      </c>
      <c r="BGB56" s="105">
        <f t="shared" ref="BGB56" si="2449">MAX(BGC$36:BGD$37)</f>
        <v>0.60474509961313372</v>
      </c>
      <c r="BGC56" s="106">
        <f t="shared" ref="BGC56" si="2450">MAX(BGE$36:BGF$37)</f>
        <v>0.54446259429205157</v>
      </c>
      <c r="BGD56" s="115"/>
      <c r="BGE56" s="115"/>
      <c r="BGF56" s="115"/>
      <c r="BGG56" s="115"/>
      <c r="BGH56" s="115"/>
      <c r="BGI56" s="115"/>
      <c r="BGJ56" s="104">
        <f t="shared" ref="BGJ56" si="2451">MAX(BGJ$36:BGK$37)</f>
        <v>0.50498673831367868</v>
      </c>
      <c r="BGK56" s="105">
        <f t="shared" ref="BGK56" si="2452">MAX(BGL$36:BGM$37)</f>
        <v>0.576663481114846</v>
      </c>
      <c r="BGL56" s="106">
        <f t="shared" ref="BGL56" si="2453">MAX(BGN$36:BGO$37)</f>
        <v>0.57481843899948182</v>
      </c>
      <c r="BGM56" s="115"/>
      <c r="BGN56" s="115"/>
      <c r="BGO56" s="115"/>
      <c r="BGP56" s="115"/>
      <c r="BGQ56" s="115"/>
      <c r="BGR56" s="115"/>
      <c r="BGS56" s="104">
        <f t="shared" ref="BGS56" si="2454">MAX(BGS$36:BGT$37)</f>
        <v>0.58197092824243069</v>
      </c>
      <c r="BGT56" s="105">
        <f t="shared" ref="BGT56" si="2455">MAX(BGU$36:BGV$37)</f>
        <v>0.517718307464344</v>
      </c>
      <c r="BGU56" s="106">
        <f t="shared" ref="BGU56" si="2456">MAX(BGW$36:BGX$37)</f>
        <v>0.44468108680958429</v>
      </c>
      <c r="BGV56" s="115"/>
      <c r="BGW56" s="115"/>
      <c r="BGX56" s="115"/>
      <c r="BGY56" s="115"/>
      <c r="BGZ56" s="115"/>
      <c r="BHA56" s="115"/>
      <c r="BHB56" s="104">
        <f t="shared" ref="BHB56" si="2457">MAX(BHB$36:BHC$37)</f>
        <v>0.53023942645880873</v>
      </c>
      <c r="BHC56" s="105">
        <f t="shared" ref="BHC56" si="2458">MAX(BHD$36:BHE$37)</f>
        <v>0.54893024787086031</v>
      </c>
      <c r="BHD56" s="106">
        <f t="shared" ref="BHD56" si="2459">MAX(BHF$36:BHG$37)</f>
        <v>0.57454479752780863</v>
      </c>
      <c r="BHE56" s="115"/>
      <c r="BHF56" s="115"/>
      <c r="BHG56" s="115"/>
      <c r="BHH56" s="115"/>
      <c r="BHI56" s="115"/>
      <c r="BHJ56" s="115"/>
      <c r="BHK56" s="104">
        <f t="shared" ref="BHK56" si="2460">MAX(BHK$36:BHL$37)</f>
        <v>0.55750317255847126</v>
      </c>
      <c r="BHL56" s="105">
        <f t="shared" ref="BHL56" si="2461">MAX(BHM$36:BHN$37)</f>
        <v>0.53083154673498878</v>
      </c>
      <c r="BHM56" s="106">
        <f t="shared" ref="BHM56" si="2462">MAX(BHO$36:BHP$37)</f>
        <v>0.45230191687957999</v>
      </c>
      <c r="BHN56" s="115"/>
      <c r="BHO56" s="115"/>
      <c r="BHP56" s="115"/>
      <c r="BHQ56" s="115"/>
      <c r="BHR56" s="115"/>
      <c r="BHS56" s="115"/>
      <c r="BHT56" s="104">
        <f t="shared" ref="BHT56" si="2463">MAX(BHT$36:BHU$37)</f>
        <v>0.48578173714229106</v>
      </c>
      <c r="BHU56" s="105">
        <f t="shared" ref="BHU56" si="2464">MAX(BHV$36:BHW$37)</f>
        <v>0.58385151577640459</v>
      </c>
      <c r="BHV56" s="106">
        <f t="shared" ref="BHV56" si="2465">MAX(BHX$36:BHY$37)</f>
        <v>0.52093971732719191</v>
      </c>
      <c r="BHW56" s="115"/>
      <c r="BHX56" s="115"/>
      <c r="BHY56" s="115"/>
      <c r="BHZ56" s="115"/>
      <c r="BIA56" s="115"/>
      <c r="BIB56" s="115"/>
      <c r="BIC56" s="104">
        <f t="shared" ref="BIC56" si="2466">MAX(BIC$36:BID$37)</f>
        <v>0.5601872804932142</v>
      </c>
      <c r="BID56" s="105">
        <f t="shared" ref="BID56" si="2467">MAX(BIE$36:BIF$37)</f>
        <v>0.55293391552907334</v>
      </c>
      <c r="BIE56" s="106">
        <f t="shared" ref="BIE56" si="2468">MAX(BIG$36:BIH$37)</f>
        <v>0.48630819781239626</v>
      </c>
      <c r="BIF56" s="115"/>
      <c r="BIG56" s="115"/>
      <c r="BIH56" s="115"/>
      <c r="BII56" s="115"/>
      <c r="BIJ56" s="115"/>
      <c r="BIK56" s="115"/>
      <c r="BIL56" s="104">
        <f t="shared" ref="BIL56" si="2469">MAX(BIL$36:BIM$37)</f>
        <v>0.52706118424381343</v>
      </c>
      <c r="BIM56" s="105">
        <f t="shared" ref="BIM56" si="2470">MAX(BIN$36:BIO$37)</f>
        <v>0.62225875740669223</v>
      </c>
      <c r="BIN56" s="106">
        <f t="shared" ref="BIN56" si="2471">MAX(BIP$36:BIQ$37)</f>
        <v>0.53248248078876848</v>
      </c>
      <c r="BIO56" s="115"/>
      <c r="BIP56" s="115"/>
      <c r="BIQ56" s="115"/>
      <c r="BIR56" s="115"/>
      <c r="BIS56" s="115"/>
      <c r="BIT56" s="115"/>
      <c r="BIU56" s="104">
        <f t="shared" ref="BIU56" si="2472">MAX(BIU$36:BIV$37)</f>
        <v>0.52898816616527911</v>
      </c>
      <c r="BIV56" s="105">
        <f t="shared" ref="BIV56" si="2473">MAX(BIW$36:BIX$37)</f>
        <v>0.59631592562219315</v>
      </c>
      <c r="BIW56" s="106">
        <f t="shared" ref="BIW56" si="2474">MAX(BIY$36:BIZ$37)</f>
        <v>0.60364583885703282</v>
      </c>
      <c r="BIX56" s="115"/>
      <c r="BIY56" s="115"/>
      <c r="BIZ56" s="115"/>
      <c r="BJA56" s="115"/>
      <c r="BJB56" s="115"/>
      <c r="BJC56" s="115"/>
      <c r="BJD56" s="104">
        <f t="shared" ref="BJD56" si="2475">MAX(BJD$36:BJE$37)</f>
        <v>0.60394215082779634</v>
      </c>
      <c r="BJE56" s="105">
        <f t="shared" ref="BJE56" si="2476">MAX(BJF$36:BJG$37)</f>
        <v>0.59816000863110763</v>
      </c>
      <c r="BJF56" s="106">
        <f t="shared" ref="BJF56" si="2477">MAX(BJH$36:BJI$37)</f>
        <v>0.47296649306952421</v>
      </c>
      <c r="BJG56" s="115"/>
      <c r="BJH56" s="115"/>
      <c r="BJI56" s="115"/>
      <c r="BJJ56" s="115"/>
      <c r="BJK56" s="115"/>
      <c r="BJL56" s="115"/>
      <c r="BJM56" s="104">
        <f t="shared" ref="BJM56" si="2478">MAX(BJM$36:BJN$37)</f>
        <v>0.45843157052696842</v>
      </c>
      <c r="BJN56" s="105">
        <f t="shared" ref="BJN56" si="2479">MAX(BJO$36:BJP$37)</f>
        <v>0.55868865775462995</v>
      </c>
      <c r="BJO56" s="106">
        <f t="shared" ref="BJO56" si="2480">MAX(BJQ$36:BJR$37)</f>
        <v>0.54583656319067209</v>
      </c>
      <c r="BJP56" s="115"/>
      <c r="BJQ56" s="115"/>
      <c r="BJR56" s="115"/>
      <c r="BJS56" s="115"/>
      <c r="BJT56" s="115"/>
      <c r="BJU56" s="115"/>
      <c r="BJV56" s="104">
        <f t="shared" ref="BJV56" si="2481">MAX(BJV$36:BJW$37)</f>
        <v>0.51629661788894043</v>
      </c>
      <c r="BJW56" s="105">
        <f t="shared" ref="BJW56" si="2482">MAX(BJX$36:BJY$37)</f>
        <v>0.56767459581737378</v>
      </c>
      <c r="BJX56" s="106">
        <f t="shared" ref="BJX56" si="2483">MAX(BJZ$36:BKA$37)</f>
        <v>0.4767105610985673</v>
      </c>
      <c r="BJY56" s="115"/>
      <c r="BJZ56" s="115"/>
      <c r="BKA56" s="115"/>
      <c r="BKB56" s="115"/>
      <c r="BKC56" s="115"/>
      <c r="BKD56" s="115"/>
      <c r="BKE56" s="104">
        <f t="shared" ref="BKE56" si="2484">MAX(BKE$36:BKF$37)</f>
        <v>0.50833240379065103</v>
      </c>
      <c r="BKF56" s="105">
        <f t="shared" ref="BKF56" si="2485">MAX(BKG$36:BKH$37)</f>
        <v>0.59106648417970431</v>
      </c>
      <c r="BKG56" s="106">
        <f t="shared" ref="BKG56" si="2486">MAX(BKI$36:BKJ$37)</f>
        <v>0.50283509129276538</v>
      </c>
      <c r="BKH56" s="115"/>
      <c r="BKI56" s="115"/>
      <c r="BKJ56" s="115"/>
      <c r="BKK56" s="115"/>
      <c r="BKL56" s="115"/>
      <c r="BKM56" s="115"/>
      <c r="BKN56" s="104">
        <f t="shared" ref="BKN56" si="2487">MAX(BKN$36:BKO$37)</f>
        <v>0.55128267342502546</v>
      </c>
      <c r="BKO56" s="105">
        <f t="shared" ref="BKO56" si="2488">MAX(BKP$36:BKQ$37)</f>
        <v>0.5734055919109704</v>
      </c>
      <c r="BKP56" s="106">
        <f t="shared" ref="BKP56" si="2489">MAX(BKR$36:BKS$37)</f>
        <v>0.53552749860415017</v>
      </c>
      <c r="BKQ56" s="115"/>
      <c r="BKR56" s="115"/>
      <c r="BKS56" s="115"/>
      <c r="BKT56" s="115"/>
      <c r="BKU56" s="115"/>
      <c r="BKV56" s="115"/>
      <c r="BKW56" s="104">
        <f t="shared" ref="BKW56" si="2490">MAX(BKW$36:BKX$37)</f>
        <v>0.54808293648717277</v>
      </c>
      <c r="BKX56" s="105">
        <f t="shared" ref="BKX56" si="2491">MAX(BKY$36:BKZ$37)</f>
        <v>0.58950798303375884</v>
      </c>
      <c r="BKY56" s="106">
        <f t="shared" ref="BKY56" si="2492">MAX(BLA$36:BLB$37)</f>
        <v>0.50167968828094911</v>
      </c>
      <c r="BKZ56" s="115"/>
      <c r="BLA56" s="115"/>
      <c r="BLB56" s="115"/>
      <c r="BLC56" s="115"/>
      <c r="BLD56" s="115"/>
      <c r="BLE56" s="115"/>
      <c r="BLF56" s="104">
        <f t="shared" ref="BLF56" si="2493">MAX(BLF$36:BLG$37)</f>
        <v>0.48850399682787299</v>
      </c>
      <c r="BLG56" s="105">
        <f t="shared" ref="BLG56" si="2494">MAX(BLH$36:BLI$37)</f>
        <v>0.5765614840090213</v>
      </c>
      <c r="BLH56" s="106">
        <f t="shared" ref="BLH56" si="2495">MAX(BLJ$36:BLK$37)</f>
        <v>0.51936072982057291</v>
      </c>
      <c r="BLI56" s="115"/>
      <c r="BLJ56" s="115"/>
      <c r="BLK56" s="115"/>
      <c r="BLL56" s="115"/>
      <c r="BLM56" s="115"/>
      <c r="BLN56" s="115"/>
      <c r="BLO56" s="104">
        <f t="shared" ref="BLO56" si="2496">MAX(BLO$36:BLP$37)</f>
        <v>0.48452990502838456</v>
      </c>
      <c r="BLP56" s="105">
        <f t="shared" ref="BLP56" si="2497">MAX(BLQ$36:BLR$37)</f>
        <v>0.54735972721447212</v>
      </c>
      <c r="BLQ56" s="106">
        <f t="shared" ref="BLQ56" si="2498">MAX(BLS$36:BLT$37)</f>
        <v>0.58683602997223472</v>
      </c>
      <c r="BLR56" s="115"/>
      <c r="BLS56" s="115"/>
      <c r="BLT56" s="115"/>
      <c r="BLU56" s="115"/>
      <c r="BLV56" s="115"/>
      <c r="BLW56" s="115"/>
      <c r="BLX56" s="104">
        <f t="shared" ref="BLX56" si="2499">MAX(BLX$36:BLY$37)</f>
        <v>0.4722558718497708</v>
      </c>
      <c r="BLY56" s="105">
        <f t="shared" ref="BLY56" si="2500">MAX(BLZ$36:BMA$37)</f>
        <v>0.54278209346793882</v>
      </c>
      <c r="BLZ56" s="106">
        <f t="shared" ref="BLZ56" si="2501">MAX(BMB$36:BMC$37)</f>
        <v>0.57846032609304365</v>
      </c>
      <c r="BMA56" s="115"/>
      <c r="BMB56" s="115"/>
      <c r="BMC56" s="115"/>
      <c r="BMD56" s="115"/>
      <c r="BME56" s="115"/>
      <c r="BMF56" s="115"/>
      <c r="BMG56" s="104">
        <f t="shared" ref="BMG56" si="2502">MAX(BMG$36:BMH$37)</f>
        <v>0.55200318597041809</v>
      </c>
      <c r="BMH56" s="105">
        <f t="shared" ref="BMH56" si="2503">MAX(BMI$36:BMJ$37)</f>
        <v>0.61179930220694856</v>
      </c>
      <c r="BMI56" s="106">
        <f t="shared" ref="BMI56" si="2504">MAX(BMK$36:BML$37)</f>
        <v>0.5043173094840665</v>
      </c>
      <c r="BMJ56" s="115"/>
      <c r="BMK56" s="115"/>
      <c r="BML56" s="115"/>
      <c r="BMM56" s="115"/>
      <c r="BMN56" s="115"/>
      <c r="BMO56" s="115"/>
      <c r="BMP56" s="104">
        <f t="shared" ref="BMP56" si="2505">MAX(BMP$36:BMQ$37)</f>
        <v>0.61368406143291154</v>
      </c>
      <c r="BMQ56" s="105">
        <f t="shared" ref="BMQ56" si="2506">MAX(BMR$36:BMS$37)</f>
        <v>0.61669427841016644</v>
      </c>
      <c r="BMR56" s="106">
        <f t="shared" ref="BMR56" si="2507">MAX(BMT$36:BMU$37)</f>
        <v>0.54677561978290568</v>
      </c>
      <c r="BMS56" s="115"/>
      <c r="BMT56" s="115"/>
      <c r="BMU56" s="115"/>
      <c r="BMV56" s="115"/>
      <c r="BMW56" s="115"/>
      <c r="BMX56" s="115"/>
      <c r="BMY56" s="104">
        <f>MAX(BMY$36:BMZ$37)</f>
        <v>0.5019360365736707</v>
      </c>
      <c r="BMZ56" s="105">
        <f>MAX(BNA$36:BNB$37)</f>
        <v>0.56603722619325902</v>
      </c>
      <c r="BNA56" s="106">
        <f>MAX(BNC$36:BND$37)</f>
        <v>0.48413978073420488</v>
      </c>
      <c r="BNB56" s="115"/>
      <c r="BNC56" s="115"/>
      <c r="BND56" s="115"/>
      <c r="BNE56" s="115"/>
      <c r="BNF56" s="115"/>
      <c r="BNG56" s="115"/>
    </row>
    <row r="57" spans="14:1723">
      <c r="N57" s="107">
        <f>MAX(N$38:O$39)</f>
        <v>0.55990502498798478</v>
      </c>
      <c r="O57" s="108">
        <f>MAX(P$38:Q$39)</f>
        <v>0.56693458429728294</v>
      </c>
      <c r="P57" s="109">
        <f>MAX(R$38:S$39)</f>
        <v>0.49353748435312433</v>
      </c>
      <c r="Q57" s="115"/>
      <c r="R57" s="115"/>
      <c r="S57" s="115"/>
      <c r="T57" s="115"/>
      <c r="U57" s="115"/>
      <c r="V57" s="115"/>
      <c r="W57" s="107">
        <f>MAX(W$38:X$39)</f>
        <v>0.57156098629161112</v>
      </c>
      <c r="X57" s="108">
        <f>MAX(Y$38:Z$39)</f>
        <v>0.559351629399369</v>
      </c>
      <c r="Y57" s="109">
        <f>MAX(AA$38:AB$39)</f>
        <v>0.46306606101345543</v>
      </c>
      <c r="Z57" s="115"/>
      <c r="AA57" s="115"/>
      <c r="AB57" s="115"/>
      <c r="AC57" s="115"/>
      <c r="AD57" s="115"/>
      <c r="AE57" s="115"/>
      <c r="AF57" s="107">
        <f t="shared" ref="AF57" si="2508">MAX(AF$38:AG$39)</f>
        <v>0.49532169907385371</v>
      </c>
      <c r="AG57" s="108">
        <f t="shared" ref="AG57" si="2509">MAX(AH$38:AI$39)</f>
        <v>0.56794541631862128</v>
      </c>
      <c r="AH57" s="109">
        <f t="shared" ref="AH57" si="2510">MAX(AJ$38:AK$39)</f>
        <v>0.49881212307817085</v>
      </c>
      <c r="AI57" s="115"/>
      <c r="AJ57" s="115"/>
      <c r="AK57" s="115"/>
      <c r="AL57" s="115"/>
      <c r="AM57" s="115"/>
      <c r="AN57" s="115"/>
      <c r="AO57" s="107">
        <f t="shared" ref="AO57" si="2511">MAX(AO$38:AP$39)</f>
        <v>0.49285154020250194</v>
      </c>
      <c r="AP57" s="108">
        <f t="shared" ref="AP57" si="2512">MAX(AQ$38:AR$39)</f>
        <v>0.54590513897204118</v>
      </c>
      <c r="AQ57" s="109">
        <f t="shared" ref="AQ57" si="2513">MAX(AS$38:AT$39)</f>
        <v>0.48503626906588204</v>
      </c>
      <c r="AR57" s="115"/>
      <c r="AS57" s="115"/>
      <c r="AT57" s="115"/>
      <c r="AU57" s="115"/>
      <c r="AV57" s="115"/>
      <c r="AW57" s="115"/>
      <c r="AX57" s="107">
        <f t="shared" ref="AX57" si="2514">MAX(AX$38:AY$39)</f>
        <v>0.60878802058954684</v>
      </c>
      <c r="AY57" s="108">
        <f t="shared" ref="AY57" si="2515">MAX(AZ$38:BA$39)</f>
        <v>0.65729369945960636</v>
      </c>
      <c r="AZ57" s="109">
        <f t="shared" ref="AZ57" si="2516">MAX(BB$38:BC$39)</f>
        <v>0.54978252609998346</v>
      </c>
      <c r="BA57" s="115"/>
      <c r="BB57" s="115"/>
      <c r="BC57" s="115"/>
      <c r="BD57" s="115"/>
      <c r="BE57" s="115"/>
      <c r="BF57" s="115"/>
      <c r="BG57" s="107">
        <f t="shared" ref="BG57" si="2517">MAX(BG$38:BH$39)</f>
        <v>0.57294324924889251</v>
      </c>
      <c r="BH57" s="108">
        <f t="shared" ref="BH57" si="2518">MAX(BI$38:BJ$39)</f>
        <v>0.55974267302258807</v>
      </c>
      <c r="BI57" s="109">
        <f t="shared" ref="BI57" si="2519">MAX(BK$38:BL$39)</f>
        <v>0.50134453400779033</v>
      </c>
      <c r="BJ57" s="115"/>
      <c r="BK57" s="115"/>
      <c r="BL57" s="115"/>
      <c r="BM57" s="115"/>
      <c r="BN57" s="115"/>
      <c r="BO57" s="115"/>
      <c r="BP57" s="107">
        <f t="shared" ref="BP57" si="2520">MAX(BP$38:BQ$39)</f>
        <v>0.54338640455815312</v>
      </c>
      <c r="BQ57" s="108">
        <f t="shared" ref="BQ57" si="2521">MAX(BR$38:BS$39)</f>
        <v>0.55149169057433001</v>
      </c>
      <c r="BR57" s="109">
        <f t="shared" ref="BR57" si="2522">MAX(BT$38:BU$39)</f>
        <v>0.50661969866987711</v>
      </c>
      <c r="BS57" s="115"/>
      <c r="BT57" s="115"/>
      <c r="BU57" s="115"/>
      <c r="BV57" s="115"/>
      <c r="BW57" s="115"/>
      <c r="BX57" s="115"/>
      <c r="BY57" s="107">
        <f t="shared" ref="BY57" si="2523">MAX(BY$38:BZ$39)</f>
        <v>0.59333383587005128</v>
      </c>
      <c r="BZ57" s="108">
        <f t="shared" ref="BZ57" si="2524">MAX(CA$38:CB$39)</f>
        <v>0.63117918951150098</v>
      </c>
      <c r="CA57" s="109">
        <f t="shared" ref="CA57" si="2525">MAX(CC$38:CD$39)</f>
        <v>0.57522604169579505</v>
      </c>
      <c r="CB57" s="115"/>
      <c r="CC57" s="115"/>
      <c r="CD57" s="115"/>
      <c r="CE57" s="115"/>
      <c r="CF57" s="115"/>
      <c r="CG57" s="115"/>
      <c r="CH57" s="107">
        <f t="shared" ref="CH57" si="2526">MAX(CH$38:CI$39)</f>
        <v>0.51734770191658741</v>
      </c>
      <c r="CI57" s="108">
        <f t="shared" ref="CI57" si="2527">MAX(CJ$38:CK$39)</f>
        <v>0.54648827069931183</v>
      </c>
      <c r="CJ57" s="109">
        <f t="shared" ref="CJ57" si="2528">MAX(CL$38:CM$39)</f>
        <v>0.46685893853977778</v>
      </c>
      <c r="CK57" s="115"/>
      <c r="CL57" s="115"/>
      <c r="CM57" s="115"/>
      <c r="CN57" s="115"/>
      <c r="CO57" s="115"/>
      <c r="CP57" s="115"/>
      <c r="CQ57" s="107">
        <f t="shared" ref="CQ57" si="2529">MAX(CQ$38:CR$39)</f>
        <v>0.5166358642797011</v>
      </c>
      <c r="CR57" s="108">
        <f t="shared" ref="CR57" si="2530">MAX(CS$38:CT$39)</f>
        <v>0.57051163022239681</v>
      </c>
      <c r="CS57" s="109">
        <f t="shared" ref="CS57" si="2531">MAX(CU$38:CV$39)</f>
        <v>0.48540388595377099</v>
      </c>
      <c r="CT57" s="115"/>
      <c r="CU57" s="115"/>
      <c r="CV57" s="115"/>
      <c r="CW57" s="115"/>
      <c r="CX57" s="115"/>
      <c r="CY57" s="115"/>
      <c r="CZ57" s="107">
        <f t="shared" ref="CZ57" si="2532">MAX(CZ$38:DA$39)</f>
        <v>0.56275866855100609</v>
      </c>
      <c r="DA57" s="108">
        <f t="shared" ref="DA57" si="2533">MAX(DB$38:DC$39)</f>
        <v>0.54787175470511928</v>
      </c>
      <c r="DB57" s="109">
        <f t="shared" ref="DB57" si="2534">MAX(DD$38:DE$39)</f>
        <v>0.46589541874507145</v>
      </c>
      <c r="DC57" s="115"/>
      <c r="DD57" s="115"/>
      <c r="DE57" s="115"/>
      <c r="DF57" s="115"/>
      <c r="DG57" s="115"/>
      <c r="DH57" s="115"/>
      <c r="DI57" s="107">
        <f t="shared" ref="DI57" si="2535">MAX(DI$38:DJ$39)</f>
        <v>0.51601664921139367</v>
      </c>
      <c r="DJ57" s="108">
        <f t="shared" ref="DJ57" si="2536">MAX(DK$38:DL$39)</f>
        <v>0.57689559402971458</v>
      </c>
      <c r="DK57" s="109">
        <f t="shared" ref="DK57" si="2537">MAX(DM$38:DN$39)</f>
        <v>0.48757151800642889</v>
      </c>
      <c r="DL57" s="115"/>
      <c r="DM57" s="115"/>
      <c r="DN57" s="115"/>
      <c r="DO57" s="115"/>
      <c r="DP57" s="115"/>
      <c r="DQ57" s="115"/>
      <c r="DR57" s="107">
        <f t="shared" ref="DR57" si="2538">MAX(DR$38:DS$39)</f>
        <v>0.60935793066510435</v>
      </c>
      <c r="DS57" s="108">
        <f t="shared" ref="DS57" si="2539">MAX(DT$38:DU$39)</f>
        <v>0.60745011702665797</v>
      </c>
      <c r="DT57" s="109">
        <f t="shared" ref="DT57" si="2540">MAX(DV$38:DW$39)</f>
        <v>0.54157811929353072</v>
      </c>
      <c r="DU57" s="115"/>
      <c r="DV57" s="115"/>
      <c r="DW57" s="115"/>
      <c r="DX57" s="115"/>
      <c r="DY57" s="115"/>
      <c r="DZ57" s="115"/>
      <c r="EA57" s="107">
        <f t="shared" ref="EA57" si="2541">MAX(EA$38:EB$39)</f>
        <v>0.49484977461558594</v>
      </c>
      <c r="EB57" s="108">
        <f t="shared" ref="EB57" si="2542">MAX(EC$38:ED$39)</f>
        <v>0.5617590757587142</v>
      </c>
      <c r="EC57" s="109">
        <f t="shared" ref="EC57" si="2543">MAX(EE$38:EF$39)</f>
        <v>0.49102726501810157</v>
      </c>
      <c r="ED57" s="115"/>
      <c r="EE57" s="115"/>
      <c r="EF57" s="115"/>
      <c r="EG57" s="115"/>
      <c r="EH57" s="115"/>
      <c r="EI57" s="115"/>
      <c r="EJ57" s="107">
        <f t="shared" ref="EJ57" si="2544">MAX(EJ$38:EK$39)</f>
        <v>0.55297251109380241</v>
      </c>
      <c r="EK57" s="108">
        <f t="shared" ref="EK57" si="2545">MAX(EL$38:EM$39)</f>
        <v>0.51282169224433549</v>
      </c>
      <c r="EL57" s="109">
        <f t="shared" ref="EL57" si="2546">MAX(EN$38:EO$39)</f>
        <v>0.4735579426805917</v>
      </c>
      <c r="EM57" s="115"/>
      <c r="EN57" s="115"/>
      <c r="EO57" s="115"/>
      <c r="EP57" s="115"/>
      <c r="EQ57" s="115"/>
      <c r="ER57" s="115"/>
      <c r="ES57" s="107">
        <f t="shared" ref="ES57" si="2547">MAX(ES$38:ET$39)</f>
        <v>0.56870625430589983</v>
      </c>
      <c r="ET57" s="108">
        <f t="shared" ref="ET57" si="2548">MAX(EU$38:EV$39)</f>
        <v>0.59212022997759872</v>
      </c>
      <c r="EU57" s="109">
        <f t="shared" ref="EU57" si="2549">MAX(EW$38:EX$39)</f>
        <v>0.53261004589304228</v>
      </c>
      <c r="EV57" s="115"/>
      <c r="EW57" s="115"/>
      <c r="EX57" s="115"/>
      <c r="EY57" s="115"/>
      <c r="EZ57" s="115"/>
      <c r="FA57" s="115"/>
      <c r="FB57" s="107">
        <f t="shared" ref="FB57" si="2550">MAX(FB$38:FC$39)</f>
        <v>0.55470844772535888</v>
      </c>
      <c r="FC57" s="108">
        <f t="shared" ref="FC57" si="2551">MAX(FD$38:FE$39)</f>
        <v>0.53030943464287028</v>
      </c>
      <c r="FD57" s="109">
        <f t="shared" ref="FD57" si="2552">MAX(FF$38:FG$39)</f>
        <v>0.45905118738432188</v>
      </c>
      <c r="FE57" s="115"/>
      <c r="FF57" s="115"/>
      <c r="FG57" s="115"/>
      <c r="FH57" s="115"/>
      <c r="FI57" s="115"/>
      <c r="FJ57" s="115"/>
      <c r="FK57" s="107">
        <f t="shared" ref="FK57" si="2553">MAX(FK$38:FL$39)</f>
        <v>0.56469744720146176</v>
      </c>
      <c r="FL57" s="108">
        <f t="shared" ref="FL57" si="2554">MAX(FM$38:FN$39)</f>
        <v>0.57162205282236944</v>
      </c>
      <c r="FM57" s="109">
        <f t="shared" ref="FM57" si="2555">MAX(FO$38:FP$39)</f>
        <v>0.55146868108317382</v>
      </c>
      <c r="FN57" s="115"/>
      <c r="FO57" s="115"/>
      <c r="FP57" s="115"/>
      <c r="FQ57" s="115"/>
      <c r="FR57" s="115"/>
      <c r="FS57" s="115"/>
      <c r="FT57" s="107">
        <f t="shared" ref="FT57" si="2556">MAX(FT$38:FU$39)</f>
        <v>0.56817385427824818</v>
      </c>
      <c r="FU57" s="108">
        <f t="shared" ref="FU57" si="2557">MAX(FV$38:FW$39)</f>
        <v>0.59874250040463661</v>
      </c>
      <c r="FV57" s="109">
        <f t="shared" ref="FV57" si="2558">MAX(FX$38:FY$39)</f>
        <v>0.50001685279546426</v>
      </c>
      <c r="FW57" s="115"/>
      <c r="FX57" s="115"/>
      <c r="FY57" s="115"/>
      <c r="FZ57" s="115"/>
      <c r="GA57" s="115"/>
      <c r="GB57" s="115"/>
      <c r="GC57" s="107">
        <f t="shared" ref="GC57" si="2559">MAX(GC$38:GD$39)</f>
        <v>0.4618119833216725</v>
      </c>
      <c r="GD57" s="108">
        <f t="shared" ref="GD57" si="2560">MAX(GE$38:GF$39)</f>
        <v>0.58618927122603326</v>
      </c>
      <c r="GE57" s="109">
        <f t="shared" ref="GE57" si="2561">MAX(GG$38:GH$39)</f>
        <v>0.65527337727738366</v>
      </c>
      <c r="GF57" s="115"/>
      <c r="GG57" s="115"/>
      <c r="GH57" s="115"/>
      <c r="GI57" s="115"/>
      <c r="GJ57" s="115"/>
      <c r="GK57" s="115"/>
      <c r="GL57" s="107">
        <f t="shared" ref="GL57" si="2562">MAX(GL$38:GM$39)</f>
        <v>0.49724665331442158</v>
      </c>
      <c r="GM57" s="108">
        <f t="shared" ref="GM57" si="2563">MAX(GN$38:GO$39)</f>
        <v>0.53143879428195728</v>
      </c>
      <c r="GN57" s="109">
        <f t="shared" ref="GN57" si="2564">MAX(GP$38:GQ$39)</f>
        <v>0.46742305968208026</v>
      </c>
      <c r="GO57" s="115"/>
      <c r="GP57" s="115"/>
      <c r="GQ57" s="115"/>
      <c r="GR57" s="115"/>
      <c r="GS57" s="115"/>
      <c r="GT57" s="115"/>
      <c r="GU57" s="107">
        <f t="shared" ref="GU57" si="2565">MAX(GU$38:GV$39)</f>
        <v>0.59122823966880866</v>
      </c>
      <c r="GV57" s="108">
        <f t="shared" ref="GV57" si="2566">MAX(GW$38:GX$39)</f>
        <v>0.57780918847070484</v>
      </c>
      <c r="GW57" s="109">
        <f t="shared" ref="GW57" si="2567">MAX(GY$38:GZ$39)</f>
        <v>0.47249230847277507</v>
      </c>
      <c r="GX57" s="115"/>
      <c r="GY57" s="115"/>
      <c r="GZ57" s="115"/>
      <c r="HA57" s="115"/>
      <c r="HB57" s="115"/>
      <c r="HC57" s="115"/>
      <c r="HD57" s="107">
        <f t="shared" ref="HD57" si="2568">MAX(HD$38:HE$39)</f>
        <v>0.52969478676317239</v>
      </c>
      <c r="HE57" s="108">
        <f t="shared" ref="HE57" si="2569">MAX(HF$38:HG$39)</f>
        <v>0.55434514799180157</v>
      </c>
      <c r="HF57" s="109">
        <f t="shared" ref="HF57" si="2570">MAX(HH$38:HI$39)</f>
        <v>0.48814222984092037</v>
      </c>
      <c r="HG57" s="115"/>
      <c r="HH57" s="115"/>
      <c r="HI57" s="115"/>
      <c r="HJ57" s="115"/>
      <c r="HK57" s="115"/>
      <c r="HL57" s="115"/>
      <c r="HM57" s="107">
        <f t="shared" ref="HM57" si="2571">MAX(HM$38:HN$39)</f>
        <v>0.52979470316303667</v>
      </c>
      <c r="HN57" s="108">
        <f t="shared" ref="HN57" si="2572">MAX(HO$38:HP$39)</f>
        <v>0.54723630608180085</v>
      </c>
      <c r="HO57" s="109">
        <f t="shared" ref="HO57" si="2573">MAX(HQ$38:HR$39)</f>
        <v>0.47042778285114945</v>
      </c>
      <c r="HP57" s="115"/>
      <c r="HQ57" s="115"/>
      <c r="HR57" s="115"/>
      <c r="HS57" s="115"/>
      <c r="HT57" s="115"/>
      <c r="HU57" s="115"/>
      <c r="HV57" s="107">
        <f t="shared" ref="HV57" si="2574">MAX(HV$38:HW$39)</f>
        <v>0.55449612342809307</v>
      </c>
      <c r="HW57" s="108">
        <f t="shared" ref="HW57" si="2575">MAX(HX$38:HY$39)</f>
        <v>0.59291356094782321</v>
      </c>
      <c r="HX57" s="109">
        <f t="shared" ref="HX57" si="2576">MAX(HZ$38:IA$39)</f>
        <v>0.56027237091566107</v>
      </c>
      <c r="HY57" s="115"/>
      <c r="HZ57" s="115"/>
      <c r="IA57" s="115"/>
      <c r="IB57" s="115"/>
      <c r="IC57" s="115"/>
      <c r="ID57" s="115"/>
      <c r="IE57" s="107">
        <f t="shared" ref="IE57" si="2577">MAX(IE$38:IF$39)</f>
        <v>0.61331687705951277</v>
      </c>
      <c r="IF57" s="108">
        <f t="shared" ref="IF57" si="2578">MAX(IG$38:IH$39)</f>
        <v>0.58224267551022257</v>
      </c>
      <c r="IG57" s="109">
        <f t="shared" ref="IG57" si="2579">MAX(II$38:IJ$39)</f>
        <v>0.4830366650129535</v>
      </c>
      <c r="IH57" s="115"/>
      <c r="II57" s="115"/>
      <c r="IJ57" s="115"/>
      <c r="IK57" s="115"/>
      <c r="IL57" s="115"/>
      <c r="IM57" s="115"/>
      <c r="IN57" s="107">
        <f t="shared" ref="IN57" si="2580">MAX(IN$38:IO$39)</f>
        <v>0.61908985074383993</v>
      </c>
      <c r="IO57" s="108">
        <f t="shared" ref="IO57" si="2581">MAX(IP$38:IQ$39)</f>
        <v>0.62314450190580262</v>
      </c>
      <c r="IP57" s="109">
        <f t="shared" ref="IP57" si="2582">MAX(IR$38:IS$39)</f>
        <v>0.58914707032953539</v>
      </c>
      <c r="IQ57" s="115"/>
      <c r="IR57" s="115"/>
      <c r="IS57" s="115"/>
      <c r="IT57" s="115"/>
      <c r="IU57" s="115"/>
      <c r="IV57" s="115"/>
      <c r="IW57" s="107">
        <f t="shared" ref="IW57" si="2583">MAX(IW$38:IX$39)</f>
        <v>0.58037945835020455</v>
      </c>
      <c r="IX57" s="108">
        <f t="shared" ref="IX57" si="2584">MAX(IY$38:IZ$39)</f>
        <v>0.60145331818226377</v>
      </c>
      <c r="IY57" s="109">
        <f t="shared" ref="IY57" si="2585">MAX(JA$38:JB$39)</f>
        <v>0.50184526259453965</v>
      </c>
      <c r="IZ57" s="115"/>
      <c r="JA57" s="115"/>
      <c r="JB57" s="115"/>
      <c r="JC57" s="115"/>
      <c r="JD57" s="115"/>
      <c r="JE57" s="115"/>
      <c r="JF57" s="107">
        <f t="shared" ref="JF57" si="2586">MAX(JF$38:JG$39)</f>
        <v>0.53327717536534858</v>
      </c>
      <c r="JG57" s="108">
        <f t="shared" ref="JG57" si="2587">MAX(JH$38:JI$39)</f>
        <v>0.58381342600006714</v>
      </c>
      <c r="JH57" s="109">
        <f t="shared" ref="JH57" si="2588">MAX(JJ$38:JK$39)</f>
        <v>0.4809361154269618</v>
      </c>
      <c r="JI57" s="115"/>
      <c r="JJ57" s="115"/>
      <c r="JK57" s="115"/>
      <c r="JL57" s="115"/>
      <c r="JM57" s="115"/>
      <c r="JN57" s="115"/>
      <c r="JO57" s="107">
        <f t="shared" ref="JO57" si="2589">MAX(JO$38:JP$39)</f>
        <v>0.57950059736831983</v>
      </c>
      <c r="JP57" s="108">
        <f t="shared" ref="JP57" si="2590">MAX(JQ$38:JR$39)</f>
        <v>0.59602212624949236</v>
      </c>
      <c r="JQ57" s="109">
        <f t="shared" ref="JQ57" si="2591">MAX(JS$38:JT$39)</f>
        <v>0.55891583286431801</v>
      </c>
      <c r="JR57" s="115"/>
      <c r="JS57" s="115"/>
      <c r="JT57" s="115"/>
      <c r="JU57" s="115"/>
      <c r="JV57" s="115"/>
      <c r="JW57" s="115"/>
      <c r="JX57" s="107">
        <f t="shared" ref="JX57" si="2592">MAX(JX$38:JY$39)</f>
        <v>0.58118712397845629</v>
      </c>
      <c r="JY57" s="108">
        <f t="shared" ref="JY57" si="2593">MAX(JZ$38:KA$39)</f>
        <v>0.60050727069921028</v>
      </c>
      <c r="JZ57" s="109">
        <f t="shared" ref="JZ57" si="2594">MAX(KB$38:KC$39)</f>
        <v>0.51082296447738784</v>
      </c>
      <c r="KA57" s="115"/>
      <c r="KB57" s="115"/>
      <c r="KC57" s="115"/>
      <c r="KD57" s="115"/>
      <c r="KE57" s="115"/>
      <c r="KF57" s="115"/>
      <c r="KG57" s="107">
        <f t="shared" ref="KG57" si="2595">MAX(KG$38:KH$39)</f>
        <v>0.51829291230029995</v>
      </c>
      <c r="KH57" s="108">
        <f t="shared" ref="KH57" si="2596">MAX(KI$38:KJ$39)</f>
        <v>0.60558840351773158</v>
      </c>
      <c r="KI57" s="109">
        <f t="shared" ref="KI57" si="2597">MAX(KK$38:KL$39)</f>
        <v>0.52360671201308551</v>
      </c>
      <c r="KJ57" s="115"/>
      <c r="KK57" s="115"/>
      <c r="KL57" s="115"/>
      <c r="KM57" s="115"/>
      <c r="KN57" s="115"/>
      <c r="KO57" s="115"/>
      <c r="KP57" s="107">
        <f t="shared" ref="KP57" si="2598">MAX(KP$38:KQ$39)</f>
        <v>0.6164256683531234</v>
      </c>
      <c r="KQ57" s="108">
        <f t="shared" ref="KQ57" si="2599">MAX(KR$38:KS$39)</f>
        <v>0.6165253905269007</v>
      </c>
      <c r="KR57" s="109">
        <f t="shared" ref="KR57" si="2600">MAX(KT$38:KU$39)</f>
        <v>0.48413115008916313</v>
      </c>
      <c r="KS57" s="115"/>
      <c r="KT57" s="115"/>
      <c r="KU57" s="115"/>
      <c r="KV57" s="115"/>
      <c r="KW57" s="115"/>
      <c r="KX57" s="115"/>
      <c r="KY57" s="107">
        <f t="shared" ref="KY57" si="2601">MAX(KY$38:KZ$39)</f>
        <v>0.61048569747369807</v>
      </c>
      <c r="KZ57" s="108">
        <f t="shared" ref="KZ57" si="2602">MAX(LA$38:LB$39)</f>
        <v>0.63973007523326675</v>
      </c>
      <c r="LA57" s="109">
        <f t="shared" ref="LA57" si="2603">MAX(LC$38:LD$39)</f>
        <v>0.62673031053130812</v>
      </c>
      <c r="LB57" s="115"/>
      <c r="LC57" s="115"/>
      <c r="LD57" s="115"/>
      <c r="LE57" s="115"/>
      <c r="LF57" s="115"/>
      <c r="LG57" s="115"/>
      <c r="LH57" s="107">
        <f t="shared" ref="LH57" si="2604">MAX(LH$38:LI$39)</f>
        <v>0.45726394444128154</v>
      </c>
      <c r="LI57" s="108">
        <f t="shared" ref="LI57" si="2605">MAX(LJ$38:LK$39)</f>
        <v>0.58253738287782142</v>
      </c>
      <c r="LJ57" s="109">
        <f t="shared" ref="LJ57" si="2606">MAX(LL$38:LM$39)</f>
        <v>0.52611819337386312</v>
      </c>
      <c r="LK57" s="115"/>
      <c r="LL57" s="115"/>
      <c r="LM57" s="115"/>
      <c r="LN57" s="115"/>
      <c r="LO57" s="115"/>
      <c r="LP57" s="115"/>
      <c r="LQ57" s="107">
        <f t="shared" ref="LQ57" si="2607">MAX(LQ$38:LR$39)</f>
        <v>0.48578903695951159</v>
      </c>
      <c r="LR57" s="108">
        <f t="shared" ref="LR57" si="2608">MAX(LS$38:LT$39)</f>
        <v>0.54866070320657689</v>
      </c>
      <c r="LS57" s="109">
        <f t="shared" ref="LS57" si="2609">MAX(LU$38:LV$39)</f>
        <v>0.50193626408859204</v>
      </c>
      <c r="LT57" s="115"/>
      <c r="LU57" s="115"/>
      <c r="LV57" s="115"/>
      <c r="LW57" s="115"/>
      <c r="LX57" s="115"/>
      <c r="LY57" s="115"/>
      <c r="LZ57" s="107">
        <f t="shared" ref="LZ57" si="2610">MAX(LZ$38:MA$39)</f>
        <v>0.58731597014716763</v>
      </c>
      <c r="MA57" s="108">
        <f t="shared" ref="MA57" si="2611">MAX(MB$38:MC$39)</f>
        <v>0.60085412732494514</v>
      </c>
      <c r="MB57" s="109">
        <f t="shared" ref="MB57" si="2612">MAX(MD$38:ME$39)</f>
        <v>0.52146271118319587</v>
      </c>
      <c r="MC57" s="115"/>
      <c r="MD57" s="115"/>
      <c r="ME57" s="115"/>
      <c r="MF57" s="115"/>
      <c r="MG57" s="115"/>
      <c r="MH57" s="115"/>
      <c r="MI57" s="107">
        <f t="shared" ref="MI57" si="2613">MAX(MI$38:MJ$39)</f>
        <v>0.61512713112787643</v>
      </c>
      <c r="MJ57" s="108">
        <f t="shared" ref="MJ57" si="2614">MAX(MK$38:ML$39)</f>
        <v>0.63673026067700278</v>
      </c>
      <c r="MK57" s="109">
        <f t="shared" ref="MK57" si="2615">MAX(MM$38:MN$39)</f>
        <v>0.53661244137885067</v>
      </c>
      <c r="ML57" s="115"/>
      <c r="MM57" s="115"/>
      <c r="MN57" s="115"/>
      <c r="MO57" s="115"/>
      <c r="MP57" s="115"/>
      <c r="MQ57" s="115"/>
      <c r="MR57" s="107">
        <f t="shared" ref="MR57" si="2616">MAX(MR$38:MS$39)</f>
        <v>0.57359034475901427</v>
      </c>
      <c r="MS57" s="108">
        <f t="shared" ref="MS57" si="2617">MAX(MT$38:MU$39)</f>
        <v>0.61071416439055248</v>
      </c>
      <c r="MT57" s="109">
        <f t="shared" ref="MT57" si="2618">MAX(MV$38:MW$39)</f>
        <v>0.56335354837229379</v>
      </c>
      <c r="MU57" s="115"/>
      <c r="MV57" s="115"/>
      <c r="MW57" s="115"/>
      <c r="MX57" s="115"/>
      <c r="MY57" s="115"/>
      <c r="MZ57" s="115"/>
      <c r="NA57" s="107">
        <f t="shared" ref="NA57" si="2619">MAX(NA$38:NB$39)</f>
        <v>0.5732959517771733</v>
      </c>
      <c r="NB57" s="108">
        <f t="shared" ref="NB57" si="2620">MAX(NC$38:ND$39)</f>
        <v>0.60284537274714023</v>
      </c>
      <c r="NC57" s="109">
        <f t="shared" ref="NC57" si="2621">MAX(NE$38:NF$39)</f>
        <v>0.47533861242473024</v>
      </c>
      <c r="ND57" s="115"/>
      <c r="NE57" s="115"/>
      <c r="NF57" s="115"/>
      <c r="NG57" s="115"/>
      <c r="NH57" s="115"/>
      <c r="NI57" s="115"/>
      <c r="NJ57" s="107">
        <f t="shared" ref="NJ57" si="2622">MAX(NJ$38:NK$39)</f>
        <v>0.56677763318949703</v>
      </c>
      <c r="NK57" s="108">
        <f t="shared" ref="NK57" si="2623">MAX(NL$38:NM$39)</f>
        <v>0.58394933736327037</v>
      </c>
      <c r="NL57" s="109">
        <f t="shared" ref="NL57" si="2624">MAX(NN$38:NO$39)</f>
        <v>0.48478697711696872</v>
      </c>
      <c r="NM57" s="115"/>
      <c r="NN57" s="115"/>
      <c r="NO57" s="115"/>
      <c r="NP57" s="115"/>
      <c r="NQ57" s="115"/>
      <c r="NR57" s="115"/>
      <c r="NS57" s="107">
        <f t="shared" ref="NS57" si="2625">MAX(NS$38:NT$39)</f>
        <v>0.61756394282739768</v>
      </c>
      <c r="NT57" s="108">
        <f t="shared" ref="NT57" si="2626">MAX(NU$38:NV$39)</f>
        <v>0.59903441853942885</v>
      </c>
      <c r="NU57" s="109">
        <f t="shared" ref="NU57" si="2627">MAX(NW$38:NX$39)</f>
        <v>0.47362685896268253</v>
      </c>
      <c r="NV57" s="115"/>
      <c r="NW57" s="115"/>
      <c r="NX57" s="115"/>
      <c r="NY57" s="115"/>
      <c r="NZ57" s="115"/>
      <c r="OA57" s="115"/>
      <c r="OB57" s="107">
        <f t="shared" ref="OB57" si="2628">MAX(OB$38:OC$39)</f>
        <v>0.550115890824183</v>
      </c>
      <c r="OC57" s="108">
        <f t="shared" ref="OC57" si="2629">MAX(OD$38:OE$39)</f>
        <v>0.60400713128541961</v>
      </c>
      <c r="OD57" s="109">
        <f t="shared" ref="OD57" si="2630">MAX(OF$38:OG$39)</f>
        <v>0.53677038630784912</v>
      </c>
      <c r="OE57" s="115"/>
      <c r="OF57" s="115"/>
      <c r="OG57" s="115"/>
      <c r="OH57" s="115"/>
      <c r="OI57" s="115"/>
      <c r="OJ57" s="115"/>
      <c r="OK57" s="107">
        <f t="shared" ref="OK57" si="2631">MAX(OK$38:OL$39)</f>
        <v>0.52414911103415196</v>
      </c>
      <c r="OL57" s="108">
        <f t="shared" ref="OL57" si="2632">MAX(OM$38:ON$39)</f>
        <v>0.50901632254827422</v>
      </c>
      <c r="OM57" s="109">
        <f t="shared" ref="OM57" si="2633">MAX(OO$38:OP$39)</f>
        <v>0.48256613888401934</v>
      </c>
      <c r="ON57" s="115"/>
      <c r="OO57" s="115"/>
      <c r="OP57" s="115"/>
      <c r="OQ57" s="115"/>
      <c r="OR57" s="115"/>
      <c r="OS57" s="115"/>
      <c r="OT57" s="107">
        <f t="shared" ref="OT57" si="2634">MAX(OT$38:OU$39)</f>
        <v>0.51347376269060796</v>
      </c>
      <c r="OU57" s="108">
        <f t="shared" ref="OU57" si="2635">MAX(OV$38:OW$39)</f>
        <v>0.5120503846791371</v>
      </c>
      <c r="OV57" s="109">
        <f t="shared" ref="OV57" si="2636">MAX(OX$38:OY$39)</f>
        <v>0.47040935766671177</v>
      </c>
      <c r="OW57" s="115"/>
      <c r="OX57" s="115"/>
      <c r="OY57" s="115"/>
      <c r="OZ57" s="115"/>
      <c r="PA57" s="115"/>
      <c r="PB57" s="115"/>
      <c r="PC57" s="107">
        <f t="shared" ref="PC57" si="2637">MAX(PC$38:PD$39)</f>
        <v>0.6116131556674167</v>
      </c>
      <c r="PD57" s="108">
        <f t="shared" ref="PD57" si="2638">MAX(PE$38:PF$39)</f>
        <v>0.59403501403225978</v>
      </c>
      <c r="PE57" s="109">
        <f t="shared" ref="PE57" si="2639">MAX(PG$38:PH$39)</f>
        <v>0.51935801575652008</v>
      </c>
      <c r="PF57" s="115"/>
      <c r="PG57" s="115"/>
      <c r="PH57" s="115"/>
      <c r="PI57" s="115"/>
      <c r="PJ57" s="115"/>
      <c r="PK57" s="115"/>
      <c r="PL57" s="107">
        <f t="shared" ref="PL57" si="2640">MAX(PL$38:PM$39)</f>
        <v>0.62141918314952083</v>
      </c>
      <c r="PM57" s="108">
        <f t="shared" ref="PM57" si="2641">MAX(PN$38:PO$39)</f>
        <v>0.62456946025866689</v>
      </c>
      <c r="PN57" s="109">
        <f t="shared" ref="PN57" si="2642">MAX(PP$38:PQ$39)</f>
        <v>0.57037398532076977</v>
      </c>
      <c r="PO57" s="115"/>
      <c r="PP57" s="115"/>
      <c r="PQ57" s="115"/>
      <c r="PR57" s="115"/>
      <c r="PS57" s="115"/>
      <c r="PT57" s="115"/>
      <c r="PU57" s="107">
        <f t="shared" ref="PU57" si="2643">MAX(PU$38:PV$39)</f>
        <v>0.5152867251598946</v>
      </c>
      <c r="PV57" s="108">
        <f t="shared" ref="PV57" si="2644">MAX(PW$38:PX$39)</f>
        <v>0.54287499631398295</v>
      </c>
      <c r="PW57" s="109">
        <f t="shared" ref="PW57" si="2645">MAX(PY$38:PZ$39)</f>
        <v>0.50685139727821327</v>
      </c>
      <c r="PX57" s="115"/>
      <c r="PY57" s="115"/>
      <c r="PZ57" s="115"/>
      <c r="QA57" s="115"/>
      <c r="QB57" s="115"/>
      <c r="QC57" s="115"/>
      <c r="QD57" s="107">
        <f t="shared" ref="QD57" si="2646">MAX(QD$38:QE$39)</f>
        <v>0.54829239684708053</v>
      </c>
      <c r="QE57" s="108">
        <f t="shared" ref="QE57" si="2647">MAX(QF$38:QG$39)</f>
        <v>0.56395169897467379</v>
      </c>
      <c r="QF57" s="109">
        <f t="shared" ref="QF57" si="2648">MAX(QH$38:QI$39)</f>
        <v>0.50438548432599417</v>
      </c>
      <c r="QG57" s="115"/>
      <c r="QH57" s="115"/>
      <c r="QI57" s="115"/>
      <c r="QJ57" s="115"/>
      <c r="QK57" s="115"/>
      <c r="QL57" s="115"/>
      <c r="QM57" s="107">
        <f t="shared" ref="QM57" si="2649">MAX(QM$38:QN$39)</f>
        <v>0.53361748005306919</v>
      </c>
      <c r="QN57" s="108">
        <f t="shared" ref="QN57" si="2650">MAX(QO$38:QP$39)</f>
        <v>0.51764572101584028</v>
      </c>
      <c r="QO57" s="109">
        <f t="shared" ref="QO57" si="2651">MAX(QQ$38:QR$39)</f>
        <v>0.45898459640856859</v>
      </c>
      <c r="QP57" s="115"/>
      <c r="QQ57" s="115"/>
      <c r="QR57" s="115"/>
      <c r="QS57" s="115"/>
      <c r="QT57" s="115"/>
      <c r="QU57" s="115"/>
      <c r="QV57" s="107">
        <f t="shared" ref="QV57" si="2652">MAX(QV$38:QW$39)</f>
        <v>0.51250379279826896</v>
      </c>
      <c r="QW57" s="108">
        <f t="shared" ref="QW57" si="2653">MAX(QX$38:QY$39)</f>
        <v>0.55533913179323713</v>
      </c>
      <c r="QX57" s="109">
        <f t="shared" ref="QX57" si="2654">MAX(QZ$38:RA$39)</f>
        <v>0.47124582001718368</v>
      </c>
      <c r="QY57" s="115"/>
      <c r="QZ57" s="115"/>
      <c r="RA57" s="115"/>
      <c r="RB57" s="115"/>
      <c r="RC57" s="115"/>
      <c r="RD57" s="115"/>
      <c r="RE57" s="107">
        <f t="shared" ref="RE57" si="2655">MAX(RE$38:RF$39)</f>
        <v>0.57305379452185845</v>
      </c>
      <c r="RF57" s="108">
        <f t="shared" ref="RF57" si="2656">MAX(RG$38:RH$39)</f>
        <v>0.60282086525773348</v>
      </c>
      <c r="RG57" s="109">
        <f t="shared" ref="RG57" si="2657">MAX(RI$38:RJ$39)</f>
        <v>0.50491358589089641</v>
      </c>
      <c r="RH57" s="115"/>
      <c r="RI57" s="115"/>
      <c r="RJ57" s="115"/>
      <c r="RK57" s="115"/>
      <c r="RL57" s="115"/>
      <c r="RM57" s="115"/>
      <c r="RN57" s="107">
        <f t="shared" ref="RN57" si="2658">MAX(RN$38:RO$39)</f>
        <v>0.56477559289182921</v>
      </c>
      <c r="RO57" s="108">
        <f t="shared" ref="RO57" si="2659">MAX(RP$38:RQ$39)</f>
        <v>0.58816138752287783</v>
      </c>
      <c r="RP57" s="109">
        <f t="shared" ref="RP57" si="2660">MAX(RR$38:RS$39)</f>
        <v>0.55032569585615831</v>
      </c>
      <c r="RQ57" s="115"/>
      <c r="RR57" s="115"/>
      <c r="RS57" s="115"/>
      <c r="RT57" s="115"/>
      <c r="RU57" s="115"/>
      <c r="RV57" s="115"/>
      <c r="RW57" s="107">
        <f t="shared" ref="RW57" si="2661">MAX(RW$38:RX$39)</f>
        <v>0.61709373839273551</v>
      </c>
      <c r="RX57" s="108">
        <f t="shared" ref="RX57" si="2662">MAX(RY$38:RZ$39)</f>
        <v>0.57403762262765612</v>
      </c>
      <c r="RY57" s="109">
        <f t="shared" ref="RY57" si="2663">MAX(SA$38:SB$39)</f>
        <v>0.47387378883154146</v>
      </c>
      <c r="RZ57" s="115"/>
      <c r="SA57" s="115"/>
      <c r="SB57" s="115"/>
      <c r="SC57" s="115"/>
      <c r="SD57" s="115"/>
      <c r="SE57" s="115"/>
      <c r="SF57" s="107">
        <f t="shared" ref="SF57" si="2664">MAX(SF$38:SG$39)</f>
        <v>0.52709225147603267</v>
      </c>
      <c r="SG57" s="108">
        <f t="shared" ref="SG57" si="2665">MAX(SH$38:SI$39)</f>
        <v>0.53179273189629872</v>
      </c>
      <c r="SH57" s="109">
        <f t="shared" ref="SH57" si="2666">MAX(SJ$38:SK$39)</f>
        <v>0.48307656430318946</v>
      </c>
      <c r="SI57" s="115"/>
      <c r="SJ57" s="115"/>
      <c r="SK57" s="115"/>
      <c r="SL57" s="115"/>
      <c r="SM57" s="115"/>
      <c r="SN57" s="115"/>
      <c r="SO57" s="107">
        <f t="shared" ref="SO57" si="2667">MAX(SO$38:SP$39)</f>
        <v>0.55942895126459935</v>
      </c>
      <c r="SP57" s="108">
        <f t="shared" ref="SP57" si="2668">MAX(SQ$38:SR$39)</f>
        <v>0.59385078114172218</v>
      </c>
      <c r="SQ57" s="109">
        <f t="shared" ref="SQ57" si="2669">MAX(SS$38:ST$39)</f>
        <v>0.59656253424798245</v>
      </c>
      <c r="SR57" s="115"/>
      <c r="SS57" s="115"/>
      <c r="ST57" s="115"/>
      <c r="SU57" s="115"/>
      <c r="SV57" s="115"/>
      <c r="SW57" s="115"/>
      <c r="SX57" s="107">
        <f t="shared" ref="SX57" si="2670">MAX(SX$38:SY$39)</f>
        <v>0.57508894940513944</v>
      </c>
      <c r="SY57" s="108">
        <f t="shared" ref="SY57" si="2671">MAX(SZ$38:TA$39)</f>
        <v>0.55764291945893951</v>
      </c>
      <c r="SZ57" s="109">
        <f t="shared" ref="SZ57" si="2672">MAX(TB$38:TC$39)</f>
        <v>0.54819684620243758</v>
      </c>
      <c r="TA57" s="115"/>
      <c r="TB57" s="115"/>
      <c r="TC57" s="115"/>
      <c r="TD57" s="115"/>
      <c r="TE57" s="115"/>
      <c r="TF57" s="115"/>
      <c r="TG57" s="107">
        <f t="shared" ref="TG57" si="2673">MAX(TG$38:TH$39)</f>
        <v>0.55797001402794311</v>
      </c>
      <c r="TH57" s="108">
        <f t="shared" ref="TH57" si="2674">MAX(TI$38:TJ$39)</f>
        <v>0.54792893787956365</v>
      </c>
      <c r="TI57" s="109">
        <f t="shared" ref="TI57" si="2675">MAX(TK$38:TL$39)</f>
        <v>0.46429498267671793</v>
      </c>
      <c r="TJ57" s="115"/>
      <c r="TK57" s="115"/>
      <c r="TL57" s="115"/>
      <c r="TM57" s="115"/>
      <c r="TN57" s="115"/>
      <c r="TO57" s="115"/>
      <c r="TP57" s="107">
        <f t="shared" ref="TP57" si="2676">MAX(TP$38:TQ$39)</f>
        <v>0.52115606107308643</v>
      </c>
      <c r="TQ57" s="108">
        <f t="shared" ref="TQ57" si="2677">MAX(TR$38:TS$39)</f>
        <v>0.51725886663157961</v>
      </c>
      <c r="TR57" s="109">
        <f t="shared" ref="TR57" si="2678">MAX(TT$38:TU$39)</f>
        <v>0.46398203265213545</v>
      </c>
      <c r="TS57" s="115"/>
      <c r="TT57" s="115"/>
      <c r="TU57" s="115"/>
      <c r="TV57" s="115"/>
      <c r="TW57" s="115"/>
      <c r="TX57" s="115"/>
      <c r="TY57" s="107">
        <f t="shared" ref="TY57" si="2679">MAX(TY$38:TZ$39)</f>
        <v>0.54730541192589999</v>
      </c>
      <c r="TZ57" s="108">
        <f t="shared" ref="TZ57" si="2680">MAX(UA$38:UB$39)</f>
        <v>0.58018814782174266</v>
      </c>
      <c r="UA57" s="109">
        <f t="shared" ref="UA57" si="2681">MAX(UC$38:UD$39)</f>
        <v>0.51402529940537145</v>
      </c>
      <c r="UB57" s="115"/>
      <c r="UC57" s="115"/>
      <c r="UD57" s="115"/>
      <c r="UE57" s="115"/>
      <c r="UF57" s="115"/>
      <c r="UG57" s="115"/>
      <c r="UH57" s="107">
        <f t="shared" ref="UH57" si="2682">MAX(UH$38:UI$39)</f>
        <v>0.50474146037284118</v>
      </c>
      <c r="UI57" s="108">
        <f t="shared" ref="UI57" si="2683">MAX(UJ$38:UK$39)</f>
        <v>0.56321899949511478</v>
      </c>
      <c r="UJ57" s="109">
        <f t="shared" ref="UJ57" si="2684">MAX(UL$38:UM$39)</f>
        <v>0.47938838622721586</v>
      </c>
      <c r="UK57" s="115"/>
      <c r="UL57" s="115"/>
      <c r="UM57" s="115"/>
      <c r="UN57" s="115"/>
      <c r="UO57" s="115"/>
      <c r="UP57" s="115"/>
      <c r="UQ57" s="107">
        <f t="shared" ref="UQ57" si="2685">MAX(UQ$38:UR$39)</f>
        <v>0.59413167580204096</v>
      </c>
      <c r="UR57" s="108">
        <f t="shared" ref="UR57" si="2686">MAX(US$38:UT$39)</f>
        <v>0.62948356527964244</v>
      </c>
      <c r="US57" s="109">
        <f t="shared" ref="US57" si="2687">MAX(UU$38:UV$39)</f>
        <v>0.58717201633349048</v>
      </c>
      <c r="UT57" s="115"/>
      <c r="UU57" s="115"/>
      <c r="UV57" s="115"/>
      <c r="UW57" s="115"/>
      <c r="UX57" s="115"/>
      <c r="UY57" s="115"/>
      <c r="UZ57" s="107">
        <f t="shared" ref="UZ57" si="2688">MAX(UZ$38:VA$39)</f>
        <v>0.623449433027218</v>
      </c>
      <c r="VA57" s="108">
        <f t="shared" ref="VA57" si="2689">MAX(VB$38:VC$39)</f>
        <v>0.63548805816838883</v>
      </c>
      <c r="VB57" s="109">
        <f t="shared" ref="VB57" si="2690">MAX(VD$38:VE$39)</f>
        <v>0.52647712833650306</v>
      </c>
      <c r="VC57" s="115"/>
      <c r="VD57" s="115"/>
      <c r="VE57" s="115"/>
      <c r="VF57" s="115"/>
      <c r="VG57" s="115"/>
      <c r="VH57" s="115"/>
      <c r="VI57" s="107">
        <f t="shared" ref="VI57" si="2691">MAX(VI$38:VJ$39)</f>
        <v>0.52658720245582191</v>
      </c>
      <c r="VJ57" s="108">
        <f t="shared" ref="VJ57" si="2692">MAX(VK$38:VL$39)</f>
        <v>0.53093054890354241</v>
      </c>
      <c r="VK57" s="109">
        <f t="shared" ref="VK57" si="2693">MAX(VM$38:VN$39)</f>
        <v>0.52383073085002785</v>
      </c>
      <c r="VL57" s="115"/>
      <c r="VM57" s="115"/>
      <c r="VN57" s="115"/>
      <c r="VO57" s="115"/>
      <c r="VP57" s="115"/>
      <c r="VQ57" s="115"/>
      <c r="VR57" s="107">
        <f t="shared" ref="VR57" si="2694">MAX(VR$38:VS$39)</f>
        <v>0.54406241638029229</v>
      </c>
      <c r="VS57" s="108">
        <f t="shared" ref="VS57" si="2695">MAX(VT$38:VU$39)</f>
        <v>0.5454462227893494</v>
      </c>
      <c r="VT57" s="109">
        <f t="shared" ref="VT57" si="2696">MAX(VV$38:VW$39)</f>
        <v>0.49588479200984753</v>
      </c>
      <c r="VU57" s="115"/>
      <c r="VV57" s="115"/>
      <c r="VW57" s="115"/>
      <c r="VX57" s="115"/>
      <c r="VY57" s="115"/>
      <c r="VZ57" s="115"/>
      <c r="WA57" s="107">
        <f t="shared" ref="WA57" si="2697">MAX(WA$38:WB$39)</f>
        <v>0.55128051039900439</v>
      </c>
      <c r="WB57" s="108">
        <f t="shared" ref="WB57" si="2698">MAX(WC$38:WD$39)</f>
        <v>0.55461405935934116</v>
      </c>
      <c r="WC57" s="109">
        <f t="shared" ref="WC57" si="2699">MAX(WE$38:WF$39)</f>
        <v>0.54356396148690767</v>
      </c>
      <c r="WD57" s="115"/>
      <c r="WE57" s="115"/>
      <c r="WF57" s="115"/>
      <c r="WG57" s="115"/>
      <c r="WH57" s="115"/>
      <c r="WI57" s="115"/>
      <c r="WJ57" s="107">
        <f t="shared" ref="WJ57" si="2700">MAX(WJ$38:WK$39)</f>
        <v>0.52055144794541564</v>
      </c>
      <c r="WK57" s="108">
        <f t="shared" ref="WK57" si="2701">MAX(WL$38:WM$39)</f>
        <v>0.58812144490034424</v>
      </c>
      <c r="WL57" s="109">
        <f t="shared" ref="WL57" si="2702">MAX(WN$38:WO$39)</f>
        <v>0.49291881967568507</v>
      </c>
      <c r="WM57" s="115"/>
      <c r="WN57" s="115"/>
      <c r="WO57" s="115"/>
      <c r="WP57" s="115"/>
      <c r="WQ57" s="115"/>
      <c r="WR57" s="115"/>
      <c r="WS57" s="107">
        <f t="shared" ref="WS57" si="2703">MAX(WS$38:WT$39)</f>
        <v>0.6103464128085565</v>
      </c>
      <c r="WT57" s="108">
        <f t="shared" ref="WT57" si="2704">MAX(WU$38:WV$39)</f>
        <v>0.61359340001768659</v>
      </c>
      <c r="WU57" s="109">
        <f t="shared" ref="WU57" si="2705">MAX(WW$38:WX$39)</f>
        <v>0.60595905222549529</v>
      </c>
      <c r="WV57" s="115"/>
      <c r="WW57" s="115"/>
      <c r="WX57" s="115"/>
      <c r="WY57" s="115"/>
      <c r="WZ57" s="115"/>
      <c r="XA57" s="115"/>
      <c r="XB57" s="107">
        <f t="shared" ref="XB57" si="2706">MAX(XB$38:XC$39)</f>
        <v>0.50085290837682617</v>
      </c>
      <c r="XC57" s="108">
        <f t="shared" ref="XC57" si="2707">MAX(XD$38:XE$39)</f>
        <v>0.52152538850403729</v>
      </c>
      <c r="XD57" s="109">
        <f t="shared" ref="XD57" si="2708">MAX(XF$38:XG$39)</f>
        <v>0.49733738147227891</v>
      </c>
      <c r="XE57" s="115"/>
      <c r="XF57" s="115"/>
      <c r="XG57" s="115"/>
      <c r="XH57" s="115"/>
      <c r="XI57" s="115"/>
      <c r="XJ57" s="115"/>
      <c r="XK57" s="107">
        <f t="shared" ref="XK57" si="2709">MAX(XK$38:XL$39)</f>
        <v>0.54530512536191722</v>
      </c>
      <c r="XL57" s="108">
        <f t="shared" ref="XL57" si="2710">MAX(XM$38:XN$39)</f>
        <v>0.55970568181935665</v>
      </c>
      <c r="XM57" s="109">
        <f t="shared" ref="XM57" si="2711">MAX(XO$38:XP$39)</f>
        <v>0.4974116303062619</v>
      </c>
      <c r="XN57" s="115"/>
      <c r="XO57" s="115"/>
      <c r="XP57" s="115"/>
      <c r="XQ57" s="115"/>
      <c r="XR57" s="115"/>
      <c r="XS57" s="115"/>
      <c r="XT57" s="107">
        <f t="shared" ref="XT57" si="2712">MAX(XT$38:XU$39)</f>
        <v>0.56244207540298397</v>
      </c>
      <c r="XU57" s="108">
        <f t="shared" ref="XU57" si="2713">MAX(XV$38:XW$39)</f>
        <v>0.57489744131975318</v>
      </c>
      <c r="XV57" s="109">
        <f t="shared" ref="XV57" si="2714">MAX(XX$38:XY$39)</f>
        <v>0.57929713532680582</v>
      </c>
      <c r="XW57" s="115"/>
      <c r="XX57" s="115"/>
      <c r="XY57" s="115"/>
      <c r="XZ57" s="115"/>
      <c r="YA57" s="115"/>
      <c r="YB57" s="115"/>
      <c r="YC57" s="107">
        <f t="shared" ref="YC57" si="2715">MAX(YC$38:YD$39)</f>
        <v>0.56924020346108661</v>
      </c>
      <c r="YD57" s="108">
        <f t="shared" ref="YD57" si="2716">MAX(YE$38:YF$39)</f>
        <v>0.60298958227972865</v>
      </c>
      <c r="YE57" s="109">
        <f t="shared" ref="YE57" si="2717">MAX(YG$38:YH$39)</f>
        <v>0.56173150671926086</v>
      </c>
      <c r="YF57" s="115"/>
      <c r="YG57" s="115"/>
      <c r="YH57" s="115"/>
      <c r="YI57" s="115"/>
      <c r="YJ57" s="115"/>
      <c r="YK57" s="115"/>
      <c r="YL57" s="107">
        <f t="shared" ref="YL57" si="2718">MAX(YL$38:YM$39)</f>
        <v>0.52350388041627471</v>
      </c>
      <c r="YM57" s="108">
        <f t="shared" ref="YM57" si="2719">MAX(YN$38:YO$39)</f>
        <v>0.55559878440920663</v>
      </c>
      <c r="YN57" s="109">
        <f t="shared" ref="YN57" si="2720">MAX(YP$38:YQ$39)</f>
        <v>0.52227726025636567</v>
      </c>
      <c r="YO57" s="115"/>
      <c r="YP57" s="115"/>
      <c r="YQ57" s="115"/>
      <c r="YR57" s="115"/>
      <c r="YS57" s="115"/>
      <c r="YT57" s="115"/>
      <c r="YU57" s="107">
        <f t="shared" ref="YU57" si="2721">MAX(YU$38:YV$39)</f>
        <v>0.56035238528241604</v>
      </c>
      <c r="YV57" s="108">
        <f t="shared" ref="YV57" si="2722">MAX(YW$38:YX$39)</f>
        <v>0.5664900879408703</v>
      </c>
      <c r="YW57" s="109">
        <f t="shared" ref="YW57" si="2723">MAX(YY$38:YZ$39)</f>
        <v>0.4684434442749727</v>
      </c>
      <c r="YX57" s="115"/>
      <c r="YY57" s="115"/>
      <c r="YZ57" s="115"/>
      <c r="ZA57" s="115"/>
      <c r="ZB57" s="115"/>
      <c r="ZC57" s="115"/>
      <c r="ZD57" s="107">
        <f t="shared" ref="ZD57" si="2724">MAX(ZD$38:ZE$39)</f>
        <v>0.61512087423815731</v>
      </c>
      <c r="ZE57" s="108">
        <f t="shared" ref="ZE57" si="2725">MAX(ZF$38:ZG$39)</f>
        <v>0.63856198931041608</v>
      </c>
      <c r="ZF57" s="109">
        <f t="shared" ref="ZF57" si="2726">MAX(ZH$38:ZI$39)</f>
        <v>0.6269817915765219</v>
      </c>
      <c r="ZG57" s="115"/>
      <c r="ZH57" s="115"/>
      <c r="ZI57" s="115"/>
      <c r="ZJ57" s="115"/>
      <c r="ZK57" s="115"/>
      <c r="ZL57" s="115"/>
      <c r="ZM57" s="107">
        <f t="shared" ref="ZM57" si="2727">MAX(ZM$38:ZN$39)</f>
        <v>0.52870834820287893</v>
      </c>
      <c r="ZN57" s="108">
        <f t="shared" ref="ZN57" si="2728">MAX(ZO$38:ZP$39)</f>
        <v>0.56139946608533564</v>
      </c>
      <c r="ZO57" s="109">
        <f t="shared" ref="ZO57" si="2729">MAX(ZQ$38:ZR$39)</f>
        <v>0.55907719085229302</v>
      </c>
      <c r="ZP57" s="115"/>
      <c r="ZQ57" s="115"/>
      <c r="ZR57" s="115"/>
      <c r="ZS57" s="115"/>
      <c r="ZT57" s="115"/>
      <c r="ZU57" s="115"/>
      <c r="ZV57" s="107">
        <f t="shared" ref="ZV57" si="2730">MAX(ZV$38:ZW$39)</f>
        <v>0.52966515364628075</v>
      </c>
      <c r="ZW57" s="108">
        <f t="shared" ref="ZW57" si="2731">MAX(ZX$38:ZY$39)</f>
        <v>0.540743581594749</v>
      </c>
      <c r="ZX57" s="109">
        <f t="shared" ref="ZX57" si="2732">MAX(ZZ$38:AAA$39)</f>
        <v>0.48156574948660996</v>
      </c>
      <c r="ZY57" s="115"/>
      <c r="ZZ57" s="115"/>
      <c r="AAA57" s="115"/>
      <c r="AAB57" s="115"/>
      <c r="AAC57" s="115"/>
      <c r="AAD57" s="115"/>
      <c r="AAE57" s="107">
        <f t="shared" ref="AAE57" si="2733">MAX(AAE$38:AAF$39)</f>
        <v>0.49743791116492858</v>
      </c>
      <c r="AAF57" s="108">
        <f t="shared" ref="AAF57" si="2734">MAX(AAG$38:AAH$39)</f>
        <v>0.55045024970604639</v>
      </c>
      <c r="AAG57" s="109">
        <f t="shared" ref="AAG57" si="2735">MAX(AAI$38:AAJ$39)</f>
        <v>0.47150819634125796</v>
      </c>
      <c r="AAH57" s="115"/>
      <c r="AAI57" s="115"/>
      <c r="AAJ57" s="115"/>
      <c r="AAK57" s="115"/>
      <c r="AAL57" s="115"/>
      <c r="AAM57" s="115"/>
      <c r="AAN57" s="107">
        <f t="shared" ref="AAN57" si="2736">MAX(AAN$38:AAO$39)</f>
        <v>0.58714324707466037</v>
      </c>
      <c r="AAO57" s="108">
        <f t="shared" ref="AAO57" si="2737">MAX(AAP$38:AAQ$39)</f>
        <v>0.58434235557352454</v>
      </c>
      <c r="AAP57" s="109">
        <f t="shared" ref="AAP57" si="2738">MAX(AAR$38:AAS$39)</f>
        <v>0.49276059479046669</v>
      </c>
      <c r="AAQ57" s="115"/>
      <c r="AAR57" s="115"/>
      <c r="AAS57" s="115"/>
      <c r="AAT57" s="115"/>
      <c r="AAU57" s="115"/>
      <c r="AAV57" s="115"/>
      <c r="AAW57" s="107">
        <f t="shared" ref="AAW57" si="2739">MAX(AAW$38:AAX$39)</f>
        <v>0.57246395162338948</v>
      </c>
      <c r="AAX57" s="108">
        <f t="shared" ref="AAX57" si="2740">MAX(AAY$38:AAZ$39)</f>
        <v>0.58950377656796216</v>
      </c>
      <c r="AAY57" s="109">
        <f t="shared" ref="AAY57" si="2741">MAX(ABA$38:ABB$39)</f>
        <v>0.58863291771511617</v>
      </c>
      <c r="AAZ57" s="115"/>
      <c r="ABA57" s="115"/>
      <c r="ABB57" s="115"/>
      <c r="ABC57" s="115"/>
      <c r="ABD57" s="115"/>
      <c r="ABE57" s="115"/>
      <c r="ABF57" s="107">
        <f t="shared" ref="ABF57" si="2742">MAX(ABF$38:ABG$39)</f>
        <v>0.48212443779105191</v>
      </c>
      <c r="ABG57" s="108">
        <f t="shared" ref="ABG57" si="2743">MAX(ABH$38:ABI$39)</f>
        <v>0.53516022475695513</v>
      </c>
      <c r="ABH57" s="109">
        <f t="shared" ref="ABH57" si="2744">MAX(ABJ$38:ABK$39)</f>
        <v>0.48666007513411069</v>
      </c>
      <c r="ABI57" s="115"/>
      <c r="ABJ57" s="115"/>
      <c r="ABK57" s="115"/>
      <c r="ABL57" s="115"/>
      <c r="ABM57" s="115"/>
      <c r="ABN57" s="115"/>
      <c r="ABO57" s="107">
        <f t="shared" ref="ABO57" si="2745">MAX(ABO$38:ABP$39)</f>
        <v>0.59027323990194236</v>
      </c>
      <c r="ABP57" s="108">
        <f t="shared" ref="ABP57" si="2746">MAX(ABQ$38:ABR$39)</f>
        <v>0.62738955639788385</v>
      </c>
      <c r="ABQ57" s="109">
        <f t="shared" ref="ABQ57" si="2747">MAX(ABS$38:ABT$39)</f>
        <v>0.56542653458257586</v>
      </c>
      <c r="ABR57" s="115"/>
      <c r="ABS57" s="115"/>
      <c r="ABT57" s="115"/>
      <c r="ABU57" s="115"/>
      <c r="ABV57" s="115"/>
      <c r="ABW57" s="115"/>
      <c r="ABX57" s="107">
        <f t="shared" ref="ABX57" si="2748">MAX(ABX$38:ABY$39)</f>
        <v>0.55095661402239748</v>
      </c>
      <c r="ABY57" s="108">
        <f t="shared" ref="ABY57" si="2749">MAX(ABZ$38:ACA$39)</f>
        <v>0.53578911009434715</v>
      </c>
      <c r="ABZ57" s="109">
        <f t="shared" ref="ABZ57" si="2750">MAX(ACB$38:ACC$39)</f>
        <v>0.46133962361275715</v>
      </c>
      <c r="ACA57" s="115"/>
      <c r="ACB57" s="115"/>
      <c r="ACC57" s="115"/>
      <c r="ACD57" s="115"/>
      <c r="ACE57" s="115"/>
      <c r="ACF57" s="115"/>
      <c r="ACG57" s="107">
        <f t="shared" ref="ACG57" si="2751">MAX(ACG$38:ACH$39)</f>
        <v>0.55504793251012352</v>
      </c>
      <c r="ACH57" s="108">
        <f t="shared" ref="ACH57" si="2752">MAX(ACI$38:ACJ$39)</f>
        <v>0.54142285114755062</v>
      </c>
      <c r="ACI57" s="109">
        <f t="shared" ref="ACI57" si="2753">MAX(ACK$38:ACL$39)</f>
        <v>0.46437322958073868</v>
      </c>
      <c r="ACJ57" s="115"/>
      <c r="ACK57" s="115"/>
      <c r="ACL57" s="115"/>
      <c r="ACM57" s="115"/>
      <c r="ACN57" s="115"/>
      <c r="ACO57" s="115"/>
      <c r="ACP57" s="107">
        <f t="shared" ref="ACP57" si="2754">MAX(ACP$38:ACQ$39)</f>
        <v>0.6346335165378918</v>
      </c>
      <c r="ACQ57" s="108">
        <f t="shared" ref="ACQ57" si="2755">MAX(ACR$38:ACS$39)</f>
        <v>0.6285500547595223</v>
      </c>
      <c r="ACR57" s="109">
        <f t="shared" ref="ACR57" si="2756">MAX(ACT$38:ACU$39)</f>
        <v>0.5659065253145672</v>
      </c>
      <c r="ACS57" s="115"/>
      <c r="ACT57" s="115"/>
      <c r="ACU57" s="115"/>
      <c r="ACV57" s="115"/>
      <c r="ACW57" s="115"/>
      <c r="ACX57" s="115"/>
      <c r="ACY57" s="107">
        <f t="shared" ref="ACY57" si="2757">MAX(ACY$38:ACZ$39)</f>
        <v>0.55706086342125993</v>
      </c>
      <c r="ACZ57" s="108">
        <f t="shared" ref="ACZ57" si="2758">MAX(ADA$38:ADB$39)</f>
        <v>0.6258204100326743</v>
      </c>
      <c r="ADA57" s="109">
        <f t="shared" ref="ADA57" si="2759">MAX(ADC$38:ADD$39)</f>
        <v>0.60282391924431022</v>
      </c>
      <c r="ADB57" s="115"/>
      <c r="ADC57" s="115"/>
      <c r="ADD57" s="115"/>
      <c r="ADE57" s="115"/>
      <c r="ADF57" s="115"/>
      <c r="ADG57" s="115"/>
      <c r="ADH57" s="107">
        <f t="shared" ref="ADH57" si="2760">MAX(ADH$38:ADI$39)</f>
        <v>0.46416344941264898</v>
      </c>
      <c r="ADI57" s="108">
        <f t="shared" ref="ADI57" si="2761">MAX(ADJ$38:ADK$39)</f>
        <v>0.49697291950835615</v>
      </c>
      <c r="ADJ57" s="109">
        <f t="shared" ref="ADJ57" si="2762">MAX(ADL$38:ADM$39)</f>
        <v>0.47087210667809798</v>
      </c>
      <c r="ADK57" s="115"/>
      <c r="ADL57" s="115"/>
      <c r="ADM57" s="115"/>
      <c r="ADN57" s="115"/>
      <c r="ADO57" s="115"/>
      <c r="ADP57" s="115"/>
      <c r="ADQ57" s="107">
        <f t="shared" ref="ADQ57" si="2763">MAX(ADQ$38:ADR$39)</f>
        <v>0.5500087778419408</v>
      </c>
      <c r="ADR57" s="108">
        <f t="shared" ref="ADR57" si="2764">MAX(ADS$38:ADT$39)</f>
        <v>0.58307128267000652</v>
      </c>
      <c r="ADS57" s="109">
        <f t="shared" ref="ADS57" si="2765">MAX(ADU$38:ADV$39)</f>
        <v>0.48693683547256</v>
      </c>
      <c r="ADT57" s="115"/>
      <c r="ADU57" s="115"/>
      <c r="ADV57" s="115"/>
      <c r="ADW57" s="115"/>
      <c r="ADX57" s="115"/>
      <c r="ADY57" s="115"/>
      <c r="ADZ57" s="107">
        <f t="shared" ref="ADZ57" si="2766">MAX(ADZ$38:AEA$39)</f>
        <v>0.5405810595991043</v>
      </c>
      <c r="AEA57" s="108">
        <f t="shared" ref="AEA57" si="2767">MAX(AEB$38:AEC$39)</f>
        <v>0.54871414990973488</v>
      </c>
      <c r="AEB57" s="109">
        <f t="shared" ref="AEB57" si="2768">MAX(AED$38:AEE$39)</f>
        <v>0.48215089960795826</v>
      </c>
      <c r="AEC57" s="115"/>
      <c r="AED57" s="115"/>
      <c r="AEE57" s="115"/>
      <c r="AEF57" s="115"/>
      <c r="AEG57" s="115"/>
      <c r="AEH57" s="115"/>
      <c r="AEI57" s="107">
        <f t="shared" ref="AEI57" si="2769">MAX(AEI$38:AEJ$39)</f>
        <v>0.59226060957600557</v>
      </c>
      <c r="AEJ57" s="108">
        <f t="shared" ref="AEJ57" si="2770">MAX(AEK$38:AEL$39)</f>
        <v>0.62283344209223501</v>
      </c>
      <c r="AEK57" s="109">
        <f t="shared" ref="AEK57" si="2771">MAX(AEM$38:AEN$39)</f>
        <v>0.54598886630578847</v>
      </c>
      <c r="AEL57" s="115"/>
      <c r="AEM57" s="115"/>
      <c r="AEN57" s="115"/>
      <c r="AEO57" s="115"/>
      <c r="AEP57" s="115"/>
      <c r="AEQ57" s="115"/>
      <c r="AER57" s="107">
        <f t="shared" ref="AER57" si="2772">MAX(AER$38:AES$39)</f>
        <v>0.53749212387190537</v>
      </c>
      <c r="AES57" s="108">
        <f t="shared" ref="AES57" si="2773">MAX(AET$38:AEU$39)</f>
        <v>0.58805407355441242</v>
      </c>
      <c r="AET57" s="109">
        <f t="shared" ref="AET57" si="2774">MAX(AEV$38:AEW$39)</f>
        <v>0.58465752805406457</v>
      </c>
      <c r="AEU57" s="115"/>
      <c r="AEV57" s="115"/>
      <c r="AEW57" s="115"/>
      <c r="AEX57" s="115"/>
      <c r="AEY57" s="115"/>
      <c r="AEZ57" s="115"/>
      <c r="AFA57" s="107">
        <f t="shared" ref="AFA57" si="2775">MAX(AFA$38:AFB$39)</f>
        <v>0.59288728690495329</v>
      </c>
      <c r="AFB57" s="108">
        <f t="shared" ref="AFB57" si="2776">MAX(AFC$38:AFD$39)</f>
        <v>0.60022480863929872</v>
      </c>
      <c r="AFC57" s="109">
        <f t="shared" ref="AFC57" si="2777">MAX(AFE$38:AFF$39)</f>
        <v>0.47926555315047686</v>
      </c>
      <c r="AFD57" s="115"/>
      <c r="AFE57" s="115"/>
      <c r="AFF57" s="115"/>
      <c r="AFG57" s="115"/>
      <c r="AFH57" s="115"/>
      <c r="AFI57" s="115"/>
      <c r="AFJ57" s="107">
        <f t="shared" ref="AFJ57" si="2778">MAX(AFJ$38:AFK$39)</f>
        <v>0.49061377623665342</v>
      </c>
      <c r="AFK57" s="108">
        <f t="shared" ref="AFK57" si="2779">MAX(AFL$38:AFM$39)</f>
        <v>0.55194495087132123</v>
      </c>
      <c r="AFL57" s="109">
        <f t="shared" ref="AFL57" si="2780">MAX(AFN$38:AFO$39)</f>
        <v>0.51352518573846473</v>
      </c>
      <c r="AFM57" s="115"/>
      <c r="AFN57" s="115"/>
      <c r="AFO57" s="115"/>
      <c r="AFP57" s="115"/>
      <c r="AFQ57" s="115"/>
      <c r="AFR57" s="115"/>
      <c r="AFS57" s="107">
        <f t="shared" ref="AFS57" si="2781">MAX(AFS$38:AFT$39)</f>
        <v>0.54972236885492121</v>
      </c>
      <c r="AFT57" s="108">
        <f t="shared" ref="AFT57" si="2782">MAX(AFU$38:AFV$39)</f>
        <v>0.59446570659155762</v>
      </c>
      <c r="AFU57" s="109">
        <f t="shared" ref="AFU57" si="2783">MAX(AFW$38:AFX$39)</f>
        <v>0.57653310252324164</v>
      </c>
      <c r="AFV57" s="115"/>
      <c r="AFW57" s="115"/>
      <c r="AFX57" s="115"/>
      <c r="AFY57" s="115"/>
      <c r="AFZ57" s="115"/>
      <c r="AGA57" s="115"/>
      <c r="AGB57" s="107">
        <f t="shared" ref="AGB57" si="2784">MAX(AGB$38:AGC$39)</f>
        <v>0.52891366601515344</v>
      </c>
      <c r="AGC57" s="108">
        <f t="shared" ref="AGC57" si="2785">MAX(AGD$38:AGE$39)</f>
        <v>0.55603351234552578</v>
      </c>
      <c r="AGD57" s="109">
        <f t="shared" ref="AGD57" si="2786">MAX(AGF$38:AGG$39)</f>
        <v>0.53339516872153703</v>
      </c>
      <c r="AGE57" s="115"/>
      <c r="AGF57" s="115"/>
      <c r="AGG57" s="115"/>
      <c r="AGH57" s="115"/>
      <c r="AGI57" s="115"/>
      <c r="AGJ57" s="115"/>
      <c r="AGK57" s="107">
        <f t="shared" ref="AGK57" si="2787">MAX(AGK$38:AGL$39)</f>
        <v>0.5637402100676322</v>
      </c>
      <c r="AGL57" s="108">
        <f t="shared" ref="AGL57" si="2788">MAX(AGM$38:AGN$39)</f>
        <v>0.59399292797293901</v>
      </c>
      <c r="AGM57" s="109">
        <f t="shared" ref="AGM57" si="2789">MAX(AGO$38:AGP$39)</f>
        <v>0.53977283537395582</v>
      </c>
      <c r="AGN57" s="115"/>
      <c r="AGO57" s="115"/>
      <c r="AGP57" s="115"/>
      <c r="AGQ57" s="115"/>
      <c r="AGR57" s="115"/>
      <c r="AGS57" s="115"/>
      <c r="AGT57" s="107">
        <f t="shared" ref="AGT57" si="2790">MAX(AGT$38:AGU$39)</f>
        <v>0.5172179893177441</v>
      </c>
      <c r="AGU57" s="108">
        <f t="shared" ref="AGU57" si="2791">MAX(AGV$38:AGW$39)</f>
        <v>0.53001611915670166</v>
      </c>
      <c r="AGV57" s="109">
        <f t="shared" ref="AGV57" si="2792">MAX(AGX$38:AGY$39)</f>
        <v>0.47492909927421506</v>
      </c>
      <c r="AGW57" s="115"/>
      <c r="AGX57" s="115"/>
      <c r="AGY57" s="115"/>
      <c r="AGZ57" s="115"/>
      <c r="AHA57" s="115"/>
      <c r="AHB57" s="115"/>
      <c r="AHC57" s="107">
        <f t="shared" ref="AHC57" si="2793">MAX(AHC$38:AHD$39)</f>
        <v>0.59813838771111061</v>
      </c>
      <c r="AHD57" s="108">
        <f t="shared" ref="AHD57" si="2794">MAX(AHE$38:AHF$39)</f>
        <v>0.57659435896313505</v>
      </c>
      <c r="AHE57" s="109">
        <f t="shared" ref="AHE57" si="2795">MAX(AHG$38:AHH$39)</f>
        <v>0.56581429621375556</v>
      </c>
      <c r="AHF57" s="115"/>
      <c r="AHG57" s="115"/>
      <c r="AHH57" s="115"/>
      <c r="AHI57" s="115"/>
      <c r="AHJ57" s="115"/>
      <c r="AHK57" s="115"/>
      <c r="AHL57" s="107">
        <f t="shared" ref="AHL57" si="2796">MAX(AHL$38:AHM$39)</f>
        <v>0.51157770191642093</v>
      </c>
      <c r="AHM57" s="108">
        <f t="shared" ref="AHM57" si="2797">MAX(AHN$38:AHO$39)</f>
        <v>0.58367897518562128</v>
      </c>
      <c r="AHN57" s="109">
        <f t="shared" ref="AHN57" si="2798">MAX(AHP$38:AHQ$39)</f>
        <v>0.53726838633259133</v>
      </c>
      <c r="AHO57" s="115"/>
      <c r="AHP57" s="115"/>
      <c r="AHQ57" s="115"/>
      <c r="AHR57" s="115"/>
      <c r="AHS57" s="115"/>
      <c r="AHT57" s="115"/>
      <c r="AHU57" s="107">
        <f t="shared" ref="AHU57" si="2799">MAX(AHU$38:AHV$39)</f>
        <v>0.51851335151563538</v>
      </c>
      <c r="AHV57" s="108">
        <f t="shared" ref="AHV57" si="2800">MAX(AHW$38:AHX$39)</f>
        <v>0.57242247109884092</v>
      </c>
      <c r="AHW57" s="109">
        <f t="shared" ref="AHW57" si="2801">MAX(AHY$38:AHZ$39)</f>
        <v>0.48181162238929287</v>
      </c>
      <c r="AHX57" s="115"/>
      <c r="AHY57" s="115"/>
      <c r="AHZ57" s="115"/>
      <c r="AIA57" s="115"/>
      <c r="AIB57" s="115"/>
      <c r="AIC57" s="115"/>
      <c r="AID57" s="107">
        <f t="shared" ref="AID57" si="2802">MAX(AID$38:AIE$39)</f>
        <v>0.65377468023757368</v>
      </c>
      <c r="AIE57" s="108">
        <f t="shared" ref="AIE57" si="2803">MAX(AIF$38:AIG$39)</f>
        <v>0.66147867422819473</v>
      </c>
      <c r="AIF57" s="109">
        <f t="shared" ref="AIF57" si="2804">MAX(AIH$38:AII$39)</f>
        <v>0.55687742909148685</v>
      </c>
      <c r="AIG57" s="115"/>
      <c r="AIH57" s="115"/>
      <c r="AII57" s="115"/>
      <c r="AIJ57" s="115"/>
      <c r="AIK57" s="115"/>
      <c r="AIL57" s="115"/>
      <c r="AIM57" s="107">
        <f t="shared" ref="AIM57" si="2805">MAX(AIM$38:AIN$39)</f>
        <v>0.54774720009036948</v>
      </c>
      <c r="AIN57" s="108">
        <f t="shared" ref="AIN57" si="2806">MAX(AIO$38:AIP$39)</f>
        <v>0.59922463297807915</v>
      </c>
      <c r="AIO57" s="109">
        <f t="shared" ref="AIO57" si="2807">MAX(AIQ$38:AIR$39)</f>
        <v>0.49998985822068021</v>
      </c>
      <c r="AIP57" s="115"/>
      <c r="AIQ57" s="115"/>
      <c r="AIR57" s="115"/>
      <c r="AIS57" s="115"/>
      <c r="AIT57" s="115"/>
      <c r="AIU57" s="115"/>
      <c r="AIV57" s="107">
        <f t="shared" ref="AIV57" si="2808">MAX(AIV$38:AIW$39)</f>
        <v>0.5611396806107416</v>
      </c>
      <c r="AIW57" s="108">
        <f t="shared" ref="AIW57" si="2809">MAX(AIX$38:AIY$39)</f>
        <v>0.59444378160122069</v>
      </c>
      <c r="AIX57" s="109">
        <f t="shared" ref="AIX57" si="2810">MAX(AIZ$38:AJA$39)</f>
        <v>0.5529782356207027</v>
      </c>
      <c r="AIY57" s="115"/>
      <c r="AIZ57" s="115"/>
      <c r="AJA57" s="115"/>
      <c r="AJB57" s="115"/>
      <c r="AJC57" s="115"/>
      <c r="AJD57" s="115"/>
      <c r="AJE57" s="107">
        <f t="shared" ref="AJE57" si="2811">MAX(AJE$38:AJF$39)</f>
        <v>0.54595090811753066</v>
      </c>
      <c r="AJF57" s="108">
        <f t="shared" ref="AJF57" si="2812">MAX(AJG$38:AJH$39)</f>
        <v>0.54879019760371628</v>
      </c>
      <c r="AJG57" s="109">
        <f t="shared" ref="AJG57" si="2813">MAX(AJI$38:AJJ$39)</f>
        <v>0.48088493662072557</v>
      </c>
      <c r="AJH57" s="115"/>
      <c r="AJI57" s="115"/>
      <c r="AJJ57" s="115"/>
      <c r="AJK57" s="115"/>
      <c r="AJL57" s="115"/>
      <c r="AJM57" s="115"/>
      <c r="AJN57" s="107">
        <f t="shared" ref="AJN57" si="2814">MAX(AJN$38:AJO$39)</f>
        <v>0.55706741751211875</v>
      </c>
      <c r="AJO57" s="108">
        <f t="shared" ref="AJO57" si="2815">MAX(AJP$38:AJQ$39)</f>
        <v>0.51481271125135109</v>
      </c>
      <c r="AJP57" s="109">
        <f t="shared" ref="AJP57" si="2816">MAX(AJR$38:AJS$39)</f>
        <v>0.44830991403619458</v>
      </c>
      <c r="AJQ57" s="115"/>
      <c r="AJR57" s="115"/>
      <c r="AJS57" s="115"/>
      <c r="AJT57" s="115"/>
      <c r="AJU57" s="115"/>
      <c r="AJV57" s="115"/>
      <c r="AJW57" s="107">
        <f t="shared" ref="AJW57" si="2817">MAX(AJW$38:AJX$39)</f>
        <v>0.54983550483205934</v>
      </c>
      <c r="AJX57" s="108">
        <f t="shared" ref="AJX57" si="2818">MAX(AJY$38:AJZ$39)</f>
        <v>0.5976039034672751</v>
      </c>
      <c r="AJY57" s="109">
        <f t="shared" ref="AJY57" si="2819">MAX(AKA$38:AKB$39)</f>
        <v>0.60131917756855024</v>
      </c>
      <c r="AJZ57" s="115"/>
      <c r="AKA57" s="115"/>
      <c r="AKB57" s="115"/>
      <c r="AKC57" s="115"/>
      <c r="AKD57" s="115"/>
      <c r="AKE57" s="115"/>
      <c r="AKF57" s="107">
        <f t="shared" ref="AKF57" si="2820">MAX(AKF$38:AKG$39)</f>
        <v>0.55196226264482096</v>
      </c>
      <c r="AKG57" s="108">
        <f t="shared" ref="AKG57" si="2821">MAX(AKH$38:AKI$39)</f>
        <v>0.62364689753325131</v>
      </c>
      <c r="AKH57" s="109">
        <f t="shared" ref="AKH57" si="2822">MAX(AKJ$38:AKK$39)</f>
        <v>0.61890891655734925</v>
      </c>
      <c r="AKI57" s="115"/>
      <c r="AKJ57" s="115"/>
      <c r="AKK57" s="115"/>
      <c r="AKL57" s="115"/>
      <c r="AKM57" s="115"/>
      <c r="AKN57" s="115"/>
      <c r="AKO57" s="107">
        <f t="shared" ref="AKO57" si="2823">MAX(AKO$38:AKP$39)</f>
        <v>0.54933878756679622</v>
      </c>
      <c r="AKP57" s="108">
        <f t="shared" ref="AKP57" si="2824">MAX(AKQ$38:AKR$39)</f>
        <v>0.5265754591252072</v>
      </c>
      <c r="AKQ57" s="109">
        <f t="shared" ref="AKQ57" si="2825">MAX(AKS$38:AKT$39)</f>
        <v>0.45698792570310343</v>
      </c>
      <c r="AKR57" s="115"/>
      <c r="AKS57" s="115"/>
      <c r="AKT57" s="115"/>
      <c r="AKU57" s="115"/>
      <c r="AKV57" s="115"/>
      <c r="AKW57" s="115"/>
      <c r="AKX57" s="107">
        <f t="shared" ref="AKX57" si="2826">MAX(AKX$38:AKY$39)</f>
        <v>0.60120390692058046</v>
      </c>
      <c r="AKY57" s="108">
        <f t="shared" ref="AKY57" si="2827">MAX(AKZ$38:ALA$39)</f>
        <v>0.63480238049785331</v>
      </c>
      <c r="AKZ57" s="109">
        <f t="shared" ref="AKZ57" si="2828">MAX(ALB$38:ALC$39)</f>
        <v>0.53871858749599255</v>
      </c>
      <c r="ALA57" s="115"/>
      <c r="ALB57" s="115"/>
      <c r="ALC57" s="115"/>
      <c r="ALD57" s="115"/>
      <c r="ALE57" s="115"/>
      <c r="ALF57" s="115"/>
      <c r="ALG57" s="107">
        <f t="shared" ref="ALG57" si="2829">MAX(ALG$38:ALH$39)</f>
        <v>0.48960922992564393</v>
      </c>
      <c r="ALH57" s="108">
        <f t="shared" ref="ALH57" si="2830">MAX(ALI$38:ALJ$39)</f>
        <v>0.55801941560001633</v>
      </c>
      <c r="ALI57" s="109">
        <f t="shared" ref="ALI57" si="2831">MAX(ALK$38:ALL$39)</f>
        <v>0.49657488757426588</v>
      </c>
      <c r="ALJ57" s="115"/>
      <c r="ALK57" s="115"/>
      <c r="ALL57" s="115"/>
      <c r="ALM57" s="115"/>
      <c r="ALN57" s="115"/>
      <c r="ALO57" s="115"/>
      <c r="ALP57" s="107">
        <f t="shared" ref="ALP57" si="2832">MAX(ALP$38:ALQ$39)</f>
        <v>0.50857876314453399</v>
      </c>
      <c r="ALQ57" s="108">
        <f t="shared" ref="ALQ57" si="2833">MAX(ALR$38:ALS$39)</f>
        <v>0.57236148525581598</v>
      </c>
      <c r="ALR57" s="109">
        <f t="shared" ref="ALR57" si="2834">MAX(ALT$38:ALU$39)</f>
        <v>0.52868339387745322</v>
      </c>
      <c r="ALS57" s="115"/>
      <c r="ALT57" s="115"/>
      <c r="ALU57" s="115"/>
      <c r="ALV57" s="115"/>
      <c r="ALW57" s="115"/>
      <c r="ALX57" s="115"/>
      <c r="ALY57" s="107">
        <f t="shared" ref="ALY57" si="2835">MAX(ALY$38:ALZ$39)</f>
        <v>0.62365922545503916</v>
      </c>
      <c r="ALZ57" s="108">
        <f t="shared" ref="ALZ57" si="2836">MAX(AMA$38:AMB$39)</f>
        <v>0.58928439950273781</v>
      </c>
      <c r="AMA57" s="109">
        <f t="shared" ref="AMA57" si="2837">MAX(AMC$38:AMD$39)</f>
        <v>0.49719810129740094</v>
      </c>
      <c r="AMB57" s="115"/>
      <c r="AMC57" s="115"/>
      <c r="AMD57" s="115"/>
      <c r="AME57" s="115"/>
      <c r="AMF57" s="115"/>
      <c r="AMG57" s="115"/>
      <c r="AMH57" s="107">
        <f t="shared" ref="AMH57" si="2838">MAX(AMH$38:AMI$39)</f>
        <v>0.62151815384538422</v>
      </c>
      <c r="AMI57" s="108">
        <f t="shared" ref="AMI57" si="2839">MAX(AMJ$38:AMK$39)</f>
        <v>0.63645132584868924</v>
      </c>
      <c r="AMJ57" s="109">
        <f t="shared" ref="AMJ57" si="2840">MAX(AML$38:AMM$39)</f>
        <v>0.5391978078239047</v>
      </c>
      <c r="AMK57" s="115"/>
      <c r="AML57" s="115"/>
      <c r="AMM57" s="115"/>
      <c r="AMN57" s="115"/>
      <c r="AMO57" s="115"/>
      <c r="AMP57" s="115"/>
      <c r="AMQ57" s="107">
        <f t="shared" ref="AMQ57" si="2841">MAX(AMQ$38:AMR$39)</f>
        <v>0.56476254777836044</v>
      </c>
      <c r="AMR57" s="108">
        <f t="shared" ref="AMR57" si="2842">MAX(AMS$38:AMT$39)</f>
        <v>0.62137302045764997</v>
      </c>
      <c r="AMS57" s="109">
        <f t="shared" ref="AMS57" si="2843">MAX(AMU$38:AMV$39)</f>
        <v>0.5187470859457638</v>
      </c>
      <c r="AMT57" s="115"/>
      <c r="AMU57" s="115"/>
      <c r="AMV57" s="115"/>
      <c r="AMW57" s="115"/>
      <c r="AMX57" s="115"/>
      <c r="AMY57" s="115"/>
      <c r="AMZ57" s="107">
        <f t="shared" ref="AMZ57" si="2844">MAX(AMZ$38:ANA$39)</f>
        <v>0.57729287197161305</v>
      </c>
      <c r="ANA57" s="108">
        <f t="shared" ref="ANA57" si="2845">MAX(ANB$38:ANC$39)</f>
        <v>0.5645988425366073</v>
      </c>
      <c r="ANB57" s="109">
        <f t="shared" ref="ANB57" si="2846">MAX(AND$38:ANE$39)</f>
        <v>0.47259158400589618</v>
      </c>
      <c r="ANC57" s="115"/>
      <c r="AND57" s="115"/>
      <c r="ANE57" s="115"/>
      <c r="ANF57" s="115"/>
      <c r="ANG57" s="115"/>
      <c r="ANH57" s="115"/>
      <c r="ANI57" s="107">
        <f t="shared" ref="ANI57" si="2847">MAX(ANI$38:ANJ$39)</f>
        <v>0.54122595188596212</v>
      </c>
      <c r="ANJ57" s="108">
        <f t="shared" ref="ANJ57" si="2848">MAX(ANK$38:ANL$39)</f>
        <v>0.5948668588567857</v>
      </c>
      <c r="ANK57" s="109">
        <f t="shared" ref="ANK57" si="2849">MAX(ANM$38:ANN$39)</f>
        <v>0.55941751018958585</v>
      </c>
      <c r="ANL57" s="115"/>
      <c r="ANM57" s="115"/>
      <c r="ANN57" s="115"/>
      <c r="ANO57" s="115"/>
      <c r="ANP57" s="115"/>
      <c r="ANQ57" s="115"/>
      <c r="ANR57" s="107">
        <f t="shared" ref="ANR57" si="2850">MAX(ANR$38:ANS$39)</f>
        <v>0.52822569404790631</v>
      </c>
      <c r="ANS57" s="108">
        <f t="shared" ref="ANS57" si="2851">MAX(ANT$38:ANU$39)</f>
        <v>0.58124152689717823</v>
      </c>
      <c r="ANT57" s="109">
        <f t="shared" ref="ANT57" si="2852">MAX(ANV$38:ANW$39)</f>
        <v>0.47870337532519763</v>
      </c>
      <c r="ANU57" s="115"/>
      <c r="ANV57" s="115"/>
      <c r="ANW57" s="115"/>
      <c r="ANX57" s="115"/>
      <c r="ANY57" s="115"/>
      <c r="ANZ57" s="115"/>
      <c r="AOA57" s="107">
        <f t="shared" ref="AOA57" si="2853">MAX(AOA$38:AOB$39)</f>
        <v>0.49886257228437686</v>
      </c>
      <c r="AOB57" s="108">
        <f t="shared" ref="AOB57" si="2854">MAX(AOC$38:AOD$39)</f>
        <v>0.47512325686422191</v>
      </c>
      <c r="AOC57" s="109">
        <f t="shared" ref="AOC57" si="2855">MAX(AOE$38:AOF$39)</f>
        <v>0.44553459125049755</v>
      </c>
      <c r="AOD57" s="115"/>
      <c r="AOE57" s="115"/>
      <c r="AOF57" s="115"/>
      <c r="AOG57" s="115"/>
      <c r="AOH57" s="115"/>
      <c r="AOI57" s="115"/>
      <c r="AOJ57" s="107">
        <f t="shared" ref="AOJ57" si="2856">MAX(AOJ$38:AOK$39)</f>
        <v>0.58797243019164147</v>
      </c>
      <c r="AOK57" s="108">
        <f t="shared" ref="AOK57" si="2857">MAX(AOL$38:AOM$39)</f>
        <v>0.63636593663535335</v>
      </c>
      <c r="AOL57" s="109">
        <f t="shared" ref="AOL57" si="2858">MAX(AON$38:AOO$39)</f>
        <v>0.58997707609523109</v>
      </c>
      <c r="AOM57" s="115"/>
      <c r="AON57" s="115"/>
      <c r="AOO57" s="115"/>
      <c r="AOP57" s="115"/>
      <c r="AOQ57" s="115"/>
      <c r="AOR57" s="115"/>
      <c r="AOS57" s="107">
        <f t="shared" ref="AOS57" si="2859">MAX(AOS$38:AOT$39)</f>
        <v>0.54408834122717165</v>
      </c>
      <c r="AOT57" s="108">
        <f t="shared" ref="AOT57" si="2860">MAX(AOU$38:AOV$39)</f>
        <v>0.52917928278028037</v>
      </c>
      <c r="AOU57" s="109">
        <f t="shared" ref="AOU57" si="2861">MAX(AOW$38:AOX$39)</f>
        <v>0.46421622774764004</v>
      </c>
      <c r="AOV57" s="115"/>
      <c r="AOW57" s="115"/>
      <c r="AOX57" s="115"/>
      <c r="AOY57" s="115"/>
      <c r="AOZ57" s="115"/>
      <c r="APA57" s="115"/>
      <c r="APB57" s="107">
        <f t="shared" ref="APB57" si="2862">MAX(APB$38:APC$39)</f>
        <v>0.55741402323558431</v>
      </c>
      <c r="APC57" s="108">
        <f t="shared" ref="APC57" si="2863">MAX(APD$38:APE$39)</f>
        <v>0.52756582461237</v>
      </c>
      <c r="APD57" s="109">
        <f t="shared" ref="APD57" si="2864">MAX(APF$38:APG$39)</f>
        <v>0.45609897504799096</v>
      </c>
      <c r="APE57" s="115"/>
      <c r="APF57" s="115"/>
      <c r="APG57" s="115"/>
      <c r="APH57" s="115"/>
      <c r="API57" s="115"/>
      <c r="APJ57" s="115"/>
      <c r="APK57" s="107">
        <f t="shared" ref="APK57" si="2865">MAX(APK$38:APL$39)</f>
        <v>0.63226830229791808</v>
      </c>
      <c r="APL57" s="108">
        <f t="shared" ref="APL57" si="2866">MAX(APM$38:APN$39)</f>
        <v>0.64382289255121994</v>
      </c>
      <c r="APM57" s="109">
        <f t="shared" ref="APM57" si="2867">MAX(APO$38:APP$39)</f>
        <v>0.52129496344330872</v>
      </c>
      <c r="APN57" s="115"/>
      <c r="APO57" s="115"/>
      <c r="APP57" s="115"/>
      <c r="APQ57" s="115"/>
      <c r="APR57" s="115"/>
      <c r="APS57" s="115"/>
      <c r="APT57" s="107">
        <f t="shared" ref="APT57" si="2868">MAX(APT$38:APU$39)</f>
        <v>0.54991328579451526</v>
      </c>
      <c r="APU57" s="108">
        <f t="shared" ref="APU57" si="2869">MAX(APV$38:APW$39)</f>
        <v>0.57317361402663658</v>
      </c>
      <c r="APV57" s="109">
        <f t="shared" ref="APV57" si="2870">MAX(APX$38:APY$39)</f>
        <v>0.54833316058553649</v>
      </c>
      <c r="APW57" s="115"/>
      <c r="APX57" s="115"/>
      <c r="APY57" s="115"/>
      <c r="APZ57" s="115"/>
      <c r="AQA57" s="115"/>
      <c r="AQB57" s="115"/>
      <c r="AQC57" s="107">
        <f t="shared" ref="AQC57" si="2871">MAX(AQC$38:AQD$39)</f>
        <v>0.51909173311842793</v>
      </c>
      <c r="AQD57" s="108">
        <f t="shared" ref="AQD57" si="2872">MAX(AQE$38:AQF$39)</f>
        <v>0.53227988825949579</v>
      </c>
      <c r="AQE57" s="109">
        <f t="shared" ref="AQE57" si="2873">MAX(AQG$38:AQH$39)</f>
        <v>0.53341818981512279</v>
      </c>
      <c r="AQF57" s="115"/>
      <c r="AQG57" s="115"/>
      <c r="AQH57" s="115"/>
      <c r="AQI57" s="115"/>
      <c r="AQJ57" s="115"/>
      <c r="AQK57" s="115"/>
      <c r="AQL57" s="107">
        <f t="shared" ref="AQL57" si="2874">MAX(AQL$38:AQM$39)</f>
        <v>0.57515920343587712</v>
      </c>
      <c r="AQM57" s="108">
        <f t="shared" ref="AQM57" si="2875">MAX(AQN$38:AQO$39)</f>
        <v>0.6067151195900371</v>
      </c>
      <c r="AQN57" s="109">
        <f t="shared" ref="AQN57" si="2876">MAX(AQP$38:AQQ$39)</f>
        <v>0.52984525243441194</v>
      </c>
      <c r="AQO57" s="115"/>
      <c r="AQP57" s="115"/>
      <c r="AQQ57" s="115"/>
      <c r="AQR57" s="115"/>
      <c r="AQS57" s="115"/>
      <c r="AQT57" s="115"/>
      <c r="AQU57" s="107">
        <f t="shared" ref="AQU57" si="2877">MAX(AQU$38:AQV$39)</f>
        <v>0.52550931934311762</v>
      </c>
      <c r="AQV57" s="108">
        <f t="shared" ref="AQV57" si="2878">MAX(AQW$38:AQX$39)</f>
        <v>0.58910179024504927</v>
      </c>
      <c r="AQW57" s="109">
        <f t="shared" ref="AQW57" si="2879">MAX(AQY$38:AQZ$39)</f>
        <v>0.52172602601575235</v>
      </c>
      <c r="AQX57" s="115"/>
      <c r="AQY57" s="115"/>
      <c r="AQZ57" s="115"/>
      <c r="ARA57" s="115"/>
      <c r="ARB57" s="115"/>
      <c r="ARC57" s="115"/>
      <c r="ARD57" s="107">
        <f t="shared" ref="ARD57" si="2880">MAX(ARD$38:ARE$39)</f>
        <v>0.59198376978400669</v>
      </c>
      <c r="ARE57" s="108">
        <f t="shared" ref="ARE57" si="2881">MAX(ARF$38:ARG$39)</f>
        <v>0.63026235058425206</v>
      </c>
      <c r="ARF57" s="109">
        <f t="shared" ref="ARF57" si="2882">MAX(ARH$38:ARI$39)</f>
        <v>0.60459571603567841</v>
      </c>
      <c r="ARG57" s="115"/>
      <c r="ARH57" s="115"/>
      <c r="ARI57" s="115"/>
      <c r="ARJ57" s="115"/>
      <c r="ARK57" s="115"/>
      <c r="ARL57" s="115"/>
      <c r="ARM57" s="107">
        <f t="shared" ref="ARM57" si="2883">MAX(ARM$38:ARN$39)</f>
        <v>0.64494572792406202</v>
      </c>
      <c r="ARN57" s="108">
        <f t="shared" ref="ARN57" si="2884">MAX(ARO$38:ARP$39)</f>
        <v>0.64195413275318514</v>
      </c>
      <c r="ARO57" s="109">
        <f t="shared" ref="ARO57" si="2885">MAX(ARQ$38:ARR$39)</f>
        <v>0.55301797011929166</v>
      </c>
      <c r="ARP57" s="115"/>
      <c r="ARQ57" s="115"/>
      <c r="ARR57" s="115"/>
      <c r="ARS57" s="115"/>
      <c r="ART57" s="115"/>
      <c r="ARU57" s="115"/>
      <c r="ARV57" s="107">
        <f t="shared" ref="ARV57" si="2886">MAX(ARV$38:ARW$39)</f>
        <v>0.59746519856879621</v>
      </c>
      <c r="ARW57" s="108">
        <f t="shared" ref="ARW57" si="2887">MAX(ARX$38:ARY$39)</f>
        <v>0.60575619476833908</v>
      </c>
      <c r="ARX57" s="109">
        <f t="shared" ref="ARX57" si="2888">MAX(ARZ$38:ASA$39)</f>
        <v>0.58893524008107423</v>
      </c>
      <c r="ARY57" s="115"/>
      <c r="ARZ57" s="115"/>
      <c r="ASA57" s="115"/>
      <c r="ASB57" s="115"/>
      <c r="ASC57" s="115"/>
      <c r="ASD57" s="115"/>
      <c r="ASE57" s="107">
        <f t="shared" ref="ASE57" si="2889">MAX(ASE$38:ASF$39)</f>
        <v>0.60641513287993198</v>
      </c>
      <c r="ASF57" s="108">
        <f t="shared" ref="ASF57" si="2890">MAX(ASG$38:ASH$39)</f>
        <v>0.58513510242276345</v>
      </c>
      <c r="ASG57" s="109">
        <f t="shared" ref="ASG57" si="2891">MAX(ASI$38:ASJ$39)</f>
        <v>0.46378827633058228</v>
      </c>
      <c r="ASH57" s="115"/>
      <c r="ASI57" s="115"/>
      <c r="ASJ57" s="115"/>
      <c r="ASK57" s="115"/>
      <c r="ASL57" s="115"/>
      <c r="ASM57" s="115"/>
      <c r="ASN57" s="107">
        <f t="shared" ref="ASN57" si="2892">MAX(ASN$38:ASO$39)</f>
        <v>0.48179257135291775</v>
      </c>
      <c r="ASO57" s="108">
        <f t="shared" ref="ASO57" si="2893">MAX(ASP$38:ASQ$39)</f>
        <v>0.53878610494358292</v>
      </c>
      <c r="ASP57" s="109">
        <f t="shared" ref="ASP57" si="2894">MAX(ASR$38:ASS$39)</f>
        <v>0.49142820880225979</v>
      </c>
      <c r="ASQ57" s="115"/>
      <c r="ASR57" s="115"/>
      <c r="ASS57" s="115"/>
      <c r="AST57" s="115"/>
      <c r="ASU57" s="115"/>
      <c r="ASV57" s="115"/>
      <c r="ASW57" s="107">
        <f t="shared" ref="ASW57" si="2895">MAX(ASW$38:ASX$39)</f>
        <v>0.58693445212933115</v>
      </c>
      <c r="ASX57" s="108">
        <f t="shared" ref="ASX57" si="2896">MAX(ASY$38:ASZ$39)</f>
        <v>0.62766983237907281</v>
      </c>
      <c r="ASY57" s="109">
        <f t="shared" ref="ASY57" si="2897">MAX(ATA$38:ATB$39)</f>
        <v>0.51864807598039697</v>
      </c>
      <c r="ASZ57" s="115"/>
      <c r="ATA57" s="115"/>
      <c r="ATB57" s="115"/>
      <c r="ATC57" s="115"/>
      <c r="ATD57" s="115"/>
      <c r="ATE57" s="115"/>
      <c r="ATF57" s="107">
        <f t="shared" ref="ATF57" si="2898">MAX(ATF$38:ATG$39)</f>
        <v>0.58957745967214314</v>
      </c>
      <c r="ATG57" s="108">
        <f t="shared" ref="ATG57" si="2899">MAX(ATH$38:ATI$39)</f>
        <v>0.60677134239967945</v>
      </c>
      <c r="ATH57" s="109">
        <f t="shared" ref="ATH57" si="2900">MAX(ATJ$38:ATK$39)</f>
        <v>0.49602102704612772</v>
      </c>
      <c r="ATI57" s="115"/>
      <c r="ATJ57" s="115"/>
      <c r="ATK57" s="115"/>
      <c r="ATL57" s="115"/>
      <c r="ATM57" s="115"/>
      <c r="ATN57" s="115"/>
      <c r="ATO57" s="107">
        <f t="shared" ref="ATO57" si="2901">MAX(ATO$38:ATP$39)</f>
        <v>0.52395099676926338</v>
      </c>
      <c r="ATP57" s="108">
        <f t="shared" ref="ATP57" si="2902">MAX(ATQ$38:ATR$39)</f>
        <v>0.60079793305828488</v>
      </c>
      <c r="ATQ57" s="109">
        <f t="shared" ref="ATQ57" si="2903">MAX(ATS$38:ATT$39)</f>
        <v>0.53207603475939513</v>
      </c>
      <c r="ATR57" s="115"/>
      <c r="ATS57" s="115"/>
      <c r="ATT57" s="115"/>
      <c r="ATU57" s="115"/>
      <c r="ATV57" s="115"/>
      <c r="ATW57" s="115"/>
      <c r="ATX57" s="107">
        <f t="shared" ref="ATX57" si="2904">MAX(ATX$38:ATY$39)</f>
        <v>0.50182291070929197</v>
      </c>
      <c r="ATY57" s="108">
        <f t="shared" ref="ATY57" si="2905">MAX(ATZ$38:AUA$39)</f>
        <v>0.58280129887118215</v>
      </c>
      <c r="ATZ57" s="109">
        <f t="shared" ref="ATZ57" si="2906">MAX(AUB$38:AUC$39)</f>
        <v>0.53783809560668416</v>
      </c>
      <c r="AUA57" s="115"/>
      <c r="AUB57" s="115"/>
      <c r="AUC57" s="115"/>
      <c r="AUD57" s="115"/>
      <c r="AUE57" s="115"/>
      <c r="AUF57" s="115"/>
      <c r="AUG57" s="107">
        <f t="shared" ref="AUG57" si="2907">MAX(AUG$38:AUH$39)</f>
        <v>0.52216470029623485</v>
      </c>
      <c r="AUH57" s="108">
        <f t="shared" ref="AUH57" si="2908">MAX(AUI$38:AUJ$39)</f>
        <v>0.53049852694506316</v>
      </c>
      <c r="AUI57" s="109">
        <f t="shared" ref="AUI57" si="2909">MAX(AUK$38:AUL$39)</f>
        <v>0.48822288325323543</v>
      </c>
      <c r="AUJ57" s="115"/>
      <c r="AUK57" s="115"/>
      <c r="AUL57" s="115"/>
      <c r="AUM57" s="115"/>
      <c r="AUN57" s="115"/>
      <c r="AUO57" s="115"/>
      <c r="AUP57" s="107">
        <f t="shared" ref="AUP57" si="2910">MAX(AUP$38:AUQ$39)</f>
        <v>0.54561723050199862</v>
      </c>
      <c r="AUQ57" s="108">
        <f t="shared" ref="AUQ57" si="2911">MAX(AUR$38:AUS$39)</f>
        <v>0.57958725465944083</v>
      </c>
      <c r="AUR57" s="109">
        <f t="shared" ref="AUR57" si="2912">MAX(AUT$38:AUU$39)</f>
        <v>0.53602051848474297</v>
      </c>
      <c r="AUS57" s="115"/>
      <c r="AUT57" s="115"/>
      <c r="AUU57" s="115"/>
      <c r="AUV57" s="115"/>
      <c r="AUW57" s="115"/>
      <c r="AUX57" s="115"/>
      <c r="AUY57" s="107">
        <f t="shared" ref="AUY57" si="2913">MAX(AUY$38:AUZ$39)</f>
        <v>0.50422248543892323</v>
      </c>
      <c r="AUZ57" s="108">
        <f t="shared" ref="AUZ57" si="2914">MAX(AVA$38:AVB$39)</f>
        <v>0.55468214962127571</v>
      </c>
      <c r="AVA57" s="109">
        <f t="shared" ref="AVA57" si="2915">MAX(AVC$38:AVD$39)</f>
        <v>0.48862099279678411</v>
      </c>
      <c r="AVB57" s="115"/>
      <c r="AVC57" s="115"/>
      <c r="AVD57" s="115"/>
      <c r="AVE57" s="115"/>
      <c r="AVF57" s="115"/>
      <c r="AVG57" s="115"/>
      <c r="AVH57" s="107">
        <f t="shared" ref="AVH57" si="2916">MAX(AVH$38:AVI$39)</f>
        <v>0.54341805821592071</v>
      </c>
      <c r="AVI57" s="108">
        <f t="shared" ref="AVI57" si="2917">MAX(AVJ$38:AVK$39)</f>
        <v>0.56677211308833697</v>
      </c>
      <c r="AVJ57" s="109">
        <f t="shared" ref="AVJ57" si="2918">MAX(AVL$38:AVM$39)</f>
        <v>0.59335818362406323</v>
      </c>
      <c r="AVK57" s="115"/>
      <c r="AVL57" s="115"/>
      <c r="AVM57" s="115"/>
      <c r="AVN57" s="115"/>
      <c r="AVO57" s="115"/>
      <c r="AVP57" s="115"/>
      <c r="AVQ57" s="107">
        <f t="shared" ref="AVQ57" si="2919">MAX(AVQ$38:AVR$39)</f>
        <v>0.58207646079627706</v>
      </c>
      <c r="AVR57" s="108">
        <f t="shared" ref="AVR57" si="2920">MAX(AVS$38:AVT$39)</f>
        <v>0.57996069051840127</v>
      </c>
      <c r="AVS57" s="109">
        <f t="shared" ref="AVS57" si="2921">MAX(AVU$38:AVV$39)</f>
        <v>0.50106495826030018</v>
      </c>
      <c r="AVT57" s="115"/>
      <c r="AVU57" s="115"/>
      <c r="AVV57" s="115"/>
      <c r="AVW57" s="115"/>
      <c r="AVX57" s="115"/>
      <c r="AVY57" s="115"/>
      <c r="AVZ57" s="107">
        <f t="shared" ref="AVZ57" si="2922">MAX(AVZ$38:AWA$39)</f>
        <v>0.48802863459830614</v>
      </c>
      <c r="AWA57" s="108">
        <f t="shared" ref="AWA57" si="2923">MAX(AWB$38:AWC$39)</f>
        <v>0.54463183039898255</v>
      </c>
      <c r="AWB57" s="109">
        <f t="shared" ref="AWB57" si="2924">MAX(AWD$38:AWE$39)</f>
        <v>0.50224590094805743</v>
      </c>
      <c r="AWC57" s="115"/>
      <c r="AWD57" s="115"/>
      <c r="AWE57" s="115"/>
      <c r="AWF57" s="115"/>
      <c r="AWG57" s="115"/>
      <c r="AWH57" s="115"/>
      <c r="AWI57" s="107">
        <f t="shared" ref="AWI57" si="2925">MAX(AWI$38:AWJ$39)</f>
        <v>0.59468961747195492</v>
      </c>
      <c r="AWJ57" s="108">
        <f t="shared" ref="AWJ57" si="2926">MAX(AWK$38:AWL$39)</f>
        <v>0.57597572796757823</v>
      </c>
      <c r="AWK57" s="109">
        <f t="shared" ref="AWK57" si="2927">MAX(AWM$38:AWN$39)</f>
        <v>0.47817158306168628</v>
      </c>
      <c r="AWL57" s="115"/>
      <c r="AWM57" s="115"/>
      <c r="AWN57" s="115"/>
      <c r="AWO57" s="115"/>
      <c r="AWP57" s="115"/>
      <c r="AWQ57" s="115"/>
      <c r="AWR57" s="107">
        <f t="shared" ref="AWR57" si="2928">MAX(AWR$38:AWS$39)</f>
        <v>0.57176808073774577</v>
      </c>
      <c r="AWS57" s="108">
        <f t="shared" ref="AWS57" si="2929">MAX(AWT$38:AWU$39)</f>
        <v>0.63349674711221537</v>
      </c>
      <c r="AWT57" s="109">
        <f t="shared" ref="AWT57" si="2930">MAX(AWV$38:AWW$39)</f>
        <v>0.59925627130645742</v>
      </c>
      <c r="AWU57" s="115"/>
      <c r="AWV57" s="115"/>
      <c r="AWW57" s="115"/>
      <c r="AWX57" s="115"/>
      <c r="AWY57" s="115"/>
      <c r="AWZ57" s="115"/>
      <c r="AXA57" s="107">
        <f t="shared" ref="AXA57" si="2931">MAX(AXA$38:AXB$39)</f>
        <v>0.53583109387469552</v>
      </c>
      <c r="AXB57" s="108">
        <f t="shared" ref="AXB57" si="2932">MAX(AXC$38:AXD$39)</f>
        <v>0.5370095115081035</v>
      </c>
      <c r="AXC57" s="109">
        <f t="shared" ref="AXC57" si="2933">MAX(AXE$38:AXF$39)</f>
        <v>0.46868013326305802</v>
      </c>
      <c r="AXD57" s="115"/>
      <c r="AXE57" s="115"/>
      <c r="AXF57" s="115"/>
      <c r="AXG57" s="115"/>
      <c r="AXH57" s="115"/>
      <c r="AXI57" s="115"/>
      <c r="AXJ57" s="107">
        <f t="shared" ref="AXJ57" si="2934">MAX(AXJ$38:AXK$39)</f>
        <v>0.65794124329604819</v>
      </c>
      <c r="AXK57" s="108">
        <f t="shared" ref="AXK57" si="2935">MAX(AXL$38:AXM$39)</f>
        <v>0.66538543323725119</v>
      </c>
      <c r="AXL57" s="109">
        <f t="shared" ref="AXL57" si="2936">MAX(AXN$38:AXO$39)</f>
        <v>0.60394976220016861</v>
      </c>
      <c r="AXM57" s="115"/>
      <c r="AXN57" s="115"/>
      <c r="AXO57" s="115"/>
      <c r="AXP57" s="115"/>
      <c r="AXQ57" s="115"/>
      <c r="AXR57" s="115"/>
      <c r="AXS57" s="107">
        <f t="shared" ref="AXS57" si="2937">MAX(AXS$38:AXT$39)</f>
        <v>0.52453234207207544</v>
      </c>
      <c r="AXT57" s="108">
        <f t="shared" ref="AXT57" si="2938">MAX(AXU$38:AXV$39)</f>
        <v>0.53008991122789351</v>
      </c>
      <c r="AXU57" s="109">
        <f t="shared" ref="AXU57" si="2939">MAX(AXW$38:AXX$39)</f>
        <v>0.52166472516153795</v>
      </c>
      <c r="AXV57" s="115"/>
      <c r="AXW57" s="115"/>
      <c r="AXX57" s="115"/>
      <c r="AXY57" s="115"/>
      <c r="AXZ57" s="115"/>
      <c r="AYA57" s="115"/>
      <c r="AYB57" s="107">
        <f t="shared" ref="AYB57" si="2940">MAX(AYB$38:AYC$39)</f>
        <v>0.61864668984348015</v>
      </c>
      <c r="AYC57" s="108">
        <f t="shared" ref="AYC57" si="2941">MAX(AYD$38:AYE$39)</f>
        <v>0.6212032944121666</v>
      </c>
      <c r="AYD57" s="109">
        <f t="shared" ref="AYD57" si="2942">MAX(AYF$38:AYG$39)</f>
        <v>0.51974695512899771</v>
      </c>
      <c r="AYE57" s="115"/>
      <c r="AYF57" s="115"/>
      <c r="AYG57" s="115"/>
      <c r="AYH57" s="115"/>
      <c r="AYI57" s="115"/>
      <c r="AYJ57" s="115"/>
      <c r="AYK57" s="107">
        <f t="shared" ref="AYK57" si="2943">MAX(AYK$38:AYL$39)</f>
        <v>0.52004678544591509</v>
      </c>
      <c r="AYL57" s="108">
        <f t="shared" ref="AYL57" si="2944">MAX(AYM$38:AYN$39)</f>
        <v>0.57521595048958285</v>
      </c>
      <c r="AYM57" s="109">
        <f t="shared" ref="AYM57" si="2945">MAX(AYO$38:AYP$39)</f>
        <v>0.47806485165295631</v>
      </c>
      <c r="AYN57" s="115"/>
      <c r="AYO57" s="115"/>
      <c r="AYP57" s="115"/>
      <c r="AYQ57" s="115"/>
      <c r="AYR57" s="115"/>
      <c r="AYS57" s="115"/>
      <c r="AYT57" s="107">
        <f t="shared" ref="AYT57" si="2946">MAX(AYT$38:AYU$39)</f>
        <v>0.48497913212284399</v>
      </c>
      <c r="AYU57" s="108">
        <f t="shared" ref="AYU57" si="2947">MAX(AYV$38:AYW$39)</f>
        <v>0.54891375174831647</v>
      </c>
      <c r="AYV57" s="109">
        <f t="shared" ref="AYV57" si="2948">MAX(AYX$38:AYY$39)</f>
        <v>0.48609791764682359</v>
      </c>
      <c r="AYW57" s="115"/>
      <c r="AYX57" s="115"/>
      <c r="AYY57" s="115"/>
      <c r="AYZ57" s="115"/>
      <c r="AZA57" s="115"/>
      <c r="AZB57" s="115"/>
      <c r="AZC57" s="107">
        <f t="shared" ref="AZC57" si="2949">MAX(AZC$38:AZD$39)</f>
        <v>0.58864602898619567</v>
      </c>
      <c r="AZD57" s="108">
        <f t="shared" ref="AZD57" si="2950">MAX(AZE$38:AZF$39)</f>
        <v>0.56890546277619469</v>
      </c>
      <c r="AZE57" s="109">
        <f t="shared" ref="AZE57" si="2951">MAX(AZG$38:AZH$39)</f>
        <v>0.51029924606031984</v>
      </c>
      <c r="AZF57" s="115"/>
      <c r="AZG57" s="115"/>
      <c r="AZH57" s="115"/>
      <c r="AZI57" s="115"/>
      <c r="AZJ57" s="115"/>
      <c r="AZK57" s="115"/>
      <c r="AZL57" s="107">
        <f t="shared" ref="AZL57" si="2952">MAX(AZL$38:AZM$39)</f>
        <v>0.67177331900345116</v>
      </c>
      <c r="AZM57" s="108">
        <f t="shared" ref="AZM57" si="2953">MAX(AZN$38:AZO$39)</f>
        <v>0.70153678525980012</v>
      </c>
      <c r="AZN57" s="109">
        <f t="shared" ref="AZN57" si="2954">MAX(AZP$38:AZQ$39)</f>
        <v>0.65985127816739964</v>
      </c>
      <c r="AZO57" s="115"/>
      <c r="AZP57" s="115"/>
      <c r="AZQ57" s="115"/>
      <c r="AZR57" s="115"/>
      <c r="AZS57" s="115"/>
      <c r="AZT57" s="115"/>
      <c r="AZU57" s="107">
        <f t="shared" ref="AZU57" si="2955">MAX(AZU$38:AZV$39)</f>
        <v>0.48065194474178974</v>
      </c>
      <c r="AZV57" s="108">
        <f t="shared" ref="AZV57" si="2956">MAX(AZW$38:AZX$39)</f>
        <v>0.55638969838084285</v>
      </c>
      <c r="AZW57" s="109">
        <f t="shared" ref="AZW57" si="2957">MAX(AZY$38:AZZ$39)</f>
        <v>0.51205079759207506</v>
      </c>
      <c r="AZX57" s="115"/>
      <c r="AZY57" s="115"/>
      <c r="AZZ57" s="115"/>
      <c r="BAA57" s="115"/>
      <c r="BAB57" s="115"/>
      <c r="BAC57" s="115"/>
      <c r="BAD57" s="107">
        <f t="shared" ref="BAD57" si="2958">MAX(BAD$38:BAE$39)</f>
        <v>0.51786213858033026</v>
      </c>
      <c r="BAE57" s="108">
        <f t="shared" ref="BAE57" si="2959">MAX(BAF$38:BAG$39)</f>
        <v>0.55919127884277675</v>
      </c>
      <c r="BAF57" s="109">
        <f t="shared" ref="BAF57" si="2960">MAX(BAH$38:BAI$39)</f>
        <v>0.49997427918344628</v>
      </c>
      <c r="BAG57" s="115"/>
      <c r="BAH57" s="115"/>
      <c r="BAI57" s="115"/>
      <c r="BAJ57" s="115"/>
      <c r="BAK57" s="115"/>
      <c r="BAL57" s="115"/>
      <c r="BAM57" s="107">
        <f t="shared" ref="BAM57" si="2961">MAX(BAM$38:BAN$39)</f>
        <v>0.5448934629320229</v>
      </c>
      <c r="BAN57" s="108">
        <f t="shared" ref="BAN57" si="2962">MAX(BAO$38:BAP$39)</f>
        <v>0.54769864877117491</v>
      </c>
      <c r="BAO57" s="109">
        <f t="shared" ref="BAO57" si="2963">MAX(BAQ$38:BAR$39)</f>
        <v>0.47918326328112154</v>
      </c>
      <c r="BAP57" s="115"/>
      <c r="BAQ57" s="115"/>
      <c r="BAR57" s="115"/>
      <c r="BAS57" s="115"/>
      <c r="BAT57" s="115"/>
      <c r="BAU57" s="115"/>
      <c r="BAV57" s="107">
        <f t="shared" ref="BAV57" si="2964">MAX(BAV$38:BAW$39)</f>
        <v>0.49606774058808334</v>
      </c>
      <c r="BAW57" s="108">
        <f t="shared" ref="BAW57" si="2965">MAX(BAX$38:BAY$39)</f>
        <v>0.56851914960174954</v>
      </c>
      <c r="BAX57" s="109">
        <f t="shared" ref="BAX57" si="2966">MAX(BAZ$38:BBA$39)</f>
        <v>0.49866108100697132</v>
      </c>
      <c r="BAY57" s="115"/>
      <c r="BAZ57" s="115"/>
      <c r="BBA57" s="115"/>
      <c r="BBB57" s="115"/>
      <c r="BBC57" s="115"/>
      <c r="BBD57" s="115"/>
      <c r="BBE57" s="107">
        <f t="shared" ref="BBE57" si="2967">MAX(BBE$38:BBF$39)</f>
        <v>0.59484865899708905</v>
      </c>
      <c r="BBF57" s="108">
        <f t="shared" ref="BBF57" si="2968">MAX(BBG$38:BBH$39)</f>
        <v>0.60712088647232043</v>
      </c>
      <c r="BBG57" s="109">
        <f t="shared" ref="BBG57" si="2969">MAX(BBI$38:BBJ$39)</f>
        <v>0.53022462299036466</v>
      </c>
      <c r="BBH57" s="115"/>
      <c r="BBI57" s="115"/>
      <c r="BBJ57" s="115"/>
      <c r="BBK57" s="115"/>
      <c r="BBL57" s="115"/>
      <c r="BBM57" s="115"/>
      <c r="BBN57" s="107">
        <f t="shared" ref="BBN57" si="2970">MAX(BBN$38:BBO$39)</f>
        <v>0.55526440131460419</v>
      </c>
      <c r="BBO57" s="108">
        <f t="shared" ref="BBO57" si="2971">MAX(BBP$38:BBQ$39)</f>
        <v>0.53727513644614866</v>
      </c>
      <c r="BBP57" s="109">
        <f t="shared" ref="BBP57" si="2972">MAX(BBR$38:BBS$39)</f>
        <v>0.4629683980108949</v>
      </c>
      <c r="BBQ57" s="115"/>
      <c r="BBR57" s="115"/>
      <c r="BBS57" s="115"/>
      <c r="BBT57" s="115"/>
      <c r="BBU57" s="115"/>
      <c r="BBV57" s="115"/>
      <c r="BBW57" s="107">
        <f t="shared" ref="BBW57" si="2973">MAX(BBW$38:BBX$39)</f>
        <v>0.58127540177100812</v>
      </c>
      <c r="BBX57" s="108">
        <f t="shared" ref="BBX57" si="2974">MAX(BBY$38:BBZ$39)</f>
        <v>0.53994196285042773</v>
      </c>
      <c r="BBY57" s="109">
        <f t="shared" ref="BBY57" si="2975">MAX(BCA$38:BCB$39)</f>
        <v>0.45155330503410801</v>
      </c>
      <c r="BBZ57" s="115"/>
      <c r="BCA57" s="115"/>
      <c r="BCB57" s="115"/>
      <c r="BCC57" s="115"/>
      <c r="BCD57" s="115"/>
      <c r="BCE57" s="115"/>
      <c r="BCF57" s="107">
        <f t="shared" ref="BCF57" si="2976">MAX(BCF$38:BCG$39)</f>
        <v>0.56197784785779537</v>
      </c>
      <c r="BCG57" s="108">
        <f t="shared" ref="BCG57" si="2977">MAX(BCH$38:BCI$39)</f>
        <v>0.56943992821295342</v>
      </c>
      <c r="BCH57" s="109">
        <f t="shared" ref="BCH57" si="2978">MAX(BCJ$38:BCK$39)</f>
        <v>0.48392370708536026</v>
      </c>
      <c r="BCI57" s="115"/>
      <c r="BCJ57" s="115"/>
      <c r="BCK57" s="115"/>
      <c r="BCL57" s="115"/>
      <c r="BCM57" s="115"/>
      <c r="BCN57" s="115"/>
      <c r="BCO57" s="107">
        <f t="shared" ref="BCO57" si="2979">MAX(BCO$38:BCP$39)</f>
        <v>0.5978898081495434</v>
      </c>
      <c r="BCP57" s="108">
        <f t="shared" ref="BCP57" si="2980">MAX(BCQ$38:BCR$39)</f>
        <v>0.64990648074952195</v>
      </c>
      <c r="BCQ57" s="109">
        <f t="shared" ref="BCQ57" si="2981">MAX(BCS$38:BCT$39)</f>
        <v>0.5303954512526593</v>
      </c>
      <c r="BCR57" s="115"/>
      <c r="BCS57" s="115"/>
      <c r="BCT57" s="115"/>
      <c r="BCU57" s="115"/>
      <c r="BCV57" s="115"/>
      <c r="BCW57" s="115"/>
      <c r="BCX57" s="107">
        <f t="shared" ref="BCX57" si="2982">MAX(BCX$38:BCY$39)</f>
        <v>0.52560753485130518</v>
      </c>
      <c r="BCY57" s="108">
        <f t="shared" ref="BCY57" si="2983">MAX(BCZ$38:BDA$39)</f>
        <v>0.56689823582304655</v>
      </c>
      <c r="BCZ57" s="109">
        <f t="shared" ref="BCZ57" si="2984">MAX(BDB$38:BDC$39)</f>
        <v>0.48215205085387164</v>
      </c>
      <c r="BDA57" s="115"/>
      <c r="BDB57" s="115"/>
      <c r="BDC57" s="115"/>
      <c r="BDD57" s="115"/>
      <c r="BDE57" s="115"/>
      <c r="BDF57" s="115"/>
      <c r="BDG57" s="107">
        <f t="shared" ref="BDG57" si="2985">MAX(BDG$38:BDH$39)</f>
        <v>0.52105520969746266</v>
      </c>
      <c r="BDH57" s="108">
        <f t="shared" ref="BDH57" si="2986">MAX(BDI$38:BDJ$39)</f>
        <v>0.5912959933120242</v>
      </c>
      <c r="BDI57" s="109">
        <f t="shared" ref="BDI57" si="2987">MAX(BDK$38:BDL$39)</f>
        <v>0.56541376411286781</v>
      </c>
      <c r="BDJ57" s="115"/>
      <c r="BDK57" s="115"/>
      <c r="BDL57" s="115"/>
      <c r="BDM57" s="115"/>
      <c r="BDN57" s="115"/>
      <c r="BDO57" s="115"/>
      <c r="BDP57" s="107">
        <f t="shared" ref="BDP57" si="2988">MAX(BDP$38:BDQ$39)</f>
        <v>0.56620911836516086</v>
      </c>
      <c r="BDQ57" s="108">
        <f t="shared" ref="BDQ57" si="2989">MAX(BDR$38:BDS$39)</f>
        <v>0.60646471912434063</v>
      </c>
      <c r="BDR57" s="109">
        <f t="shared" ref="BDR57" si="2990">MAX(BDT$38:BDU$39)</f>
        <v>0.57354642714537762</v>
      </c>
      <c r="BDS57" s="115"/>
      <c r="BDT57" s="115"/>
      <c r="BDU57" s="115"/>
      <c r="BDV57" s="115"/>
      <c r="BDW57" s="115"/>
      <c r="BDX57" s="115"/>
      <c r="BDY57" s="107">
        <f t="shared" ref="BDY57" si="2991">MAX(BDY$38:BDZ$39)</f>
        <v>0.49855859412029752</v>
      </c>
      <c r="BDZ57" s="108">
        <f t="shared" ref="BDZ57" si="2992">MAX(BEA$38:BEB$39)</f>
        <v>0.5906597614588186</v>
      </c>
      <c r="BEA57" s="109">
        <f t="shared" ref="BEA57" si="2993">MAX(BEC$38:BED$39)</f>
        <v>0.58778568785984531</v>
      </c>
      <c r="BEB57" s="115"/>
      <c r="BEC57" s="115"/>
      <c r="BED57" s="115"/>
      <c r="BEE57" s="115"/>
      <c r="BEF57" s="115"/>
      <c r="BEG57" s="115"/>
      <c r="BEH57" s="107">
        <f t="shared" ref="BEH57" si="2994">MAX(BEH$38:BEI$39)</f>
        <v>0.54715373904275777</v>
      </c>
      <c r="BEI57" s="108">
        <f t="shared" ref="BEI57" si="2995">MAX(BEJ$38:BEK$39)</f>
        <v>0.61574291568949002</v>
      </c>
      <c r="BEJ57" s="109">
        <f t="shared" ref="BEJ57" si="2996">MAX(BEL$38:BEM$39)</f>
        <v>0.63070187161581381</v>
      </c>
      <c r="BEK57" s="115"/>
      <c r="BEL57" s="115"/>
      <c r="BEM57" s="115"/>
      <c r="BEN57" s="115"/>
      <c r="BEO57" s="115"/>
      <c r="BEP57" s="115"/>
      <c r="BEQ57" s="107">
        <f t="shared" ref="BEQ57" si="2997">MAX(BEQ$38:BER$39)</f>
        <v>0.52645449888088824</v>
      </c>
      <c r="BER57" s="108">
        <f t="shared" ref="BER57" si="2998">MAX(BES$38:BET$39)</f>
        <v>0.55095796757170901</v>
      </c>
      <c r="BES57" s="109">
        <f t="shared" ref="BES57" si="2999">MAX(BEU$38:BEV$39)</f>
        <v>0.51174290359760444</v>
      </c>
      <c r="BET57" s="115"/>
      <c r="BEU57" s="115"/>
      <c r="BEV57" s="115"/>
      <c r="BEW57" s="115"/>
      <c r="BEX57" s="115"/>
      <c r="BEY57" s="115"/>
      <c r="BEZ57" s="107">
        <f t="shared" ref="BEZ57" si="3000">MAX(BEZ$38:BFA$39)</f>
        <v>0.5150809722243973</v>
      </c>
      <c r="BFA57" s="108">
        <f t="shared" ref="BFA57" si="3001">MAX(BFB$38:BFC$39)</f>
        <v>0.53313916289434893</v>
      </c>
      <c r="BFB57" s="109">
        <f t="shared" ref="BFB57" si="3002">MAX(BFD$38:BFE$39)</f>
        <v>0.46364064736465749</v>
      </c>
      <c r="BFC57" s="115"/>
      <c r="BFD57" s="115"/>
      <c r="BFE57" s="115"/>
      <c r="BFF57" s="115"/>
      <c r="BFG57" s="115"/>
      <c r="BFH57" s="115"/>
      <c r="BFI57" s="107">
        <f t="shared" ref="BFI57" si="3003">MAX(BFI$38:BFJ$39)</f>
        <v>0.56019886659367135</v>
      </c>
      <c r="BFJ57" s="108">
        <f t="shared" ref="BFJ57" si="3004">MAX(BFK$38:BFL$39)</f>
        <v>0.5689538921067453</v>
      </c>
      <c r="BFK57" s="109">
        <f t="shared" ref="BFK57" si="3005">MAX(BFM$38:BFN$39)</f>
        <v>0.51171544718944084</v>
      </c>
      <c r="BFL57" s="115"/>
      <c r="BFM57" s="115"/>
      <c r="BFN57" s="115"/>
      <c r="BFO57" s="115"/>
      <c r="BFP57" s="115"/>
      <c r="BFQ57" s="115"/>
      <c r="BFR57" s="107">
        <f t="shared" ref="BFR57" si="3006">MAX(BFR$38:BFS$39)</f>
        <v>0.61626492414104739</v>
      </c>
      <c r="BFS57" s="108">
        <f t="shared" ref="BFS57" si="3007">MAX(BFT$38:BFU$39)</f>
        <v>0.65107321214098501</v>
      </c>
      <c r="BFT57" s="109">
        <f t="shared" ref="BFT57" si="3008">MAX(BFV$38:BFW$39)</f>
        <v>0.64852849983225869</v>
      </c>
      <c r="BFU57" s="115"/>
      <c r="BFV57" s="115"/>
      <c r="BFW57" s="115"/>
      <c r="BFX57" s="115"/>
      <c r="BFY57" s="115"/>
      <c r="BFZ57" s="115"/>
      <c r="BGA57" s="107">
        <f t="shared" ref="BGA57" si="3009">MAX(BGA$38:BGB$39)</f>
        <v>0.5376086708243436</v>
      </c>
      <c r="BGB57" s="108">
        <f t="shared" ref="BGB57" si="3010">MAX(BGC$38:BGD$39)</f>
        <v>0.62544133371648425</v>
      </c>
      <c r="BGC57" s="109">
        <f t="shared" ref="BGC57" si="3011">MAX(BGE$38:BGF$39)</f>
        <v>0.53886974829820089</v>
      </c>
      <c r="BGD57" s="115"/>
      <c r="BGE57" s="115"/>
      <c r="BGF57" s="115"/>
      <c r="BGG57" s="115"/>
      <c r="BGH57" s="115"/>
      <c r="BGI57" s="115"/>
      <c r="BGJ57" s="107">
        <f t="shared" ref="BGJ57" si="3012">MAX(BGJ$38:BGK$39)</f>
        <v>0.51920292886518005</v>
      </c>
      <c r="BGK57" s="108">
        <f t="shared" ref="BGK57" si="3013">MAX(BGL$38:BGM$39)</f>
        <v>0.5451946224174079</v>
      </c>
      <c r="BGL57" s="109">
        <f t="shared" ref="BGL57" si="3014">MAX(BGN$38:BGO$39)</f>
        <v>0.53051139561981608</v>
      </c>
      <c r="BGM57" s="115"/>
      <c r="BGN57" s="115"/>
      <c r="BGO57" s="115"/>
      <c r="BGP57" s="115"/>
      <c r="BGQ57" s="115"/>
      <c r="BGR57" s="115"/>
      <c r="BGS57" s="107">
        <f t="shared" ref="BGS57" si="3015">MAX(BGS$38:BGT$39)</f>
        <v>0.58817136291719541</v>
      </c>
      <c r="BGT57" s="108">
        <f t="shared" ref="BGT57" si="3016">MAX(BGU$38:BGV$39)</f>
        <v>0.5200274569439618</v>
      </c>
      <c r="BGU57" s="109">
        <f t="shared" ref="BGU57" si="3017">MAX(BGW$38:BGX$39)</f>
        <v>0.44496700550051826</v>
      </c>
      <c r="BGV57" s="115"/>
      <c r="BGW57" s="115"/>
      <c r="BGX57" s="115"/>
      <c r="BGY57" s="115"/>
      <c r="BGZ57" s="115"/>
      <c r="BHA57" s="115"/>
      <c r="BHB57" s="107">
        <f t="shared" ref="BHB57" si="3018">MAX(BHB$38:BHC$39)</f>
        <v>0.56313402503445031</v>
      </c>
      <c r="BHC57" s="108">
        <f t="shared" ref="BHC57" si="3019">MAX(BHD$38:BHE$39)</f>
        <v>0.57713029175833541</v>
      </c>
      <c r="BHD57" s="109">
        <f t="shared" ref="BHD57" si="3020">MAX(BHF$38:BHG$39)</f>
        <v>0.58273799857584552</v>
      </c>
      <c r="BHE57" s="115"/>
      <c r="BHF57" s="115"/>
      <c r="BHG57" s="115"/>
      <c r="BHH57" s="115"/>
      <c r="BHI57" s="115"/>
      <c r="BHJ57" s="115"/>
      <c r="BHK57" s="107">
        <f t="shared" ref="BHK57" si="3021">MAX(BHK$38:BHL$39)</f>
        <v>0.5307344906650483</v>
      </c>
      <c r="BHL57" s="108">
        <f t="shared" ref="BHL57" si="3022">MAX(BHM$38:BHN$39)</f>
        <v>0.5390322773529217</v>
      </c>
      <c r="BHM57" s="109">
        <f t="shared" ref="BHM57" si="3023">MAX(BHO$38:BHP$39)</f>
        <v>0.46263665350831185</v>
      </c>
      <c r="BHN57" s="115"/>
      <c r="BHO57" s="115"/>
      <c r="BHP57" s="115"/>
      <c r="BHQ57" s="115"/>
      <c r="BHR57" s="115"/>
      <c r="BHS57" s="115"/>
      <c r="BHT57" s="107">
        <f t="shared" ref="BHT57" si="3024">MAX(BHT$38:BHU$39)</f>
        <v>0.49594315581876347</v>
      </c>
      <c r="BHU57" s="108">
        <f t="shared" ref="BHU57" si="3025">MAX(BHV$38:BHW$39)</f>
        <v>0.55341918340210638</v>
      </c>
      <c r="BHV57" s="109">
        <f t="shared" ref="BHV57" si="3026">MAX(BHX$38:BHY$39)</f>
        <v>0.51128048577602447</v>
      </c>
      <c r="BHW57" s="115"/>
      <c r="BHX57" s="115"/>
      <c r="BHY57" s="115"/>
      <c r="BHZ57" s="115"/>
      <c r="BIA57" s="115"/>
      <c r="BIB57" s="115"/>
      <c r="BIC57" s="107">
        <f t="shared" ref="BIC57" si="3027">MAX(BIC$38:BID$39)</f>
        <v>0.53734877844110351</v>
      </c>
      <c r="BID57" s="108">
        <f t="shared" ref="BID57" si="3028">MAX(BIE$38:BIF$39)</f>
        <v>0.58865511098514722</v>
      </c>
      <c r="BIE57" s="109">
        <f t="shared" ref="BIE57" si="3029">MAX(BIG$38:BIH$39)</f>
        <v>0.53264328335401911</v>
      </c>
      <c r="BIF57" s="115"/>
      <c r="BIG57" s="115"/>
      <c r="BIH57" s="115"/>
      <c r="BII57" s="115"/>
      <c r="BIJ57" s="115"/>
      <c r="BIK57" s="115"/>
      <c r="BIL57" s="107">
        <f t="shared" ref="BIL57" si="3030">MAX(BIL$38:BIM$39)</f>
        <v>0.61910980125515591</v>
      </c>
      <c r="BIM57" s="108">
        <f t="shared" ref="BIM57" si="3031">MAX(BIN$38:BIO$39)</f>
        <v>0.61783083163766983</v>
      </c>
      <c r="BIN57" s="109">
        <f t="shared" ref="BIN57" si="3032">MAX(BIP$38:BIQ$39)</f>
        <v>0.52241222456221859</v>
      </c>
      <c r="BIO57" s="115"/>
      <c r="BIP57" s="115"/>
      <c r="BIQ57" s="115"/>
      <c r="BIR57" s="115"/>
      <c r="BIS57" s="115"/>
      <c r="BIT57" s="115"/>
      <c r="BIU57" s="107">
        <f t="shared" ref="BIU57" si="3033">MAX(BIU$38:BIV$39)</f>
        <v>0.59937303525207575</v>
      </c>
      <c r="BIV57" s="108">
        <f t="shared" ref="BIV57" si="3034">MAX(BIW$38:BIX$39)</f>
        <v>0.60421773625136566</v>
      </c>
      <c r="BIW57" s="109">
        <f t="shared" ref="BIW57" si="3035">MAX(BIY$38:BIZ$39)</f>
        <v>0.5515464091898149</v>
      </c>
      <c r="BIX57" s="115"/>
      <c r="BIY57" s="115"/>
      <c r="BIZ57" s="115"/>
      <c r="BJA57" s="115"/>
      <c r="BJB57" s="115"/>
      <c r="BJC57" s="115"/>
      <c r="BJD57" s="107">
        <f t="shared" ref="BJD57" si="3036">MAX(BJD$38:BJE$39)</f>
        <v>0.5721880123607842</v>
      </c>
      <c r="BJE57" s="108">
        <f t="shared" ref="BJE57" si="3037">MAX(BJF$38:BJG$39)</f>
        <v>0.54817439444747595</v>
      </c>
      <c r="BJF57" s="109">
        <f t="shared" ref="BJF57" si="3038">MAX(BJH$38:BJI$39)</f>
        <v>0.51568659576514286</v>
      </c>
      <c r="BJG57" s="115"/>
      <c r="BJH57" s="115"/>
      <c r="BJI57" s="115"/>
      <c r="BJJ57" s="115"/>
      <c r="BJK57" s="115"/>
      <c r="BJL57" s="115"/>
      <c r="BJM57" s="107">
        <f t="shared" ref="BJM57" si="3039">MAX(BJM$38:BJN$39)</f>
        <v>0.52387304801765011</v>
      </c>
      <c r="BJN57" s="108">
        <f t="shared" ref="BJN57" si="3040">MAX(BJO$38:BJP$39)</f>
        <v>0.55038738271450549</v>
      </c>
      <c r="BJO57" s="109">
        <f t="shared" ref="BJO57" si="3041">MAX(BJQ$38:BJR$39)</f>
        <v>0.51646453901800471</v>
      </c>
      <c r="BJP57" s="115"/>
      <c r="BJQ57" s="115"/>
      <c r="BJR57" s="115"/>
      <c r="BJS57" s="115"/>
      <c r="BJT57" s="115"/>
      <c r="BJU57" s="115"/>
      <c r="BJV57" s="107">
        <f t="shared" ref="BJV57" si="3042">MAX(BJV$38:BJW$39)</f>
        <v>0.58065481897182503</v>
      </c>
      <c r="BJW57" s="108">
        <f t="shared" ref="BJW57" si="3043">MAX(BJX$38:BJY$39)</f>
        <v>0.57797722644249572</v>
      </c>
      <c r="BJX57" s="109">
        <f t="shared" ref="BJX57" si="3044">MAX(BJZ$38:BKA$39)</f>
        <v>0.47301595868831803</v>
      </c>
      <c r="BJY57" s="115"/>
      <c r="BJZ57" s="115"/>
      <c r="BKA57" s="115"/>
      <c r="BKB57" s="115"/>
      <c r="BKC57" s="115"/>
      <c r="BKD57" s="115"/>
      <c r="BKE57" s="107">
        <f t="shared" ref="BKE57" si="3045">MAX(BKE$38:BKF$39)</f>
        <v>0.5517412312240737</v>
      </c>
      <c r="BKF57" s="108">
        <f t="shared" ref="BKF57" si="3046">MAX(BKG$38:BKH$39)</f>
        <v>0.58464227773577415</v>
      </c>
      <c r="BKG57" s="109">
        <f t="shared" ref="BKG57" si="3047">MAX(BKI$38:BKJ$39)</f>
        <v>0.48851537296625985</v>
      </c>
      <c r="BKH57" s="115"/>
      <c r="BKI57" s="115"/>
      <c r="BKJ57" s="115"/>
      <c r="BKK57" s="115"/>
      <c r="BKL57" s="115"/>
      <c r="BKM57" s="115"/>
      <c r="BKN57" s="107">
        <f t="shared" ref="BKN57" si="3048">MAX(BKN$38:BKO$39)</f>
        <v>0.54409932079625545</v>
      </c>
      <c r="BKO57" s="108">
        <f t="shared" ref="BKO57" si="3049">MAX(BKP$38:BKQ$39)</f>
        <v>0.60554923376247516</v>
      </c>
      <c r="BKP57" s="109">
        <f t="shared" ref="BKP57" si="3050">MAX(BKR$38:BKS$39)</f>
        <v>0.56980527292650685</v>
      </c>
      <c r="BKQ57" s="115"/>
      <c r="BKR57" s="115"/>
      <c r="BKS57" s="115"/>
      <c r="BKT57" s="115"/>
      <c r="BKU57" s="115"/>
      <c r="BKV57" s="115"/>
      <c r="BKW57" s="107">
        <f t="shared" ref="BKW57" si="3051">MAX(BKW$38:BKX$39)</f>
        <v>0.58424742211698655</v>
      </c>
      <c r="BKX57" s="108">
        <f t="shared" ref="BKX57" si="3052">MAX(BKY$38:BKZ$39)</f>
        <v>0.56816736974414495</v>
      </c>
      <c r="BKY57" s="109">
        <f t="shared" ref="BKY57" si="3053">MAX(BLA$38:BLB$39)</f>
        <v>0.49021248858985772</v>
      </c>
      <c r="BKZ57" s="115"/>
      <c r="BLA57" s="115"/>
      <c r="BLB57" s="115"/>
      <c r="BLC57" s="115"/>
      <c r="BLD57" s="115"/>
      <c r="BLE57" s="115"/>
      <c r="BLF57" s="107">
        <f t="shared" ref="BLF57" si="3054">MAX(BLF$38:BLG$39)</f>
        <v>0.49992435309394173</v>
      </c>
      <c r="BLG57" s="108">
        <f t="shared" ref="BLG57" si="3055">MAX(BLH$38:BLI$39)</f>
        <v>0.58601362584335426</v>
      </c>
      <c r="BLH57" s="109">
        <f t="shared" ref="BLH57" si="3056">MAX(BLJ$38:BLK$39)</f>
        <v>0.50848420820162454</v>
      </c>
      <c r="BLI57" s="115"/>
      <c r="BLJ57" s="115"/>
      <c r="BLK57" s="115"/>
      <c r="BLL57" s="115"/>
      <c r="BLM57" s="115"/>
      <c r="BLN57" s="115"/>
      <c r="BLO57" s="107">
        <f t="shared" ref="BLO57" si="3057">MAX(BLO$38:BLP$39)</f>
        <v>0.50928843996745465</v>
      </c>
      <c r="BLP57" s="108">
        <f t="shared" ref="BLP57" si="3058">MAX(BLQ$38:BLR$39)</f>
        <v>0.58218844897032251</v>
      </c>
      <c r="BLQ57" s="109">
        <f t="shared" ref="BLQ57" si="3059">MAX(BLS$38:BLT$39)</f>
        <v>0.60085673245990823</v>
      </c>
      <c r="BLR57" s="115"/>
      <c r="BLS57" s="115"/>
      <c r="BLT57" s="115"/>
      <c r="BLU57" s="115"/>
      <c r="BLV57" s="115"/>
      <c r="BLW57" s="115"/>
      <c r="BLX57" s="107">
        <f t="shared" ref="BLX57" si="3060">MAX(BLX$38:BLY$39)</f>
        <v>0.56328573389630066</v>
      </c>
      <c r="BLY57" s="108">
        <f t="shared" ref="BLY57" si="3061">MAX(BLZ$38:BMA$39)</f>
        <v>0.58354959512672733</v>
      </c>
      <c r="BLZ57" s="109">
        <f t="shared" ref="BLZ57" si="3062">MAX(BMB$38:BMC$39)</f>
        <v>0.53172124771656815</v>
      </c>
      <c r="BMA57" s="115"/>
      <c r="BMB57" s="115"/>
      <c r="BMC57" s="115"/>
      <c r="BMD57" s="115"/>
      <c r="BME57" s="115"/>
      <c r="BMF57" s="115"/>
      <c r="BMG57" s="107">
        <f t="shared" ref="BMG57" si="3063">MAX(BMG$38:BMH$39)</f>
        <v>0.51076786384448303</v>
      </c>
      <c r="BMH57" s="108">
        <f t="shared" ref="BMH57" si="3064">MAX(BMI$38:BMJ$39)</f>
        <v>0.61069614950752826</v>
      </c>
      <c r="BMI57" s="109">
        <f t="shared" ref="BMI57" si="3065">MAX(BMK$38:BML$39)</f>
        <v>0.53260831977811396</v>
      </c>
      <c r="BMJ57" s="115"/>
      <c r="BMK57" s="115"/>
      <c r="BML57" s="115"/>
      <c r="BMM57" s="115"/>
      <c r="BMN57" s="115"/>
      <c r="BMO57" s="115"/>
      <c r="BMP57" s="107">
        <f t="shared" ref="BMP57" si="3066">MAX(BMP$38:BMQ$39)</f>
        <v>0.62788189713927878</v>
      </c>
      <c r="BMQ57" s="108">
        <f t="shared" ref="BMQ57" si="3067">MAX(BMR$38:BMS$39)</f>
        <v>0.6174190502438911</v>
      </c>
      <c r="BMR57" s="109">
        <f t="shared" ref="BMR57" si="3068">MAX(BMT$38:BMU$39)</f>
        <v>0.58216952342992678</v>
      </c>
      <c r="BMS57" s="115"/>
      <c r="BMT57" s="115"/>
      <c r="BMU57" s="115"/>
      <c r="BMV57" s="115"/>
      <c r="BMW57" s="115"/>
      <c r="BMX57" s="115"/>
      <c r="BMY57" s="107">
        <f t="shared" ref="BMY57" si="3069">MAX(BMY$38:BMZ$39)</f>
        <v>0.5126488174298659</v>
      </c>
      <c r="BMZ57" s="108">
        <f t="shared" ref="BMZ57" si="3070">MAX(BNA$38:BNB$39)</f>
        <v>0.56315142738358703</v>
      </c>
      <c r="BNA57" s="109">
        <f t="shared" ref="BNA57" si="3071">MAX(BNC$38:BND$39)</f>
        <v>0.47778133705963732</v>
      </c>
      <c r="BNB57" s="115"/>
      <c r="BNC57" s="115"/>
      <c r="BND57" s="115"/>
      <c r="BNE57" s="115"/>
      <c r="BNF57" s="115"/>
      <c r="BNG57" s="115"/>
    </row>
    <row r="58" spans="14:1723">
      <c r="N58" s="110">
        <f>MAX(N$40:O$41)</f>
        <v>0.55961888308393237</v>
      </c>
      <c r="O58" s="111">
        <f>MAX(P40:Q41)</f>
        <v>0.52644867573766729</v>
      </c>
      <c r="P58" s="112">
        <f>MAX(R40:S41)</f>
        <v>0.45342308866125802</v>
      </c>
      <c r="Q58" s="115"/>
      <c r="R58" s="115"/>
      <c r="S58" s="115"/>
      <c r="T58" s="115"/>
      <c r="U58" s="115"/>
      <c r="V58" s="115"/>
      <c r="W58" s="110">
        <f>MAX(W$40:X$41)</f>
        <v>0.58658476164166917</v>
      </c>
      <c r="X58" s="111">
        <f>MAX(Y40:Z41)</f>
        <v>0.56763322706865138</v>
      </c>
      <c r="Y58" s="112">
        <f>MAX(AA40:AB41)</f>
        <v>0.46199360560925329</v>
      </c>
      <c r="Z58" s="115"/>
      <c r="AA58" s="115"/>
      <c r="AB58" s="115"/>
      <c r="AC58" s="115"/>
      <c r="AD58" s="115"/>
      <c r="AE58" s="115"/>
      <c r="AF58" s="110">
        <f t="shared" ref="AF58" si="3072">MAX(AF$40:AG$41)</f>
        <v>0.50656571473554279</v>
      </c>
      <c r="AG58" s="111">
        <f t="shared" ref="AG58" si="3073">MAX(AH40:AI41)</f>
        <v>0.5734640938874771</v>
      </c>
      <c r="AH58" s="112">
        <f t="shared" ref="AH58" si="3074">MAX(AJ40:AK41)</f>
        <v>0.48618972163490964</v>
      </c>
      <c r="AI58" s="115"/>
      <c r="AJ58" s="115"/>
      <c r="AK58" s="115"/>
      <c r="AL58" s="115"/>
      <c r="AM58" s="115"/>
      <c r="AN58" s="115"/>
      <c r="AO58" s="110">
        <f t="shared" ref="AO58" si="3075">MAX(AO$40:AP$41)</f>
        <v>0.49824048044548946</v>
      </c>
      <c r="AP58" s="111">
        <f t="shared" ref="AP58" si="3076">MAX(AQ40:AR41)</f>
        <v>0.52870673248653333</v>
      </c>
      <c r="AQ58" s="112">
        <f t="shared" ref="AQ58" si="3077">MAX(AS40:AT41)</f>
        <v>0.46310458088469397</v>
      </c>
      <c r="AR58" s="115"/>
      <c r="AS58" s="115"/>
      <c r="AT58" s="115"/>
      <c r="AU58" s="115"/>
      <c r="AV58" s="115"/>
      <c r="AW58" s="115"/>
      <c r="AX58" s="110">
        <f t="shared" ref="AX58" si="3078">MAX(AX$40:AY$41)</f>
        <v>0.63186687965224242</v>
      </c>
      <c r="AY58" s="111">
        <f t="shared" ref="AY58" si="3079">MAX(AZ40:BA41)</f>
        <v>0.66065175002786525</v>
      </c>
      <c r="AZ58" s="112">
        <f t="shared" ref="AZ58" si="3080">MAX(BB40:BC41)</f>
        <v>0.5940942732654364</v>
      </c>
      <c r="BA58" s="115"/>
      <c r="BB58" s="115"/>
      <c r="BC58" s="115"/>
      <c r="BD58" s="115"/>
      <c r="BE58" s="115"/>
      <c r="BF58" s="115"/>
      <c r="BG58" s="110">
        <f t="shared" ref="BG58" si="3081">MAX(BG$40:BH$41)</f>
        <v>0.61440890054877817</v>
      </c>
      <c r="BH58" s="111">
        <f t="shared" ref="BH58" si="3082">MAX(BI40:BJ41)</f>
        <v>0.59593851985099711</v>
      </c>
      <c r="BI58" s="112">
        <f t="shared" ref="BI58" si="3083">MAX(BK40:BL41)</f>
        <v>0.52193101774425521</v>
      </c>
      <c r="BJ58" s="115"/>
      <c r="BK58" s="115"/>
      <c r="BL58" s="115"/>
      <c r="BM58" s="115"/>
      <c r="BN58" s="115"/>
      <c r="BO58" s="115"/>
      <c r="BP58" s="110">
        <f t="shared" ref="BP58" si="3084">MAX(BP$40:BQ$41)</f>
        <v>0.57625596416401348</v>
      </c>
      <c r="BQ58" s="111">
        <f t="shared" ref="BQ58" si="3085">MAX(BR40:BS41)</f>
        <v>0.57155886714939619</v>
      </c>
      <c r="BR58" s="112">
        <f t="shared" ref="BR58" si="3086">MAX(BT40:BU41)</f>
        <v>0.5457089352942901</v>
      </c>
      <c r="BS58" s="115"/>
      <c r="BT58" s="115"/>
      <c r="BU58" s="115"/>
      <c r="BV58" s="115"/>
      <c r="BW58" s="115"/>
      <c r="BX58" s="115"/>
      <c r="BY58" s="110">
        <f t="shared" ref="BY58" si="3087">MAX(BY$40:BZ$41)</f>
        <v>0.60957852546416535</v>
      </c>
      <c r="BZ58" s="111">
        <f t="shared" ref="BZ58" si="3088">MAX(CA40:CB41)</f>
        <v>0.61396745709042333</v>
      </c>
      <c r="CA58" s="112">
        <f t="shared" ref="CA58" si="3089">MAX(CC40:CD41)</f>
        <v>0.53627698348080988</v>
      </c>
      <c r="CB58" s="115"/>
      <c r="CC58" s="115"/>
      <c r="CD58" s="115"/>
      <c r="CE58" s="115"/>
      <c r="CF58" s="115"/>
      <c r="CG58" s="115"/>
      <c r="CH58" s="110">
        <f t="shared" ref="CH58" si="3090">MAX(CH$40:CI$41)</f>
        <v>0.50369670014098444</v>
      </c>
      <c r="CI58" s="111">
        <f t="shared" ref="CI58" si="3091">MAX(CJ40:CK41)</f>
        <v>0.56023214521190434</v>
      </c>
      <c r="CJ58" s="112">
        <f t="shared" ref="CJ58" si="3092">MAX(CL40:CM41)</f>
        <v>0.48530612602394335</v>
      </c>
      <c r="CK58" s="115"/>
      <c r="CL58" s="115"/>
      <c r="CM58" s="115"/>
      <c r="CN58" s="115"/>
      <c r="CO58" s="115"/>
      <c r="CP58" s="115"/>
      <c r="CQ58" s="110">
        <f t="shared" ref="CQ58" si="3093">MAX(CQ$40:CR$41)</f>
        <v>0.54505933399399398</v>
      </c>
      <c r="CR58" s="111">
        <f t="shared" ref="CR58" si="3094">MAX(CS40:CT41)</f>
        <v>0.56449494512829401</v>
      </c>
      <c r="CS58" s="112">
        <f t="shared" ref="CS58" si="3095">MAX(CU40:CV41)</f>
        <v>0.47142991906689263</v>
      </c>
      <c r="CT58" s="115"/>
      <c r="CU58" s="115"/>
      <c r="CV58" s="115"/>
      <c r="CW58" s="115"/>
      <c r="CX58" s="115"/>
      <c r="CY58" s="115"/>
      <c r="CZ58" s="110">
        <f t="shared" ref="CZ58" si="3096">MAX(CZ$40:DA$41)</f>
        <v>0.56387638481001578</v>
      </c>
      <c r="DA58" s="111">
        <f t="shared" ref="DA58" si="3097">MAX(DB40:DC41)</f>
        <v>0.52235855200955283</v>
      </c>
      <c r="DB58" s="112">
        <f t="shared" ref="DB58" si="3098">MAX(DD40:DE41)</f>
        <v>0.45096758900438505</v>
      </c>
      <c r="DC58" s="115"/>
      <c r="DD58" s="115"/>
      <c r="DE58" s="115"/>
      <c r="DF58" s="115"/>
      <c r="DG58" s="115"/>
      <c r="DH58" s="115"/>
      <c r="DI58" s="110">
        <f t="shared" ref="DI58" si="3099">MAX(DI$40:DJ$41)</f>
        <v>0.5304944356958754</v>
      </c>
      <c r="DJ58" s="111">
        <f t="shared" ref="DJ58" si="3100">MAX(DK40:DL41)</f>
        <v>0.58167346011737486</v>
      </c>
      <c r="DK58" s="112">
        <f t="shared" ref="DK58" si="3101">MAX(DM40:DN41)</f>
        <v>0.48031953635764002</v>
      </c>
      <c r="DL58" s="115"/>
      <c r="DM58" s="115"/>
      <c r="DN58" s="115"/>
      <c r="DO58" s="115"/>
      <c r="DP58" s="115"/>
      <c r="DQ58" s="115"/>
      <c r="DR58" s="110">
        <f t="shared" ref="DR58" si="3102">MAX(DR$40:DS$41)</f>
        <v>0.55700230434605236</v>
      </c>
      <c r="DS58" s="111">
        <f t="shared" ref="DS58" si="3103">MAX(DT40:DU41)</f>
        <v>0.55541399862442475</v>
      </c>
      <c r="DT58" s="112">
        <f t="shared" ref="DT58" si="3104">MAX(DV40:DW41)</f>
        <v>0.51792121998356211</v>
      </c>
      <c r="DU58" s="115"/>
      <c r="DV58" s="115"/>
      <c r="DW58" s="115"/>
      <c r="DX58" s="115"/>
      <c r="DY58" s="115"/>
      <c r="DZ58" s="115"/>
      <c r="EA58" s="110">
        <f t="shared" ref="EA58" si="3105">MAX(EA$40:EB$41)</f>
        <v>0.50218619936036513</v>
      </c>
      <c r="EB58" s="111">
        <f t="shared" ref="EB58" si="3106">MAX(EC40:ED41)</f>
        <v>0.56877097351681472</v>
      </c>
      <c r="EC58" s="112">
        <f t="shared" ref="EC58" si="3107">MAX(EE40:EF41)</f>
        <v>0.48904236759951902</v>
      </c>
      <c r="ED58" s="115"/>
      <c r="EE58" s="115"/>
      <c r="EF58" s="115"/>
      <c r="EG58" s="115"/>
      <c r="EH58" s="115"/>
      <c r="EI58" s="115"/>
      <c r="EJ58" s="110">
        <f t="shared" ref="EJ58" si="3108">MAX(EJ$40:EK$41)</f>
        <v>0.5080735978416816</v>
      </c>
      <c r="EK58" s="111">
        <f t="shared" ref="EK58" si="3109">MAX(EL40:EM41)</f>
        <v>0.48333165163446806</v>
      </c>
      <c r="EL58" s="112">
        <f t="shared" ref="EL58" si="3110">MAX(EN40:EO41)</f>
        <v>0.46399229771879175</v>
      </c>
      <c r="EM58" s="115"/>
      <c r="EN58" s="115"/>
      <c r="EO58" s="115"/>
      <c r="EP58" s="115"/>
      <c r="EQ58" s="115"/>
      <c r="ER58" s="115"/>
      <c r="ES58" s="110">
        <f t="shared" ref="ES58" si="3111">MAX(ES$40:ET$41)</f>
        <v>0.5963990276861536</v>
      </c>
      <c r="ET58" s="111">
        <f t="shared" ref="ET58" si="3112">MAX(EU40:EV41)</f>
        <v>0.59519102284340508</v>
      </c>
      <c r="EU58" s="112">
        <f t="shared" ref="EU58" si="3113">MAX(EW40:EX41)</f>
        <v>0.54711122668694634</v>
      </c>
      <c r="EV58" s="115"/>
      <c r="EW58" s="115"/>
      <c r="EX58" s="115"/>
      <c r="EY58" s="115"/>
      <c r="EZ58" s="115"/>
      <c r="FA58" s="115"/>
      <c r="FB58" s="110">
        <f t="shared" ref="FB58" si="3114">MAX(FB$40:FC$41)</f>
        <v>0.56444461658830902</v>
      </c>
      <c r="FC58" s="111">
        <f t="shared" ref="FC58" si="3115">MAX(FD40:FE41)</f>
        <v>0.51195517833765158</v>
      </c>
      <c r="FD58" s="112">
        <f t="shared" ref="FD58" si="3116">MAX(FF40:FG41)</f>
        <v>0.4491227106267367</v>
      </c>
      <c r="FE58" s="115"/>
      <c r="FF58" s="115"/>
      <c r="FG58" s="115"/>
      <c r="FH58" s="115"/>
      <c r="FI58" s="115"/>
      <c r="FJ58" s="115"/>
      <c r="FK58" s="110">
        <f t="shared" ref="FK58" si="3117">MAX(FK$40:FL$41)</f>
        <v>0.56580340526881523</v>
      </c>
      <c r="FL58" s="111">
        <f t="shared" ref="FL58" si="3118">MAX(FM40:FN41)</f>
        <v>0.54305390921015761</v>
      </c>
      <c r="FM58" s="112">
        <f t="shared" ref="FM58" si="3119">MAX(FO40:FP41)</f>
        <v>0.46812039558189472</v>
      </c>
      <c r="FN58" s="115"/>
      <c r="FO58" s="115"/>
      <c r="FP58" s="115"/>
      <c r="FQ58" s="115"/>
      <c r="FR58" s="115"/>
      <c r="FS58" s="115"/>
      <c r="FT58" s="110">
        <f t="shared" ref="FT58" si="3120">MAX(FT$40:FU$41)</f>
        <v>0.5835145959846515</v>
      </c>
      <c r="FU58" s="111">
        <f t="shared" ref="FU58" si="3121">MAX(FV40:FW41)</f>
        <v>0.5657792606873594</v>
      </c>
      <c r="FV58" s="112">
        <f t="shared" ref="FV58" si="3122">MAX(FX40:FY41)</f>
        <v>0.46353219255008687</v>
      </c>
      <c r="FW58" s="115"/>
      <c r="FX58" s="115"/>
      <c r="FY58" s="115"/>
      <c r="FZ58" s="115"/>
      <c r="GA58" s="115"/>
      <c r="GB58" s="115"/>
      <c r="GC58" s="110">
        <f t="shared" ref="GC58" si="3123">MAX(GC$40:GD$41)</f>
        <v>0.56557376307276053</v>
      </c>
      <c r="GD58" s="111">
        <f t="shared" ref="GD58" si="3124">MAX(GE40:GF41)</f>
        <v>0.62751581186030958</v>
      </c>
      <c r="GE58" s="112">
        <f t="shared" ref="GE58" si="3125">MAX(GG40:GH41)</f>
        <v>0.65239437338000927</v>
      </c>
      <c r="GF58" s="115"/>
      <c r="GG58" s="115"/>
      <c r="GH58" s="115"/>
      <c r="GI58" s="115"/>
      <c r="GJ58" s="115"/>
      <c r="GK58" s="115"/>
      <c r="GL58" s="110">
        <f t="shared" ref="GL58" si="3126">MAX(GL$40:GM$41)</f>
        <v>0.49322713339649854</v>
      </c>
      <c r="GM58" s="111">
        <f t="shared" ref="GM58" si="3127">MAX(GN40:GO41)</f>
        <v>0.53475694185668921</v>
      </c>
      <c r="GN58" s="112">
        <f t="shared" ref="GN58" si="3128">MAX(GP40:GQ41)</f>
        <v>0.46822384321835797</v>
      </c>
      <c r="GO58" s="115"/>
      <c r="GP58" s="115"/>
      <c r="GQ58" s="115"/>
      <c r="GR58" s="115"/>
      <c r="GS58" s="115"/>
      <c r="GT58" s="115"/>
      <c r="GU58" s="110">
        <f t="shared" ref="GU58" si="3129">MAX(GU$40:GV$41)</f>
        <v>0.58659168461795652</v>
      </c>
      <c r="GV58" s="111">
        <f t="shared" ref="GV58" si="3130">MAX(GW40:GX41)</f>
        <v>0.53872101305108111</v>
      </c>
      <c r="GW58" s="112">
        <f t="shared" ref="GW58" si="3131">MAX(GY40:GZ41)</f>
        <v>0.45222462477907727</v>
      </c>
      <c r="GX58" s="115"/>
      <c r="GY58" s="115"/>
      <c r="GZ58" s="115"/>
      <c r="HA58" s="115"/>
      <c r="HB58" s="115"/>
      <c r="HC58" s="115"/>
      <c r="HD58" s="110">
        <f t="shared" ref="HD58" si="3132">MAX(HD$40:HE$41)</f>
        <v>0.57115646857289792</v>
      </c>
      <c r="HE58" s="111">
        <f t="shared" ref="HE58" si="3133">MAX(HF40:HG41)</f>
        <v>0.55160855111173979</v>
      </c>
      <c r="HF58" s="112">
        <f t="shared" ref="HF58" si="3134">MAX(HH40:HI41)</f>
        <v>0.46236129812822069</v>
      </c>
      <c r="HG58" s="115"/>
      <c r="HH58" s="115"/>
      <c r="HI58" s="115"/>
      <c r="HJ58" s="115"/>
      <c r="HK58" s="115"/>
      <c r="HL58" s="115"/>
      <c r="HM58" s="110">
        <f t="shared" ref="HM58" si="3135">MAX(HM$40:HN$41)</f>
        <v>0.55101059291113685</v>
      </c>
      <c r="HN58" s="111">
        <f t="shared" ref="HN58" si="3136">MAX(HO40:HP41)</f>
        <v>0.51292943306507932</v>
      </c>
      <c r="HO58" s="112">
        <f t="shared" ref="HO58" si="3137">MAX(HQ40:HR41)</f>
        <v>0.45366982185421584</v>
      </c>
      <c r="HP58" s="115"/>
      <c r="HQ58" s="115"/>
      <c r="HR58" s="115"/>
      <c r="HS58" s="115"/>
      <c r="HT58" s="115"/>
      <c r="HU58" s="115"/>
      <c r="HV58" s="110">
        <f t="shared" ref="HV58" si="3138">MAX(HV$40:HW$41)</f>
        <v>0.59532632023811072</v>
      </c>
      <c r="HW58" s="111">
        <f t="shared" ref="HW58" si="3139">MAX(HX40:HY41)</f>
        <v>0.62185110212737671</v>
      </c>
      <c r="HX58" s="112">
        <f t="shared" ref="HX58" si="3140">MAX(HZ40:IA41)</f>
        <v>0.56569061612874028</v>
      </c>
      <c r="HY58" s="115"/>
      <c r="HZ58" s="115"/>
      <c r="IA58" s="115"/>
      <c r="IB58" s="115"/>
      <c r="IC58" s="115"/>
      <c r="ID58" s="115"/>
      <c r="IE58" s="110">
        <f t="shared" ref="IE58" si="3141">MAX(IE$40:IF$41)</f>
        <v>0.61934144595809038</v>
      </c>
      <c r="IF58" s="111">
        <f t="shared" ref="IF58" si="3142">MAX(IG40:IH41)</f>
        <v>0.57897367392283183</v>
      </c>
      <c r="IG58" s="112">
        <f t="shared" ref="IG58" si="3143">MAX(II40:IJ41)</f>
        <v>0.54338617604595141</v>
      </c>
      <c r="IH58" s="115"/>
      <c r="II58" s="115"/>
      <c r="IJ58" s="115"/>
      <c r="IK58" s="115"/>
      <c r="IL58" s="115"/>
      <c r="IM58" s="115"/>
      <c r="IN58" s="110">
        <f t="shared" ref="IN58" si="3144">MAX(IN$40:IO$41)</f>
        <v>0.60599038653969439</v>
      </c>
      <c r="IO58" s="111">
        <f t="shared" ref="IO58" si="3145">MAX(IP40:IQ41)</f>
        <v>0.61424948454985662</v>
      </c>
      <c r="IP58" s="112">
        <f t="shared" ref="IP58" si="3146">MAX(IR40:IS41)</f>
        <v>0.5436429779900509</v>
      </c>
      <c r="IQ58" s="115"/>
      <c r="IR58" s="115"/>
      <c r="IS58" s="115"/>
      <c r="IT58" s="115"/>
      <c r="IU58" s="115"/>
      <c r="IV58" s="115"/>
      <c r="IW58" s="110">
        <f t="shared" ref="IW58" si="3147">MAX(IW$40:IX$41)</f>
        <v>0.59168797361344216</v>
      </c>
      <c r="IX58" s="111">
        <f t="shared" ref="IX58" si="3148">MAX(IY40:IZ41)</f>
        <v>0.58802865521767966</v>
      </c>
      <c r="IY58" s="112">
        <f t="shared" ref="IY58" si="3149">MAX(JA40:JB41)</f>
        <v>0.48632497651302647</v>
      </c>
      <c r="IZ58" s="115"/>
      <c r="JA58" s="115"/>
      <c r="JB58" s="115"/>
      <c r="JC58" s="115"/>
      <c r="JD58" s="115"/>
      <c r="JE58" s="115"/>
      <c r="JF58" s="110">
        <f t="shared" ref="JF58" si="3150">MAX(JF$40:JG$41)</f>
        <v>0.53465835694259511</v>
      </c>
      <c r="JG58" s="111">
        <f t="shared" ref="JG58" si="3151">MAX(JH40:JI41)</f>
        <v>0.58850677710491361</v>
      </c>
      <c r="JH58" s="112">
        <f t="shared" ref="JH58" si="3152">MAX(JJ40:JK41)</f>
        <v>0.48255837752244479</v>
      </c>
      <c r="JI58" s="115"/>
      <c r="JJ58" s="115"/>
      <c r="JK58" s="115"/>
      <c r="JL58" s="115"/>
      <c r="JM58" s="115"/>
      <c r="JN58" s="115"/>
      <c r="JO58" s="110">
        <f t="shared" ref="JO58" si="3153">MAX(JO$40:JP$41)</f>
        <v>0.60102987066147862</v>
      </c>
      <c r="JP58" s="111">
        <f t="shared" ref="JP58" si="3154">MAX(JQ40:JR41)</f>
        <v>0.57669193665127538</v>
      </c>
      <c r="JQ58" s="112">
        <f t="shared" ref="JQ58" si="3155">MAX(JS40:JT41)</f>
        <v>0.47162940973607137</v>
      </c>
      <c r="JR58" s="115"/>
      <c r="JS58" s="115"/>
      <c r="JT58" s="115"/>
      <c r="JU58" s="115"/>
      <c r="JV58" s="115"/>
      <c r="JW58" s="115"/>
      <c r="JX58" s="110">
        <f t="shared" ref="JX58" si="3156">MAX(JX$40:JY$41)</f>
        <v>0.56939714649093498</v>
      </c>
      <c r="JY58" s="111">
        <f t="shared" ref="JY58" si="3157">MAX(JZ40:KA41)</f>
        <v>0.53777835772000004</v>
      </c>
      <c r="JZ58" s="112">
        <f t="shared" ref="JZ58" si="3158">MAX(KB40:KC41)</f>
        <v>0.45916958679931347</v>
      </c>
      <c r="KA58" s="115"/>
      <c r="KB58" s="115"/>
      <c r="KC58" s="115"/>
      <c r="KD58" s="115"/>
      <c r="KE58" s="115"/>
      <c r="KF58" s="115"/>
      <c r="KG58" s="110">
        <f t="shared" ref="KG58" si="3159">MAX(KG$40:KH$41)</f>
        <v>0.53893674571521377</v>
      </c>
      <c r="KH58" s="111">
        <f t="shared" ref="KH58" si="3160">MAX(KI40:KJ41)</f>
        <v>0.60045840052830846</v>
      </c>
      <c r="KI58" s="112">
        <f t="shared" ref="KI58" si="3161">MAX(KK40:KL41)</f>
        <v>0.50038858384261653</v>
      </c>
      <c r="KJ58" s="115"/>
      <c r="KK58" s="115"/>
      <c r="KL58" s="115"/>
      <c r="KM58" s="115"/>
      <c r="KN58" s="115"/>
      <c r="KO58" s="115"/>
      <c r="KP58" s="110">
        <f t="shared" ref="KP58" si="3162">MAX(KP$40:KQ$41)</f>
        <v>0.58555790996814727</v>
      </c>
      <c r="KQ58" s="111">
        <f t="shared" ref="KQ58" si="3163">MAX(KR40:KS41)</f>
        <v>0.5481612437752541</v>
      </c>
      <c r="KR58" s="112">
        <f t="shared" ref="KR58" si="3164">MAX(KT40:KU41)</f>
        <v>0.45459617525600976</v>
      </c>
      <c r="KS58" s="115"/>
      <c r="KT58" s="115"/>
      <c r="KU58" s="115"/>
      <c r="KV58" s="115"/>
      <c r="KW58" s="115"/>
      <c r="KX58" s="115"/>
      <c r="KY58" s="110">
        <f t="shared" ref="KY58" si="3165">MAX(KY$40:KZ$41)</f>
        <v>0.61676481323986576</v>
      </c>
      <c r="KZ58" s="111">
        <f t="shared" ref="KZ58" si="3166">MAX(LA40:LB41)</f>
        <v>0.59482153763377521</v>
      </c>
      <c r="LA58" s="112">
        <f t="shared" ref="LA58" si="3167">MAX(LC40:LD41)</f>
        <v>0.55506756250032208</v>
      </c>
      <c r="LB58" s="115"/>
      <c r="LC58" s="115"/>
      <c r="LD58" s="115"/>
      <c r="LE58" s="115"/>
      <c r="LF58" s="115"/>
      <c r="LG58" s="115"/>
      <c r="LH58" s="110">
        <f t="shared" ref="LH58" si="3168">MAX(LH$40:LI$41)</f>
        <v>0.56024044059123468</v>
      </c>
      <c r="LI58" s="111">
        <f t="shared" ref="LI58" si="3169">MAX(LJ40:LK41)</f>
        <v>0.5974759110611968</v>
      </c>
      <c r="LJ58" s="112">
        <f t="shared" ref="LJ58" si="3170">MAX(LL40:LM41)</f>
        <v>0.54487747933170239</v>
      </c>
      <c r="LK58" s="115"/>
      <c r="LL58" s="115"/>
      <c r="LM58" s="115"/>
      <c r="LN58" s="115"/>
      <c r="LO58" s="115"/>
      <c r="LP58" s="115"/>
      <c r="LQ58" s="110">
        <f t="shared" ref="LQ58" si="3171">MAX(LQ$40:LR$41)</f>
        <v>0.50915326466396627</v>
      </c>
      <c r="LR58" s="111">
        <f t="shared" ref="LR58" si="3172">MAX(LS40:LT41)</f>
        <v>0.55167236674342379</v>
      </c>
      <c r="LS58" s="112">
        <f t="shared" ref="LS58" si="3173">MAX(LU40:LV41)</f>
        <v>0.47734059577774285</v>
      </c>
      <c r="LT58" s="115"/>
      <c r="LU58" s="115"/>
      <c r="LV58" s="115"/>
      <c r="LW58" s="115"/>
      <c r="LX58" s="115"/>
      <c r="LY58" s="115"/>
      <c r="LZ58" s="110">
        <f t="shared" ref="LZ58" si="3174">MAX(LZ$40:MA$41)</f>
        <v>0.61859908268358543</v>
      </c>
      <c r="MA58" s="111">
        <f t="shared" ref="MA58" si="3175">MAX(MB40:MC41)</f>
        <v>0.60028460854976085</v>
      </c>
      <c r="MB58" s="112">
        <f t="shared" ref="MB58" si="3176">MAX(MD40:ME41)</f>
        <v>0.47448840228395062</v>
      </c>
      <c r="MC58" s="115"/>
      <c r="MD58" s="115"/>
      <c r="ME58" s="115"/>
      <c r="MF58" s="115"/>
      <c r="MG58" s="115"/>
      <c r="MH58" s="115"/>
      <c r="MI58" s="110">
        <f t="shared" ref="MI58" si="3177">MAX(MI$40:MJ$41)</f>
        <v>0.61783773886214144</v>
      </c>
      <c r="MJ58" s="111">
        <f t="shared" ref="MJ58" si="3178">MAX(MK40:ML41)</f>
        <v>0.61019927868585189</v>
      </c>
      <c r="MK58" s="112">
        <f t="shared" ref="MK58" si="3179">MAX(MM40:MN41)</f>
        <v>0.52868182591300372</v>
      </c>
      <c r="ML58" s="115"/>
      <c r="MM58" s="115"/>
      <c r="MN58" s="115"/>
      <c r="MO58" s="115"/>
      <c r="MP58" s="115"/>
      <c r="MQ58" s="115"/>
      <c r="MR58" s="110">
        <f t="shared" ref="MR58" si="3180">MAX(MR$40:MS$41)</f>
        <v>0.60997248049923891</v>
      </c>
      <c r="MS58" s="111">
        <f t="shared" ref="MS58" si="3181">MAX(MT40:MU41)</f>
        <v>0.59744870876552492</v>
      </c>
      <c r="MT58" s="112">
        <f t="shared" ref="MT58" si="3182">MAX(MV40:MW41)</f>
        <v>0.53092095504992776</v>
      </c>
      <c r="MU58" s="115"/>
      <c r="MV58" s="115"/>
      <c r="MW58" s="115"/>
      <c r="MX58" s="115"/>
      <c r="MY58" s="115"/>
      <c r="MZ58" s="115"/>
      <c r="NA58" s="110">
        <f t="shared" ref="NA58" si="3183">MAX(NA$40:NB$41)</f>
        <v>0.55142339160997311</v>
      </c>
      <c r="NB58" s="111">
        <f t="shared" ref="NB58" si="3184">MAX(NC40:ND41)</f>
        <v>0.59529579906289876</v>
      </c>
      <c r="NC58" s="112">
        <f t="shared" ref="NC58" si="3185">MAX(NE40:NF41)</f>
        <v>0.47989610402390626</v>
      </c>
      <c r="ND58" s="115"/>
      <c r="NE58" s="115"/>
      <c r="NF58" s="115"/>
      <c r="NG58" s="115"/>
      <c r="NH58" s="115"/>
      <c r="NI58" s="115"/>
      <c r="NJ58" s="110">
        <f t="shared" ref="NJ58" si="3186">MAX(NJ$40:NK$41)</f>
        <v>0.58275667704016509</v>
      </c>
      <c r="NK58" s="111">
        <f t="shared" ref="NK58" si="3187">MAX(NL40:NM41)</f>
        <v>0.56677300728793312</v>
      </c>
      <c r="NL58" s="112">
        <f t="shared" ref="NL58" si="3188">MAX(NN40:NO41)</f>
        <v>0.46455585113533149</v>
      </c>
      <c r="NM58" s="115"/>
      <c r="NN58" s="115"/>
      <c r="NO58" s="115"/>
      <c r="NP58" s="115"/>
      <c r="NQ58" s="115"/>
      <c r="NR58" s="115"/>
      <c r="NS58" s="110">
        <f t="shared" ref="NS58" si="3189">MAX(NS$40:NT$41)</f>
        <v>0.59856957512312892</v>
      </c>
      <c r="NT58" s="111">
        <f t="shared" ref="NT58" si="3190">MAX(NU40:NV41)</f>
        <v>0.5445333698398237</v>
      </c>
      <c r="NU58" s="112">
        <f t="shared" ref="NU58" si="3191">MAX(NW40:NX41)</f>
        <v>0.4522168665738302</v>
      </c>
      <c r="NV58" s="115"/>
      <c r="NW58" s="115"/>
      <c r="NX58" s="115"/>
      <c r="NY58" s="115"/>
      <c r="NZ58" s="115"/>
      <c r="OA58" s="115"/>
      <c r="OB58" s="110">
        <f t="shared" ref="OB58" si="3192">MAX(OB$40:OC$41)</f>
        <v>0.52956797503294906</v>
      </c>
      <c r="OC58" s="111">
        <f t="shared" ref="OC58" si="3193">MAX(OD40:OE41)</f>
        <v>0.56661234732974175</v>
      </c>
      <c r="OD58" s="112">
        <f t="shared" ref="OD58" si="3194">MAX(OF40:OG41)</f>
        <v>0.538109846169465</v>
      </c>
      <c r="OE58" s="115"/>
      <c r="OF58" s="115"/>
      <c r="OG58" s="115"/>
      <c r="OH58" s="115"/>
      <c r="OI58" s="115"/>
      <c r="OJ58" s="115"/>
      <c r="OK58" s="110">
        <f t="shared" ref="OK58" si="3195">MAX(OK$40:OL$41)</f>
        <v>0.48689292174639964</v>
      </c>
      <c r="OL58" s="111">
        <f t="shared" ref="OL58" si="3196">MAX(OM40:ON41)</f>
        <v>0.48573127636538738</v>
      </c>
      <c r="OM58" s="112">
        <f t="shared" ref="OM58" si="3197">MAX(OO40:OP41)</f>
        <v>0.46741916724195448</v>
      </c>
      <c r="ON58" s="115"/>
      <c r="OO58" s="115"/>
      <c r="OP58" s="115"/>
      <c r="OQ58" s="115"/>
      <c r="OR58" s="115"/>
      <c r="OS58" s="115"/>
      <c r="OT58" s="110">
        <f t="shared" ref="OT58" si="3198">MAX(OT$40:OU$41)</f>
        <v>0.55352069428983741</v>
      </c>
      <c r="OU58" s="111">
        <f t="shared" ref="OU58" si="3199">MAX(OV40:OW41)</f>
        <v>0.5382728546204566</v>
      </c>
      <c r="OV58" s="112">
        <f t="shared" ref="OV58" si="3200">MAX(OX40:OY41)</f>
        <v>0.47200045407257446</v>
      </c>
      <c r="OW58" s="115"/>
      <c r="OX58" s="115"/>
      <c r="OY58" s="115"/>
      <c r="OZ58" s="115"/>
      <c r="PA58" s="115"/>
      <c r="PB58" s="115"/>
      <c r="PC58" s="110">
        <f t="shared" ref="PC58" si="3201">MAX(PC$40:PD$41)</f>
        <v>0.6553505965421963</v>
      </c>
      <c r="PD58" s="111">
        <f t="shared" ref="PD58" si="3202">MAX(PE40:PF41)</f>
        <v>0.6087233332578893</v>
      </c>
      <c r="PE58" s="112">
        <f t="shared" ref="PE58" si="3203">MAX(PG40:PH41)</f>
        <v>0.58541426935056884</v>
      </c>
      <c r="PF58" s="115"/>
      <c r="PG58" s="115"/>
      <c r="PH58" s="115"/>
      <c r="PI58" s="115"/>
      <c r="PJ58" s="115"/>
      <c r="PK58" s="115"/>
      <c r="PL58" s="110">
        <f t="shared" ref="PL58" si="3204">MAX(PL$40:PM$41)</f>
        <v>0.62503111492686259</v>
      </c>
      <c r="PM58" s="111">
        <f t="shared" ref="PM58" si="3205">MAX(PN40:PO41)</f>
        <v>0.58241432230736956</v>
      </c>
      <c r="PN58" s="112">
        <f t="shared" ref="PN58" si="3206">MAX(PP40:PQ41)</f>
        <v>0.52892951076660499</v>
      </c>
      <c r="PO58" s="115"/>
      <c r="PP58" s="115"/>
      <c r="PQ58" s="115"/>
      <c r="PR58" s="115"/>
      <c r="PS58" s="115"/>
      <c r="PT58" s="115"/>
      <c r="PU58" s="110">
        <f t="shared" ref="PU58" si="3207">MAX(PU$40:PV$41)</f>
        <v>0.58439694372028816</v>
      </c>
      <c r="PV58" s="111">
        <f t="shared" ref="PV58" si="3208">MAX(PW40:PX41)</f>
        <v>0.56980332543421697</v>
      </c>
      <c r="PW58" s="112">
        <f t="shared" ref="PW58" si="3209">MAX(PY40:PZ41)</f>
        <v>0.52927787688054007</v>
      </c>
      <c r="PX58" s="115"/>
      <c r="PY58" s="115"/>
      <c r="PZ58" s="115"/>
      <c r="QA58" s="115"/>
      <c r="QB58" s="115"/>
      <c r="QC58" s="115"/>
      <c r="QD58" s="110">
        <f t="shared" ref="QD58" si="3210">MAX(QD$40:QE$41)</f>
        <v>0.5528836366091826</v>
      </c>
      <c r="QE58" s="111">
        <f t="shared" ref="QE58" si="3211">MAX(QF40:QG41)</f>
        <v>0.53069714442436822</v>
      </c>
      <c r="QF58" s="112">
        <f t="shared" ref="QF58" si="3212">MAX(QH40:QI41)</f>
        <v>0.45691791332400028</v>
      </c>
      <c r="QG58" s="115"/>
      <c r="QH58" s="115"/>
      <c r="QI58" s="115"/>
      <c r="QJ58" s="115"/>
      <c r="QK58" s="115"/>
      <c r="QL58" s="115"/>
      <c r="QM58" s="110">
        <f t="shared" ref="QM58" si="3213">MAX(QM$40:QN$41)</f>
        <v>0.52651166587665255</v>
      </c>
      <c r="QN58" s="111">
        <f t="shared" ref="QN58" si="3214">MAX(QO40:QP41)</f>
        <v>0.49289906464088812</v>
      </c>
      <c r="QO58" s="112">
        <f t="shared" ref="QO58" si="3215">MAX(QQ40:QR41)</f>
        <v>0.44609743137241437</v>
      </c>
      <c r="QP58" s="115"/>
      <c r="QQ58" s="115"/>
      <c r="QR58" s="115"/>
      <c r="QS58" s="115"/>
      <c r="QT58" s="115"/>
      <c r="QU58" s="115"/>
      <c r="QV58" s="110">
        <f t="shared" ref="QV58" si="3216">MAX(QV$40:QW$41)</f>
        <v>0.50857585192411914</v>
      </c>
      <c r="QW58" s="111">
        <f t="shared" ref="QW58" si="3217">MAX(QX40:QY41)</f>
        <v>0.5585143916566192</v>
      </c>
      <c r="QX58" s="112">
        <f t="shared" ref="QX58" si="3218">MAX(QZ40:RA41)</f>
        <v>0.47360195048717685</v>
      </c>
      <c r="QY58" s="115"/>
      <c r="QZ58" s="115"/>
      <c r="RA58" s="115"/>
      <c r="RB58" s="115"/>
      <c r="RC58" s="115"/>
      <c r="RD58" s="115"/>
      <c r="RE58" s="110">
        <f t="shared" ref="RE58" si="3219">MAX(RE$40:RF$41)</f>
        <v>0.60207117180733571</v>
      </c>
      <c r="RF58" s="111">
        <f t="shared" ref="RF58" si="3220">MAX(RG40:RH41)</f>
        <v>0.59003505343151241</v>
      </c>
      <c r="RG58" s="112">
        <f t="shared" ref="RG58" si="3221">MAX(RI40:RJ41)</f>
        <v>0.47054470900301715</v>
      </c>
      <c r="RH58" s="115"/>
      <c r="RI58" s="115"/>
      <c r="RJ58" s="115"/>
      <c r="RK58" s="115"/>
      <c r="RL58" s="115"/>
      <c r="RM58" s="115"/>
      <c r="RN58" s="110">
        <f t="shared" ref="RN58" si="3222">MAX(RN$40:RO$41)</f>
        <v>0.62919201669997349</v>
      </c>
      <c r="RO58" s="111">
        <f t="shared" ref="RO58" si="3223">MAX(RP40:RQ41)</f>
        <v>0.63175957331205645</v>
      </c>
      <c r="RP58" s="112">
        <f t="shared" ref="RP58" si="3224">MAX(RR40:RS41)</f>
        <v>0.55731579577392187</v>
      </c>
      <c r="RQ58" s="115"/>
      <c r="RR58" s="115"/>
      <c r="RS58" s="115"/>
      <c r="RT58" s="115"/>
      <c r="RU58" s="115"/>
      <c r="RV58" s="115"/>
      <c r="RW58" s="110">
        <f t="shared" ref="RW58" si="3225">MAX(RW$40:RX$41)</f>
        <v>0.62649076497353973</v>
      </c>
      <c r="RX58" s="111">
        <f t="shared" ref="RX58" si="3226">MAX(RY40:RZ41)</f>
        <v>0.56287909091749377</v>
      </c>
      <c r="RY58" s="112">
        <f t="shared" ref="RY58" si="3227">MAX(SA40:SB41)</f>
        <v>0.55175488011048779</v>
      </c>
      <c r="RZ58" s="115"/>
      <c r="SA58" s="115"/>
      <c r="SB58" s="115"/>
      <c r="SC58" s="115"/>
      <c r="SD58" s="115"/>
      <c r="SE58" s="115"/>
      <c r="SF58" s="110">
        <f t="shared" ref="SF58" si="3228">MAX(SF$40:SG$41)</f>
        <v>0.57933358950948344</v>
      </c>
      <c r="SG58" s="111">
        <f t="shared" ref="SG58" si="3229">MAX(SH40:SI41)</f>
        <v>0.56314059421708051</v>
      </c>
      <c r="SH58" s="112">
        <f t="shared" ref="SH58" si="3230">MAX(SJ40:SK41)</f>
        <v>0.47689937038536184</v>
      </c>
      <c r="SI58" s="115"/>
      <c r="SJ58" s="115"/>
      <c r="SK58" s="115"/>
      <c r="SL58" s="115"/>
      <c r="SM58" s="115"/>
      <c r="SN58" s="115"/>
      <c r="SO58" s="110">
        <f t="shared" ref="SO58" si="3231">MAX(SO$40:SP$41)</f>
        <v>0.60065606039502284</v>
      </c>
      <c r="SP58" s="111">
        <f t="shared" ref="SP58" si="3232">MAX(SQ40:SR41)</f>
        <v>0.59462554250774768</v>
      </c>
      <c r="SQ58" s="112">
        <f t="shared" ref="SQ58" si="3233">MAX(SS40:ST41)</f>
        <v>0.58719993427375139</v>
      </c>
      <c r="SR58" s="115"/>
      <c r="SS58" s="115"/>
      <c r="ST58" s="115"/>
      <c r="SU58" s="115"/>
      <c r="SV58" s="115"/>
      <c r="SW58" s="115"/>
      <c r="SX58" s="110">
        <f t="shared" ref="SX58" si="3234">MAX(SX$40:SY$41)</f>
        <v>0.57691861793961519</v>
      </c>
      <c r="SY58" s="111">
        <f t="shared" ref="SY58" si="3235">MAX(SZ40:TA41)</f>
        <v>0.55262042040435877</v>
      </c>
      <c r="SZ58" s="112">
        <f t="shared" ref="SZ58" si="3236">MAX(TB40:TC41)</f>
        <v>0.5309027842914783</v>
      </c>
      <c r="TA58" s="115"/>
      <c r="TB58" s="115"/>
      <c r="TC58" s="115"/>
      <c r="TD58" s="115"/>
      <c r="TE58" s="115"/>
      <c r="TF58" s="115"/>
      <c r="TG58" s="110">
        <f t="shared" ref="TG58" si="3237">MAX(TG$40:TH$41)</f>
        <v>0.56074608852907137</v>
      </c>
      <c r="TH58" s="111">
        <f t="shared" ref="TH58" si="3238">MAX(TI40:TJ41)</f>
        <v>0.51645486034960342</v>
      </c>
      <c r="TI58" s="112">
        <f t="shared" ref="TI58" si="3239">MAX(TK40:TL41)</f>
        <v>0.45068557902515965</v>
      </c>
      <c r="TJ58" s="115"/>
      <c r="TK58" s="115"/>
      <c r="TL58" s="115"/>
      <c r="TM58" s="115"/>
      <c r="TN58" s="115"/>
      <c r="TO58" s="115"/>
      <c r="TP58" s="110">
        <f t="shared" ref="TP58" si="3240">MAX(TP$40:TQ$41)</f>
        <v>0.56626944971090432</v>
      </c>
      <c r="TQ58" s="111">
        <f t="shared" ref="TQ58" si="3241">MAX(TR40:TS41)</f>
        <v>0.55675382141516949</v>
      </c>
      <c r="TR58" s="112">
        <f t="shared" ref="TR58" si="3242">MAX(TT40:TU41)</f>
        <v>0.50493317153704909</v>
      </c>
      <c r="TS58" s="115"/>
      <c r="TT58" s="115"/>
      <c r="TU58" s="115"/>
      <c r="TV58" s="115"/>
      <c r="TW58" s="115"/>
      <c r="TX58" s="115"/>
      <c r="TY58" s="110">
        <f t="shared" ref="TY58" si="3243">MAX(TY$40:TZ$41)</f>
        <v>0.54121022507619032</v>
      </c>
      <c r="TZ58" s="111">
        <f t="shared" ref="TZ58" si="3244">MAX(UA40:UB41)</f>
        <v>0.57330328027396005</v>
      </c>
      <c r="UA58" s="112">
        <f t="shared" ref="UA58" si="3245">MAX(UC40:UD41)</f>
        <v>0.53374720016511801</v>
      </c>
      <c r="UB58" s="115"/>
      <c r="UC58" s="115"/>
      <c r="UD58" s="115"/>
      <c r="UE58" s="115"/>
      <c r="UF58" s="115"/>
      <c r="UG58" s="115"/>
      <c r="UH58" s="110">
        <f t="shared" ref="UH58" si="3246">MAX(UH$40:UI$41)</f>
        <v>0.47524637446761803</v>
      </c>
      <c r="UI58" s="111">
        <f t="shared" ref="UI58" si="3247">MAX(UJ40:UK41)</f>
        <v>0.54480893338507019</v>
      </c>
      <c r="UJ58" s="112">
        <f t="shared" ref="UJ58" si="3248">MAX(UL40:UM41)</f>
        <v>0.48937995036400278</v>
      </c>
      <c r="UK58" s="115"/>
      <c r="UL58" s="115"/>
      <c r="UM58" s="115"/>
      <c r="UN58" s="115"/>
      <c r="UO58" s="115"/>
      <c r="UP58" s="115"/>
      <c r="UQ58" s="110">
        <f t="shared" ref="UQ58" si="3249">MAX(UQ$40:UR$41)</f>
        <v>0.63224925186262804</v>
      </c>
      <c r="UR58" s="111">
        <f t="shared" ref="UR58" si="3250">MAX(US40:UT41)</f>
        <v>0.62229699283208406</v>
      </c>
      <c r="US58" s="112">
        <f t="shared" ref="US58" si="3251">MAX(UU40:UV41)</f>
        <v>0.57521473854228056</v>
      </c>
      <c r="UT58" s="115"/>
      <c r="UU58" s="115"/>
      <c r="UV58" s="115"/>
      <c r="UW58" s="115"/>
      <c r="UX58" s="115"/>
      <c r="UY58" s="115"/>
      <c r="UZ58" s="110">
        <f t="shared" ref="UZ58" si="3252">MAX(UZ$40:VA$41)</f>
        <v>0.60993734635175068</v>
      </c>
      <c r="VA58" s="111">
        <f t="shared" ref="VA58" si="3253">MAX(VB40:VC41)</f>
        <v>0.56511938477495149</v>
      </c>
      <c r="VB58" s="112">
        <f t="shared" ref="VB58" si="3254">MAX(VD40:VE41)</f>
        <v>0.55067691043072386</v>
      </c>
      <c r="VC58" s="115"/>
      <c r="VD58" s="115"/>
      <c r="VE58" s="115"/>
      <c r="VF58" s="115"/>
      <c r="VG58" s="115"/>
      <c r="VH58" s="115"/>
      <c r="VI58" s="110">
        <f t="shared" ref="VI58" si="3255">MAX(VI$40:VJ$41)</f>
        <v>0.58972813193732998</v>
      </c>
      <c r="VJ58" s="111">
        <f t="shared" ref="VJ58" si="3256">MAX(VK40:VL41)</f>
        <v>0.57379718515586564</v>
      </c>
      <c r="VK58" s="112">
        <f t="shared" ref="VK58" si="3257">MAX(VM40:VN41)</f>
        <v>0.51602546665334981</v>
      </c>
      <c r="VL58" s="115"/>
      <c r="VM58" s="115"/>
      <c r="VN58" s="115"/>
      <c r="VO58" s="115"/>
      <c r="VP58" s="115"/>
      <c r="VQ58" s="115"/>
      <c r="VR58" s="110">
        <f t="shared" ref="VR58" si="3258">MAX(VR$40:VS$41)</f>
        <v>0.56236528071280911</v>
      </c>
      <c r="VS58" s="111">
        <f t="shared" ref="VS58" si="3259">MAX(VT40:VU41)</f>
        <v>0.52284045457340222</v>
      </c>
      <c r="VT58" s="112">
        <f t="shared" ref="VT58" si="3260">MAX(VV40:VW41)</f>
        <v>0.45548428088594672</v>
      </c>
      <c r="VU58" s="115"/>
      <c r="VV58" s="115"/>
      <c r="VW58" s="115"/>
      <c r="VX58" s="115"/>
      <c r="VY58" s="115"/>
      <c r="VZ58" s="115"/>
      <c r="WA58" s="110">
        <f t="shared" ref="WA58" si="3261">MAX(WA$40:WB$41)</f>
        <v>0.63062927092504317</v>
      </c>
      <c r="WB58" s="111">
        <f t="shared" ref="WB58" si="3262">MAX(WC40:WD41)</f>
        <v>0.6066643100077872</v>
      </c>
      <c r="WC58" s="112">
        <f t="shared" ref="WC58" si="3263">MAX(WE40:WF41)</f>
        <v>0.53862345761252617</v>
      </c>
      <c r="WD58" s="115"/>
      <c r="WE58" s="115"/>
      <c r="WF58" s="115"/>
      <c r="WG58" s="115"/>
      <c r="WH58" s="115"/>
      <c r="WI58" s="115"/>
      <c r="WJ58" s="110">
        <f t="shared" ref="WJ58" si="3264">MAX(WJ$40:WK$41)</f>
        <v>0.51004812923752663</v>
      </c>
      <c r="WK58" s="111">
        <f t="shared" ref="WK58" si="3265">MAX(WL40:WM41)</f>
        <v>0.59257944123413919</v>
      </c>
      <c r="WL58" s="112">
        <f t="shared" ref="WL58" si="3266">MAX(WN40:WO41)</f>
        <v>0.4973991410980298</v>
      </c>
      <c r="WM58" s="115"/>
      <c r="WN58" s="115"/>
      <c r="WO58" s="115"/>
      <c r="WP58" s="115"/>
      <c r="WQ58" s="115"/>
      <c r="WR58" s="115"/>
      <c r="WS58" s="110">
        <f t="shared" ref="WS58" si="3267">MAX(WS$40:WT$41)</f>
        <v>0.63351913790000025</v>
      </c>
      <c r="WT58" s="111">
        <f t="shared" ref="WT58" si="3268">MAX(WU40:WV41)</f>
        <v>0.5953155800261678</v>
      </c>
      <c r="WU58" s="112">
        <f t="shared" ref="WU58" si="3269">MAX(WW40:WX41)</f>
        <v>0.58457208545848038</v>
      </c>
      <c r="WV58" s="115"/>
      <c r="WW58" s="115"/>
      <c r="WX58" s="115"/>
      <c r="WY58" s="115"/>
      <c r="WZ58" s="115"/>
      <c r="XA58" s="115"/>
      <c r="XB58" s="110">
        <f t="shared" ref="XB58" si="3270">MAX(XB$40:XC$41)</f>
        <v>0.51959053913413156</v>
      </c>
      <c r="XC58" s="111">
        <f t="shared" ref="XC58" si="3271">MAX(XD40:XE41)</f>
        <v>0.50278798743381481</v>
      </c>
      <c r="XD58" s="112">
        <f t="shared" ref="XD58" si="3272">MAX(XF40:XG41)</f>
        <v>0.45403099258072338</v>
      </c>
      <c r="XE58" s="115"/>
      <c r="XF58" s="115"/>
      <c r="XG58" s="115"/>
      <c r="XH58" s="115"/>
      <c r="XI58" s="115"/>
      <c r="XJ58" s="115"/>
      <c r="XK58" s="110">
        <f t="shared" ref="XK58" si="3273">MAX(XK$40:XL$41)</f>
        <v>0.60734337787196058</v>
      </c>
      <c r="XL58" s="111">
        <f t="shared" ref="XL58" si="3274">MAX(XM40:XN41)</f>
        <v>0.59352765377522887</v>
      </c>
      <c r="XM58" s="112">
        <f t="shared" ref="XM58" si="3275">MAX(XO40:XP41)</f>
        <v>0.50997851714193121</v>
      </c>
      <c r="XN58" s="115"/>
      <c r="XO58" s="115"/>
      <c r="XP58" s="115"/>
      <c r="XQ58" s="115"/>
      <c r="XR58" s="115"/>
      <c r="XS58" s="115"/>
      <c r="XT58" s="110">
        <f t="shared" ref="XT58" si="3276">MAX(XT$40:XU$41)</f>
        <v>0.59729371844240831</v>
      </c>
      <c r="XU58" s="111">
        <f t="shared" ref="XU58" si="3277">MAX(XV40:XW41)</f>
        <v>0.61758173035621411</v>
      </c>
      <c r="XV58" s="112">
        <f t="shared" ref="XV58" si="3278">MAX(XX40:XY41)</f>
        <v>0.60606025392136331</v>
      </c>
      <c r="XW58" s="115"/>
      <c r="XX58" s="115"/>
      <c r="XY58" s="115"/>
      <c r="XZ58" s="115"/>
      <c r="YA58" s="115"/>
      <c r="YB58" s="115"/>
      <c r="YC58" s="110">
        <f t="shared" ref="YC58" si="3279">MAX(YC$40:YD$41)</f>
        <v>0.60632766724292519</v>
      </c>
      <c r="YD58" s="111">
        <f t="shared" ref="YD58" si="3280">MAX(YE40:YF41)</f>
        <v>0.60547129192410742</v>
      </c>
      <c r="YE58" s="112">
        <f t="shared" ref="YE58" si="3281">MAX(YG40:YH41)</f>
        <v>0.55149754549388941</v>
      </c>
      <c r="YF58" s="115"/>
      <c r="YG58" s="115"/>
      <c r="YH58" s="115"/>
      <c r="YI58" s="115"/>
      <c r="YJ58" s="115"/>
      <c r="YK58" s="115"/>
      <c r="YL58" s="110">
        <f t="shared" ref="YL58" si="3282">MAX(YL$40:YM$41)</f>
        <v>0.56930045545616437</v>
      </c>
      <c r="YM58" s="111">
        <f t="shared" ref="YM58" si="3283">MAX(YN40:YO41)</f>
        <v>0.58358150097710404</v>
      </c>
      <c r="YN58" s="112">
        <f t="shared" ref="YN58" si="3284">MAX(YP40:YQ41)</f>
        <v>0.4958996736080255</v>
      </c>
      <c r="YO58" s="115"/>
      <c r="YP58" s="115"/>
      <c r="YQ58" s="115"/>
      <c r="YR58" s="115"/>
      <c r="YS58" s="115"/>
      <c r="YT58" s="115"/>
      <c r="YU58" s="110">
        <f t="shared" ref="YU58" si="3285">MAX(YU$40:YV$41)</f>
        <v>0.59428800811582561</v>
      </c>
      <c r="YV58" s="111">
        <f t="shared" ref="YV58" si="3286">MAX(YW40:YX41)</f>
        <v>0.56610076066912485</v>
      </c>
      <c r="YW58" s="112">
        <f t="shared" ref="YW58" si="3287">MAX(YY40:YZ41)</f>
        <v>0.46720033024213264</v>
      </c>
      <c r="YX58" s="115"/>
      <c r="YY58" s="115"/>
      <c r="YZ58" s="115"/>
      <c r="ZA58" s="115"/>
      <c r="ZB58" s="115"/>
      <c r="ZC58" s="115"/>
      <c r="ZD58" s="110">
        <f t="shared" ref="ZD58" si="3288">MAX(ZD$40:ZE$41)</f>
        <v>0.62618008120528912</v>
      </c>
      <c r="ZE58" s="111">
        <f t="shared" ref="ZE58" si="3289">MAX(ZF40:ZG41)</f>
        <v>0.61339970495719931</v>
      </c>
      <c r="ZF58" s="112">
        <f t="shared" ref="ZF58" si="3290">MAX(ZH40:ZI41)</f>
        <v>0.59879060933497419</v>
      </c>
      <c r="ZG58" s="115"/>
      <c r="ZH58" s="115"/>
      <c r="ZI58" s="115"/>
      <c r="ZJ58" s="115"/>
      <c r="ZK58" s="115"/>
      <c r="ZL58" s="115"/>
      <c r="ZM58" s="110">
        <f t="shared" ref="ZM58" si="3291">MAX(ZM$40:ZN$41)</f>
        <v>0.5809557056471939</v>
      </c>
      <c r="ZN58" s="111">
        <f t="shared" ref="ZN58" si="3292">MAX(ZO40:ZP41)</f>
        <v>0.56371575328142554</v>
      </c>
      <c r="ZO58" s="112">
        <f t="shared" ref="ZO58" si="3293">MAX(ZQ40:ZR41)</f>
        <v>0.51299402667500549</v>
      </c>
      <c r="ZP58" s="115"/>
      <c r="ZQ58" s="115"/>
      <c r="ZR58" s="115"/>
      <c r="ZS58" s="115"/>
      <c r="ZT58" s="115"/>
      <c r="ZU58" s="115"/>
      <c r="ZV58" s="110">
        <f t="shared" ref="ZV58" si="3294">MAX(ZV$40:ZW$41)</f>
        <v>0.55582393427645305</v>
      </c>
      <c r="ZW58" s="111">
        <f t="shared" ref="ZW58" si="3295">MAX(ZX40:ZY41)</f>
        <v>0.54699109616729957</v>
      </c>
      <c r="ZX58" s="112">
        <f t="shared" ref="ZX58" si="3296">MAX(ZZ40:AAA41)</f>
        <v>0.52335929592760788</v>
      </c>
      <c r="ZY58" s="115"/>
      <c r="ZZ58" s="115"/>
      <c r="AAA58" s="115"/>
      <c r="AAB58" s="115"/>
      <c r="AAC58" s="115"/>
      <c r="AAD58" s="115"/>
      <c r="AAE58" s="110">
        <f t="shared" ref="AAE58" si="3297">MAX(AAE$40:AAF$41)</f>
        <v>0.48942674226580396</v>
      </c>
      <c r="AAF58" s="111">
        <f t="shared" ref="AAF58" si="3298">MAX(AAG40:AAH41)</f>
        <v>0.53186520027767059</v>
      </c>
      <c r="AAG58" s="112">
        <f t="shared" ref="AAG58" si="3299">MAX(AAI40:AAJ41)</f>
        <v>0.46749498966151998</v>
      </c>
      <c r="AAH58" s="115"/>
      <c r="AAI58" s="115"/>
      <c r="AAJ58" s="115"/>
      <c r="AAK58" s="115"/>
      <c r="AAL58" s="115"/>
      <c r="AAM58" s="115"/>
      <c r="AAN58" s="110">
        <f t="shared" ref="AAN58" si="3300">MAX(AAN$40:AAO$41)</f>
        <v>0.59595785124245637</v>
      </c>
      <c r="AAO58" s="111">
        <f t="shared" ref="AAO58" si="3301">MAX(AAP40:AAQ41)</f>
        <v>0.55294673978700004</v>
      </c>
      <c r="AAP58" s="112">
        <f t="shared" ref="AAP58" si="3302">MAX(AAR40:AAS41)</f>
        <v>0.45577365981744083</v>
      </c>
      <c r="AAQ58" s="115"/>
      <c r="AAR58" s="115"/>
      <c r="AAS58" s="115"/>
      <c r="AAT58" s="115"/>
      <c r="AAU58" s="115"/>
      <c r="AAV58" s="115"/>
      <c r="AAW58" s="110">
        <f t="shared" ref="AAW58" si="3303">MAX(AAW$40:AAX$41)</f>
        <v>0.56332080389487249</v>
      </c>
      <c r="AAX58" s="111">
        <f t="shared" ref="AAX58" si="3304">MAX(AAY40:AAZ41)</f>
        <v>0.55565640194485533</v>
      </c>
      <c r="AAY58" s="112">
        <f t="shared" ref="AAY58" si="3305">MAX(ABA40:ABB41)</f>
        <v>0.53321553370910724</v>
      </c>
      <c r="AAZ58" s="115"/>
      <c r="ABA58" s="115"/>
      <c r="ABB58" s="115"/>
      <c r="ABC58" s="115"/>
      <c r="ABD58" s="115"/>
      <c r="ABE58" s="115"/>
      <c r="ABF58" s="110">
        <f t="shared" ref="ABF58" si="3306">MAX(ABF$40:ABG$41)</f>
        <v>0.47278541326777923</v>
      </c>
      <c r="ABG58" s="111">
        <f t="shared" ref="ABG58" si="3307">MAX(ABH40:ABI41)</f>
        <v>0.5421361203248044</v>
      </c>
      <c r="ABH58" s="112">
        <f t="shared" ref="ABH58" si="3308">MAX(ABJ40:ABK41)</f>
        <v>0.49278591616321016</v>
      </c>
      <c r="ABI58" s="115"/>
      <c r="ABJ58" s="115"/>
      <c r="ABK58" s="115"/>
      <c r="ABL58" s="115"/>
      <c r="ABM58" s="115"/>
      <c r="ABN58" s="115"/>
      <c r="ABO58" s="110">
        <f t="shared" ref="ABO58" si="3309">MAX(ABO$40:ABP$41)</f>
        <v>0.53000864377016943</v>
      </c>
      <c r="ABP58" s="111">
        <f t="shared" ref="ABP58" si="3310">MAX(ABQ40:ABR41)</f>
        <v>0.58049666127152622</v>
      </c>
      <c r="ABQ58" s="112">
        <f t="shared" ref="ABQ58" si="3311">MAX(ABS40:ABT41)</f>
        <v>0.52314652816906571</v>
      </c>
      <c r="ABR58" s="115"/>
      <c r="ABS58" s="115"/>
      <c r="ABT58" s="115"/>
      <c r="ABU58" s="115"/>
      <c r="ABV58" s="115"/>
      <c r="ABW58" s="115"/>
      <c r="ABX58" s="110">
        <f t="shared" ref="ABX58" si="3312">MAX(ABX$40:ABY$41)</f>
        <v>0.52159155611627939</v>
      </c>
      <c r="ABY58" s="111">
        <f t="shared" ref="ABY58" si="3313">MAX(ABZ40:ACA41)</f>
        <v>0.54350297013040638</v>
      </c>
      <c r="ABZ58" s="112">
        <f t="shared" ref="ABZ58" si="3314">MAX(ACB40:ACC41)</f>
        <v>0.47126034067771633</v>
      </c>
      <c r="ACA58" s="115"/>
      <c r="ACB58" s="115"/>
      <c r="ACC58" s="115"/>
      <c r="ACD58" s="115"/>
      <c r="ACE58" s="115"/>
      <c r="ACF58" s="115"/>
      <c r="ACG58" s="110">
        <f t="shared" ref="ACG58" si="3315">MAX(ACG$40:ACH$41)</f>
        <v>0.56382366035915732</v>
      </c>
      <c r="ACH58" s="111">
        <f t="shared" ref="ACH58" si="3316">MAX(ACI40:ACJ41)</f>
        <v>0.51548497461309417</v>
      </c>
      <c r="ACI58" s="112">
        <f t="shared" ref="ACI58" si="3317">MAX(ACK40:ACL41)</f>
        <v>0.45120902905480226</v>
      </c>
      <c r="ACJ58" s="115"/>
      <c r="ACK58" s="115"/>
      <c r="ACL58" s="115"/>
      <c r="ACM58" s="115"/>
      <c r="ACN58" s="115"/>
      <c r="ACO58" s="115"/>
      <c r="ACP58" s="110">
        <f t="shared" ref="ACP58" si="3318">MAX(ACP$40:ACQ$41)</f>
        <v>0.60629450591481149</v>
      </c>
      <c r="ACQ58" s="111">
        <f t="shared" ref="ACQ58" si="3319">MAX(ACR40:ACS41)</f>
        <v>0.60945648431280663</v>
      </c>
      <c r="ACR58" s="112">
        <f t="shared" ref="ACR58" si="3320">MAX(ACT40:ACU41)</f>
        <v>0.57693422527586624</v>
      </c>
      <c r="ACS58" s="115"/>
      <c r="ACT58" s="115"/>
      <c r="ACU58" s="115"/>
      <c r="ACV58" s="115"/>
      <c r="ACW58" s="115"/>
      <c r="ACX58" s="115"/>
      <c r="ACY58" s="110">
        <f t="shared" ref="ACY58" si="3321">MAX(ACY$40:ACZ$41)</f>
        <v>0.61505799047660925</v>
      </c>
      <c r="ACZ58" s="111">
        <f t="shared" ref="ACZ58" si="3322">MAX(ADA40:ADB41)</f>
        <v>0.59816199532945225</v>
      </c>
      <c r="ADA58" s="112">
        <f t="shared" ref="ADA58" si="3323">MAX(ADC40:ADD41)</f>
        <v>0.59534922378131883</v>
      </c>
      <c r="ADB58" s="115"/>
      <c r="ADC58" s="115"/>
      <c r="ADD58" s="115"/>
      <c r="ADE58" s="115"/>
      <c r="ADF58" s="115"/>
      <c r="ADG58" s="115"/>
      <c r="ADH58" s="110">
        <f t="shared" ref="ADH58" si="3324">MAX(ADH$40:ADI$41)</f>
        <v>0.46251291823251389</v>
      </c>
      <c r="ADI58" s="111">
        <f t="shared" ref="ADI58" si="3325">MAX(ADJ40:ADK41)</f>
        <v>0.50056111097241729</v>
      </c>
      <c r="ADJ58" s="112">
        <f t="shared" ref="ADJ58" si="3326">MAX(ADL40:ADM41)</f>
        <v>0.47224673920302512</v>
      </c>
      <c r="ADK58" s="115"/>
      <c r="ADL58" s="115"/>
      <c r="ADM58" s="115"/>
      <c r="ADN58" s="115"/>
      <c r="ADO58" s="115"/>
      <c r="ADP58" s="115"/>
      <c r="ADQ58" s="110">
        <f t="shared" ref="ADQ58" si="3327">MAX(ADQ$40:ADR$41)</f>
        <v>0.56810063861603366</v>
      </c>
      <c r="ADR58" s="111">
        <f t="shared" ref="ADR58" si="3328">MAX(ADS40:ADT41)</f>
        <v>0.56142235642062965</v>
      </c>
      <c r="ADS58" s="112">
        <f t="shared" ref="ADS58" si="3329">MAX(ADU40:ADV41)</f>
        <v>0.46569692897344955</v>
      </c>
      <c r="ADT58" s="115"/>
      <c r="ADU58" s="115"/>
      <c r="ADV58" s="115"/>
      <c r="ADW58" s="115"/>
      <c r="ADX58" s="115"/>
      <c r="ADY58" s="115"/>
      <c r="ADZ58" s="110">
        <f t="shared" ref="ADZ58" si="3330">MAX(ADZ$40:AEA$41)</f>
        <v>0.57343256975655699</v>
      </c>
      <c r="AEA58" s="111">
        <f t="shared" ref="AEA58" si="3331">MAX(AEB40:AEC41)</f>
        <v>0.57634602163285253</v>
      </c>
      <c r="AEB58" s="112">
        <f t="shared" ref="AEB58" si="3332">MAX(AED40:AEE41)</f>
        <v>0.52278774497332092</v>
      </c>
      <c r="AEC58" s="115"/>
      <c r="AED58" s="115"/>
      <c r="AEE58" s="115"/>
      <c r="AEF58" s="115"/>
      <c r="AEG58" s="115"/>
      <c r="AEH58" s="115"/>
      <c r="AEI58" s="110">
        <f t="shared" ref="AEI58" si="3333">MAX(AEI$40:AEJ$41)</f>
        <v>0.62503935362463492</v>
      </c>
      <c r="AEJ58" s="111">
        <f t="shared" ref="AEJ58" si="3334">MAX(AEK40:AEL41)</f>
        <v>0.63668441971428802</v>
      </c>
      <c r="AEK58" s="112">
        <f t="shared" ref="AEK58" si="3335">MAX(AEM40:AEN41)</f>
        <v>0.54279618658966844</v>
      </c>
      <c r="AEL58" s="115"/>
      <c r="AEM58" s="115"/>
      <c r="AEN58" s="115"/>
      <c r="AEO58" s="115"/>
      <c r="AEP58" s="115"/>
      <c r="AEQ58" s="115"/>
      <c r="AER58" s="110">
        <f t="shared" ref="AER58" si="3336">MAX(AER$40:AES$41)</f>
        <v>0.60810963342201696</v>
      </c>
      <c r="AES58" s="111">
        <f t="shared" ref="AES58" si="3337">MAX(AET40:AEU41)</f>
        <v>0.63146661217886013</v>
      </c>
      <c r="AET58" s="112">
        <f t="shared" ref="AET58" si="3338">MAX(AEV40:AEW41)</f>
        <v>0.56891126988044605</v>
      </c>
      <c r="AEU58" s="115"/>
      <c r="AEV58" s="115"/>
      <c r="AEW58" s="115"/>
      <c r="AEX58" s="115"/>
      <c r="AEY58" s="115"/>
      <c r="AEZ58" s="115"/>
      <c r="AFA58" s="110">
        <f t="shared" ref="AFA58" si="3339">MAX(AFA$40:AFB$41)</f>
        <v>0.60765600918603779</v>
      </c>
      <c r="AFB58" s="111">
        <f t="shared" ref="AFB58" si="3340">MAX(AFC40:AFD41)</f>
        <v>0.589343447118851</v>
      </c>
      <c r="AFC58" s="112">
        <f t="shared" ref="AFC58" si="3341">MAX(AFE40:AFF41)</f>
        <v>0.46837783496070701</v>
      </c>
      <c r="AFD58" s="115"/>
      <c r="AFE58" s="115"/>
      <c r="AFF58" s="115"/>
      <c r="AFG58" s="115"/>
      <c r="AFH58" s="115"/>
      <c r="AFI58" s="115"/>
      <c r="AFJ58" s="110">
        <f t="shared" ref="AFJ58" si="3342">MAX(AFJ$40:AFK$41)</f>
        <v>0.47320668202365096</v>
      </c>
      <c r="AFK58" s="111">
        <f t="shared" ref="AFK58" si="3343">MAX(AFL40:AFM41)</f>
        <v>0.57198986591308487</v>
      </c>
      <c r="AFL58" s="112">
        <f t="shared" ref="AFL58" si="3344">MAX(AFN40:AFO41)</f>
        <v>0.55165707557409094</v>
      </c>
      <c r="AFM58" s="115"/>
      <c r="AFN58" s="115"/>
      <c r="AFO58" s="115"/>
      <c r="AFP58" s="115"/>
      <c r="AFQ58" s="115"/>
      <c r="AFR58" s="115"/>
      <c r="AFS58" s="110">
        <f t="shared" ref="AFS58" si="3345">MAX(AFS$40:AFT$41)</f>
        <v>0.60322418661859234</v>
      </c>
      <c r="AFT58" s="111">
        <f t="shared" ref="AFT58" si="3346">MAX(AFU40:AFV41)</f>
        <v>0.62639359531628602</v>
      </c>
      <c r="AFU58" s="112">
        <f t="shared" ref="AFU58" si="3347">MAX(AFW40:AFX41)</f>
        <v>0.58516877549523016</v>
      </c>
      <c r="AFV58" s="115"/>
      <c r="AFW58" s="115"/>
      <c r="AFX58" s="115"/>
      <c r="AFY58" s="115"/>
      <c r="AFZ58" s="115"/>
      <c r="AGA58" s="115"/>
      <c r="AGB58" s="110">
        <f t="shared" ref="AGB58" si="3348">MAX(AGB$40:AGC$41)</f>
        <v>0.55554297783044171</v>
      </c>
      <c r="AGC58" s="111">
        <f t="shared" ref="AGC58" si="3349">MAX(AGD40:AGE41)</f>
        <v>0.56678448173340568</v>
      </c>
      <c r="AGD58" s="112">
        <f t="shared" ref="AGD58" si="3350">MAX(AGF40:AGG41)</f>
        <v>0.50387241085256873</v>
      </c>
      <c r="AGE58" s="115"/>
      <c r="AGF58" s="115"/>
      <c r="AGG58" s="115"/>
      <c r="AGH58" s="115"/>
      <c r="AGI58" s="115"/>
      <c r="AGJ58" s="115"/>
      <c r="AGK58" s="110">
        <f t="shared" ref="AGK58" si="3351">MAX(AGK$40:AGL$41)</f>
        <v>0.60743018200429477</v>
      </c>
      <c r="AGL58" s="111">
        <f t="shared" ref="AGL58" si="3352">MAX(AGM40:AGN41)</f>
        <v>0.62685939289391146</v>
      </c>
      <c r="AGM58" s="112">
        <f t="shared" ref="AGM58" si="3353">MAX(AGO40:AGP41)</f>
        <v>0.60659232137744457</v>
      </c>
      <c r="AGN58" s="115"/>
      <c r="AGO58" s="115"/>
      <c r="AGP58" s="115"/>
      <c r="AGQ58" s="115"/>
      <c r="AGR58" s="115"/>
      <c r="AGS58" s="115"/>
      <c r="AGT58" s="110">
        <f t="shared" ref="AGT58" si="3354">MAX(AGT$40:AGU$41)</f>
        <v>0.52629951494868865</v>
      </c>
      <c r="AGU58" s="111">
        <f t="shared" ref="AGU58" si="3355">MAX(AGV40:AGW41)</f>
        <v>0.49776795963388953</v>
      </c>
      <c r="AGV58" s="112">
        <f t="shared" ref="AGV58" si="3356">MAX(AGX40:AGY41)</f>
        <v>0.45327287419494389</v>
      </c>
      <c r="AGW58" s="115"/>
      <c r="AGX58" s="115"/>
      <c r="AGY58" s="115"/>
      <c r="AGZ58" s="115"/>
      <c r="AHA58" s="115"/>
      <c r="AHB58" s="115"/>
      <c r="AHC58" s="110">
        <f t="shared" ref="AHC58" si="3357">MAX(AHC$40:AHD$41)</f>
        <v>0.60686370674819312</v>
      </c>
      <c r="AHD58" s="111">
        <f t="shared" ref="AHD58" si="3358">MAX(AHE40:AHF41)</f>
        <v>0.55065156058822939</v>
      </c>
      <c r="AHE58" s="112">
        <f t="shared" ref="AHE58" si="3359">MAX(AHG40:AHH41)</f>
        <v>0.49185508333666655</v>
      </c>
      <c r="AHF58" s="115"/>
      <c r="AHG58" s="115"/>
      <c r="AHH58" s="115"/>
      <c r="AHI58" s="115"/>
      <c r="AHJ58" s="115"/>
      <c r="AHK58" s="115"/>
      <c r="AHL58" s="110">
        <f t="shared" ref="AHL58" si="3360">MAX(AHL$40:AHM$41)</f>
        <v>0.54397269531400227</v>
      </c>
      <c r="AHM58" s="111">
        <f t="shared" ref="AHM58" si="3361">MAX(AHN40:AHO41)</f>
        <v>0.57804676847421965</v>
      </c>
      <c r="AHN58" s="112">
        <f t="shared" ref="AHN58" si="3362">MAX(AHP40:AHQ41)</f>
        <v>0.54198975885790501</v>
      </c>
      <c r="AHO58" s="115"/>
      <c r="AHP58" s="115"/>
      <c r="AHQ58" s="115"/>
      <c r="AHR58" s="115"/>
      <c r="AHS58" s="115"/>
      <c r="AHT58" s="115"/>
      <c r="AHU58" s="110">
        <f t="shared" ref="AHU58" si="3363">MAX(AHU$40:AHV$41)</f>
        <v>0.51358620705124891</v>
      </c>
      <c r="AHV58" s="111">
        <f t="shared" ref="AHV58" si="3364">MAX(AHW40:AHX41)</f>
        <v>0.56343337150395445</v>
      </c>
      <c r="AHW58" s="112">
        <f t="shared" ref="AHW58" si="3365">MAX(AHY40:AHZ41)</f>
        <v>0.47619641267520546</v>
      </c>
      <c r="AHX58" s="115"/>
      <c r="AHY58" s="115"/>
      <c r="AHZ58" s="115"/>
      <c r="AIA58" s="115"/>
      <c r="AIB58" s="115"/>
      <c r="AIC58" s="115"/>
      <c r="AID58" s="110">
        <f t="shared" ref="AID58" si="3366">MAX(AID$40:AIE$41)</f>
        <v>0.66329662997798366</v>
      </c>
      <c r="AIE58" s="111">
        <f t="shared" ref="AIE58" si="3367">MAX(AIF40:AIG41)</f>
        <v>0.66344491081098744</v>
      </c>
      <c r="AIF58" s="112">
        <f t="shared" ref="AIF58" si="3368">MAX(AIH40:AII41)</f>
        <v>0.62463553635760671</v>
      </c>
      <c r="AIG58" s="115"/>
      <c r="AIH58" s="115"/>
      <c r="AII58" s="115"/>
      <c r="AIJ58" s="115"/>
      <c r="AIK58" s="115"/>
      <c r="AIL58" s="115"/>
      <c r="AIM58" s="110">
        <f t="shared" ref="AIM58" si="3369">MAX(AIM$40:AIN$41)</f>
        <v>0.56555086632718943</v>
      </c>
      <c r="AIN58" s="111">
        <f t="shared" ref="AIN58" si="3370">MAX(AIO40:AIP41)</f>
        <v>0.53065059839313089</v>
      </c>
      <c r="AIO58" s="112">
        <f t="shared" ref="AIO58" si="3371">MAX(AIQ40:AIR41)</f>
        <v>0.45671748894332859</v>
      </c>
      <c r="AIP58" s="115"/>
      <c r="AIQ58" s="115"/>
      <c r="AIR58" s="115"/>
      <c r="AIS58" s="115"/>
      <c r="AIT58" s="115"/>
      <c r="AIU58" s="115"/>
      <c r="AIV58" s="110">
        <f t="shared" ref="AIV58" si="3372">MAX(AIV$40:AIW$41)</f>
        <v>0.60834448059399837</v>
      </c>
      <c r="AIW58" s="111">
        <f t="shared" ref="AIW58" si="3373">MAX(AIX40:AIY41)</f>
        <v>0.60725936434005168</v>
      </c>
      <c r="AIX58" s="112">
        <f t="shared" ref="AIX58" si="3374">MAX(AIZ40:AJA41)</f>
        <v>0.56725326764031447</v>
      </c>
      <c r="AIY58" s="115"/>
      <c r="AIZ58" s="115"/>
      <c r="AJA58" s="115"/>
      <c r="AJB58" s="115"/>
      <c r="AJC58" s="115"/>
      <c r="AJD58" s="115"/>
      <c r="AJE58" s="110">
        <f t="shared" ref="AJE58" si="3375">MAX(AJE$40:AJF$41)</f>
        <v>0.56948350088084432</v>
      </c>
      <c r="AJF58" s="111">
        <f t="shared" ref="AJF58" si="3376">MAX(AJG40:AJH41)</f>
        <v>0.52434315815433807</v>
      </c>
      <c r="AJG58" s="112">
        <f t="shared" ref="AJG58" si="3377">MAX(AJI40:AJJ41)</f>
        <v>0.45404692884354092</v>
      </c>
      <c r="AJH58" s="115"/>
      <c r="AJI58" s="115"/>
      <c r="AJJ58" s="115"/>
      <c r="AJK58" s="115"/>
      <c r="AJL58" s="115"/>
      <c r="AJM58" s="115"/>
      <c r="AJN58" s="110">
        <f t="shared" ref="AJN58" si="3378">MAX(AJN$40:AJO$41)</f>
        <v>0.56574991516401785</v>
      </c>
      <c r="AJO58" s="111">
        <f t="shared" ref="AJO58" si="3379">MAX(AJP40:AJQ41)</f>
        <v>0.48778818010367381</v>
      </c>
      <c r="AJP58" s="112">
        <f t="shared" ref="AJP58" si="3380">MAX(AJR40:AJS41)</f>
        <v>0.44444950948645146</v>
      </c>
      <c r="AJQ58" s="115"/>
      <c r="AJR58" s="115"/>
      <c r="AJS58" s="115"/>
      <c r="AJT58" s="115"/>
      <c r="AJU58" s="115"/>
      <c r="AJV58" s="115"/>
      <c r="AJW58" s="110">
        <f t="shared" ref="AJW58" si="3381">MAX(AJW$40:AJX$41)</f>
        <v>0.6222519040171175</v>
      </c>
      <c r="AJX58" s="111">
        <f t="shared" ref="AJX58" si="3382">MAX(AJY40:AJZ41)</f>
        <v>0.61507708390595717</v>
      </c>
      <c r="AJY58" s="112">
        <f t="shared" ref="AJY58" si="3383">MAX(AKA40:AKB41)</f>
        <v>0.62439850888640769</v>
      </c>
      <c r="AJZ58" s="115"/>
      <c r="AKA58" s="115"/>
      <c r="AKB58" s="115"/>
      <c r="AKC58" s="115"/>
      <c r="AKD58" s="115"/>
      <c r="AKE58" s="115"/>
      <c r="AKF58" s="110">
        <f t="shared" ref="AKF58" si="3384">MAX(AKF$40:AKG$41)</f>
        <v>0.62188978487135793</v>
      </c>
      <c r="AKG58" s="111">
        <f t="shared" ref="AKG58" si="3385">MAX(AKH40:AKI41)</f>
        <v>0.61057496306652059</v>
      </c>
      <c r="AKH58" s="112">
        <f t="shared" ref="AKH58" si="3386">MAX(AKJ40:AKK41)</f>
        <v>0.56152751885528318</v>
      </c>
      <c r="AKI58" s="115"/>
      <c r="AKJ58" s="115"/>
      <c r="AKK58" s="115"/>
      <c r="AKL58" s="115"/>
      <c r="AKM58" s="115"/>
      <c r="AKN58" s="115"/>
      <c r="AKO58" s="110">
        <f t="shared" ref="AKO58" si="3387">MAX(AKO$40:AKP$41)</f>
        <v>0.54110476461499701</v>
      </c>
      <c r="AKP58" s="111">
        <f t="shared" ref="AKP58" si="3388">MAX(AKQ40:AKR41)</f>
        <v>0.5042180180351149</v>
      </c>
      <c r="AKQ58" s="112">
        <f t="shared" ref="AKQ58" si="3389">MAX(AKS40:AKT41)</f>
        <v>0.44637890336380831</v>
      </c>
      <c r="AKR58" s="115"/>
      <c r="AKS58" s="115"/>
      <c r="AKT58" s="115"/>
      <c r="AKU58" s="115"/>
      <c r="AKV58" s="115"/>
      <c r="AKW58" s="115"/>
      <c r="AKX58" s="110">
        <f t="shared" ref="AKX58" si="3390">MAX(AKX$40:AKY$41)</f>
        <v>0.62374090047261332</v>
      </c>
      <c r="AKY58" s="111">
        <f t="shared" ref="AKY58" si="3391">MAX(AKZ40:ALA41)</f>
        <v>0.6081326989769259</v>
      </c>
      <c r="AKZ58" s="112">
        <f t="shared" ref="AKZ58" si="3392">MAX(ALB40:ALC41)</f>
        <v>0.47627311357848462</v>
      </c>
      <c r="ALA58" s="115"/>
      <c r="ALB58" s="115"/>
      <c r="ALC58" s="115"/>
      <c r="ALD58" s="115"/>
      <c r="ALE58" s="115"/>
      <c r="ALF58" s="115"/>
      <c r="ALG58" s="110">
        <f t="shared" ref="ALG58" si="3393">MAX(ALG$40:ALH$41)</f>
        <v>0.49548562072214891</v>
      </c>
      <c r="ALH58" s="111">
        <f t="shared" ref="ALH58" si="3394">MAX(ALI40:ALJ41)</f>
        <v>0.56464216667413836</v>
      </c>
      <c r="ALI58" s="112">
        <f t="shared" ref="ALI58" si="3395">MAX(ALK40:ALL41)</f>
        <v>0.49149632254088665</v>
      </c>
      <c r="ALJ58" s="115"/>
      <c r="ALK58" s="115"/>
      <c r="ALL58" s="115"/>
      <c r="ALM58" s="115"/>
      <c r="ALN58" s="115"/>
      <c r="ALO58" s="115"/>
      <c r="ALP58" s="110">
        <f t="shared" ref="ALP58" si="3396">MAX(ALP$40:ALQ$41)</f>
        <v>0.56568850327125131</v>
      </c>
      <c r="ALQ58" s="111">
        <f t="shared" ref="ALQ58" si="3397">MAX(ALR40:ALS41)</f>
        <v>0.61181488737160095</v>
      </c>
      <c r="ALR58" s="112">
        <f t="shared" ref="ALR58" si="3398">MAX(ALT40:ALU41)</f>
        <v>0.54916543739430379</v>
      </c>
      <c r="ALS58" s="115"/>
      <c r="ALT58" s="115"/>
      <c r="ALU58" s="115"/>
      <c r="ALV58" s="115"/>
      <c r="ALW58" s="115"/>
      <c r="ALX58" s="115"/>
      <c r="ALY58" s="110">
        <f t="shared" ref="ALY58" si="3399">MAX(ALY$40:ALZ$41)</f>
        <v>0.64127238587717328</v>
      </c>
      <c r="ALZ58" s="111">
        <f t="shared" ref="ALZ58" si="3400">MAX(AMA40:AMB41)</f>
        <v>0.59697462087369868</v>
      </c>
      <c r="AMA58" s="112">
        <f t="shared" ref="AMA58" si="3401">MAX(AMC40:AMD41)</f>
        <v>0.54717872484637575</v>
      </c>
      <c r="AMB58" s="115"/>
      <c r="AMC58" s="115"/>
      <c r="AMD58" s="115"/>
      <c r="AME58" s="115"/>
      <c r="AMF58" s="115"/>
      <c r="AMG58" s="115"/>
      <c r="AMH58" s="110">
        <f t="shared" ref="AMH58" si="3402">MAX(AMH$40:AMI$41)</f>
        <v>0.62383536583721566</v>
      </c>
      <c r="AMI58" s="111">
        <f t="shared" ref="AMI58" si="3403">MAX(AMJ40:AMK41)</f>
        <v>0.62015013745178105</v>
      </c>
      <c r="AMJ58" s="112">
        <f t="shared" ref="AMJ58" si="3404">MAX(AML40:AMM41)</f>
        <v>0.5077954234457096</v>
      </c>
      <c r="AMK58" s="115"/>
      <c r="AML58" s="115"/>
      <c r="AMM58" s="115"/>
      <c r="AMN58" s="115"/>
      <c r="AMO58" s="115"/>
      <c r="AMP58" s="115"/>
      <c r="AMQ58" s="110">
        <f t="shared" ref="AMQ58" si="3405">MAX(AMQ$40:AMR$41)</f>
        <v>0.51091379716836316</v>
      </c>
      <c r="AMR58" s="111">
        <f t="shared" ref="AMR58" si="3406">MAX(AMS40:AMT41)</f>
        <v>0.59309836326920773</v>
      </c>
      <c r="AMS58" s="112">
        <f t="shared" ref="AMS58" si="3407">MAX(AMU40:AMV41)</f>
        <v>0.52515390254520644</v>
      </c>
      <c r="AMT58" s="115"/>
      <c r="AMU58" s="115"/>
      <c r="AMV58" s="115"/>
      <c r="AMW58" s="115"/>
      <c r="AMX58" s="115"/>
      <c r="AMY58" s="115"/>
      <c r="AMZ58" s="110">
        <f t="shared" ref="AMZ58" si="3408">MAX(AMZ$40:ANA$41)</f>
        <v>0.58347137980244268</v>
      </c>
      <c r="ANA58" s="111">
        <f t="shared" ref="ANA58" si="3409">MAX(ANB40:ANC41)</f>
        <v>0.53706088217839654</v>
      </c>
      <c r="ANB58" s="112">
        <f t="shared" ref="ANB58" si="3410">MAX(AND40:ANE41)</f>
        <v>0.45253784089725946</v>
      </c>
      <c r="ANC58" s="115"/>
      <c r="AND58" s="115"/>
      <c r="ANE58" s="115"/>
      <c r="ANF58" s="115"/>
      <c r="ANG58" s="115"/>
      <c r="ANH58" s="115"/>
      <c r="ANI58" s="110">
        <f t="shared" ref="ANI58" si="3411">MAX(ANI$40:ANJ$41)</f>
        <v>0.59141567333415734</v>
      </c>
      <c r="ANJ58" s="111">
        <f t="shared" ref="ANJ58" si="3412">MAX(ANK40:ANL41)</f>
        <v>0.63856070435779044</v>
      </c>
      <c r="ANK58" s="112">
        <f t="shared" ref="ANK58" si="3413">MAX(ANM40:ANN41)</f>
        <v>0.60142540459810834</v>
      </c>
      <c r="ANL58" s="115"/>
      <c r="ANM58" s="115"/>
      <c r="ANN58" s="115"/>
      <c r="ANO58" s="115"/>
      <c r="ANP58" s="115"/>
      <c r="ANQ58" s="115"/>
      <c r="ANR58" s="110">
        <f t="shared" ref="ANR58" si="3414">MAX(ANR$40:ANS$41)</f>
        <v>0.51905488428532465</v>
      </c>
      <c r="ANS58" s="111">
        <f t="shared" ref="ANS58" si="3415">MAX(ANT40:ANU41)</f>
        <v>0.57149186712219291</v>
      </c>
      <c r="ANT58" s="112">
        <f t="shared" ref="ANT58" si="3416">MAX(ANV40:ANW41)</f>
        <v>0.47589244106317125</v>
      </c>
      <c r="ANU58" s="115"/>
      <c r="ANV58" s="115"/>
      <c r="ANW58" s="115"/>
      <c r="ANX58" s="115"/>
      <c r="ANY58" s="115"/>
      <c r="ANZ58" s="115"/>
      <c r="AOA58" s="110">
        <f t="shared" ref="AOA58" si="3417">MAX(AOA$40:AOB$41)</f>
        <v>0.48677460718839977</v>
      </c>
      <c r="AOB58" s="111">
        <f t="shared" ref="AOB58" si="3418">MAX(AOC40:AOD41)</f>
        <v>0.47426608684916483</v>
      </c>
      <c r="AOC58" s="112">
        <f t="shared" ref="AOC58" si="3419">MAX(AOE40:AOF41)</f>
        <v>0.44664487559551092</v>
      </c>
      <c r="AOD58" s="115"/>
      <c r="AOE58" s="115"/>
      <c r="AOF58" s="115"/>
      <c r="AOG58" s="115"/>
      <c r="AOH58" s="115"/>
      <c r="AOI58" s="115"/>
      <c r="AOJ58" s="110">
        <f t="shared" ref="AOJ58" si="3420">MAX(AOJ$40:AOK$41)</f>
        <v>0.59164737709226012</v>
      </c>
      <c r="AOK58" s="111">
        <f t="shared" ref="AOK58" si="3421">MAX(AOL40:AOM41)</f>
        <v>0.59217540202895957</v>
      </c>
      <c r="AOL58" s="112">
        <f t="shared" ref="AOL58" si="3422">MAX(AON40:AOO41)</f>
        <v>0.57853229802297301</v>
      </c>
      <c r="AOM58" s="115"/>
      <c r="AON58" s="115"/>
      <c r="AOO58" s="115"/>
      <c r="AOP58" s="115"/>
      <c r="AOQ58" s="115"/>
      <c r="AOR58" s="115"/>
      <c r="AOS58" s="110">
        <f t="shared" ref="AOS58" si="3423">MAX(AOS$40:AOT$41)</f>
        <v>0.53317142753518909</v>
      </c>
      <c r="AOT58" s="111">
        <f t="shared" ref="AOT58" si="3424">MAX(AOU40:AOV41)</f>
        <v>0.50332014606339026</v>
      </c>
      <c r="AOU58" s="112">
        <f t="shared" ref="AOU58" si="3425">MAX(AOW40:AOX41)</f>
        <v>0.44907470652464831</v>
      </c>
      <c r="AOV58" s="115"/>
      <c r="AOW58" s="115"/>
      <c r="AOX58" s="115"/>
      <c r="AOY58" s="115"/>
      <c r="AOZ58" s="115"/>
      <c r="APA58" s="115"/>
      <c r="APB58" s="110">
        <f t="shared" ref="APB58" si="3426">MAX(APB$40:APC$41)</f>
        <v>0.53428580824530747</v>
      </c>
      <c r="APC58" s="111">
        <f t="shared" ref="APC58" si="3427">MAX(APD40:APE41)</f>
        <v>0.50023143605337128</v>
      </c>
      <c r="APD58" s="112">
        <f t="shared" ref="APD58" si="3428">MAX(APF40:APG41)</f>
        <v>0.44637890336380831</v>
      </c>
      <c r="APE58" s="115"/>
      <c r="APF58" s="115"/>
      <c r="APG58" s="115"/>
      <c r="APH58" s="115"/>
      <c r="API58" s="115"/>
      <c r="APJ58" s="115"/>
      <c r="APK58" s="110">
        <f t="shared" ref="APK58" si="3429">MAX(APK$40:APL$41)</f>
        <v>0.62421952928877222</v>
      </c>
      <c r="APL58" s="111">
        <f t="shared" ref="APL58" si="3430">MAX(APM40:APN41)</f>
        <v>0.62980927806209808</v>
      </c>
      <c r="APM58" s="112">
        <f t="shared" ref="APM58" si="3431">MAX(APO40:APP41)</f>
        <v>0.57237852170574877</v>
      </c>
      <c r="APN58" s="115"/>
      <c r="APO58" s="115"/>
      <c r="APP58" s="115"/>
      <c r="APQ58" s="115"/>
      <c r="APR58" s="115"/>
      <c r="APS58" s="115"/>
      <c r="APT58" s="110">
        <f t="shared" ref="APT58" si="3432">MAX(APT$40:APU$41)</f>
        <v>0.52679828607521917</v>
      </c>
      <c r="APU58" s="111">
        <f t="shared" ref="APU58" si="3433">MAX(APV40:APW41)</f>
        <v>0.51761013752607676</v>
      </c>
      <c r="APV58" s="112">
        <f t="shared" ref="APV58" si="3434">MAX(APX40:APY41)</f>
        <v>0.50371510565780919</v>
      </c>
      <c r="APW58" s="115"/>
      <c r="APX58" s="115"/>
      <c r="APY58" s="115"/>
      <c r="APZ58" s="115"/>
      <c r="AQA58" s="115"/>
      <c r="AQB58" s="115"/>
      <c r="AQC58" s="110">
        <f t="shared" ref="AQC58" si="3435">MAX(AQC$40:AQD$41)</f>
        <v>0.60863148130686129</v>
      </c>
      <c r="AQD58" s="111">
        <f t="shared" ref="AQD58" si="3436">MAX(AQE40:AQF41)</f>
        <v>0.61966908771931006</v>
      </c>
      <c r="AQE58" s="112">
        <f t="shared" ref="AQE58" si="3437">MAX(AQG40:AQH41)</f>
        <v>0.55371033491701549</v>
      </c>
      <c r="AQF58" s="115"/>
      <c r="AQG58" s="115"/>
      <c r="AQH58" s="115"/>
      <c r="AQI58" s="115"/>
      <c r="AQJ58" s="115"/>
      <c r="AQK58" s="115"/>
      <c r="AQL58" s="110">
        <f t="shared" ref="AQL58" si="3438">MAX(AQL$40:AQM$41)</f>
        <v>0.54211834800658887</v>
      </c>
      <c r="AQM58" s="111">
        <f t="shared" ref="AQM58" si="3439">MAX(AQN40:AQO41)</f>
        <v>0.51805475353364672</v>
      </c>
      <c r="AQN58" s="112">
        <f t="shared" ref="AQN58" si="3440">MAX(AQP40:AQQ41)</f>
        <v>0.48881538325636548</v>
      </c>
      <c r="AQO58" s="115"/>
      <c r="AQP58" s="115"/>
      <c r="AQQ58" s="115"/>
      <c r="AQR58" s="115"/>
      <c r="AQS58" s="115"/>
      <c r="AQT58" s="115"/>
      <c r="AQU58" s="110">
        <f t="shared" ref="AQU58" si="3441">MAX(AQU$40:AQV$41)</f>
        <v>0.54627961727314622</v>
      </c>
      <c r="AQV58" s="111">
        <f t="shared" ref="AQV58" si="3442">MAX(AQW40:AQX41)</f>
        <v>0.59820573993157777</v>
      </c>
      <c r="AQW58" s="112">
        <f t="shared" ref="AQW58" si="3443">MAX(AQY40:AQZ41)</f>
        <v>0.51513784811524099</v>
      </c>
      <c r="AQX58" s="115"/>
      <c r="AQY58" s="115"/>
      <c r="AQZ58" s="115"/>
      <c r="ARA58" s="115"/>
      <c r="ARB58" s="115"/>
      <c r="ARC58" s="115"/>
      <c r="ARD58" s="110">
        <f t="shared" ref="ARD58" si="3444">MAX(ARD$40:ARE$41)</f>
        <v>0.6273145295974627</v>
      </c>
      <c r="ARE58" s="111">
        <f t="shared" ref="ARE58" si="3445">MAX(ARF40:ARG41)</f>
        <v>0.63428491693442612</v>
      </c>
      <c r="ARF58" s="112">
        <f t="shared" ref="ARF58" si="3446">MAX(ARH40:ARI41)</f>
        <v>0.60868532085492777</v>
      </c>
      <c r="ARG58" s="115"/>
      <c r="ARH58" s="115"/>
      <c r="ARI58" s="115"/>
      <c r="ARJ58" s="115"/>
      <c r="ARK58" s="115"/>
      <c r="ARL58" s="115"/>
      <c r="ARM58" s="110">
        <f t="shared" ref="ARM58" si="3447">MAX(ARM$40:ARN$41)</f>
        <v>0.6221878058260325</v>
      </c>
      <c r="ARN58" s="111">
        <f t="shared" ref="ARN58" si="3448">MAX(ARO40:ARP41)</f>
        <v>0.58513272844663644</v>
      </c>
      <c r="ARO58" s="112">
        <f t="shared" ref="ARO58" si="3449">MAX(ARQ40:ARR41)</f>
        <v>0.50737907543708072</v>
      </c>
      <c r="ARP58" s="115"/>
      <c r="ARQ58" s="115"/>
      <c r="ARR58" s="115"/>
      <c r="ARS58" s="115"/>
      <c r="ART58" s="115"/>
      <c r="ARU58" s="115"/>
      <c r="ARV58" s="110">
        <f t="shared" ref="ARV58" si="3450">MAX(ARV$40:ARW$41)</f>
        <v>0.60126711988858772</v>
      </c>
      <c r="ARW58" s="111">
        <f t="shared" ref="ARW58" si="3451">MAX(ARX40:ARY41)</f>
        <v>0.58320108980294194</v>
      </c>
      <c r="ARX58" s="112">
        <f t="shared" ref="ARX58" si="3452">MAX(ARZ40:ASA41)</f>
        <v>0.58302156002329453</v>
      </c>
      <c r="ARY58" s="115"/>
      <c r="ARZ58" s="115"/>
      <c r="ASA58" s="115"/>
      <c r="ASB58" s="115"/>
      <c r="ASC58" s="115"/>
      <c r="ASD58" s="115"/>
      <c r="ASE58" s="110">
        <f t="shared" ref="ASE58" si="3453">MAX(ASE$40:ASF$41)</f>
        <v>0.58960883192542157</v>
      </c>
      <c r="ASF58" s="111">
        <f t="shared" ref="ASF58" si="3454">MAX(ASG40:ASH41)</f>
        <v>0.55216385258867506</v>
      </c>
      <c r="ASG58" s="112">
        <f t="shared" ref="ASG58" si="3455">MAX(ASI40:ASJ41)</f>
        <v>0.45463861895002039</v>
      </c>
      <c r="ASH58" s="115"/>
      <c r="ASI58" s="115"/>
      <c r="ASJ58" s="115"/>
      <c r="ASK58" s="115"/>
      <c r="ASL58" s="115"/>
      <c r="ASM58" s="115"/>
      <c r="ASN58" s="110">
        <f t="shared" ref="ASN58" si="3456">MAX(ASN$40:ASO$41)</f>
        <v>0.50659265135501774</v>
      </c>
      <c r="ASO58" s="111">
        <f t="shared" ref="ASO58" si="3457">MAX(ASP40:ASQ41)</f>
        <v>0.54068552070221998</v>
      </c>
      <c r="ASP58" s="112">
        <f t="shared" ref="ASP58" si="3458">MAX(ASR40:ASS41)</f>
        <v>0.46832012201233503</v>
      </c>
      <c r="ASQ58" s="115"/>
      <c r="ASR58" s="115"/>
      <c r="ASS58" s="115"/>
      <c r="AST58" s="115"/>
      <c r="ASU58" s="115"/>
      <c r="ASV58" s="115"/>
      <c r="ASW58" s="110">
        <f t="shared" ref="ASW58" si="3459">MAX(ASW$40:ASX$41)</f>
        <v>0.60510827755550534</v>
      </c>
      <c r="ASX58" s="111">
        <f t="shared" ref="ASX58" si="3460">MAX(ASY40:ASZ41)</f>
        <v>0.63166035162683754</v>
      </c>
      <c r="ASY58" s="112">
        <f t="shared" ref="ASY58" si="3461">MAX(ATA40:ATB41)</f>
        <v>0.489050517897198</v>
      </c>
      <c r="ASZ58" s="115"/>
      <c r="ATA58" s="115"/>
      <c r="ATB58" s="115"/>
      <c r="ATC58" s="115"/>
      <c r="ATD58" s="115"/>
      <c r="ATE58" s="115"/>
      <c r="ATF58" s="110">
        <f t="shared" ref="ATF58" si="3462">MAX(ATF$40:ATG$41)</f>
        <v>0.60791998803468872</v>
      </c>
      <c r="ATG58" s="111">
        <f t="shared" ref="ATG58" si="3463">MAX(ATH40:ATI41)</f>
        <v>0.60266461263041526</v>
      </c>
      <c r="ATH58" s="112">
        <f t="shared" ref="ATH58" si="3464">MAX(ATJ40:ATK41)</f>
        <v>0.47196447373397621</v>
      </c>
      <c r="ATI58" s="115"/>
      <c r="ATJ58" s="115"/>
      <c r="ATK58" s="115"/>
      <c r="ATL58" s="115"/>
      <c r="ATM58" s="115"/>
      <c r="ATN58" s="115"/>
      <c r="ATO58" s="110">
        <f t="shared" ref="ATO58" si="3465">MAX(ATO$40:ATP$41)</f>
        <v>0.57025491980761456</v>
      </c>
      <c r="ATP58" s="111">
        <f t="shared" ref="ATP58" si="3466">MAX(ATQ40:ATR41)</f>
        <v>0.6084497815035691</v>
      </c>
      <c r="ATQ58" s="112">
        <f t="shared" ref="ATQ58" si="3467">MAX(ATS40:ATT41)</f>
        <v>0.56133645744818206</v>
      </c>
      <c r="ATR58" s="115"/>
      <c r="ATS58" s="115"/>
      <c r="ATT58" s="115"/>
      <c r="ATU58" s="115"/>
      <c r="ATV58" s="115"/>
      <c r="ATW58" s="115"/>
      <c r="ATX58" s="110">
        <f t="shared" ref="ATX58" si="3468">MAX(ATX$40:ATY$41)</f>
        <v>0.58486535992102995</v>
      </c>
      <c r="ATY58" s="111">
        <f t="shared" ref="ATY58" si="3469">MAX(ATZ40:AUA41)</f>
        <v>0.59653506372210674</v>
      </c>
      <c r="ATZ58" s="112">
        <f t="shared" ref="ATZ58" si="3470">MAX(AUB40:AUC41)</f>
        <v>0.54375223114820259</v>
      </c>
      <c r="AUA58" s="115"/>
      <c r="AUB58" s="115"/>
      <c r="AUC58" s="115"/>
      <c r="AUD58" s="115"/>
      <c r="AUE58" s="115"/>
      <c r="AUF58" s="115"/>
      <c r="AUG58" s="110">
        <f t="shared" ref="AUG58" si="3471">MAX(AUG$40:AUH$41)</f>
        <v>0.54108718637463038</v>
      </c>
      <c r="AUH58" s="111">
        <f t="shared" ref="AUH58" si="3472">MAX(AUI40:AUJ41)</f>
        <v>0.51220165196466549</v>
      </c>
      <c r="AUI58" s="112">
        <f t="shared" ref="AUI58" si="3473">MAX(AUK40:AUL41)</f>
        <v>0.45394739887887842</v>
      </c>
      <c r="AUJ58" s="115"/>
      <c r="AUK58" s="115"/>
      <c r="AUL58" s="115"/>
      <c r="AUM58" s="115"/>
      <c r="AUN58" s="115"/>
      <c r="AUO58" s="115"/>
      <c r="AUP58" s="110">
        <f t="shared" ref="AUP58" si="3474">MAX(AUP$40:AUQ$41)</f>
        <v>0.56028258319372037</v>
      </c>
      <c r="AUQ58" s="111">
        <f t="shared" ref="AUQ58" si="3475">MAX(AUR40:AUS41)</f>
        <v>0.58417237432436842</v>
      </c>
      <c r="AUR58" s="112">
        <f t="shared" ref="AUR58" si="3476">MAX(AUT40:AUU41)</f>
        <v>0.52109642716985882</v>
      </c>
      <c r="AUS58" s="115"/>
      <c r="AUT58" s="115"/>
      <c r="AUU58" s="115"/>
      <c r="AUV58" s="115"/>
      <c r="AUW58" s="115"/>
      <c r="AUX58" s="115"/>
      <c r="AUY58" s="110">
        <f t="shared" ref="AUY58" si="3477">MAX(AUY$40:AUZ$41)</f>
        <v>0.55826610238776053</v>
      </c>
      <c r="AUZ58" s="111">
        <f t="shared" ref="AUZ58" si="3478">MAX(AVA40:AVB41)</f>
        <v>0.58441675155955319</v>
      </c>
      <c r="AVA58" s="112">
        <f t="shared" ref="AVA58" si="3479">MAX(AVC40:AVD41)</f>
        <v>0.55274298024513935</v>
      </c>
      <c r="AVB58" s="115"/>
      <c r="AVC58" s="115"/>
      <c r="AVD58" s="115"/>
      <c r="AVE58" s="115"/>
      <c r="AVF58" s="115"/>
      <c r="AVG58" s="115"/>
      <c r="AVH58" s="110">
        <f t="shared" ref="AVH58" si="3480">MAX(AVH$40:AVI$41)</f>
        <v>0.5751294711273478</v>
      </c>
      <c r="AVI58" s="111">
        <f t="shared" ref="AVI58" si="3481">MAX(AVJ40:AVK41)</f>
        <v>0.59937736717897572</v>
      </c>
      <c r="AVJ58" s="112">
        <f t="shared" ref="AVJ58" si="3482">MAX(AVL40:AVM41)</f>
        <v>0.59121893598171937</v>
      </c>
      <c r="AVK58" s="115"/>
      <c r="AVL58" s="115"/>
      <c r="AVM58" s="115"/>
      <c r="AVN58" s="115"/>
      <c r="AVO58" s="115"/>
      <c r="AVP58" s="115"/>
      <c r="AVQ58" s="110">
        <f t="shared" ref="AVQ58" si="3483">MAX(AVQ$40:AVR$41)</f>
        <v>0.5764702947475997</v>
      </c>
      <c r="AVR58" s="111">
        <f t="shared" ref="AVR58" si="3484">MAX(AVS40:AVT41)</f>
        <v>0.50798580358150691</v>
      </c>
      <c r="AVS58" s="112">
        <f t="shared" ref="AVS58" si="3485">MAX(AVU40:AVV41)</f>
        <v>0.45189441407286884</v>
      </c>
      <c r="AVT58" s="115"/>
      <c r="AVU58" s="115"/>
      <c r="AVV58" s="115"/>
      <c r="AVW58" s="115"/>
      <c r="AVX58" s="115"/>
      <c r="AVY58" s="115"/>
      <c r="AVZ58" s="110">
        <f t="shared" ref="AVZ58" si="3486">MAX(AVZ$40:AWA$41)</f>
        <v>0.55822994364445977</v>
      </c>
      <c r="AWA58" s="111">
        <f t="shared" ref="AWA58" si="3487">MAX(AWB40:AWC41)</f>
        <v>0.59895814089516419</v>
      </c>
      <c r="AWB58" s="112">
        <f t="shared" ref="AWB58" si="3488">MAX(AWD40:AWE41)</f>
        <v>0.55960658474302449</v>
      </c>
      <c r="AWC58" s="115"/>
      <c r="AWD58" s="115"/>
      <c r="AWE58" s="115"/>
      <c r="AWF58" s="115"/>
      <c r="AWG58" s="115"/>
      <c r="AWH58" s="115"/>
      <c r="AWI58" s="110">
        <f t="shared" ref="AWI58" si="3489">MAX(AWI$40:AWJ$41)</f>
        <v>0.59755472751337146</v>
      </c>
      <c r="AWJ58" s="111">
        <f t="shared" ref="AWJ58" si="3490">MAX(AWK40:AWL41)</f>
        <v>0.54244495030749507</v>
      </c>
      <c r="AWK58" s="112">
        <f t="shared" ref="AWK58" si="3491">MAX(AWM40:AWN41)</f>
        <v>0.45122484726398254</v>
      </c>
      <c r="AWL58" s="115"/>
      <c r="AWM58" s="115"/>
      <c r="AWN58" s="115"/>
      <c r="AWO58" s="115"/>
      <c r="AWP58" s="115"/>
      <c r="AWQ58" s="115"/>
      <c r="AWR58" s="110">
        <f t="shared" ref="AWR58" si="3492">MAX(AWR$40:AWS$41)</f>
        <v>0.61582397318984627</v>
      </c>
      <c r="AWS58" s="111">
        <f t="shared" ref="AWS58" si="3493">MAX(AWT40:AWU41)</f>
        <v>0.62414204074013269</v>
      </c>
      <c r="AWT58" s="112">
        <f t="shared" ref="AWT58" si="3494">MAX(AWV40:AWW41)</f>
        <v>0.59156091589418047</v>
      </c>
      <c r="AWU58" s="115"/>
      <c r="AWV58" s="115"/>
      <c r="AWW58" s="115"/>
      <c r="AWX58" s="115"/>
      <c r="AWY58" s="115"/>
      <c r="AWZ58" s="115"/>
      <c r="AXA58" s="110">
        <f t="shared" ref="AXA58" si="3495">MAX(AXA$40:AXB$41)</f>
        <v>0.52787824047345777</v>
      </c>
      <c r="AXB58" s="111">
        <f t="shared" ref="AXB58" si="3496">MAX(AXC40:AXD41)</f>
        <v>0.49932394776074945</v>
      </c>
      <c r="AXC58" s="112">
        <f t="shared" ref="AXC58" si="3497">MAX(AXE40:AXF41)</f>
        <v>0.45080643657596209</v>
      </c>
      <c r="AXD58" s="115"/>
      <c r="AXE58" s="115"/>
      <c r="AXF58" s="115"/>
      <c r="AXG58" s="115"/>
      <c r="AXH58" s="115"/>
      <c r="AXI58" s="115"/>
      <c r="AXJ58" s="110">
        <f t="shared" ref="AXJ58" si="3498">MAX(AXJ$40:AXK$41)</f>
        <v>0.62348633922269714</v>
      </c>
      <c r="AXK58" s="111">
        <f t="shared" ref="AXK58" si="3499">MAX(AXL40:AXM41)</f>
        <v>0.60412408959140218</v>
      </c>
      <c r="AXL58" s="112">
        <f t="shared" ref="AXL58" si="3500">MAX(AXN40:AXO41)</f>
        <v>0.57898486526848325</v>
      </c>
      <c r="AXM58" s="115"/>
      <c r="AXN58" s="115"/>
      <c r="AXO58" s="115"/>
      <c r="AXP58" s="115"/>
      <c r="AXQ58" s="115"/>
      <c r="AXR58" s="115"/>
      <c r="AXS58" s="110">
        <f t="shared" ref="AXS58" si="3501">MAX(AXS$40:AXT$41)</f>
        <v>0.56221885335226318</v>
      </c>
      <c r="AXT58" s="111">
        <f t="shared" ref="AXT58" si="3502">MAX(AXU40:AXV41)</f>
        <v>0.52501964246156363</v>
      </c>
      <c r="AXU58" s="112">
        <f t="shared" ref="AXU58" si="3503">MAX(AXW40:AXX41)</f>
        <v>0.46288788981537138</v>
      </c>
      <c r="AXV58" s="115"/>
      <c r="AXW58" s="115"/>
      <c r="AXX58" s="115"/>
      <c r="AXY58" s="115"/>
      <c r="AXZ58" s="115"/>
      <c r="AYA58" s="115"/>
      <c r="AYB58" s="110">
        <f t="shared" ref="AYB58" si="3504">MAX(AYB$40:AYC$41)</f>
        <v>0.61776359782083756</v>
      </c>
      <c r="AYC58" s="111">
        <f t="shared" ref="AYC58" si="3505">MAX(AYD40:AYE41)</f>
        <v>0.5702387752066983</v>
      </c>
      <c r="AYD58" s="112">
        <f t="shared" ref="AYD58" si="3506">MAX(AYF40:AYG41)</f>
        <v>0.45927810422885945</v>
      </c>
      <c r="AYE58" s="115"/>
      <c r="AYF58" s="115"/>
      <c r="AYG58" s="115"/>
      <c r="AYH58" s="115"/>
      <c r="AYI58" s="115"/>
      <c r="AYJ58" s="115"/>
      <c r="AYK58" s="110">
        <f t="shared" ref="AYK58" si="3507">MAX(AYK$40:AYL$41)</f>
        <v>0.51126594888189791</v>
      </c>
      <c r="AYL58" s="111">
        <f t="shared" ref="AYL58" si="3508">MAX(AYM40:AYN41)</f>
        <v>0.56884088115780673</v>
      </c>
      <c r="AYM58" s="112">
        <f t="shared" ref="AYM58" si="3509">MAX(AYO40:AYP41)</f>
        <v>0.47709524968455475</v>
      </c>
      <c r="AYN58" s="115"/>
      <c r="AYO58" s="115"/>
      <c r="AYP58" s="115"/>
      <c r="AYQ58" s="115"/>
      <c r="AYR58" s="115"/>
      <c r="AYS58" s="115"/>
      <c r="AYT58" s="110">
        <f t="shared" ref="AYT58" si="3510">MAX(AYT$40:AYU$41)</f>
        <v>0.4981833496916282</v>
      </c>
      <c r="AYU58" s="111">
        <f t="shared" ref="AYU58" si="3511">MAX(AYV40:AYW41)</f>
        <v>0.56384972710037196</v>
      </c>
      <c r="AYV58" s="112">
        <f t="shared" ref="AYV58" si="3512">MAX(AYX40:AYY41)</f>
        <v>0.48814013280060042</v>
      </c>
      <c r="AYW58" s="115"/>
      <c r="AYX58" s="115"/>
      <c r="AYY58" s="115"/>
      <c r="AYZ58" s="115"/>
      <c r="AZA58" s="115"/>
      <c r="AZB58" s="115"/>
      <c r="AZC58" s="110">
        <f t="shared" ref="AZC58" si="3513">MAX(AZC$40:AZD$41)</f>
        <v>0.56195244310660619</v>
      </c>
      <c r="AZD58" s="111">
        <f t="shared" ref="AZD58" si="3514">MAX(AZE40:AZF41)</f>
        <v>0.53290348286035127</v>
      </c>
      <c r="AZE58" s="112">
        <f t="shared" ref="AZE58" si="3515">MAX(AZG40:AZH41)</f>
        <v>0.50566520479962351</v>
      </c>
      <c r="AZF58" s="115"/>
      <c r="AZG58" s="115"/>
      <c r="AZH58" s="115"/>
      <c r="AZI58" s="115"/>
      <c r="AZJ58" s="115"/>
      <c r="AZK58" s="115"/>
      <c r="AZL58" s="110">
        <f t="shared" ref="AZL58" si="3516">MAX(AZL$40:AZM$41)</f>
        <v>0.6583321981620901</v>
      </c>
      <c r="AZM58" s="111">
        <f t="shared" ref="AZM58" si="3517">MAX(AZN40:AZO41)</f>
        <v>0.66256917110933333</v>
      </c>
      <c r="AZN58" s="112">
        <f t="shared" ref="AZN58" si="3518">MAX(AZP40:AZQ41)</f>
        <v>0.62333350939282506</v>
      </c>
      <c r="AZO58" s="115"/>
      <c r="AZP58" s="115"/>
      <c r="AZQ58" s="115"/>
      <c r="AZR58" s="115"/>
      <c r="AZS58" s="115"/>
      <c r="AZT58" s="115"/>
      <c r="AZU58" s="110">
        <f t="shared" ref="AZU58" si="3519">MAX(AZU$40:AZV$41)</f>
        <v>0.5740890973367212</v>
      </c>
      <c r="AZV58" s="111">
        <f t="shared" ref="AZV58" si="3520">MAX(AZW40:AZX41)</f>
        <v>0.60254559387956641</v>
      </c>
      <c r="AZW58" s="112">
        <f t="shared" ref="AZW58" si="3521">MAX(AZY40:AZZ41)</f>
        <v>0.54267858329826779</v>
      </c>
      <c r="AZX58" s="115"/>
      <c r="AZY58" s="115"/>
      <c r="AZZ58" s="115"/>
      <c r="BAA58" s="115"/>
      <c r="BAB58" s="115"/>
      <c r="BAC58" s="115"/>
      <c r="BAD58" s="110">
        <f t="shared" ref="BAD58" si="3522">MAX(BAD$40:BAE$41)</f>
        <v>0.54458560333616801</v>
      </c>
      <c r="BAE58" s="111">
        <f t="shared" ref="BAE58" si="3523">MAX(BAF40:BAG41)</f>
        <v>0.52770229454761974</v>
      </c>
      <c r="BAF58" s="112">
        <f t="shared" ref="BAF58" si="3524">MAX(BAH40:BAI41)</f>
        <v>0.45891233671225046</v>
      </c>
      <c r="BAG58" s="115"/>
      <c r="BAH58" s="115"/>
      <c r="BAI58" s="115"/>
      <c r="BAJ58" s="115"/>
      <c r="BAK58" s="115"/>
      <c r="BAL58" s="115"/>
      <c r="BAM58" s="110">
        <f t="shared" ref="BAM58" si="3525">MAX(BAM$40:BAN$41)</f>
        <v>0.5447833019867967</v>
      </c>
      <c r="BAN58" s="111">
        <f t="shared" ref="BAN58" si="3526">MAX(BAO40:BAP41)</f>
        <v>0.51487543936355584</v>
      </c>
      <c r="BAO58" s="112">
        <f t="shared" ref="BAO58" si="3527">MAX(BAQ40:BAR41)</f>
        <v>0.45330543839126169</v>
      </c>
      <c r="BAP58" s="115"/>
      <c r="BAQ58" s="115"/>
      <c r="BAR58" s="115"/>
      <c r="BAS58" s="115"/>
      <c r="BAT58" s="115"/>
      <c r="BAU58" s="115"/>
      <c r="BAV58" s="110">
        <f t="shared" ref="BAV58" si="3528">MAX(BAV$40:BAW$41)</f>
        <v>0.4717508803139725</v>
      </c>
      <c r="BAW58" s="111">
        <f t="shared" ref="BAW58" si="3529">MAX(BAX40:BAY41)</f>
        <v>0.56699670591236351</v>
      </c>
      <c r="BAX58" s="112">
        <f t="shared" ref="BAX58" si="3530">MAX(BAZ40:BBA41)</f>
        <v>0.50521807995199985</v>
      </c>
      <c r="BAY58" s="115"/>
      <c r="BAZ58" s="115"/>
      <c r="BBA58" s="115"/>
      <c r="BBB58" s="115"/>
      <c r="BBC58" s="115"/>
      <c r="BBD58" s="115"/>
      <c r="BBE58" s="110">
        <f t="shared" ref="BBE58" si="3531">MAX(BBE$40:BBF$41)</f>
        <v>0.60800128277990639</v>
      </c>
      <c r="BBF58" s="111">
        <f t="shared" ref="BBF58" si="3532">MAX(BBG40:BBH41)</f>
        <v>0.57688400082366931</v>
      </c>
      <c r="BBG58" s="112">
        <f t="shared" ref="BBG58" si="3533">MAX(BBI40:BBJ41)</f>
        <v>0.46979362227275012</v>
      </c>
      <c r="BBH58" s="115"/>
      <c r="BBI58" s="115"/>
      <c r="BBJ58" s="115"/>
      <c r="BBK58" s="115"/>
      <c r="BBL58" s="115"/>
      <c r="BBM58" s="115"/>
      <c r="BBN58" s="110">
        <f t="shared" ref="BBN58" si="3534">MAX(BBN$40:BBO$41)</f>
        <v>0.54130872677482567</v>
      </c>
      <c r="BBO58" s="111">
        <f t="shared" ref="BBO58" si="3535">MAX(BBP40:BBQ41)</f>
        <v>0.51005750344468381</v>
      </c>
      <c r="BBP58" s="112">
        <f t="shared" ref="BBP58" si="3536">MAX(BBR40:BBS41)</f>
        <v>0.44822942371988733</v>
      </c>
      <c r="BBQ58" s="115"/>
      <c r="BBR58" s="115"/>
      <c r="BBS58" s="115"/>
      <c r="BBT58" s="115"/>
      <c r="BBU58" s="115"/>
      <c r="BBV58" s="115"/>
      <c r="BBW58" s="110">
        <f t="shared" ref="BBW58" si="3537">MAX(BBW$40:BBX$41)</f>
        <v>0.57204655878667265</v>
      </c>
      <c r="BBX58" s="111">
        <f t="shared" ref="BBX58" si="3538">MAX(BBY40:BBZ41)</f>
        <v>0.525307317114723</v>
      </c>
      <c r="BBY58" s="112">
        <f t="shared" ref="BBY58" si="3539">MAX(BCA40:BCB41)</f>
        <v>0.44875282304010061</v>
      </c>
      <c r="BBZ58" s="115"/>
      <c r="BCA58" s="115"/>
      <c r="BCB58" s="115"/>
      <c r="BCC58" s="115"/>
      <c r="BCD58" s="115"/>
      <c r="BCE58" s="115"/>
      <c r="BCF58" s="110">
        <f t="shared" ref="BCF58" si="3540">MAX(BCF$40:BCG$41)</f>
        <v>0.57568752113000254</v>
      </c>
      <c r="BCG58" s="111">
        <f t="shared" ref="BCG58" si="3541">MAX(BCH40:BCI41)</f>
        <v>0.53217696040741402</v>
      </c>
      <c r="BCH58" s="112">
        <f t="shared" ref="BCH58" si="3542">MAX(BCJ40:BCK41)</f>
        <v>0.45469531194464546</v>
      </c>
      <c r="BCI58" s="115"/>
      <c r="BCJ58" s="115"/>
      <c r="BCK58" s="115"/>
      <c r="BCL58" s="115"/>
      <c r="BCM58" s="115"/>
      <c r="BCN58" s="115"/>
      <c r="BCO58" s="110">
        <f t="shared" ref="BCO58" si="3543">MAX(BCO$40:BCP$41)</f>
        <v>0.58622064250577643</v>
      </c>
      <c r="BCP58" s="111">
        <f t="shared" ref="BCP58" si="3544">MAX(BCQ40:BCR41)</f>
        <v>0.62846683103934531</v>
      </c>
      <c r="BCQ58" s="112">
        <f t="shared" ref="BCQ58" si="3545">MAX(BCS40:BCT41)</f>
        <v>0.50231160038039879</v>
      </c>
      <c r="BCR58" s="115"/>
      <c r="BCS58" s="115"/>
      <c r="BCT58" s="115"/>
      <c r="BCU58" s="115"/>
      <c r="BCV58" s="115"/>
      <c r="BCW58" s="115"/>
      <c r="BCX58" s="110">
        <f t="shared" ref="BCX58" si="3546">MAX(BCX$40:BCY$41)</f>
        <v>0.5410349943211139</v>
      </c>
      <c r="BCY58" s="111">
        <f t="shared" ref="BCY58" si="3547">MAX(BCZ40:BDA41)</f>
        <v>0.52609001030013758</v>
      </c>
      <c r="BCZ58" s="112">
        <f t="shared" ref="BCZ58" si="3548">MAX(BDB40:BDC41)</f>
        <v>0.45847222362993073</v>
      </c>
      <c r="BDA58" s="115"/>
      <c r="BDB58" s="115"/>
      <c r="BDC58" s="115"/>
      <c r="BDD58" s="115"/>
      <c r="BDE58" s="115"/>
      <c r="BDF58" s="115"/>
      <c r="BDG58" s="110">
        <f t="shared" ref="BDG58" si="3549">MAX(BDG$40:BDH$41)</f>
        <v>0.55972840693487846</v>
      </c>
      <c r="BDH58" s="111">
        <f t="shared" ref="BDH58" si="3550">MAX(BDI40:BDJ41)</f>
        <v>0.57048378919531184</v>
      </c>
      <c r="BDI58" s="112">
        <f t="shared" ref="BDI58" si="3551">MAX(BDK40:BDL41)</f>
        <v>0.54502117623091195</v>
      </c>
      <c r="BDJ58" s="115"/>
      <c r="BDK58" s="115"/>
      <c r="BDL58" s="115"/>
      <c r="BDM58" s="115"/>
      <c r="BDN58" s="115"/>
      <c r="BDO58" s="115"/>
      <c r="BDP58" s="110">
        <f t="shared" ref="BDP58" si="3552">MAX(BDP$40:BDQ$41)</f>
        <v>0.58253729536049836</v>
      </c>
      <c r="BDQ58" s="111">
        <f t="shared" ref="BDQ58" si="3553">MAX(BDR40:BDS41)</f>
        <v>0.58700373898783298</v>
      </c>
      <c r="BDR58" s="112">
        <f t="shared" ref="BDR58" si="3554">MAX(BDT40:BDU41)</f>
        <v>0.49674914990922764</v>
      </c>
      <c r="BDS58" s="115"/>
      <c r="BDT58" s="115"/>
      <c r="BDU58" s="115"/>
      <c r="BDV58" s="115"/>
      <c r="BDW58" s="115"/>
      <c r="BDX58" s="115"/>
      <c r="BDY58" s="110">
        <f t="shared" ref="BDY58" si="3555">MAX(BDY$40:BDZ$41)</f>
        <v>0.5414244185215068</v>
      </c>
      <c r="BDZ58" s="111">
        <f t="shared" ref="BDZ58" si="3556">MAX(BEA40:BEB41)</f>
        <v>0.6170345371852497</v>
      </c>
      <c r="BEA58" s="112">
        <f t="shared" ref="BEA58" si="3557">MAX(BEC40:BED41)</f>
        <v>0.59494481128920151</v>
      </c>
      <c r="BEB58" s="115"/>
      <c r="BEC58" s="115"/>
      <c r="BED58" s="115"/>
      <c r="BEE58" s="115"/>
      <c r="BEF58" s="115"/>
      <c r="BEG58" s="115"/>
      <c r="BEH58" s="110">
        <f t="shared" ref="BEH58" si="3558">MAX(BEH$40:BEI$41)</f>
        <v>0.60293818686590572</v>
      </c>
      <c r="BEI58" s="111">
        <f t="shared" ref="BEI58" si="3559">MAX(BEJ40:BEK41)</f>
        <v>0.59926069763372058</v>
      </c>
      <c r="BEJ58" s="112">
        <f t="shared" ref="BEJ58" si="3560">MAX(BEL40:BEM41)</f>
        <v>0.57407199078649351</v>
      </c>
      <c r="BEK58" s="115"/>
      <c r="BEL58" s="115"/>
      <c r="BEM58" s="115"/>
      <c r="BEN58" s="115"/>
      <c r="BEO58" s="115"/>
      <c r="BEP58" s="115"/>
      <c r="BEQ58" s="110">
        <f t="shared" ref="BEQ58" si="3561">MAX(BEQ$40:BER$41)</f>
        <v>0.56702526434081257</v>
      </c>
      <c r="BER58" s="111">
        <f t="shared" ref="BER58" si="3562">MAX(BES40:BET41)</f>
        <v>0.54269406509725426</v>
      </c>
      <c r="BES58" s="112">
        <f t="shared" ref="BES58" si="3563">MAX(BEU40:BEV41)</f>
        <v>0.46146726957911627</v>
      </c>
      <c r="BET58" s="115"/>
      <c r="BEU58" s="115"/>
      <c r="BEV58" s="115"/>
      <c r="BEW58" s="115"/>
      <c r="BEX58" s="115"/>
      <c r="BEY58" s="115"/>
      <c r="BEZ58" s="110">
        <f t="shared" ref="BEZ58" si="3564">MAX(BEZ$40:BFA$41)</f>
        <v>0.50174360761046866</v>
      </c>
      <c r="BFA58" s="111">
        <f t="shared" ref="BFA58" si="3565">MAX(BFB40:BFC41)</f>
        <v>0.55283174736284357</v>
      </c>
      <c r="BFB58" s="112">
        <f t="shared" ref="BFB58" si="3566">MAX(BFD40:BFE41)</f>
        <v>0.471875897834864</v>
      </c>
      <c r="BFC58" s="115"/>
      <c r="BFD58" s="115"/>
      <c r="BFE58" s="115"/>
      <c r="BFF58" s="115"/>
      <c r="BFG58" s="115"/>
      <c r="BFH58" s="115"/>
      <c r="BFI58" s="110">
        <f t="shared" ref="BFI58" si="3567">MAX(BFI$40:BFJ$41)</f>
        <v>0.58494537459959839</v>
      </c>
      <c r="BFJ58" s="111">
        <f t="shared" ref="BFJ58" si="3568">MAX(BFK40:BFL41)</f>
        <v>0.54065666806521051</v>
      </c>
      <c r="BFK58" s="112">
        <f t="shared" ref="BFK58" si="3569">MAX(BFM40:BFN41)</f>
        <v>0.45548428088594672</v>
      </c>
      <c r="BFL58" s="115"/>
      <c r="BFM58" s="115"/>
      <c r="BFN58" s="115"/>
      <c r="BFO58" s="115"/>
      <c r="BFP58" s="115"/>
      <c r="BFQ58" s="115"/>
      <c r="BFR58" s="110">
        <f t="shared" ref="BFR58" si="3570">MAX(BFR$40:BFS$41)</f>
        <v>0.63011529346477202</v>
      </c>
      <c r="BFS58" s="111">
        <f t="shared" ref="BFS58" si="3571">MAX(BFT40:BFU41)</f>
        <v>0.65914098996728987</v>
      </c>
      <c r="BFT58" s="112">
        <f t="shared" ref="BFT58" si="3572">MAX(BFV40:BFW41)</f>
        <v>0.64619186067262868</v>
      </c>
      <c r="BFU58" s="115"/>
      <c r="BFV58" s="115"/>
      <c r="BFW58" s="115"/>
      <c r="BFX58" s="115"/>
      <c r="BFY58" s="115"/>
      <c r="BFZ58" s="115"/>
      <c r="BGA58" s="110">
        <f t="shared" ref="BGA58" si="3573">MAX(BGA$40:BGB$41)</f>
        <v>0.58300386679123173</v>
      </c>
      <c r="BGB58" s="111">
        <f t="shared" ref="BGB58" si="3574">MAX(BGC40:BGD41)</f>
        <v>0.61505203344803072</v>
      </c>
      <c r="BGC58" s="112">
        <f t="shared" ref="BGC58" si="3575">MAX(BGE40:BGF41)</f>
        <v>0.5088138278373282</v>
      </c>
      <c r="BGD58" s="115"/>
      <c r="BGE58" s="115"/>
      <c r="BGF58" s="115"/>
      <c r="BGG58" s="115"/>
      <c r="BGH58" s="115"/>
      <c r="BGI58" s="115"/>
      <c r="BGJ58" s="110">
        <f t="shared" ref="BGJ58" si="3576">MAX(BGJ$40:BGK$41)</f>
        <v>0.60117179868070059</v>
      </c>
      <c r="BGK58" s="111">
        <f t="shared" ref="BGK58" si="3577">MAX(BGL40:BGM41)</f>
        <v>0.57060771716888325</v>
      </c>
      <c r="BGL58" s="112">
        <f t="shared" ref="BGL58" si="3578">MAX(BGN40:BGO41)</f>
        <v>0.51760493636564509</v>
      </c>
      <c r="BGM58" s="115"/>
      <c r="BGN58" s="115"/>
      <c r="BGO58" s="115"/>
      <c r="BGP58" s="115"/>
      <c r="BGQ58" s="115"/>
      <c r="BGR58" s="115"/>
      <c r="BGS58" s="110">
        <f t="shared" ref="BGS58" si="3579">MAX(BGS$40:BGT$41)</f>
        <v>0.57904394995134523</v>
      </c>
      <c r="BGT58" s="111">
        <f t="shared" ref="BGT58" si="3580">MAX(BGU40:BGV41)</f>
        <v>0.52075229087404673</v>
      </c>
      <c r="BGU58" s="112">
        <f t="shared" ref="BGU58" si="3581">MAX(BGW40:BGX41)</f>
        <v>0.44474624465988072</v>
      </c>
      <c r="BGV58" s="115"/>
      <c r="BGW58" s="115"/>
      <c r="BGX58" s="115"/>
      <c r="BGY58" s="115"/>
      <c r="BGZ58" s="115"/>
      <c r="BHA58" s="115"/>
      <c r="BHB58" s="110">
        <f t="shared" ref="BHB58" si="3582">MAX(BHB$40:BHC$41)</f>
        <v>0.59300139288840925</v>
      </c>
      <c r="BHC58" s="111">
        <f t="shared" ref="BHC58" si="3583">MAX(BHD40:BHE41)</f>
        <v>0.60560074170225242</v>
      </c>
      <c r="BHD58" s="112">
        <f t="shared" ref="BHD58" si="3584">MAX(BHF40:BHG41)</f>
        <v>0.56481481281385515</v>
      </c>
      <c r="BHE58" s="115"/>
      <c r="BHF58" s="115"/>
      <c r="BHG58" s="115"/>
      <c r="BHH58" s="115"/>
      <c r="BHI58" s="115"/>
      <c r="BHJ58" s="115"/>
      <c r="BHK58" s="110">
        <f t="shared" ref="BHK58" si="3585">MAX(BHK$40:BHL$41)</f>
        <v>0.51308328881801246</v>
      </c>
      <c r="BHL58" s="111">
        <f t="shared" ref="BHL58" si="3586">MAX(BHM40:BHN41)</f>
        <v>0.53635408426257758</v>
      </c>
      <c r="BHM58" s="112">
        <f t="shared" ref="BHM58" si="3587">MAX(BHO40:BHP41)</f>
        <v>0.46285884907215696</v>
      </c>
      <c r="BHN58" s="115"/>
      <c r="BHO58" s="115"/>
      <c r="BHP58" s="115"/>
      <c r="BHQ58" s="115"/>
      <c r="BHR58" s="115"/>
      <c r="BHS58" s="115"/>
      <c r="BHT58" s="110">
        <f t="shared" ref="BHT58" si="3588">MAX(BHT$40:BHU$41)</f>
        <v>0.56612839358924683</v>
      </c>
      <c r="BHU58" s="111">
        <f t="shared" ref="BHU58" si="3589">MAX(BHV40:BHW41)</f>
        <v>0.58399146097525567</v>
      </c>
      <c r="BHV58" s="112">
        <f t="shared" ref="BHV58" si="3590">MAX(BHX40:BHY41)</f>
        <v>0.51033171229045604</v>
      </c>
      <c r="BHW58" s="115"/>
      <c r="BHX58" s="115"/>
      <c r="BHY58" s="115"/>
      <c r="BHZ58" s="115"/>
      <c r="BIA58" s="115"/>
      <c r="BIB58" s="115"/>
      <c r="BIC58" s="110">
        <f t="shared" ref="BIC58" si="3591">MAX(BIC$40:BID$41)</f>
        <v>0.56955530685367339</v>
      </c>
      <c r="BID58" s="111">
        <f t="shared" ref="BID58" si="3592">MAX(BIE40:BIF41)</f>
        <v>0.60971689352489489</v>
      </c>
      <c r="BIE58" s="112">
        <f t="shared" ref="BIE58" si="3593">MAX(BIG40:BIH41)</f>
        <v>0.54879775028543665</v>
      </c>
      <c r="BIF58" s="115"/>
      <c r="BIG58" s="115"/>
      <c r="BIH58" s="115"/>
      <c r="BII58" s="115"/>
      <c r="BIJ58" s="115"/>
      <c r="BIK58" s="115"/>
      <c r="BIL58" s="110">
        <f t="shared" ref="BIL58" si="3594">MAX(BIL$40:BIM$41)</f>
        <v>0.66054805616463808</v>
      </c>
      <c r="BIM58" s="111">
        <f t="shared" ref="BIM58" si="3595">MAX(BIN40:BIO41)</f>
        <v>0.63296045134037637</v>
      </c>
      <c r="BIN58" s="112">
        <f t="shared" ref="BIN58" si="3596">MAX(BIP40:BIQ41)</f>
        <v>0.49246366421931032</v>
      </c>
      <c r="BIO58" s="115"/>
      <c r="BIP58" s="115"/>
      <c r="BIQ58" s="115"/>
      <c r="BIR58" s="115"/>
      <c r="BIS58" s="115"/>
      <c r="BIT58" s="115"/>
      <c r="BIU58" s="110">
        <f t="shared" ref="BIU58" si="3597">MAX(BIU$40:BIV$41)</f>
        <v>0.61917246665928449</v>
      </c>
      <c r="BIV58" s="111">
        <f t="shared" ref="BIV58" si="3598">MAX(BIW40:BIX41)</f>
        <v>0.6188629602214365</v>
      </c>
      <c r="BIW58" s="112">
        <f t="shared" ref="BIW58" si="3599">MAX(BIY40:BIZ41)</f>
        <v>0.5256736314559175</v>
      </c>
      <c r="BIX58" s="115"/>
      <c r="BIY58" s="115"/>
      <c r="BIZ58" s="115"/>
      <c r="BJA58" s="115"/>
      <c r="BJB58" s="115"/>
      <c r="BJC58" s="115"/>
      <c r="BJD58" s="110">
        <f t="shared" ref="BJD58" si="3600">MAX(BJD$40:BJE$41)</f>
        <v>0.56295964117654029</v>
      </c>
      <c r="BJE58" s="111">
        <f t="shared" ref="BJE58" si="3601">MAX(BJF40:BJG41)</f>
        <v>0.53771384388661569</v>
      </c>
      <c r="BJF58" s="112">
        <f t="shared" ref="BJF58" si="3602">MAX(BJH40:BJI41)</f>
        <v>0.5267866784070907</v>
      </c>
      <c r="BJG58" s="115"/>
      <c r="BJH58" s="115"/>
      <c r="BJI58" s="115"/>
      <c r="BJJ58" s="115"/>
      <c r="BJK58" s="115"/>
      <c r="BJL58" s="115"/>
      <c r="BJM58" s="110">
        <f t="shared" ref="BJM58" si="3603">MAX(BJM$40:BJN$41)</f>
        <v>0.54061366838217795</v>
      </c>
      <c r="BJN58" s="111">
        <f t="shared" ref="BJN58" si="3604">MAX(BJO40:BJP41)</f>
        <v>0.5253337791880498</v>
      </c>
      <c r="BJO58" s="112">
        <f t="shared" ref="BJO58" si="3605">MAX(BJQ40:BJR41)</f>
        <v>0.46000671689141709</v>
      </c>
      <c r="BJP58" s="115"/>
      <c r="BJQ58" s="115"/>
      <c r="BJR58" s="115"/>
      <c r="BJS58" s="115"/>
      <c r="BJT58" s="115"/>
      <c r="BJU58" s="115"/>
      <c r="BJV58" s="110">
        <f t="shared" ref="BJV58" si="3606">MAX(BJV$40:BJW$41)</f>
        <v>0.58655954368788921</v>
      </c>
      <c r="BJW58" s="111">
        <f t="shared" ref="BJW58" si="3607">MAX(BJX40:BJY41)</f>
        <v>0.54955484501660234</v>
      </c>
      <c r="BJX58" s="112">
        <f t="shared" ref="BJX58" si="3608">MAX(BJZ40:BKA41)</f>
        <v>0.45746895852983305</v>
      </c>
      <c r="BJY58" s="115"/>
      <c r="BJZ58" s="115"/>
      <c r="BKA58" s="115"/>
      <c r="BKB58" s="115"/>
      <c r="BKC58" s="115"/>
      <c r="BKD58" s="115"/>
      <c r="BKE58" s="110">
        <f t="shared" ref="BKE58" si="3609">MAX(BKE$40:BKF$41)</f>
        <v>0.57381400090142642</v>
      </c>
      <c r="BKF58" s="111">
        <f t="shared" ref="BKF58" si="3610">MAX(BKG40:BKH41)</f>
        <v>0.58665768338732305</v>
      </c>
      <c r="BKG58" s="112">
        <f t="shared" ref="BKG58" si="3611">MAX(BKI40:BKJ41)</f>
        <v>0.47378426803102069</v>
      </c>
      <c r="BKH58" s="115"/>
      <c r="BKI58" s="115"/>
      <c r="BKJ58" s="115"/>
      <c r="BKK58" s="115"/>
      <c r="BKL58" s="115"/>
      <c r="BKM58" s="115"/>
      <c r="BKN58" s="110">
        <f t="shared" ref="BKN58" si="3612">MAX(BKN$40:BKO$41)</f>
        <v>0.59436990387847866</v>
      </c>
      <c r="BKO58" s="111">
        <f t="shared" ref="BKO58" si="3613">MAX(BKP40:BKQ41)</f>
        <v>0.60781521739341238</v>
      </c>
      <c r="BKP58" s="112">
        <f t="shared" ref="BKP58" si="3614">MAX(BKR40:BKS41)</f>
        <v>0.5695423483081552</v>
      </c>
      <c r="BKQ58" s="115"/>
      <c r="BKR58" s="115"/>
      <c r="BKS58" s="115"/>
      <c r="BKT58" s="115"/>
      <c r="BKU58" s="115"/>
      <c r="BKV58" s="115"/>
      <c r="BKW58" s="110">
        <f t="shared" ref="BKW58" si="3615">MAX(BKW$40:BKX$41)</f>
        <v>0.60069013878434485</v>
      </c>
      <c r="BKX58" s="111">
        <f t="shared" ref="BKX58" si="3616">MAX(BKY40:BKZ41)</f>
        <v>0.58973936267581717</v>
      </c>
      <c r="BKY58" s="112">
        <f t="shared" ref="BKY58" si="3617">MAX(BLA40:BLB41)</f>
        <v>0.53423502228175923</v>
      </c>
      <c r="BKZ58" s="115"/>
      <c r="BLA58" s="115"/>
      <c r="BLB58" s="115"/>
      <c r="BLC58" s="115"/>
      <c r="BLD58" s="115"/>
      <c r="BLE58" s="115"/>
      <c r="BLF58" s="110">
        <f t="shared" ref="BLF58" si="3618">MAX(BLF$40:BLG$41)</f>
        <v>0.50149324662398032</v>
      </c>
      <c r="BLG58" s="111">
        <f t="shared" ref="BLG58" si="3619">MAX(BLH40:BLI41)</f>
        <v>0.5777430476148373</v>
      </c>
      <c r="BLH58" s="112">
        <f t="shared" ref="BLH58" si="3620">MAX(BLJ40:BLK41)</f>
        <v>0.50024035843575942</v>
      </c>
      <c r="BLI58" s="115"/>
      <c r="BLJ58" s="115"/>
      <c r="BLK58" s="115"/>
      <c r="BLL58" s="115"/>
      <c r="BLM58" s="115"/>
      <c r="BLN58" s="115"/>
      <c r="BLO58" s="110">
        <f t="shared" ref="BLO58" si="3621">MAX(BLO$40:BLP$41)</f>
        <v>0.60009063114385663</v>
      </c>
      <c r="BLP58" s="111">
        <f t="shared" ref="BLP58" si="3622">MAX(BLQ40:BLR41)</f>
        <v>0.59731070562226107</v>
      </c>
      <c r="BLQ58" s="112">
        <f t="shared" ref="BLQ58" si="3623">MAX(BLS40:BLT41)</f>
        <v>0.57666242487299157</v>
      </c>
      <c r="BLR58" s="115"/>
      <c r="BLS58" s="115"/>
      <c r="BLT58" s="115"/>
      <c r="BLU58" s="115"/>
      <c r="BLV58" s="115"/>
      <c r="BLW58" s="115"/>
      <c r="BLX58" s="110">
        <f t="shared" ref="BLX58" si="3624">MAX(BLX$40:BLY$41)</f>
        <v>0.61405911921802969</v>
      </c>
      <c r="BLY58" s="111">
        <f t="shared" ref="BLY58" si="3625">MAX(BLZ40:BMA41)</f>
        <v>0.58139869543985423</v>
      </c>
      <c r="BLZ58" s="112">
        <f t="shared" ref="BLZ58" si="3626">MAX(BMB40:BMC41)</f>
        <v>0.50512087331738309</v>
      </c>
      <c r="BMA58" s="115"/>
      <c r="BMB58" s="115"/>
      <c r="BMC58" s="115"/>
      <c r="BMD58" s="115"/>
      <c r="BME58" s="115"/>
      <c r="BMF58" s="115"/>
      <c r="BMG58" s="110">
        <f t="shared" ref="BMG58" si="3627">MAX(BMG$40:BMH$41)</f>
        <v>0.47778855082930966</v>
      </c>
      <c r="BMH58" s="111">
        <f t="shared" ref="BMH58" si="3628">MAX(BMI40:BMJ41)</f>
        <v>0.60342606957917877</v>
      </c>
      <c r="BMI58" s="112">
        <f t="shared" ref="BMI58" si="3629">MAX(BMK40:BML41)</f>
        <v>0.52956693083863848</v>
      </c>
      <c r="BMJ58" s="115"/>
      <c r="BMK58" s="115"/>
      <c r="BML58" s="115"/>
      <c r="BMM58" s="115"/>
      <c r="BMN58" s="115"/>
      <c r="BMO58" s="115"/>
      <c r="BMP58" s="110">
        <f t="shared" ref="BMP58" si="3630">MAX(BMP$40:BMQ$41)</f>
        <v>0.55608797287785283</v>
      </c>
      <c r="BMQ58" s="111">
        <f t="shared" ref="BMQ58" si="3631">MAX(BMR40:BMS41)</f>
        <v>0.53389293042812613</v>
      </c>
      <c r="BMR58" s="112">
        <f t="shared" ref="BMR58" si="3632">MAX(BMT40:BMU41)</f>
        <v>0.51743357498599274</v>
      </c>
      <c r="BMS58" s="115"/>
      <c r="BMT58" s="115"/>
      <c r="BMU58" s="115"/>
      <c r="BMV58" s="115"/>
      <c r="BMW58" s="115"/>
      <c r="BMX58" s="115"/>
      <c r="BMY58" s="110">
        <f t="shared" ref="BMY58" si="3633">MAX(BMY$40:BMZ$41)</f>
        <v>0.50752853625359973</v>
      </c>
      <c r="BMZ58" s="111">
        <f t="shared" ref="BMZ58" si="3634">MAX(BNA40:BNB41)</f>
        <v>0.54930253337216273</v>
      </c>
      <c r="BNA58" s="112">
        <f t="shared" ref="BNA58" si="3635">MAX(BNC40:BND41)</f>
        <v>0.47178822297069339</v>
      </c>
      <c r="BNB58" s="115"/>
      <c r="BNC58" s="115"/>
      <c r="BND58" s="115"/>
      <c r="BNE58" s="115"/>
      <c r="BNF58" s="115"/>
      <c r="BNG58" s="115"/>
    </row>
    <row r="59" spans="14:1723">
      <c r="N59" s="104">
        <f>MAX(N$42:O$43)</f>
        <v>1.6679789399211498E-18</v>
      </c>
      <c r="O59" s="105">
        <f>MAX(P$42:Q$43)</f>
        <v>4.1573625059949619E-8</v>
      </c>
      <c r="P59" s="106">
        <f>MAX(R$42:S$43)</f>
        <v>1</v>
      </c>
      <c r="Q59" s="115"/>
      <c r="R59" s="115"/>
      <c r="S59" s="115"/>
      <c r="T59" s="115"/>
      <c r="U59" s="115"/>
      <c r="V59" s="115"/>
      <c r="W59" s="104">
        <f>MAX(W$42:X$43)</f>
        <v>3.9052092624966056E-16</v>
      </c>
      <c r="X59" s="105">
        <f>MAX(Y$42:Z$43)</f>
        <v>1</v>
      </c>
      <c r="Y59" s="106">
        <f>MAX(AA$42:AB$43)</f>
        <v>1.6679789399211498E-18</v>
      </c>
      <c r="Z59" s="115"/>
      <c r="AA59" s="115"/>
      <c r="AB59" s="115"/>
      <c r="AC59" s="115"/>
      <c r="AD59" s="115"/>
      <c r="AE59" s="115"/>
      <c r="AF59" s="104">
        <f t="shared" ref="AF59" si="3636">MAX(AF$42:AG$43)</f>
        <v>1.6679789399211498E-18</v>
      </c>
      <c r="AG59" s="105">
        <f t="shared" ref="AG59" si="3637">MAX(AH$42:AI$43)</f>
        <v>2.8041263862638787E-2</v>
      </c>
      <c r="AH59" s="106">
        <f t="shared" ref="AH59" si="3638">MAX(AJ$42:AK$43)</f>
        <v>1</v>
      </c>
      <c r="AI59" s="115"/>
      <c r="AJ59" s="115"/>
      <c r="AK59" s="115"/>
      <c r="AL59" s="115"/>
      <c r="AM59" s="115"/>
      <c r="AN59" s="115"/>
      <c r="AO59" s="104">
        <f t="shared" ref="AO59" si="3639">MAX(AO$42:AP$43)</f>
        <v>1.6679789399211498E-18</v>
      </c>
      <c r="AP59" s="105">
        <f t="shared" ref="AP59" si="3640">MAX(AQ$42:AR$43)</f>
        <v>6.1386901012342206E-16</v>
      </c>
      <c r="AQ59" s="106">
        <f t="shared" ref="AQ59" si="3641">MAX(AS$42:AT$43)</f>
        <v>1</v>
      </c>
      <c r="AR59" s="115"/>
      <c r="AS59" s="115"/>
      <c r="AT59" s="115"/>
      <c r="AU59" s="115"/>
      <c r="AV59" s="115"/>
      <c r="AW59" s="115"/>
      <c r="AX59" s="104">
        <f t="shared" ref="AX59" si="3642">MAX(AX$42:AY$43)</f>
        <v>1</v>
      </c>
      <c r="AY59" s="105">
        <f t="shared" ref="AY59" si="3643">MAX(AZ$42:BA$43)</f>
        <v>1</v>
      </c>
      <c r="AZ59" s="106">
        <f t="shared" ref="AZ59" si="3644">MAX(BB$42:BC$43)</f>
        <v>1</v>
      </c>
      <c r="BA59" s="115"/>
      <c r="BB59" s="115"/>
      <c r="BC59" s="115"/>
      <c r="BD59" s="115"/>
      <c r="BE59" s="115"/>
      <c r="BF59" s="115"/>
      <c r="BG59" s="104">
        <f t="shared" ref="BG59" si="3645">MAX(BG$42:BH$43)</f>
        <v>1</v>
      </c>
      <c r="BH59" s="105">
        <f t="shared" ref="BH59" si="3646">MAX(BI$42:BJ$43)</f>
        <v>0.99999999999999978</v>
      </c>
      <c r="BI59" s="106">
        <f t="shared" ref="BI59" si="3647">MAX(BK$42:BL$43)</f>
        <v>1</v>
      </c>
      <c r="BJ59" s="115"/>
      <c r="BK59" s="115"/>
      <c r="BL59" s="115"/>
      <c r="BM59" s="115"/>
      <c r="BN59" s="115"/>
      <c r="BO59" s="115"/>
      <c r="BP59" s="104">
        <f t="shared" ref="BP59" si="3648">MAX(BP$42:BQ$43)</f>
        <v>1</v>
      </c>
      <c r="BQ59" s="105">
        <f t="shared" ref="BQ59" si="3649">MAX(BR$42:BS$43)</f>
        <v>1</v>
      </c>
      <c r="BR59" s="106">
        <f t="shared" ref="BR59" si="3650">MAX(BT$42:BU$43)</f>
        <v>1</v>
      </c>
      <c r="BS59" s="115"/>
      <c r="BT59" s="115"/>
      <c r="BU59" s="115"/>
      <c r="BV59" s="115"/>
      <c r="BW59" s="115"/>
      <c r="BX59" s="115"/>
      <c r="BY59" s="104">
        <f t="shared" ref="BY59" si="3651">MAX(BY$42:BZ$43)</f>
        <v>1</v>
      </c>
      <c r="BZ59" s="105">
        <f t="shared" ref="BZ59" si="3652">MAX(CA$42:CB$43)</f>
        <v>1</v>
      </c>
      <c r="CA59" s="106">
        <f t="shared" ref="CA59" si="3653">MAX(CC$42:CD$43)</f>
        <v>1.6679789399211498E-18</v>
      </c>
      <c r="CB59" s="115"/>
      <c r="CC59" s="115"/>
      <c r="CD59" s="115"/>
      <c r="CE59" s="115"/>
      <c r="CF59" s="115"/>
      <c r="CG59" s="115"/>
      <c r="CH59" s="104">
        <f t="shared" ref="CH59" si="3654">MAX(CH$42:CI$43)</f>
        <v>4.4981001715280141E-16</v>
      </c>
      <c r="CI59" s="105">
        <f t="shared" ref="CI59" si="3655">MAX(CJ$42:CK$43)</f>
        <v>1</v>
      </c>
      <c r="CJ59" s="106">
        <f t="shared" ref="CJ59" si="3656">MAX(CL$42:CM$43)</f>
        <v>1.6679789399211498E-18</v>
      </c>
      <c r="CK59" s="115"/>
      <c r="CL59" s="115"/>
      <c r="CM59" s="115"/>
      <c r="CN59" s="115"/>
      <c r="CO59" s="115"/>
      <c r="CP59" s="115"/>
      <c r="CQ59" s="104">
        <f t="shared" ref="CQ59" si="3657">MAX(CQ$42:CR$43)</f>
        <v>2.6971116447661815E-18</v>
      </c>
      <c r="CR59" s="105">
        <f t="shared" ref="CR59" si="3658">MAX(CS$42:CT$43)</f>
        <v>2.736435924012326E-3</v>
      </c>
      <c r="CS59" s="106">
        <f t="shared" ref="CS59" si="3659">MAX(CU$42:CV$43)</f>
        <v>1</v>
      </c>
      <c r="CT59" s="115"/>
      <c r="CU59" s="115"/>
      <c r="CV59" s="115"/>
      <c r="CW59" s="115"/>
      <c r="CX59" s="115"/>
      <c r="CY59" s="115"/>
      <c r="CZ59" s="104">
        <f t="shared" ref="CZ59" si="3660">MAX(CZ$42:DA$43)</f>
        <v>1.6679789399211498E-18</v>
      </c>
      <c r="DA59" s="105">
        <f t="shared" ref="DA59" si="3661">MAX(DB$42:DC$43)</f>
        <v>1</v>
      </c>
      <c r="DB59" s="106">
        <f t="shared" ref="DB59" si="3662">MAX(DD$42:DE$43)</f>
        <v>0.99995154821453569</v>
      </c>
      <c r="DC59" s="115"/>
      <c r="DD59" s="115"/>
      <c r="DE59" s="115"/>
      <c r="DF59" s="115"/>
      <c r="DG59" s="115"/>
      <c r="DH59" s="115"/>
      <c r="DI59" s="104">
        <f t="shared" ref="DI59" si="3663">MAX(DI$42:DJ$43)</f>
        <v>1.6679789399211498E-18</v>
      </c>
      <c r="DJ59" s="105">
        <f t="shared" ref="DJ59" si="3664">MAX(DK$42:DL$43)</f>
        <v>1</v>
      </c>
      <c r="DK59" s="106">
        <f t="shared" ref="DK59" si="3665">MAX(DM$42:DN$43)</f>
        <v>1.6002664632311444E-6</v>
      </c>
      <c r="DL59" s="115"/>
      <c r="DM59" s="115"/>
      <c r="DN59" s="115"/>
      <c r="DO59" s="115"/>
      <c r="DP59" s="115"/>
      <c r="DQ59" s="115"/>
      <c r="DR59" s="104">
        <f t="shared" ref="DR59" si="3666">MAX(DR$42:DS$43)</f>
        <v>0.88257274972468747</v>
      </c>
      <c r="DS59" s="105">
        <f t="shared" ref="DS59" si="3667">MAX(DT$42:DU$43)</f>
        <v>1</v>
      </c>
      <c r="DT59" s="106">
        <f t="shared" ref="DT59" si="3668">MAX(DV$42:DW$43)</f>
        <v>1.6679789399211498E-18</v>
      </c>
      <c r="DU59" s="115"/>
      <c r="DV59" s="115"/>
      <c r="DW59" s="115"/>
      <c r="DX59" s="115"/>
      <c r="DY59" s="115"/>
      <c r="DZ59" s="115"/>
      <c r="EA59" s="104">
        <f t="shared" ref="EA59" si="3669">MAX(EA$42:EB$43)</f>
        <v>1.6679789399211498E-18</v>
      </c>
      <c r="EB59" s="105">
        <f t="shared" ref="EB59" si="3670">MAX(EC$42:ED$43)</f>
        <v>2.5761915534910106E-2</v>
      </c>
      <c r="EC59" s="106">
        <f t="shared" ref="EC59" si="3671">MAX(EE$42:EF$43)</f>
        <v>1</v>
      </c>
      <c r="ED59" s="115"/>
      <c r="EE59" s="115"/>
      <c r="EF59" s="115"/>
      <c r="EG59" s="115"/>
      <c r="EH59" s="115"/>
      <c r="EI59" s="115"/>
      <c r="EJ59" s="104">
        <f t="shared" ref="EJ59" si="3672">MAX(EJ$42:EK$43)</f>
        <v>0.99999999999998712</v>
      </c>
      <c r="EK59" s="105">
        <f t="shared" ref="EK59" si="3673">MAX(EL$42:EM$43)</f>
        <v>0.99981903119482562</v>
      </c>
      <c r="EL59" s="106">
        <f t="shared" ref="EL59" si="3674">MAX(EN$42:EO$43)</f>
        <v>1.6679789399211498E-18</v>
      </c>
      <c r="EM59" s="115"/>
      <c r="EN59" s="115"/>
      <c r="EO59" s="115"/>
      <c r="EP59" s="115"/>
      <c r="EQ59" s="115"/>
      <c r="ER59" s="115"/>
      <c r="ES59" s="104">
        <f t="shared" ref="ES59" si="3675">MAX(ES$42:ET$43)</f>
        <v>1</v>
      </c>
      <c r="ET59" s="105">
        <f t="shared" ref="ET59" si="3676">MAX(EU$42:EV$43)</f>
        <v>1</v>
      </c>
      <c r="EU59" s="106">
        <f t="shared" ref="EU59" si="3677">MAX(EW$42:EX$43)</f>
        <v>1</v>
      </c>
      <c r="EV59" s="115"/>
      <c r="EW59" s="115"/>
      <c r="EX59" s="115"/>
      <c r="EY59" s="115"/>
      <c r="EZ59" s="115"/>
      <c r="FA59" s="115"/>
      <c r="FB59" s="104">
        <f t="shared" ref="FB59" si="3678">MAX(FB$42:FC$43)</f>
        <v>1.6679789399211498E-18</v>
      </c>
      <c r="FC59" s="105">
        <f t="shared" ref="FC59" si="3679">MAX(FD$42:FE$43)</f>
        <v>1</v>
      </c>
      <c r="FD59" s="106">
        <f t="shared" ref="FD59" si="3680">MAX(FF$42:FG$43)</f>
        <v>0.99956169148533214</v>
      </c>
      <c r="FE59" s="115"/>
      <c r="FF59" s="115"/>
      <c r="FG59" s="115"/>
      <c r="FH59" s="115"/>
      <c r="FI59" s="115"/>
      <c r="FJ59" s="115"/>
      <c r="FK59" s="104">
        <f t="shared" ref="FK59" si="3681">MAX(FK$42:FL$43)</f>
        <v>1.6679789399211498E-18</v>
      </c>
      <c r="FL59" s="105">
        <f t="shared" ref="FL59" si="3682">MAX(FM$42:FN$43)</f>
        <v>1.6679789399211498E-18</v>
      </c>
      <c r="FM59" s="106">
        <f t="shared" ref="FM59" si="3683">MAX(FO$42:FP$43)</f>
        <v>1</v>
      </c>
      <c r="FN59" s="115"/>
      <c r="FO59" s="115"/>
      <c r="FP59" s="115"/>
      <c r="FQ59" s="115"/>
      <c r="FR59" s="115"/>
      <c r="FS59" s="115"/>
      <c r="FT59" s="104">
        <f t="shared" ref="FT59" si="3684">MAX(FT$42:FU$43)</f>
        <v>1.6679789399211498E-18</v>
      </c>
      <c r="FU59" s="105">
        <f t="shared" ref="FU59" si="3685">MAX(FV$42:FW$43)</f>
        <v>1</v>
      </c>
      <c r="FV59" s="106">
        <f t="shared" ref="FV59" si="3686">MAX(FX$42:FY$43)</f>
        <v>1</v>
      </c>
      <c r="FW59" s="115"/>
      <c r="FX59" s="115"/>
      <c r="FY59" s="115"/>
      <c r="FZ59" s="115"/>
      <c r="GA59" s="115"/>
      <c r="GB59" s="115"/>
      <c r="GC59" s="104">
        <f t="shared" ref="GC59" si="3687">MAX(GC$42:GD$43)</f>
        <v>0.99999994693069427</v>
      </c>
      <c r="GD59" s="105">
        <f t="shared" ref="GD59" si="3688">MAX(GE$42:GF$43)</f>
        <v>1</v>
      </c>
      <c r="GE59" s="106">
        <f t="shared" ref="GE59" si="3689">MAX(GG$42:GH$43)</f>
        <v>1</v>
      </c>
      <c r="GF59" s="115"/>
      <c r="GG59" s="115"/>
      <c r="GH59" s="115"/>
      <c r="GI59" s="115"/>
      <c r="GJ59" s="115"/>
      <c r="GK59" s="115"/>
      <c r="GL59" s="104">
        <f t="shared" ref="GL59" si="3690">MAX(GL$42:GM$43)</f>
        <v>1.6679789399211498E-18</v>
      </c>
      <c r="GM59" s="105">
        <f t="shared" ref="GM59" si="3691">MAX(GN$42:GO$43)</f>
        <v>1</v>
      </c>
      <c r="GN59" s="106">
        <f t="shared" ref="GN59" si="3692">MAX(GP$42:GQ$43)</f>
        <v>6.5276416717368497E-17</v>
      </c>
      <c r="GO59" s="115"/>
      <c r="GP59" s="115"/>
      <c r="GQ59" s="115"/>
      <c r="GR59" s="115"/>
      <c r="GS59" s="115"/>
      <c r="GT59" s="115"/>
      <c r="GU59" s="104">
        <f t="shared" ref="GU59" si="3693">MAX(GU$42:GV$43)</f>
        <v>1.6679789399211498E-18</v>
      </c>
      <c r="GV59" s="105">
        <f t="shared" ref="GV59" si="3694">MAX(GW$42:GX$43)</f>
        <v>1</v>
      </c>
      <c r="GW59" s="106">
        <f t="shared" ref="GW59" si="3695">MAX(GY$42:GZ$43)</f>
        <v>1</v>
      </c>
      <c r="GX59" s="115"/>
      <c r="GY59" s="115"/>
      <c r="GZ59" s="115"/>
      <c r="HA59" s="115"/>
      <c r="HB59" s="115"/>
      <c r="HC59" s="115"/>
      <c r="HD59" s="104">
        <f t="shared" ref="HD59" si="3696">MAX(HD$42:HE$43)</f>
        <v>2.0275294434612351E-10</v>
      </c>
      <c r="HE59" s="105">
        <f t="shared" ref="HE59" si="3697">MAX(HF$42:HG$43)</f>
        <v>2.1663296704919016E-7</v>
      </c>
      <c r="HF59" s="106">
        <f t="shared" ref="HF59" si="3698">MAX(HH$42:HI$43)</f>
        <v>1</v>
      </c>
      <c r="HG59" s="115"/>
      <c r="HH59" s="115"/>
      <c r="HI59" s="115"/>
      <c r="HJ59" s="115"/>
      <c r="HK59" s="115"/>
      <c r="HL59" s="115"/>
      <c r="HM59" s="104">
        <f t="shared" ref="HM59" si="3699">MAX(HM$42:HN$43)</f>
        <v>1.6679789399211498E-18</v>
      </c>
      <c r="HN59" s="105">
        <f t="shared" ref="HN59" si="3700">MAX(HO$42:HP$43)</f>
        <v>1</v>
      </c>
      <c r="HO59" s="106">
        <f t="shared" ref="HO59" si="3701">MAX(HQ$42:HR$43)</f>
        <v>0.99999999981852561</v>
      </c>
      <c r="HP59" s="115"/>
      <c r="HQ59" s="115"/>
      <c r="HR59" s="115"/>
      <c r="HS59" s="115"/>
      <c r="HT59" s="115"/>
      <c r="HU59" s="115"/>
      <c r="HV59" s="104">
        <f t="shared" ref="HV59" si="3702">MAX(HV$42:HW$43)</f>
        <v>1</v>
      </c>
      <c r="HW59" s="105">
        <f t="shared" ref="HW59" si="3703">MAX(HX$42:HY$43)</f>
        <v>0.97236455282887335</v>
      </c>
      <c r="HX59" s="106">
        <f t="shared" ref="HX59" si="3704">MAX(HZ$42:IA$43)</f>
        <v>1</v>
      </c>
      <c r="HY59" s="115"/>
      <c r="HZ59" s="115"/>
      <c r="IA59" s="115"/>
      <c r="IB59" s="115"/>
      <c r="IC59" s="115"/>
      <c r="ID59" s="115"/>
      <c r="IE59" s="104">
        <f t="shared" ref="IE59" si="3705">MAX(IE$42:IF$43)</f>
        <v>3.5657224968995576E-4</v>
      </c>
      <c r="IF59" s="105">
        <f t="shared" ref="IF59" si="3706">MAX(IG$42:IH$43)</f>
        <v>0.99990228413313331</v>
      </c>
      <c r="IG59" s="106">
        <f t="shared" ref="IG59" si="3707">MAX(II$42:IJ$43)</f>
        <v>1</v>
      </c>
      <c r="IH59" s="115"/>
      <c r="II59" s="115"/>
      <c r="IJ59" s="115"/>
      <c r="IK59" s="115"/>
      <c r="IL59" s="115"/>
      <c r="IM59" s="115"/>
      <c r="IN59" s="104">
        <f t="shared" ref="IN59" si="3708">MAX(IN$42:IO$43)</f>
        <v>1.6679789399211498E-18</v>
      </c>
      <c r="IO59" s="105">
        <f t="shared" ref="IO59" si="3709">MAX(IP$42:IQ$43)</f>
        <v>0.99999999997845435</v>
      </c>
      <c r="IP59" s="106">
        <f t="shared" ref="IP59" si="3710">MAX(IR$42:IS$43)</f>
        <v>1</v>
      </c>
      <c r="IQ59" s="115"/>
      <c r="IR59" s="115"/>
      <c r="IS59" s="115"/>
      <c r="IT59" s="115"/>
      <c r="IU59" s="115"/>
      <c r="IV59" s="115"/>
      <c r="IW59" s="104">
        <f t="shared" ref="IW59" si="3711">MAX(IW$42:IX$43)</f>
        <v>1</v>
      </c>
      <c r="IX59" s="105">
        <f t="shared" ref="IX59" si="3712">MAX(IY$42:IZ$43)</f>
        <v>1</v>
      </c>
      <c r="IY59" s="106">
        <f t="shared" ref="IY59" si="3713">MAX(JA$42:JB$43)</f>
        <v>1.6679789399211498E-18</v>
      </c>
      <c r="IZ59" s="115"/>
      <c r="JA59" s="115"/>
      <c r="JB59" s="115"/>
      <c r="JC59" s="115"/>
      <c r="JD59" s="115"/>
      <c r="JE59" s="115"/>
      <c r="JF59" s="104">
        <f t="shared" ref="JF59" si="3714">MAX(JF$42:JG$43)</f>
        <v>3.0199988236545337E-18</v>
      </c>
      <c r="JG59" s="105">
        <f t="shared" ref="JG59" si="3715">MAX(JH$42:JI$43)</f>
        <v>1</v>
      </c>
      <c r="JH59" s="106">
        <f t="shared" ref="JH59" si="3716">MAX(JJ$42:JK$43)</f>
        <v>2.6624125387084527E-18</v>
      </c>
      <c r="JI59" s="115"/>
      <c r="JJ59" s="115"/>
      <c r="JK59" s="115"/>
      <c r="JL59" s="115"/>
      <c r="JM59" s="115"/>
      <c r="JN59" s="115"/>
      <c r="JO59" s="104">
        <f t="shared" ref="JO59" si="3717">MAX(JO$42:JP$43)</f>
        <v>1.6679789399211498E-18</v>
      </c>
      <c r="JP59" s="105">
        <f t="shared" ref="JP59" si="3718">MAX(JQ$42:JR$43)</f>
        <v>1.6679789399211498E-18</v>
      </c>
      <c r="JQ59" s="106">
        <f t="shared" ref="JQ59" si="3719">MAX(JS$42:JT$43)</f>
        <v>1</v>
      </c>
      <c r="JR59" s="115"/>
      <c r="JS59" s="115"/>
      <c r="JT59" s="115"/>
      <c r="JU59" s="115"/>
      <c r="JV59" s="115"/>
      <c r="JW59" s="115"/>
      <c r="JX59" s="104">
        <f t="shared" ref="JX59" si="3720">MAX(JX$42:JY$43)</f>
        <v>1.6679789399211498E-18</v>
      </c>
      <c r="JY59" s="105">
        <f t="shared" ref="JY59" si="3721">MAX(JZ$42:KA$43)</f>
        <v>0.99997956807867083</v>
      </c>
      <c r="JZ59" s="106">
        <f t="shared" ref="JZ59" si="3722">MAX(KB$42:KC$43)</f>
        <v>1</v>
      </c>
      <c r="KA59" s="115"/>
      <c r="KB59" s="115"/>
      <c r="KC59" s="115"/>
      <c r="KD59" s="115"/>
      <c r="KE59" s="115"/>
      <c r="KF59" s="115"/>
      <c r="KG59" s="104">
        <f t="shared" ref="KG59" si="3723">MAX(KG$42:KH$43)</f>
        <v>1.6679789399211498E-18</v>
      </c>
      <c r="KH59" s="105">
        <f t="shared" ref="KH59" si="3724">MAX(KI$42:KJ$43)</f>
        <v>1</v>
      </c>
      <c r="KI59" s="106">
        <f t="shared" ref="KI59" si="3725">MAX(KK$42:KL$43)</f>
        <v>1</v>
      </c>
      <c r="KJ59" s="115"/>
      <c r="KK59" s="115"/>
      <c r="KL59" s="115"/>
      <c r="KM59" s="115"/>
      <c r="KN59" s="115"/>
      <c r="KO59" s="115"/>
      <c r="KP59" s="104">
        <f t="shared" ref="KP59" si="3726">MAX(KP$42:KQ$43)</f>
        <v>1.6679789399211498E-18</v>
      </c>
      <c r="KQ59" s="105">
        <f t="shared" ref="KQ59" si="3727">MAX(KR$42:KS$43)</f>
        <v>1</v>
      </c>
      <c r="KR59" s="106">
        <f t="shared" ref="KR59" si="3728">MAX(KT$42:KU$43)</f>
        <v>1</v>
      </c>
      <c r="KS59" s="115"/>
      <c r="KT59" s="115"/>
      <c r="KU59" s="115"/>
      <c r="KV59" s="115"/>
      <c r="KW59" s="115"/>
      <c r="KX59" s="115"/>
      <c r="KY59" s="104">
        <f t="shared" ref="KY59" si="3729">MAX(KY$42:KZ$43)</f>
        <v>1</v>
      </c>
      <c r="KZ59" s="105">
        <f t="shared" ref="KZ59" si="3730">MAX(LA$42:LB$43)</f>
        <v>1</v>
      </c>
      <c r="LA59" s="106">
        <f t="shared" ref="LA59" si="3731">MAX(LC$42:LD$43)</f>
        <v>1</v>
      </c>
      <c r="LB59" s="115"/>
      <c r="LC59" s="115"/>
      <c r="LD59" s="115"/>
      <c r="LE59" s="115"/>
      <c r="LF59" s="115"/>
      <c r="LG59" s="115"/>
      <c r="LH59" s="104">
        <f t="shared" ref="LH59" si="3732">MAX(LH$42:LI$43)</f>
        <v>1</v>
      </c>
      <c r="LI59" s="105">
        <f t="shared" ref="LI59" si="3733">MAX(LJ$42:LK$43)</f>
        <v>1</v>
      </c>
      <c r="LJ59" s="106">
        <f t="shared" ref="LJ59" si="3734">MAX(LL$42:LM$43)</f>
        <v>1</v>
      </c>
      <c r="LK59" s="115"/>
      <c r="LL59" s="115"/>
      <c r="LM59" s="115"/>
      <c r="LN59" s="115"/>
      <c r="LO59" s="115"/>
      <c r="LP59" s="115"/>
      <c r="LQ59" s="104">
        <f t="shared" ref="LQ59" si="3735">MAX(LQ$42:LR$43)</f>
        <v>1.6679789399211498E-18</v>
      </c>
      <c r="LR59" s="105">
        <f t="shared" ref="LR59" si="3736">MAX(LS$42:LT$43)</f>
        <v>2.2128918389223882E-18</v>
      </c>
      <c r="LS59" s="106">
        <f t="shared" ref="LS59" si="3737">MAX(LU$42:LV$43)</f>
        <v>1</v>
      </c>
      <c r="LT59" s="115"/>
      <c r="LU59" s="115"/>
      <c r="LV59" s="115"/>
      <c r="LW59" s="115"/>
      <c r="LX59" s="115"/>
      <c r="LY59" s="115"/>
      <c r="LZ59" s="104">
        <f t="shared" ref="LZ59" si="3738">MAX(LZ$42:MA$43)</f>
        <v>1.6679789399211498E-18</v>
      </c>
      <c r="MA59" s="105">
        <f t="shared" ref="MA59" si="3739">MAX(MB$42:MC$43)</f>
        <v>1.065558592866541E-8</v>
      </c>
      <c r="MB59" s="106">
        <f t="shared" ref="MB59" si="3740">MAX(MD$42:ME$43)</f>
        <v>1</v>
      </c>
      <c r="MC59" s="115"/>
      <c r="MD59" s="115"/>
      <c r="ME59" s="115"/>
      <c r="MF59" s="115"/>
      <c r="MG59" s="115"/>
      <c r="MH59" s="115"/>
      <c r="MI59" s="104">
        <f t="shared" ref="MI59" si="3741">MAX(MI$42:MJ$43)</f>
        <v>2.5885461845048237E-17</v>
      </c>
      <c r="MJ59" s="105">
        <f t="shared" ref="MJ59" si="3742">MAX(MK$42:ML$43)</f>
        <v>1</v>
      </c>
      <c r="MK59" s="106">
        <f t="shared" ref="MK59" si="3743">MAX(MM$42:MN$43)</f>
        <v>1</v>
      </c>
      <c r="ML59" s="115"/>
      <c r="MM59" s="115"/>
      <c r="MN59" s="115"/>
      <c r="MO59" s="115"/>
      <c r="MP59" s="115"/>
      <c r="MQ59" s="115"/>
      <c r="MR59" s="104">
        <f t="shared" ref="MR59" si="3744">MAX(MR$42:MS$43)</f>
        <v>1</v>
      </c>
      <c r="MS59" s="105">
        <f t="shared" ref="MS59" si="3745">MAX(MT$42:MU$43)</f>
        <v>1</v>
      </c>
      <c r="MT59" s="106">
        <f t="shared" ref="MT59" si="3746">MAX(MV$42:MW$43)</f>
        <v>1</v>
      </c>
      <c r="MU59" s="115"/>
      <c r="MV59" s="115"/>
      <c r="MW59" s="115"/>
      <c r="MX59" s="115"/>
      <c r="MY59" s="115"/>
      <c r="MZ59" s="115"/>
      <c r="NA59" s="104">
        <f t="shared" ref="NA59" si="3747">MAX(NA$42:NB$43)</f>
        <v>3.3384784702676631E-17</v>
      </c>
      <c r="NB59" s="105">
        <f t="shared" ref="NB59" si="3748">MAX(NC$42:ND$43)</f>
        <v>1</v>
      </c>
      <c r="NC59" s="106">
        <f t="shared" ref="NC59" si="3749">MAX(NE$42:NF$43)</f>
        <v>1.6679789399211498E-18</v>
      </c>
      <c r="ND59" s="115"/>
      <c r="NE59" s="115"/>
      <c r="NF59" s="115"/>
      <c r="NG59" s="115"/>
      <c r="NH59" s="115"/>
      <c r="NI59" s="115"/>
      <c r="NJ59" s="104">
        <f t="shared" ref="NJ59" si="3750">MAX(NJ$42:NK$43)</f>
        <v>1.6679789399211498E-18</v>
      </c>
      <c r="NK59" s="105">
        <f t="shared" ref="NK59" si="3751">MAX(NL$42:NM$43)</f>
        <v>0.52083763478952083</v>
      </c>
      <c r="NL59" s="106">
        <f t="shared" ref="NL59" si="3752">MAX(NN$42:NO$43)</f>
        <v>1</v>
      </c>
      <c r="NM59" s="115"/>
      <c r="NN59" s="115"/>
      <c r="NO59" s="115"/>
      <c r="NP59" s="115"/>
      <c r="NQ59" s="115"/>
      <c r="NR59" s="115"/>
      <c r="NS59" s="104">
        <f t="shared" ref="NS59" si="3753">MAX(NS$42:NT$43)</f>
        <v>1.6679789399211498E-18</v>
      </c>
      <c r="NT59" s="105">
        <f t="shared" ref="NT59" si="3754">MAX(NU$42:NV$43)</f>
        <v>1</v>
      </c>
      <c r="NU59" s="106">
        <f t="shared" ref="NU59" si="3755">MAX(NW$42:NX$43)</f>
        <v>0.99999999982136956</v>
      </c>
      <c r="NV59" s="115"/>
      <c r="NW59" s="115"/>
      <c r="NX59" s="115"/>
      <c r="NY59" s="115"/>
      <c r="NZ59" s="115"/>
      <c r="OA59" s="115"/>
      <c r="OB59" s="104">
        <f t="shared" ref="OB59" si="3756">MAX(OB$42:OC$43)</f>
        <v>1.4334567110217062E-15</v>
      </c>
      <c r="OC59" s="105">
        <f t="shared" ref="OC59" si="3757">MAX(OD$42:OE$43)</f>
        <v>1</v>
      </c>
      <c r="OD59" s="106">
        <f t="shared" ref="OD59" si="3758">MAX(OF$42:OG$43)</f>
        <v>0.99832573181793205</v>
      </c>
      <c r="OE59" s="115"/>
      <c r="OF59" s="115"/>
      <c r="OG59" s="115"/>
      <c r="OH59" s="115"/>
      <c r="OI59" s="115"/>
      <c r="OJ59" s="115"/>
      <c r="OK59" s="104">
        <f t="shared" ref="OK59" si="3759">MAX(OK$42:OL$43)</f>
        <v>0.99999999999999889</v>
      </c>
      <c r="OL59" s="105">
        <f t="shared" ref="OL59" si="3760">MAX(OM$42:ON$43)</f>
        <v>0.99999999999912204</v>
      </c>
      <c r="OM59" s="106">
        <f t="shared" ref="OM59" si="3761">MAX(OO$42:OP$43)</f>
        <v>1.6679789399211498E-18</v>
      </c>
      <c r="ON59" s="115"/>
      <c r="OO59" s="115"/>
      <c r="OP59" s="115"/>
      <c r="OQ59" s="115"/>
      <c r="OR59" s="115"/>
      <c r="OS59" s="115"/>
      <c r="OT59" s="104">
        <f t="shared" ref="OT59" si="3762">MAX(OT$42:OU$43)</f>
        <v>1</v>
      </c>
      <c r="OU59" s="105">
        <f t="shared" ref="OU59" si="3763">MAX(OV$42:OW$43)</f>
        <v>1</v>
      </c>
      <c r="OV59" s="106">
        <f t="shared" ref="OV59" si="3764">MAX(OX$42:OY$43)</f>
        <v>0.99999534590891548</v>
      </c>
      <c r="OW59" s="115"/>
      <c r="OX59" s="115"/>
      <c r="OY59" s="115"/>
      <c r="OZ59" s="115"/>
      <c r="PA59" s="115"/>
      <c r="PB59" s="115"/>
      <c r="PC59" s="104">
        <f t="shared" ref="PC59" si="3765">MAX(PC$42:PD$43)</f>
        <v>1</v>
      </c>
      <c r="PD59" s="105">
        <f t="shared" ref="PD59" si="3766">MAX(PE$42:PF$43)</f>
        <v>1</v>
      </c>
      <c r="PE59" s="106">
        <f t="shared" ref="PE59" si="3767">MAX(PG$42:PH$43)</f>
        <v>9.8237479780160786E-2</v>
      </c>
      <c r="PF59" s="115"/>
      <c r="PG59" s="115"/>
      <c r="PH59" s="115"/>
      <c r="PI59" s="115"/>
      <c r="PJ59" s="115"/>
      <c r="PK59" s="115"/>
      <c r="PL59" s="104">
        <f t="shared" ref="PL59" si="3768">MAX(PL$42:PM$43)</f>
        <v>6.9797453743332413E-15</v>
      </c>
      <c r="PM59" s="105">
        <f t="shared" ref="PM59" si="3769">MAX(PN$42:PO$43)</f>
        <v>0.50530189785400093</v>
      </c>
      <c r="PN59" s="106">
        <f t="shared" ref="PN59" si="3770">MAX(PP$42:PQ$43)</f>
        <v>1</v>
      </c>
      <c r="PO59" s="115"/>
      <c r="PP59" s="115"/>
      <c r="PQ59" s="115"/>
      <c r="PR59" s="115"/>
      <c r="PS59" s="115"/>
      <c r="PT59" s="115"/>
      <c r="PU59" s="104">
        <f t="shared" ref="PU59" si="3771">MAX(PU$42:PV$43)</f>
        <v>0.99999999718769605</v>
      </c>
      <c r="PV59" s="105">
        <f t="shared" ref="PV59" si="3772">MAX(PW$42:PX$43)</f>
        <v>7.7340694949675237E-13</v>
      </c>
      <c r="PW59" s="106">
        <f t="shared" ref="PW59" si="3773">MAX(PY$42:PZ$43)</f>
        <v>1</v>
      </c>
      <c r="PX59" s="115"/>
      <c r="PY59" s="115"/>
      <c r="PZ59" s="115"/>
      <c r="QA59" s="115"/>
      <c r="QB59" s="115"/>
      <c r="QC59" s="115"/>
      <c r="QD59" s="104">
        <f t="shared" ref="QD59" si="3774">MAX(QD$42:QE$43)</f>
        <v>1.6679789399211498E-18</v>
      </c>
      <c r="QE59" s="105">
        <f t="shared" ref="QE59" si="3775">MAX(QF$42:QG$43)</f>
        <v>3.5279079669514738E-17</v>
      </c>
      <c r="QF59" s="106">
        <f t="shared" ref="QF59" si="3776">MAX(QH$42:QI$43)</f>
        <v>1</v>
      </c>
      <c r="QG59" s="115"/>
      <c r="QH59" s="115"/>
      <c r="QI59" s="115"/>
      <c r="QJ59" s="115"/>
      <c r="QK59" s="115"/>
      <c r="QL59" s="115"/>
      <c r="QM59" s="104">
        <f t="shared" ref="QM59" si="3777">MAX(QM$42:QN$43)</f>
        <v>1.6679789399211498E-18</v>
      </c>
      <c r="QN59" s="105">
        <f t="shared" ref="QN59" si="3778">MAX(QO$42:QP$43)</f>
        <v>2.6928231134265958E-4</v>
      </c>
      <c r="QO59" s="106">
        <f t="shared" ref="QO59" si="3779">MAX(QQ$42:QR$43)</f>
        <v>0.99999999985358468</v>
      </c>
      <c r="QP59" s="115"/>
      <c r="QQ59" s="115"/>
      <c r="QR59" s="115"/>
      <c r="QS59" s="115"/>
      <c r="QT59" s="115"/>
      <c r="QU59" s="115"/>
      <c r="QV59" s="104">
        <f t="shared" ref="QV59" si="3780">MAX(QV$42:QW$43)</f>
        <v>1.2098257050210336E-15</v>
      </c>
      <c r="QW59" s="105">
        <f t="shared" ref="QW59" si="3781">MAX(QX$42:QY$43)</f>
        <v>1</v>
      </c>
      <c r="QX59" s="106">
        <f t="shared" ref="QX59" si="3782">MAX(QZ$42:RA$43)</f>
        <v>1.6679789399211498E-18</v>
      </c>
      <c r="QY59" s="115"/>
      <c r="QZ59" s="115"/>
      <c r="RA59" s="115"/>
      <c r="RB59" s="115"/>
      <c r="RC59" s="115"/>
      <c r="RD59" s="115"/>
      <c r="RE59" s="104">
        <f t="shared" ref="RE59" si="3783">MAX(RE$42:RF$43)</f>
        <v>1.6679789399211498E-18</v>
      </c>
      <c r="RF59" s="105">
        <f t="shared" ref="RF59" si="3784">MAX(RG$42:RH$43)</f>
        <v>0.99999999999999312</v>
      </c>
      <c r="RG59" s="106">
        <f t="shared" ref="RG59" si="3785">MAX(RI$42:RJ$43)</f>
        <v>1</v>
      </c>
      <c r="RH59" s="115"/>
      <c r="RI59" s="115"/>
      <c r="RJ59" s="115"/>
      <c r="RK59" s="115"/>
      <c r="RL59" s="115"/>
      <c r="RM59" s="115"/>
      <c r="RN59" s="104">
        <f t="shared" ref="RN59" si="3786">MAX(RN$42:RO$43)</f>
        <v>3.0632128198609877E-4</v>
      </c>
      <c r="RO59" s="105">
        <f t="shared" ref="RO59" si="3787">MAX(RP$42:RQ$43)</f>
        <v>0.99999999840481069</v>
      </c>
      <c r="RP59" s="106">
        <f t="shared" ref="RP59" si="3788">MAX(RR$42:RS$43)</f>
        <v>1</v>
      </c>
      <c r="RQ59" s="115"/>
      <c r="RR59" s="115"/>
      <c r="RS59" s="115"/>
      <c r="RT59" s="115"/>
      <c r="RU59" s="115"/>
      <c r="RV59" s="115"/>
      <c r="RW59" s="104">
        <f t="shared" ref="RW59" si="3789">MAX(RW$42:RX$43)</f>
        <v>1</v>
      </c>
      <c r="RX59" s="105">
        <f t="shared" ref="RX59" si="3790">MAX(RY$42:RZ$43)</f>
        <v>1</v>
      </c>
      <c r="RY59" s="106">
        <f t="shared" ref="RY59" si="3791">MAX(SA$42:SB$43)</f>
        <v>1</v>
      </c>
      <c r="RZ59" s="115"/>
      <c r="SA59" s="115"/>
      <c r="SB59" s="115"/>
      <c r="SC59" s="115"/>
      <c r="SD59" s="115"/>
      <c r="SE59" s="115"/>
      <c r="SF59" s="104">
        <f t="shared" ref="SF59" si="3792">MAX(SF$42:SG$43)</f>
        <v>2.2566155827496521E-10</v>
      </c>
      <c r="SG59" s="105">
        <f t="shared" ref="SG59" si="3793">MAX(SH$42:SI$43)</f>
        <v>0.99999954724478424</v>
      </c>
      <c r="SH59" s="106">
        <f t="shared" ref="SH59" si="3794">MAX(SJ$42:SK$43)</f>
        <v>1</v>
      </c>
      <c r="SI59" s="115"/>
      <c r="SJ59" s="115"/>
      <c r="SK59" s="115"/>
      <c r="SL59" s="115"/>
      <c r="SM59" s="115"/>
      <c r="SN59" s="115"/>
      <c r="SO59" s="104">
        <f t="shared" ref="SO59" si="3795">MAX(SO$42:SP$43)</f>
        <v>8.2149386533038787E-13</v>
      </c>
      <c r="SP59" s="105">
        <f t="shared" ref="SP59" si="3796">MAX(SQ$42:SR$43)</f>
        <v>7.8130243921323908E-3</v>
      </c>
      <c r="SQ59" s="106">
        <f t="shared" ref="SQ59" si="3797">MAX(SS$42:ST$43)</f>
        <v>6.3928334395275501E-14</v>
      </c>
      <c r="SR59" s="115"/>
      <c r="SS59" s="115"/>
      <c r="ST59" s="115"/>
      <c r="SU59" s="115"/>
      <c r="SV59" s="115"/>
      <c r="SW59" s="115"/>
      <c r="SX59" s="104">
        <f t="shared" ref="SX59" si="3798">MAX(SX$42:SY$43)</f>
        <v>1</v>
      </c>
      <c r="SY59" s="105">
        <f t="shared" ref="SY59" si="3799">MAX(SZ$42:TA$43)</f>
        <v>1</v>
      </c>
      <c r="SZ59" s="106">
        <f t="shared" ref="SZ59" si="3800">MAX(TB$42:TC$43)</f>
        <v>1.6679789399211498E-18</v>
      </c>
      <c r="TA59" s="115"/>
      <c r="TB59" s="115"/>
      <c r="TC59" s="115"/>
      <c r="TD59" s="115"/>
      <c r="TE59" s="115"/>
      <c r="TF59" s="115"/>
      <c r="TG59" s="104">
        <f t="shared" ref="TG59" si="3801">MAX(TG$42:TH$43)</f>
        <v>1.6679789399211498E-18</v>
      </c>
      <c r="TH59" s="105">
        <f t="shared" ref="TH59" si="3802">MAX(TI$42:TJ$43)</f>
        <v>1</v>
      </c>
      <c r="TI59" s="106">
        <f t="shared" ref="TI59" si="3803">MAX(TK$42:TL$43)</f>
        <v>1</v>
      </c>
      <c r="TJ59" s="115"/>
      <c r="TK59" s="115"/>
      <c r="TL59" s="115"/>
      <c r="TM59" s="115"/>
      <c r="TN59" s="115"/>
      <c r="TO59" s="115"/>
      <c r="TP59" s="104">
        <f t="shared" ref="TP59" si="3804">MAX(TP$42:TQ$43)</f>
        <v>1</v>
      </c>
      <c r="TQ59" s="105">
        <f t="shared" ref="TQ59" si="3805">MAX(TR$42:TS$43)</f>
        <v>7.2087637187218993E-5</v>
      </c>
      <c r="TR59" s="106">
        <f t="shared" ref="TR59" si="3806">MAX(TT$42:TU$43)</f>
        <v>0.99999999999998668</v>
      </c>
      <c r="TS59" s="115"/>
      <c r="TT59" s="115"/>
      <c r="TU59" s="115"/>
      <c r="TV59" s="115"/>
      <c r="TW59" s="115"/>
      <c r="TX59" s="115"/>
      <c r="TY59" s="104">
        <f t="shared" ref="TY59" si="3807">MAX(TY$42:TZ$43)</f>
        <v>3.6941290990194869E-12</v>
      </c>
      <c r="TZ59" s="105">
        <f t="shared" ref="TZ59" si="3808">MAX(UA$42:UB$43)</f>
        <v>1</v>
      </c>
      <c r="UA59" s="106">
        <f t="shared" ref="UA59" si="3809">MAX(UC$42:UD$43)</f>
        <v>0.99999912700201687</v>
      </c>
      <c r="UB59" s="115"/>
      <c r="UC59" s="115"/>
      <c r="UD59" s="115"/>
      <c r="UE59" s="115"/>
      <c r="UF59" s="115"/>
      <c r="UG59" s="115"/>
      <c r="UH59" s="104">
        <f t="shared" ref="UH59" si="3810">MAX(UH$42:UI$43)</f>
        <v>1.6679789399211498E-18</v>
      </c>
      <c r="UI59" s="105">
        <f t="shared" ref="UI59" si="3811">MAX(UJ$42:UK$43)</f>
        <v>1</v>
      </c>
      <c r="UJ59" s="106">
        <f t="shared" ref="UJ59" si="3812">MAX(UL$42:UM$43)</f>
        <v>1.9792216676535438E-15</v>
      </c>
      <c r="UK59" s="115"/>
      <c r="UL59" s="115"/>
      <c r="UM59" s="115"/>
      <c r="UN59" s="115"/>
      <c r="UO59" s="115"/>
      <c r="UP59" s="115"/>
      <c r="UQ59" s="104">
        <f t="shared" ref="UQ59" si="3813">MAX(UQ$42:UR$43)</f>
        <v>1.8281194942285669E-15</v>
      </c>
      <c r="UR59" s="105">
        <f t="shared" ref="UR59" si="3814">MAX(US$42:UT$43)</f>
        <v>1</v>
      </c>
      <c r="US59" s="106">
        <f t="shared" ref="US59" si="3815">MAX(UU$42:UV$43)</f>
        <v>1</v>
      </c>
      <c r="UT59" s="115"/>
      <c r="UU59" s="115"/>
      <c r="UV59" s="115"/>
      <c r="UW59" s="115"/>
      <c r="UX59" s="115"/>
      <c r="UY59" s="115"/>
      <c r="UZ59" s="104">
        <f t="shared" ref="UZ59" si="3816">MAX(UZ$42:VA$43)</f>
        <v>1</v>
      </c>
      <c r="VA59" s="105">
        <f t="shared" ref="VA59" si="3817">MAX(VB$42:VC$43)</f>
        <v>1</v>
      </c>
      <c r="VB59" s="106">
        <f t="shared" ref="VB59" si="3818">MAX(VD$42:VE$43)</f>
        <v>0.9999777737413259</v>
      </c>
      <c r="VC59" s="115"/>
      <c r="VD59" s="115"/>
      <c r="VE59" s="115"/>
      <c r="VF59" s="115"/>
      <c r="VG59" s="115"/>
      <c r="VH59" s="115"/>
      <c r="VI59" s="104">
        <f t="shared" ref="VI59" si="3819">MAX(VI$42:VJ$43)</f>
        <v>0.99999999999999845</v>
      </c>
      <c r="VJ59" s="105">
        <f t="shared" ref="VJ59" si="3820">MAX(VK$42:VL$43)</f>
        <v>1</v>
      </c>
      <c r="VK59" s="106">
        <f t="shared" ref="VK59" si="3821">MAX(VM$42:VN$43)</f>
        <v>1</v>
      </c>
      <c r="VL59" s="115"/>
      <c r="VM59" s="115"/>
      <c r="VN59" s="115"/>
      <c r="VO59" s="115"/>
      <c r="VP59" s="115"/>
      <c r="VQ59" s="115"/>
      <c r="VR59" s="104">
        <f t="shared" ref="VR59" si="3822">MAX(VR$42:VS$43)</f>
        <v>1.4935769006974326E-16</v>
      </c>
      <c r="VS59" s="105">
        <f t="shared" ref="VS59" si="3823">MAX(VT$42:VU$43)</f>
        <v>1</v>
      </c>
      <c r="VT59" s="106">
        <f t="shared" ref="VT59" si="3824">MAX(VV$42:VW$43)</f>
        <v>1</v>
      </c>
      <c r="VU59" s="115"/>
      <c r="VV59" s="115"/>
      <c r="VW59" s="115"/>
      <c r="VX59" s="115"/>
      <c r="VY59" s="115"/>
      <c r="VZ59" s="115"/>
      <c r="WA59" s="104">
        <f t="shared" ref="WA59" si="3825">MAX(WA$42:WB$43)</f>
        <v>3.8102631515628239E-16</v>
      </c>
      <c r="WB59" s="105">
        <f t="shared" ref="WB59" si="3826">MAX(WC$42:WD$43)</f>
        <v>1</v>
      </c>
      <c r="WC59" s="106">
        <f t="shared" ref="WC59" si="3827">MAX(WE$42:WF$43)</f>
        <v>1</v>
      </c>
      <c r="WD59" s="115"/>
      <c r="WE59" s="115"/>
      <c r="WF59" s="115"/>
      <c r="WG59" s="115"/>
      <c r="WH59" s="115"/>
      <c r="WI59" s="115"/>
      <c r="WJ59" s="104">
        <f t="shared" ref="WJ59" si="3828">MAX(WJ$42:WK$43)</f>
        <v>4.1214815538910949E-18</v>
      </c>
      <c r="WK59" s="105">
        <f t="shared" ref="WK59" si="3829">MAX(WL$42:WM$43)</f>
        <v>1</v>
      </c>
      <c r="WL59" s="106">
        <f t="shared" ref="WL59" si="3830">MAX(WN$42:WO$43)</f>
        <v>2.5961785357273211E-18</v>
      </c>
      <c r="WM59" s="115"/>
      <c r="WN59" s="115"/>
      <c r="WO59" s="115"/>
      <c r="WP59" s="115"/>
      <c r="WQ59" s="115"/>
      <c r="WR59" s="115"/>
      <c r="WS59" s="104">
        <f t="shared" ref="WS59" si="3831">MAX(WS$42:WT$43)</f>
        <v>1.7649990978281966E-18</v>
      </c>
      <c r="WT59" s="105">
        <f t="shared" ref="WT59" si="3832">MAX(WU$42:WV$43)</f>
        <v>1</v>
      </c>
      <c r="WU59" s="106">
        <f t="shared" ref="WU59" si="3833">MAX(WW$42:WX$43)</f>
        <v>1</v>
      </c>
      <c r="WV59" s="115"/>
      <c r="WW59" s="115"/>
      <c r="WX59" s="115"/>
      <c r="WY59" s="115"/>
      <c r="WZ59" s="115"/>
      <c r="XA59" s="115"/>
      <c r="XB59" s="104">
        <f t="shared" ref="XB59" si="3834">MAX(XB$42:XC$43)</f>
        <v>1.6679789399211498E-18</v>
      </c>
      <c r="XC59" s="105">
        <f t="shared" ref="XC59" si="3835">MAX(XD$42:XE$43)</f>
        <v>1.6679789399211498E-18</v>
      </c>
      <c r="XD59" s="106">
        <f t="shared" ref="XD59" si="3836">MAX(XF$42:XG$43)</f>
        <v>1</v>
      </c>
      <c r="XE59" s="115"/>
      <c r="XF59" s="115"/>
      <c r="XG59" s="115"/>
      <c r="XH59" s="115"/>
      <c r="XI59" s="115"/>
      <c r="XJ59" s="115"/>
      <c r="XK59" s="104">
        <f t="shared" ref="XK59" si="3837">MAX(XK$42:XL$43)</f>
        <v>1</v>
      </c>
      <c r="XL59" s="105">
        <f t="shared" ref="XL59" si="3838">MAX(XM$42:XN$43)</f>
        <v>1</v>
      </c>
      <c r="XM59" s="106">
        <f t="shared" ref="XM59" si="3839">MAX(XO$42:XP$43)</f>
        <v>0.99942000099761963</v>
      </c>
      <c r="XN59" s="115"/>
      <c r="XO59" s="115"/>
      <c r="XP59" s="115"/>
      <c r="XQ59" s="115"/>
      <c r="XR59" s="115"/>
      <c r="XS59" s="115"/>
      <c r="XT59" s="104">
        <f t="shared" ref="XT59" si="3840">MAX(XT$42:XU$43)</f>
        <v>1.9212123733845517E-18</v>
      </c>
      <c r="XU59" s="105">
        <f t="shared" ref="XU59" si="3841">MAX(XV$42:XW$43)</f>
        <v>0.99999339274853949</v>
      </c>
      <c r="XV59" s="106">
        <f t="shared" ref="XV59" si="3842">MAX(XX$42:XY$43)</f>
        <v>1.1840381145909327E-13</v>
      </c>
      <c r="XW59" s="115"/>
      <c r="XX59" s="115"/>
      <c r="XY59" s="115"/>
      <c r="XZ59" s="115"/>
      <c r="YA59" s="115"/>
      <c r="YB59" s="115"/>
      <c r="YC59" s="104">
        <f t="shared" ref="YC59" si="3843">MAX(YC$42:YD$43)</f>
        <v>1</v>
      </c>
      <c r="YD59" s="105">
        <f t="shared" ref="YD59" si="3844">MAX(YE$42:YF$43)</f>
        <v>1</v>
      </c>
      <c r="YE59" s="106">
        <f t="shared" ref="YE59" si="3845">MAX(YG$42:YH$43)</f>
        <v>1</v>
      </c>
      <c r="YF59" s="115"/>
      <c r="YG59" s="115"/>
      <c r="YH59" s="115"/>
      <c r="YI59" s="115"/>
      <c r="YJ59" s="115"/>
      <c r="YK59" s="115"/>
      <c r="YL59" s="104">
        <f t="shared" ref="YL59" si="3846">MAX(YL$42:YM$43)</f>
        <v>0.99999999999095923</v>
      </c>
      <c r="YM59" s="105">
        <f t="shared" ref="YM59" si="3847">MAX(YN$42:YO$43)</f>
        <v>1</v>
      </c>
      <c r="YN59" s="106">
        <f t="shared" ref="YN59" si="3848">MAX(YP$42:YQ$43)</f>
        <v>1</v>
      </c>
      <c r="YO59" s="115"/>
      <c r="YP59" s="115"/>
      <c r="YQ59" s="115"/>
      <c r="YR59" s="115"/>
      <c r="YS59" s="115"/>
      <c r="YT59" s="115"/>
      <c r="YU59" s="104">
        <f t="shared" ref="YU59" si="3849">MAX(YU$42:YV$43)</f>
        <v>0.99999999975082288</v>
      </c>
      <c r="YV59" s="105">
        <f t="shared" ref="YV59" si="3850">MAX(YW$42:YX$43)</f>
        <v>1</v>
      </c>
      <c r="YW59" s="106">
        <f t="shared" ref="YW59" si="3851">MAX(YY$42:YZ$43)</f>
        <v>1.6679789399211498E-18</v>
      </c>
      <c r="YX59" s="115"/>
      <c r="YY59" s="115"/>
      <c r="YZ59" s="115"/>
      <c r="ZA59" s="115"/>
      <c r="ZB59" s="115"/>
      <c r="ZC59" s="115"/>
      <c r="ZD59" s="104">
        <f t="shared" ref="ZD59" si="3852">MAX(ZD$42:ZE$43)</f>
        <v>2.1904786196900387E-15</v>
      </c>
      <c r="ZE59" s="105">
        <f t="shared" ref="ZE59" si="3853">MAX(ZF$42:ZG$43)</f>
        <v>1</v>
      </c>
      <c r="ZF59" s="106">
        <f t="shared" ref="ZF59" si="3854">MAX(ZH$42:ZI$43)</f>
        <v>1</v>
      </c>
      <c r="ZG59" s="115"/>
      <c r="ZH59" s="115"/>
      <c r="ZI59" s="115"/>
      <c r="ZJ59" s="115"/>
      <c r="ZK59" s="115"/>
      <c r="ZL59" s="115"/>
      <c r="ZM59" s="104">
        <f t="shared" ref="ZM59" si="3855">MAX(ZM$42:ZN$43)</f>
        <v>1</v>
      </c>
      <c r="ZN59" s="105">
        <f t="shared" ref="ZN59" si="3856">MAX(ZO$42:ZP$43)</f>
        <v>1</v>
      </c>
      <c r="ZO59" s="106">
        <f t="shared" ref="ZO59" si="3857">MAX(ZQ$42:ZR$43)</f>
        <v>1</v>
      </c>
      <c r="ZP59" s="115"/>
      <c r="ZQ59" s="115"/>
      <c r="ZR59" s="115"/>
      <c r="ZS59" s="115"/>
      <c r="ZT59" s="115"/>
      <c r="ZU59" s="115"/>
      <c r="ZV59" s="104">
        <f t="shared" ref="ZV59" si="3858">MAX(ZV$42:ZW$43)</f>
        <v>1</v>
      </c>
      <c r="ZW59" s="105">
        <f t="shared" ref="ZW59" si="3859">MAX(ZX$42:ZY$43)</f>
        <v>0.99999999999999978</v>
      </c>
      <c r="ZX59" s="106">
        <f t="shared" ref="ZX59" si="3860">MAX(ZZ$42:AAA$43)</f>
        <v>1</v>
      </c>
      <c r="ZY59" s="115"/>
      <c r="ZZ59" s="115"/>
      <c r="AAA59" s="115"/>
      <c r="AAB59" s="115"/>
      <c r="AAC59" s="115"/>
      <c r="AAD59" s="115"/>
      <c r="AAE59" s="104">
        <f t="shared" ref="AAE59" si="3861">MAX(AAE$42:AAF$43)</f>
        <v>7.4622461630440993E-18</v>
      </c>
      <c r="AAF59" s="105">
        <f t="shared" ref="AAF59" si="3862">MAX(AAG$42:AAH$43)</f>
        <v>0.99999999979928544</v>
      </c>
      <c r="AAG59" s="106">
        <f t="shared" ref="AAG59" si="3863">MAX(AAI$42:AAJ$43)</f>
        <v>1.6679789399211498E-18</v>
      </c>
      <c r="AAH59" s="115"/>
      <c r="AAI59" s="115"/>
      <c r="AAJ59" s="115"/>
      <c r="AAK59" s="115"/>
      <c r="AAL59" s="115"/>
      <c r="AAM59" s="115"/>
      <c r="AAN59" s="104">
        <f t="shared" ref="AAN59" si="3864">MAX(AAN$42:AAO$43)</f>
        <v>1.6679789399211498E-18</v>
      </c>
      <c r="AAO59" s="105">
        <f t="shared" ref="AAO59" si="3865">MAX(AAP$42:AAQ$43)</f>
        <v>0.99999583719001306</v>
      </c>
      <c r="AAP59" s="106">
        <f t="shared" ref="AAP59" si="3866">MAX(AAR$42:AAS$43)</f>
        <v>1</v>
      </c>
      <c r="AAQ59" s="115"/>
      <c r="AAR59" s="115"/>
      <c r="AAS59" s="115"/>
      <c r="AAT59" s="115"/>
      <c r="AAU59" s="115"/>
      <c r="AAV59" s="115"/>
      <c r="AAW59" s="104">
        <f t="shared" ref="AAW59" si="3867">MAX(AAW$42:AAX$43)</f>
        <v>1</v>
      </c>
      <c r="AAX59" s="105">
        <f t="shared" ref="AAX59" si="3868">MAX(AAY$42:AAZ$43)</f>
        <v>1</v>
      </c>
      <c r="AAY59" s="106">
        <f t="shared" ref="AAY59" si="3869">MAX(ABA$42:ABB$43)</f>
        <v>1</v>
      </c>
      <c r="AAZ59" s="115"/>
      <c r="ABA59" s="115"/>
      <c r="ABB59" s="115"/>
      <c r="ABC59" s="115"/>
      <c r="ABD59" s="115"/>
      <c r="ABE59" s="115"/>
      <c r="ABF59" s="104">
        <f t="shared" ref="ABF59" si="3870">MAX(ABF$42:ABG$43)</f>
        <v>1.6679789399211498E-18</v>
      </c>
      <c r="ABG59" s="105">
        <f t="shared" ref="ABG59" si="3871">MAX(ABH$42:ABI$43)</f>
        <v>0.99999999999999556</v>
      </c>
      <c r="ABH59" s="106">
        <f t="shared" ref="ABH59" si="3872">MAX(ABJ$42:ABK$43)</f>
        <v>2.1413679159108142E-6</v>
      </c>
      <c r="ABI59" s="115"/>
      <c r="ABJ59" s="115"/>
      <c r="ABK59" s="115"/>
      <c r="ABL59" s="115"/>
      <c r="ABM59" s="115"/>
      <c r="ABN59" s="115"/>
      <c r="ABO59" s="104">
        <f t="shared" ref="ABO59" si="3873">MAX(ABO$42:ABP$43)</f>
        <v>1.6679789399211498E-18</v>
      </c>
      <c r="ABP59" s="105">
        <f t="shared" ref="ABP59" si="3874">MAX(ABQ$42:ABR$43)</f>
        <v>1.8438787910016871E-17</v>
      </c>
      <c r="ABQ59" s="106">
        <f t="shared" ref="ABQ59" si="3875">MAX(ABS$42:ABT$43)</f>
        <v>1</v>
      </c>
      <c r="ABR59" s="115"/>
      <c r="ABS59" s="115"/>
      <c r="ABT59" s="115"/>
      <c r="ABU59" s="115"/>
      <c r="ABV59" s="115"/>
      <c r="ABW59" s="115"/>
      <c r="ABX59" s="104">
        <f t="shared" ref="ABX59" si="3876">MAX(ABX$42:ABY$43)</f>
        <v>7.9171408496758931E-16</v>
      </c>
      <c r="ABY59" s="105">
        <f t="shared" ref="ABY59" si="3877">MAX(ABZ$42:ACA$43)</f>
        <v>1</v>
      </c>
      <c r="ABZ59" s="106">
        <f t="shared" ref="ABZ59" si="3878">MAX(ACB$42:ACC$43)</f>
        <v>1.6679789399211498E-18</v>
      </c>
      <c r="ACA59" s="115"/>
      <c r="ACB59" s="115"/>
      <c r="ACC59" s="115"/>
      <c r="ACD59" s="115"/>
      <c r="ACE59" s="115"/>
      <c r="ACF59" s="115"/>
      <c r="ACG59" s="104">
        <f t="shared" ref="ACG59" si="3879">MAX(ACG$42:ACH$43)</f>
        <v>1.6679789399211498E-18</v>
      </c>
      <c r="ACH59" s="105">
        <f t="shared" ref="ACH59" si="3880">MAX(ACI$42:ACJ$43)</f>
        <v>1</v>
      </c>
      <c r="ACI59" s="106">
        <f t="shared" ref="ACI59" si="3881">MAX(ACK$42:ACL$43)</f>
        <v>0.99999999909300108</v>
      </c>
      <c r="ACJ59" s="115"/>
      <c r="ACK59" s="115"/>
      <c r="ACL59" s="115"/>
      <c r="ACM59" s="115"/>
      <c r="ACN59" s="115"/>
      <c r="ACO59" s="115"/>
      <c r="ACP59" s="104">
        <f t="shared" ref="ACP59" si="3882">MAX(ACP$42:ACQ$43)</f>
        <v>1</v>
      </c>
      <c r="ACQ59" s="105">
        <f t="shared" ref="ACQ59" si="3883">MAX(ACR$42:ACS$43)</f>
        <v>1</v>
      </c>
      <c r="ACR59" s="106">
        <f t="shared" ref="ACR59" si="3884">MAX(ACT$42:ACU$43)</f>
        <v>0.99999999965446995</v>
      </c>
      <c r="ACS59" s="115"/>
      <c r="ACT59" s="115"/>
      <c r="ACU59" s="115"/>
      <c r="ACV59" s="115"/>
      <c r="ACW59" s="115"/>
      <c r="ACX59" s="115"/>
      <c r="ACY59" s="104">
        <f t="shared" ref="ACY59" si="3885">MAX(ACY$42:ACZ$43)</f>
        <v>5.3295543737952084E-16</v>
      </c>
      <c r="ACZ59" s="105">
        <f t="shared" ref="ACZ59" si="3886">MAX(ADA$42:ADB$43)</f>
        <v>1</v>
      </c>
      <c r="ADA59" s="106">
        <f t="shared" ref="ADA59" si="3887">MAX(ADC$42:ADD$43)</f>
        <v>1</v>
      </c>
      <c r="ADB59" s="115"/>
      <c r="ADC59" s="115"/>
      <c r="ADD59" s="115"/>
      <c r="ADE59" s="115"/>
      <c r="ADF59" s="115"/>
      <c r="ADG59" s="115"/>
      <c r="ADH59" s="104">
        <f t="shared" ref="ADH59" si="3888">MAX(ADH$42:ADI$43)</f>
        <v>1.6679789399211498E-18</v>
      </c>
      <c r="ADI59" s="105">
        <f t="shared" ref="ADI59" si="3889">MAX(ADJ$42:ADK$43)</f>
        <v>3.9222235828467633E-5</v>
      </c>
      <c r="ADJ59" s="106">
        <f t="shared" ref="ADJ59" si="3890">MAX(ADL$42:ADM$43)</f>
        <v>6.9418689910687514E-6</v>
      </c>
      <c r="ADK59" s="115"/>
      <c r="ADL59" s="115"/>
      <c r="ADM59" s="115"/>
      <c r="ADN59" s="115"/>
      <c r="ADO59" s="115"/>
      <c r="ADP59" s="115"/>
      <c r="ADQ59" s="104">
        <f t="shared" ref="ADQ59" si="3891">MAX(ADQ$42:ADR$43)</f>
        <v>1.6679789399211498E-18</v>
      </c>
      <c r="ADR59" s="105">
        <f t="shared" ref="ADR59" si="3892">MAX(ADS$42:ADT$43)</f>
        <v>1</v>
      </c>
      <c r="ADS59" s="106">
        <f t="shared" ref="ADS59" si="3893">MAX(ADU$42:ADV$43)</f>
        <v>0.99999999999999911</v>
      </c>
      <c r="ADT59" s="115"/>
      <c r="ADU59" s="115"/>
      <c r="ADV59" s="115"/>
      <c r="ADW59" s="115"/>
      <c r="ADX59" s="115"/>
      <c r="ADY59" s="115"/>
      <c r="ADZ59" s="104">
        <f t="shared" ref="ADZ59" si="3894">MAX(ADZ$42:AEA$43)</f>
        <v>7.6226474304069154E-8</v>
      </c>
      <c r="AEA59" s="105">
        <f t="shared" ref="AEA59" si="3895">MAX(AEB$42:AEC$43)</f>
        <v>8.2429108413479835E-3</v>
      </c>
      <c r="AEB59" s="106">
        <f t="shared" ref="AEB59" si="3896">MAX(AED$42:AEE$43)</f>
        <v>0.99999999998398903</v>
      </c>
      <c r="AEC59" s="115"/>
      <c r="AED59" s="115"/>
      <c r="AEE59" s="115"/>
      <c r="AEF59" s="115"/>
      <c r="AEG59" s="115"/>
      <c r="AEH59" s="115"/>
      <c r="AEI59" s="104">
        <f t="shared" ref="AEI59" si="3897">MAX(AEI$42:AEJ$43)</f>
        <v>1.1379340384143759E-6</v>
      </c>
      <c r="AEJ59" s="105">
        <f t="shared" ref="AEJ59" si="3898">MAX(AEK$42:AEL$43)</f>
        <v>1</v>
      </c>
      <c r="AEK59" s="106">
        <f t="shared" ref="AEK59" si="3899">MAX(AEM$42:AEN$43)</f>
        <v>1</v>
      </c>
      <c r="AEL59" s="115"/>
      <c r="AEM59" s="115"/>
      <c r="AEN59" s="115"/>
      <c r="AEO59" s="115"/>
      <c r="AEP59" s="115"/>
      <c r="AEQ59" s="115"/>
      <c r="AER59" s="104">
        <f t="shared" ref="AER59" si="3900">MAX(AER$42:AES$43)</f>
        <v>1</v>
      </c>
      <c r="AES59" s="105">
        <f t="shared" ref="AES59" si="3901">MAX(AET$42:AEU$43)</f>
        <v>1</v>
      </c>
      <c r="AET59" s="106">
        <f t="shared" ref="AET59" si="3902">MAX(AEV$42:AEW$43)</f>
        <v>1</v>
      </c>
      <c r="AEU59" s="115"/>
      <c r="AEV59" s="115"/>
      <c r="AEW59" s="115"/>
      <c r="AEX59" s="115"/>
      <c r="AEY59" s="115"/>
      <c r="AEZ59" s="115"/>
      <c r="AFA59" s="104">
        <f t="shared" ref="AFA59" si="3903">MAX(AFA$42:AFB$43)</f>
        <v>1.6679789399211498E-18</v>
      </c>
      <c r="AFB59" s="105">
        <f t="shared" ref="AFB59" si="3904">MAX(AFC$42:AFD$43)</f>
        <v>1</v>
      </c>
      <c r="AFC59" s="106">
        <f t="shared" ref="AFC59" si="3905">MAX(AFE$42:AFF$43)</f>
        <v>4.2571700604006119E-7</v>
      </c>
      <c r="AFD59" s="115"/>
      <c r="AFE59" s="115"/>
      <c r="AFF59" s="115"/>
      <c r="AFG59" s="115"/>
      <c r="AFH59" s="115"/>
      <c r="AFI59" s="115"/>
      <c r="AFJ59" s="104">
        <f t="shared" ref="AFJ59" si="3906">MAX(AFJ$42:AFK$43)</f>
        <v>1</v>
      </c>
      <c r="AFK59" s="105">
        <f t="shared" ref="AFK59" si="3907">MAX(AFL$42:AFM$43)</f>
        <v>1</v>
      </c>
      <c r="AFL59" s="106">
        <f t="shared" ref="AFL59" si="3908">MAX(AFN$42:AFO$43)</f>
        <v>0.99999999999983147</v>
      </c>
      <c r="AFM59" s="115"/>
      <c r="AFN59" s="115"/>
      <c r="AFO59" s="115"/>
      <c r="AFP59" s="115"/>
      <c r="AFQ59" s="115"/>
      <c r="AFR59" s="115"/>
      <c r="AFS59" s="104">
        <f t="shared" ref="AFS59" si="3909">MAX(AFS$42:AFT$43)</f>
        <v>1</v>
      </c>
      <c r="AFT59" s="105">
        <f t="shared" ref="AFT59" si="3910">MAX(AFU$42:AFV$43)</f>
        <v>1</v>
      </c>
      <c r="AFU59" s="106">
        <f t="shared" ref="AFU59" si="3911">MAX(AFW$42:AFX$43)</f>
        <v>0.99999999999998823</v>
      </c>
      <c r="AFV59" s="115"/>
      <c r="AFW59" s="115"/>
      <c r="AFX59" s="115"/>
      <c r="AFY59" s="115"/>
      <c r="AFZ59" s="115"/>
      <c r="AGA59" s="115"/>
      <c r="AGB59" s="104">
        <f t="shared" ref="AGB59" si="3912">MAX(AGB$42:AGC$43)</f>
        <v>3.7650723065060492E-17</v>
      </c>
      <c r="AGC59" s="105">
        <f t="shared" ref="AGC59" si="3913">MAX(AGD$42:AGE$43)</f>
        <v>1</v>
      </c>
      <c r="AGD59" s="106">
        <f t="shared" ref="AGD59" si="3914">MAX(AGF$42:AGG$43)</f>
        <v>1</v>
      </c>
      <c r="AGE59" s="115"/>
      <c r="AGF59" s="115"/>
      <c r="AGG59" s="115"/>
      <c r="AGH59" s="115"/>
      <c r="AGI59" s="115"/>
      <c r="AGJ59" s="115"/>
      <c r="AGK59" s="104">
        <f t="shared" ref="AGK59" si="3915">MAX(AGK$42:AGL$43)</f>
        <v>0.56083070956652536</v>
      </c>
      <c r="AGL59" s="105">
        <f t="shared" ref="AGL59" si="3916">MAX(AGM$42:AGN$43)</f>
        <v>1</v>
      </c>
      <c r="AGM59" s="106">
        <f t="shared" ref="AGM59" si="3917">MAX(AGO$42:AGP$43)</f>
        <v>1</v>
      </c>
      <c r="AGN59" s="115"/>
      <c r="AGO59" s="115"/>
      <c r="AGP59" s="115"/>
      <c r="AGQ59" s="115"/>
      <c r="AGR59" s="115"/>
      <c r="AGS59" s="115"/>
      <c r="AGT59" s="104">
        <f t="shared" ref="AGT59" si="3918">MAX(AGT$42:AGU$43)</f>
        <v>1.6679789399211498E-18</v>
      </c>
      <c r="AGU59" s="105">
        <f t="shared" ref="AGU59" si="3919">MAX(AGV$42:AGW$43)</f>
        <v>1.5783445558043852E-9</v>
      </c>
      <c r="AGV59" s="106">
        <f t="shared" ref="AGV59" si="3920">MAX(AGX$42:AGY$43)</f>
        <v>1</v>
      </c>
      <c r="AGW59" s="115"/>
      <c r="AGX59" s="115"/>
      <c r="AGY59" s="115"/>
      <c r="AGZ59" s="115"/>
      <c r="AHA59" s="115"/>
      <c r="AHB59" s="115"/>
      <c r="AHC59" s="104">
        <f t="shared" ref="AHC59" si="3921">MAX(AHC$42:AHD$43)</f>
        <v>2.7042310758174561E-16</v>
      </c>
      <c r="AHD59" s="105">
        <f t="shared" ref="AHD59" si="3922">MAX(AHE$42:AHF$43)</f>
        <v>1</v>
      </c>
      <c r="AHE59" s="106">
        <f t="shared" ref="AHE59" si="3923">MAX(AHG$42:AHH$43)</f>
        <v>0.99999999999999978</v>
      </c>
      <c r="AHF59" s="115"/>
      <c r="AHG59" s="115"/>
      <c r="AHH59" s="115"/>
      <c r="AHI59" s="115"/>
      <c r="AHJ59" s="115"/>
      <c r="AHK59" s="115"/>
      <c r="AHL59" s="104">
        <f t="shared" ref="AHL59" si="3924">MAX(AHL$42:AHM$43)</f>
        <v>1.8676625590258434E-18</v>
      </c>
      <c r="AHM59" s="105">
        <f t="shared" ref="AHM59" si="3925">MAX(AHN$42:AHO$43)</f>
        <v>1</v>
      </c>
      <c r="AHN59" s="106">
        <f t="shared" ref="AHN59" si="3926">MAX(AHP$42:AHQ$43)</f>
        <v>1</v>
      </c>
      <c r="AHO59" s="115"/>
      <c r="AHP59" s="115"/>
      <c r="AHQ59" s="115"/>
      <c r="AHR59" s="115"/>
      <c r="AHS59" s="115"/>
      <c r="AHT59" s="115"/>
      <c r="AHU59" s="104">
        <f t="shared" ref="AHU59" si="3927">MAX(AHU$42:AHV$43)</f>
        <v>1.6679789399211498E-18</v>
      </c>
      <c r="AHV59" s="105">
        <f t="shared" ref="AHV59" si="3928">MAX(AHW$42:AHX$43)</f>
        <v>1</v>
      </c>
      <c r="AHW59" s="106">
        <f t="shared" ref="AHW59" si="3929">MAX(AHY$42:AHZ$43)</f>
        <v>1</v>
      </c>
      <c r="AHX59" s="115"/>
      <c r="AHY59" s="115"/>
      <c r="AHZ59" s="115"/>
      <c r="AIA59" s="115"/>
      <c r="AIB59" s="115"/>
      <c r="AIC59" s="115"/>
      <c r="AID59" s="104">
        <f t="shared" ref="AID59" si="3930">MAX(AID$42:AIE$43)</f>
        <v>1</v>
      </c>
      <c r="AIE59" s="105">
        <f t="shared" ref="AIE59" si="3931">MAX(AIF$42:AIG$43)</f>
        <v>1</v>
      </c>
      <c r="AIF59" s="106">
        <f t="shared" ref="AIF59" si="3932">MAX(AIH$42:AII$43)</f>
        <v>0.9999999999358018</v>
      </c>
      <c r="AIG59" s="115"/>
      <c r="AIH59" s="115"/>
      <c r="AII59" s="115"/>
      <c r="AIJ59" s="115"/>
      <c r="AIK59" s="115"/>
      <c r="AIL59" s="115"/>
      <c r="AIM59" s="104">
        <f t="shared" ref="AIM59" si="3933">MAX(AIM$42:AIN$43)</f>
        <v>1</v>
      </c>
      <c r="AIN59" s="105">
        <f t="shared" ref="AIN59" si="3934">MAX(AIO$42:AIP$43)</f>
        <v>1</v>
      </c>
      <c r="AIO59" s="106">
        <f t="shared" ref="AIO59" si="3935">MAX(AIQ$42:AIR$43)</f>
        <v>1</v>
      </c>
      <c r="AIP59" s="115"/>
      <c r="AIQ59" s="115"/>
      <c r="AIR59" s="115"/>
      <c r="AIS59" s="115"/>
      <c r="AIT59" s="115"/>
      <c r="AIU59" s="115"/>
      <c r="AIV59" s="104">
        <f t="shared" ref="AIV59" si="3936">MAX(AIV$42:AIW$43)</f>
        <v>1</v>
      </c>
      <c r="AIW59" s="105">
        <f t="shared" ref="AIW59" si="3937">MAX(AIX$42:AIY$43)</f>
        <v>1</v>
      </c>
      <c r="AIX59" s="106">
        <f t="shared" ref="AIX59" si="3938">MAX(AIZ$42:AJA$43)</f>
        <v>1</v>
      </c>
      <c r="AIY59" s="115"/>
      <c r="AIZ59" s="115"/>
      <c r="AJA59" s="115"/>
      <c r="AJB59" s="115"/>
      <c r="AJC59" s="115"/>
      <c r="AJD59" s="115"/>
      <c r="AJE59" s="104">
        <f t="shared" ref="AJE59" si="3939">MAX(AJE$42:AJF$43)</f>
        <v>1.6679789399211498E-18</v>
      </c>
      <c r="AJF59" s="105">
        <f t="shared" ref="AJF59" si="3940">MAX(AJG$42:AJH$43)</f>
        <v>5.4285076368963695E-16</v>
      </c>
      <c r="AJG59" s="106">
        <f t="shared" ref="AJG59" si="3941">MAX(AJI$42:AJJ$43)</f>
        <v>1</v>
      </c>
      <c r="AJH59" s="115"/>
      <c r="AJI59" s="115"/>
      <c r="AJJ59" s="115"/>
      <c r="AJK59" s="115"/>
      <c r="AJL59" s="115"/>
      <c r="AJM59" s="115"/>
      <c r="AJN59" s="104">
        <f t="shared" ref="AJN59" si="3942">MAX(AJN$42:AJO$43)</f>
        <v>3.1956609712616913E-18</v>
      </c>
      <c r="AJO59" s="105">
        <f t="shared" ref="AJO59" si="3943">MAX(AJP$42:AJQ$43)</f>
        <v>1</v>
      </c>
      <c r="AJP59" s="106">
        <f t="shared" ref="AJP59" si="3944">MAX(AJR$42:AJS$43)</f>
        <v>1.6679789399211498E-18</v>
      </c>
      <c r="AJQ59" s="115"/>
      <c r="AJR59" s="115"/>
      <c r="AJS59" s="115"/>
      <c r="AJT59" s="115"/>
      <c r="AJU59" s="115"/>
      <c r="AJV59" s="115"/>
      <c r="AJW59" s="104">
        <f t="shared" ref="AJW59" si="3945">MAX(AJW$42:AJX$43)</f>
        <v>1.6679789399211498E-18</v>
      </c>
      <c r="AJX59" s="105">
        <f t="shared" ref="AJX59" si="3946">MAX(AJY$42:AJZ$43)</f>
        <v>1</v>
      </c>
      <c r="AJY59" s="106">
        <f t="shared" ref="AJY59" si="3947">MAX(AKA$42:AKB$43)</f>
        <v>1</v>
      </c>
      <c r="AJZ59" s="115"/>
      <c r="AKA59" s="115"/>
      <c r="AKB59" s="115"/>
      <c r="AKC59" s="115"/>
      <c r="AKD59" s="115"/>
      <c r="AKE59" s="115"/>
      <c r="AKF59" s="104">
        <f t="shared" ref="AKF59" si="3948">MAX(AKF$42:AKG$43)</f>
        <v>1</v>
      </c>
      <c r="AKG59" s="105">
        <f t="shared" ref="AKG59" si="3949">MAX(AKH$42:AKI$43)</f>
        <v>0.99999999976674303</v>
      </c>
      <c r="AKH59" s="106">
        <f t="shared" ref="AKH59" si="3950">MAX(AKJ$42:AKK$43)</f>
        <v>1</v>
      </c>
      <c r="AKI59" s="115"/>
      <c r="AKJ59" s="115"/>
      <c r="AKK59" s="115"/>
      <c r="AKL59" s="115"/>
      <c r="AKM59" s="115"/>
      <c r="AKN59" s="115"/>
      <c r="AKO59" s="104">
        <f t="shared" ref="AKO59" si="3951">MAX(AKO$42:AKP$43)</f>
        <v>1.6679789399211498E-18</v>
      </c>
      <c r="AKP59" s="105">
        <f t="shared" ref="AKP59" si="3952">MAX(AKQ$42:AKR$43)</f>
        <v>1</v>
      </c>
      <c r="AKQ59" s="106">
        <f t="shared" ref="AKQ59" si="3953">MAX(AKS$42:AKT$43)</f>
        <v>1</v>
      </c>
      <c r="AKR59" s="115"/>
      <c r="AKS59" s="115"/>
      <c r="AKT59" s="115"/>
      <c r="AKU59" s="115"/>
      <c r="AKV59" s="115"/>
      <c r="AKW59" s="115"/>
      <c r="AKX59" s="104">
        <f t="shared" ref="AKX59" si="3954">MAX(AKX$42:AKY$43)</f>
        <v>1.6679789399211498E-18</v>
      </c>
      <c r="AKY59" s="105">
        <f t="shared" ref="AKY59" si="3955">MAX(AKZ$42:ALA$43)</f>
        <v>1</v>
      </c>
      <c r="AKZ59" s="106">
        <f t="shared" ref="AKZ59" si="3956">MAX(ALB$42:ALC$43)</f>
        <v>1</v>
      </c>
      <c r="ALA59" s="115"/>
      <c r="ALB59" s="115"/>
      <c r="ALC59" s="115"/>
      <c r="ALD59" s="115"/>
      <c r="ALE59" s="115"/>
      <c r="ALF59" s="115"/>
      <c r="ALG59" s="104">
        <f t="shared" ref="ALG59" si="3957">MAX(ALG$42:ALH$43)</f>
        <v>1.6679789399211498E-18</v>
      </c>
      <c r="ALH59" s="105">
        <f t="shared" ref="ALH59" si="3958">MAX(ALI$42:ALJ$43)</f>
        <v>3.913429091129019E-5</v>
      </c>
      <c r="ALI59" s="106">
        <f t="shared" ref="ALI59" si="3959">MAX(ALK$42:ALL$43)</f>
        <v>0.99999989966201552</v>
      </c>
      <c r="ALJ59" s="115"/>
      <c r="ALK59" s="115"/>
      <c r="ALL59" s="115"/>
      <c r="ALM59" s="115"/>
      <c r="ALN59" s="115"/>
      <c r="ALO59" s="115"/>
      <c r="ALP59" s="104">
        <f t="shared" ref="ALP59" si="3960">MAX(ALP$42:ALQ$43)</f>
        <v>0.99999999999999978</v>
      </c>
      <c r="ALQ59" s="105">
        <f t="shared" ref="ALQ59" si="3961">MAX(ALR$42:ALS$43)</f>
        <v>1</v>
      </c>
      <c r="ALR59" s="106">
        <f t="shared" ref="ALR59" si="3962">MAX(ALT$42:ALU$43)</f>
        <v>1</v>
      </c>
      <c r="ALS59" s="115"/>
      <c r="ALT59" s="115"/>
      <c r="ALU59" s="115"/>
      <c r="ALV59" s="115"/>
      <c r="ALW59" s="115"/>
      <c r="ALX59" s="115"/>
      <c r="ALY59" s="104">
        <f t="shared" ref="ALY59" si="3963">MAX(ALY$42:ALZ$43)</f>
        <v>1</v>
      </c>
      <c r="ALZ59" s="105">
        <f t="shared" ref="ALZ59" si="3964">MAX(AMA$42:AMB$43)</f>
        <v>1</v>
      </c>
      <c r="AMA59" s="106">
        <f t="shared" ref="AMA59" si="3965">MAX(AMC$42:AMD$43)</f>
        <v>1</v>
      </c>
      <c r="AMB59" s="115"/>
      <c r="AMC59" s="115"/>
      <c r="AMD59" s="115"/>
      <c r="AME59" s="115"/>
      <c r="AMF59" s="115"/>
      <c r="AMG59" s="115"/>
      <c r="AMH59" s="104">
        <f t="shared" ref="AMH59" si="3966">MAX(AMH$42:AMI$43)</f>
        <v>2.0441223106341954E-4</v>
      </c>
      <c r="AMI59" s="105">
        <f t="shared" ref="AMI59" si="3967">MAX(AMJ$42:AMK$43)</f>
        <v>1</v>
      </c>
      <c r="AMJ59" s="106">
        <f t="shared" ref="AMJ59" si="3968">MAX(AML$42:AMM$43)</f>
        <v>1</v>
      </c>
      <c r="AMK59" s="115"/>
      <c r="AML59" s="115"/>
      <c r="AMM59" s="115"/>
      <c r="AMN59" s="115"/>
      <c r="AMO59" s="115"/>
      <c r="AMP59" s="115"/>
      <c r="AMQ59" s="104">
        <f t="shared" ref="AMQ59" si="3969">MAX(AMQ$42:AMR$43)</f>
        <v>1.6679789399211498E-18</v>
      </c>
      <c r="AMR59" s="105">
        <f t="shared" ref="AMR59" si="3970">MAX(AMS$42:AMT$43)</f>
        <v>1</v>
      </c>
      <c r="AMS59" s="106">
        <f t="shared" ref="AMS59" si="3971">MAX(AMU$42:AMV$43)</f>
        <v>1</v>
      </c>
      <c r="AMT59" s="115"/>
      <c r="AMU59" s="115"/>
      <c r="AMV59" s="115"/>
      <c r="AMW59" s="115"/>
      <c r="AMX59" s="115"/>
      <c r="AMY59" s="115"/>
      <c r="AMZ59" s="104">
        <f t="shared" ref="AMZ59" si="3972">MAX(AMZ$42:ANA$43)</f>
        <v>1.6679789399211498E-18</v>
      </c>
      <c r="ANA59" s="105">
        <f t="shared" ref="ANA59" si="3973">MAX(ANB$42:ANC$43)</f>
        <v>1</v>
      </c>
      <c r="ANB59" s="106">
        <f t="shared" ref="ANB59" si="3974">MAX(AND$42:ANE$43)</f>
        <v>1</v>
      </c>
      <c r="ANC59" s="115"/>
      <c r="AND59" s="115"/>
      <c r="ANE59" s="115"/>
      <c r="ANF59" s="115"/>
      <c r="ANG59" s="115"/>
      <c r="ANH59" s="115"/>
      <c r="ANI59" s="104">
        <f t="shared" ref="ANI59" si="3975">MAX(ANI$42:ANJ$43)</f>
        <v>1.9017534222694633E-15</v>
      </c>
      <c r="ANJ59" s="105">
        <f t="shared" ref="ANJ59" si="3976">MAX(ANK$42:ANL$43)</f>
        <v>1</v>
      </c>
      <c r="ANK59" s="106">
        <f t="shared" ref="ANK59" si="3977">MAX(ANM$42:ANN$43)</f>
        <v>1</v>
      </c>
      <c r="ANL59" s="115"/>
      <c r="ANM59" s="115"/>
      <c r="ANN59" s="115"/>
      <c r="ANO59" s="115"/>
      <c r="ANP59" s="115"/>
      <c r="ANQ59" s="115"/>
      <c r="ANR59" s="104">
        <f t="shared" ref="ANR59" si="3978">MAX(ANR$42:ANS$43)</f>
        <v>1.6679789399211498E-18</v>
      </c>
      <c r="ANS59" s="105">
        <f t="shared" ref="ANS59" si="3979">MAX(ANT$42:ANU$43)</f>
        <v>1</v>
      </c>
      <c r="ANT59" s="106">
        <f t="shared" ref="ANT59" si="3980">MAX(ANV$42:ANW$43)</f>
        <v>1.6679789399211498E-18</v>
      </c>
      <c r="ANU59" s="115"/>
      <c r="ANV59" s="115"/>
      <c r="ANW59" s="115"/>
      <c r="ANX59" s="115"/>
      <c r="ANY59" s="115"/>
      <c r="ANZ59" s="115"/>
      <c r="AOA59" s="104">
        <f t="shared" ref="AOA59" si="3981">MAX(AOA$42:AOB$43)</f>
        <v>7.481943881953331E-16</v>
      </c>
      <c r="AOB59" s="105">
        <f t="shared" ref="AOB59" si="3982">MAX(AOC$42:AOD$43)</f>
        <v>1</v>
      </c>
      <c r="AOC59" s="106">
        <f t="shared" ref="AOC59" si="3983">MAX(AOE$42:AOF$43)</f>
        <v>1.6679789399211498E-18</v>
      </c>
      <c r="AOD59" s="115"/>
      <c r="AOE59" s="115"/>
      <c r="AOF59" s="115"/>
      <c r="AOG59" s="115"/>
      <c r="AOH59" s="115"/>
      <c r="AOI59" s="115"/>
      <c r="AOJ59" s="104">
        <f t="shared" ref="AOJ59" si="3984">MAX(AOJ$42:AOK$43)</f>
        <v>1</v>
      </c>
      <c r="AOK59" s="105">
        <f t="shared" ref="AOK59" si="3985">MAX(AOL$42:AOM$43)</f>
        <v>1</v>
      </c>
      <c r="AOL59" s="106">
        <f t="shared" ref="AOL59" si="3986">MAX(AON$42:AOO$43)</f>
        <v>1</v>
      </c>
      <c r="AOM59" s="115"/>
      <c r="AON59" s="115"/>
      <c r="AOO59" s="115"/>
      <c r="AOP59" s="115"/>
      <c r="AOQ59" s="115"/>
      <c r="AOR59" s="115"/>
      <c r="AOS59" s="104">
        <f t="shared" ref="AOS59" si="3987">MAX(AOS$42:AOT$43)</f>
        <v>1.6679789399211498E-18</v>
      </c>
      <c r="AOT59" s="105">
        <f t="shared" ref="AOT59" si="3988">MAX(AOU$42:AOV$43)</f>
        <v>5.6169818937119474E-3</v>
      </c>
      <c r="AOU59" s="106">
        <f t="shared" ref="AOU59" si="3989">MAX(AOW$42:AOX$43)</f>
        <v>1</v>
      </c>
      <c r="AOV59" s="115"/>
      <c r="AOW59" s="115"/>
      <c r="AOX59" s="115"/>
      <c r="AOY59" s="115"/>
      <c r="AOZ59" s="115"/>
      <c r="APA59" s="115"/>
      <c r="APB59" s="104">
        <f t="shared" ref="APB59" si="3990">MAX(APB$42:APC$43)</f>
        <v>2.2128918389223882E-18</v>
      </c>
      <c r="APC59" s="105">
        <f t="shared" ref="APC59" si="3991">MAX(APD$42:APE$43)</f>
        <v>1</v>
      </c>
      <c r="APD59" s="106">
        <f t="shared" ref="APD59" si="3992">MAX(APF$42:APG$43)</f>
        <v>1.6679789399211498E-18</v>
      </c>
      <c r="APE59" s="115"/>
      <c r="APF59" s="115"/>
      <c r="APG59" s="115"/>
      <c r="APH59" s="115"/>
      <c r="API59" s="115"/>
      <c r="APJ59" s="115"/>
      <c r="APK59" s="104">
        <f t="shared" ref="APK59" si="3993">MAX(APK$42:APL$43)</f>
        <v>1</v>
      </c>
      <c r="APL59" s="105">
        <f t="shared" ref="APL59" si="3994">MAX(APM$42:APN$43)</f>
        <v>1</v>
      </c>
      <c r="APM59" s="106">
        <f t="shared" ref="APM59" si="3995">MAX(APO$42:APP$43)</f>
        <v>1</v>
      </c>
      <c r="APN59" s="115"/>
      <c r="APO59" s="115"/>
      <c r="APP59" s="115"/>
      <c r="APQ59" s="115"/>
      <c r="APR59" s="115"/>
      <c r="APS59" s="115"/>
      <c r="APT59" s="104">
        <f t="shared" ref="APT59" si="3996">MAX(APT$42:APU$43)</f>
        <v>1</v>
      </c>
      <c r="APU59" s="105">
        <f t="shared" ref="APU59" si="3997">MAX(APV$42:APW$43)</f>
        <v>1</v>
      </c>
      <c r="APV59" s="106">
        <f t="shared" ref="APV59" si="3998">MAX(APX$42:APY$43)</f>
        <v>1</v>
      </c>
      <c r="APW59" s="115"/>
      <c r="APX59" s="115"/>
      <c r="APY59" s="115"/>
      <c r="APZ59" s="115"/>
      <c r="AQA59" s="115"/>
      <c r="AQB59" s="115"/>
      <c r="AQC59" s="104">
        <f t="shared" ref="AQC59" si="3999">MAX(AQC$42:AQD$43)</f>
        <v>1</v>
      </c>
      <c r="AQD59" s="105">
        <f t="shared" ref="AQD59" si="4000">MAX(AQE$42:AQF$43)</f>
        <v>1</v>
      </c>
      <c r="AQE59" s="106">
        <f t="shared" ref="AQE59" si="4001">MAX(AQG$42:AQH$43)</f>
        <v>1</v>
      </c>
      <c r="AQF59" s="115"/>
      <c r="AQG59" s="115"/>
      <c r="AQH59" s="115"/>
      <c r="AQI59" s="115"/>
      <c r="AQJ59" s="115"/>
      <c r="AQK59" s="115"/>
      <c r="AQL59" s="104">
        <f t="shared" ref="AQL59" si="4002">MAX(AQL$42:AQM$43)</f>
        <v>2.814222231336996E-14</v>
      </c>
      <c r="AQM59" s="105">
        <f t="shared" ref="AQM59" si="4003">MAX(AQN$42:AQO$43)</f>
        <v>1</v>
      </c>
      <c r="AQN59" s="106">
        <f t="shared" ref="AQN59" si="4004">MAX(AQP$42:AQQ$43)</f>
        <v>1</v>
      </c>
      <c r="AQO59" s="115"/>
      <c r="AQP59" s="115"/>
      <c r="AQQ59" s="115"/>
      <c r="AQR59" s="115"/>
      <c r="AQS59" s="115"/>
      <c r="AQT59" s="115"/>
      <c r="AQU59" s="104">
        <f t="shared" ref="AQU59" si="4005">MAX(AQU$42:AQV$43)</f>
        <v>3.6763015865035028E-5</v>
      </c>
      <c r="AQV59" s="105">
        <f t="shared" ref="AQV59" si="4006">MAX(AQW$42:AQX$43)</f>
        <v>1.2045485287264695E-7</v>
      </c>
      <c r="AQW59" s="106">
        <f t="shared" ref="AQW59" si="4007">MAX(AQY$42:AQZ$43)</f>
        <v>1</v>
      </c>
      <c r="AQX59" s="115"/>
      <c r="AQY59" s="115"/>
      <c r="AQZ59" s="115"/>
      <c r="ARA59" s="115"/>
      <c r="ARB59" s="115"/>
      <c r="ARC59" s="115"/>
      <c r="ARD59" s="104">
        <f t="shared" ref="ARD59" si="4008">MAX(ARD$42:ARE$43)</f>
        <v>1</v>
      </c>
      <c r="ARE59" s="105">
        <f t="shared" ref="ARE59" si="4009">MAX(ARF$42:ARG$43)</f>
        <v>0.99999999999999978</v>
      </c>
      <c r="ARF59" s="106">
        <f t="shared" ref="ARF59" si="4010">MAX(ARH$42:ARI$43)</f>
        <v>1</v>
      </c>
      <c r="ARG59" s="115"/>
      <c r="ARH59" s="115"/>
      <c r="ARI59" s="115"/>
      <c r="ARJ59" s="115"/>
      <c r="ARK59" s="115"/>
      <c r="ARL59" s="115"/>
      <c r="ARM59" s="104">
        <f t="shared" ref="ARM59" si="4011">MAX(ARM$42:ARN$43)</f>
        <v>1</v>
      </c>
      <c r="ARN59" s="105">
        <f t="shared" ref="ARN59" si="4012">MAX(ARO$42:ARP$43)</f>
        <v>1</v>
      </c>
      <c r="ARO59" s="106">
        <f t="shared" ref="ARO59" si="4013">MAX(ARQ$42:ARR$43)</f>
        <v>1.1616369162741499E-14</v>
      </c>
      <c r="ARP59" s="115"/>
      <c r="ARQ59" s="115"/>
      <c r="ARR59" s="115"/>
      <c r="ARS59" s="115"/>
      <c r="ART59" s="115"/>
      <c r="ARU59" s="115"/>
      <c r="ARV59" s="104">
        <f t="shared" ref="ARV59" si="4014">MAX(ARV$42:ARW$43)</f>
        <v>1.6679789399211498E-18</v>
      </c>
      <c r="ARW59" s="105">
        <f t="shared" ref="ARW59" si="4015">MAX(ARX$42:ARY$43)</f>
        <v>2.2479686170417975E-9</v>
      </c>
      <c r="ARX59" s="106">
        <f t="shared" ref="ARX59" si="4016">MAX(ARZ$42:ASA$43)</f>
        <v>1</v>
      </c>
      <c r="ARY59" s="115"/>
      <c r="ARZ59" s="115"/>
      <c r="ASA59" s="115"/>
      <c r="ASB59" s="115"/>
      <c r="ASC59" s="115"/>
      <c r="ASD59" s="115"/>
      <c r="ASE59" s="104">
        <f t="shared" ref="ASE59" si="4017">MAX(ASE$42:ASF$43)</f>
        <v>1.1580703071764626E-16</v>
      </c>
      <c r="ASF59" s="105">
        <f t="shared" ref="ASF59" si="4018">MAX(ASG$42:ASH$43)</f>
        <v>1</v>
      </c>
      <c r="ASG59" s="106">
        <f t="shared" ref="ASG59" si="4019">MAX(ASI$42:ASJ$43)</f>
        <v>2.5961785357273211E-18</v>
      </c>
      <c r="ASH59" s="115"/>
      <c r="ASI59" s="115"/>
      <c r="ASJ59" s="115"/>
      <c r="ASK59" s="115"/>
      <c r="ASL59" s="115"/>
      <c r="ASM59" s="115"/>
      <c r="ASN59" s="104">
        <f t="shared" ref="ASN59" si="4020">MAX(ASN$42:ASO$43)</f>
        <v>1.6679789399211498E-18</v>
      </c>
      <c r="ASO59" s="105">
        <f t="shared" ref="ASO59" si="4021">MAX(ASP$42:ASQ$43)</f>
        <v>3.4534172527912486E-16</v>
      </c>
      <c r="ASP59" s="106">
        <f t="shared" ref="ASP59" si="4022">MAX(ASR$42:ASS$43)</f>
        <v>1</v>
      </c>
      <c r="ASQ59" s="115"/>
      <c r="ASR59" s="115"/>
      <c r="ASS59" s="115"/>
      <c r="AST59" s="115"/>
      <c r="ASU59" s="115"/>
      <c r="ASV59" s="115"/>
      <c r="ASW59" s="104">
        <f t="shared" ref="ASW59" si="4023">MAX(ASW$42:ASX$43)</f>
        <v>1.6679789399211498E-18</v>
      </c>
      <c r="ASX59" s="105">
        <f t="shared" ref="ASX59" si="4024">MAX(ASY$42:ASZ$43)</f>
        <v>0.99999999999701017</v>
      </c>
      <c r="ASY59" s="106">
        <f t="shared" ref="ASY59" si="4025">MAX(ATA$42:ATB$43)</f>
        <v>1</v>
      </c>
      <c r="ASZ59" s="115"/>
      <c r="ATA59" s="115"/>
      <c r="ATB59" s="115"/>
      <c r="ATC59" s="115"/>
      <c r="ATD59" s="115"/>
      <c r="ATE59" s="115"/>
      <c r="ATF59" s="104">
        <f t="shared" ref="ATF59" si="4026">MAX(ATF$42:ATG$43)</f>
        <v>1.6679789399211498E-18</v>
      </c>
      <c r="ATG59" s="105">
        <f t="shared" ref="ATG59" si="4027">MAX(ATH$42:ATI$43)</f>
        <v>1</v>
      </c>
      <c r="ATH59" s="106">
        <f t="shared" ref="ATH59" si="4028">MAX(ATJ$42:ATK$43)</f>
        <v>1</v>
      </c>
      <c r="ATI59" s="115"/>
      <c r="ATJ59" s="115"/>
      <c r="ATK59" s="115"/>
      <c r="ATL59" s="115"/>
      <c r="ATM59" s="115"/>
      <c r="ATN59" s="115"/>
      <c r="ATO59" s="104">
        <f t="shared" ref="ATO59" si="4029">MAX(ATO$42:ATP$43)</f>
        <v>9.3805898122115835E-16</v>
      </c>
      <c r="ATP59" s="105">
        <f t="shared" ref="ATP59" si="4030">MAX(ATQ$42:ATR$43)</f>
        <v>1</v>
      </c>
      <c r="ATQ59" s="106">
        <f t="shared" ref="ATQ59" si="4031">MAX(ATS$42:ATT$43)</f>
        <v>1</v>
      </c>
      <c r="ATR59" s="115"/>
      <c r="ATS59" s="115"/>
      <c r="ATT59" s="115"/>
      <c r="ATU59" s="115"/>
      <c r="ATV59" s="115"/>
      <c r="ATW59" s="115"/>
      <c r="ATX59" s="104">
        <f t="shared" ref="ATX59" si="4032">MAX(ATX$42:ATY$43)</f>
        <v>9.7740183925405814E-17</v>
      </c>
      <c r="ATY59" s="105">
        <f t="shared" ref="ATY59" si="4033">MAX(ATZ$42:AUA$43)</f>
        <v>0.99999999999981881</v>
      </c>
      <c r="ATZ59" s="106">
        <f t="shared" ref="ATZ59" si="4034">MAX(AUB$42:AUC$43)</f>
        <v>1</v>
      </c>
      <c r="AUA59" s="115"/>
      <c r="AUB59" s="115"/>
      <c r="AUC59" s="115"/>
      <c r="AUD59" s="115"/>
      <c r="AUE59" s="115"/>
      <c r="AUF59" s="115"/>
      <c r="AUG59" s="104">
        <f t="shared" ref="AUG59" si="4035">MAX(AUG$42:AUH$43)</f>
        <v>1.6679789399211498E-18</v>
      </c>
      <c r="AUH59" s="105">
        <f t="shared" ref="AUH59" si="4036">MAX(AUI$42:AUJ$43)</f>
        <v>2.0329621823165238E-18</v>
      </c>
      <c r="AUI59" s="106">
        <f t="shared" ref="AUI59" si="4037">MAX(AUK$42:AUL$43)</f>
        <v>1</v>
      </c>
      <c r="AUJ59" s="115"/>
      <c r="AUK59" s="115"/>
      <c r="AUL59" s="115"/>
      <c r="AUM59" s="115"/>
      <c r="AUN59" s="115"/>
      <c r="AUO59" s="115"/>
      <c r="AUP59" s="104">
        <f t="shared" ref="AUP59" si="4038">MAX(AUP$42:AUQ$43)</f>
        <v>3.6339543477661831E-17</v>
      </c>
      <c r="AUQ59" s="105">
        <f t="shared" ref="AUQ59" si="4039">MAX(AUR$42:AUS$43)</f>
        <v>3.1363703626247391E-14</v>
      </c>
      <c r="AUR59" s="106">
        <f t="shared" ref="AUR59" si="4040">MAX(AUT$42:AUU$43)</f>
        <v>0.99999999999999112</v>
      </c>
      <c r="AUS59" s="115"/>
      <c r="AUT59" s="115"/>
      <c r="AUU59" s="115"/>
      <c r="AUV59" s="115"/>
      <c r="AUW59" s="115"/>
      <c r="AUX59" s="115"/>
      <c r="AUY59" s="104">
        <f t="shared" ref="AUY59" si="4041">MAX(AUY$42:AUZ$43)</f>
        <v>0.99999999999999867</v>
      </c>
      <c r="AUZ59" s="105">
        <f t="shared" ref="AUZ59" si="4042">MAX(AVA$42:AVB$43)</f>
        <v>1</v>
      </c>
      <c r="AVA59" s="106">
        <f t="shared" ref="AVA59" si="4043">MAX(AVC$42:AVD$43)</f>
        <v>4.1542013970956921E-8</v>
      </c>
      <c r="AVB59" s="115"/>
      <c r="AVC59" s="115"/>
      <c r="AVD59" s="115"/>
      <c r="AVE59" s="115"/>
      <c r="AVF59" s="115"/>
      <c r="AVG59" s="115"/>
      <c r="AVH59" s="104">
        <f t="shared" ref="AVH59" si="4044">MAX(AVH$42:AVI$43)</f>
        <v>1</v>
      </c>
      <c r="AVI59" s="105">
        <f t="shared" ref="AVI59" si="4045">MAX(AVJ$42:AVK$43)</f>
        <v>1</v>
      </c>
      <c r="AVJ59" s="106">
        <f t="shared" ref="AVJ59" si="4046">MAX(AVL$42:AVM$43)</f>
        <v>1</v>
      </c>
      <c r="AVK59" s="115"/>
      <c r="AVL59" s="115"/>
      <c r="AVM59" s="115"/>
      <c r="AVN59" s="115"/>
      <c r="AVO59" s="115"/>
      <c r="AVP59" s="115"/>
      <c r="AVQ59" s="104">
        <f t="shared" ref="AVQ59" si="4047">MAX(AVQ$42:AVR$43)</f>
        <v>1.6679789399211498E-18</v>
      </c>
      <c r="AVR59" s="105">
        <f t="shared" ref="AVR59" si="4048">MAX(AVS$42:AVT$43)</f>
        <v>4.860630951418721E-3</v>
      </c>
      <c r="AVS59" s="106">
        <f t="shared" ref="AVS59" si="4049">MAX(AVU$42:AVV$43)</f>
        <v>1</v>
      </c>
      <c r="AVT59" s="115"/>
      <c r="AVU59" s="115"/>
      <c r="AVV59" s="115"/>
      <c r="AVW59" s="115"/>
      <c r="AVX59" s="115"/>
      <c r="AVY59" s="115"/>
      <c r="AVZ59" s="104">
        <f t="shared" ref="AVZ59" si="4050">MAX(AVZ$42:AWA$43)</f>
        <v>1</v>
      </c>
      <c r="AWA59" s="105">
        <f t="shared" ref="AWA59" si="4051">MAX(AWB$42:AWC$43)</f>
        <v>1</v>
      </c>
      <c r="AWB59" s="106">
        <f t="shared" ref="AWB59" si="4052">MAX(AWD$42:AWE$43)</f>
        <v>0.99999999999964873</v>
      </c>
      <c r="AWC59" s="115"/>
      <c r="AWD59" s="115"/>
      <c r="AWE59" s="115"/>
      <c r="AWF59" s="115"/>
      <c r="AWG59" s="115"/>
      <c r="AWH59" s="115"/>
      <c r="AWI59" s="104">
        <f t="shared" ref="AWI59" si="4053">MAX(AWI$42:AWJ$43)</f>
        <v>1.6679789399211498E-18</v>
      </c>
      <c r="AWJ59" s="105">
        <f t="shared" ref="AWJ59" si="4054">MAX(AWK$42:AWL$43)</f>
        <v>1</v>
      </c>
      <c r="AWK59" s="106">
        <f t="shared" ref="AWK59" si="4055">MAX(AWM$42:AWN$43)</f>
        <v>1</v>
      </c>
      <c r="AWL59" s="115"/>
      <c r="AWM59" s="115"/>
      <c r="AWN59" s="115"/>
      <c r="AWO59" s="115"/>
      <c r="AWP59" s="115"/>
      <c r="AWQ59" s="115"/>
      <c r="AWR59" s="104">
        <f t="shared" ref="AWR59" si="4056">MAX(AWR$42:AWS$43)</f>
        <v>6.2895929437211172E-18</v>
      </c>
      <c r="AWS59" s="105">
        <f t="shared" ref="AWS59" si="4057">MAX(AWT$42:AWU$43)</f>
        <v>1</v>
      </c>
      <c r="AWT59" s="106">
        <f t="shared" ref="AWT59" si="4058">MAX(AWV$42:AWW$43)</f>
        <v>1</v>
      </c>
      <c r="AWU59" s="115"/>
      <c r="AWV59" s="115"/>
      <c r="AWW59" s="115"/>
      <c r="AWX59" s="115"/>
      <c r="AWY59" s="115"/>
      <c r="AWZ59" s="115"/>
      <c r="AXA59" s="104">
        <f t="shared" ref="AXA59" si="4059">MAX(AXA$42:AXB$43)</f>
        <v>1.6679789399211498E-18</v>
      </c>
      <c r="AXB59" s="105">
        <f t="shared" ref="AXB59" si="4060">MAX(AXC$42:AXD$43)</f>
        <v>5.6725981031717064E-9</v>
      </c>
      <c r="AXC59" s="106">
        <f t="shared" ref="AXC59" si="4061">MAX(AXE$42:AXF$43)</f>
        <v>1</v>
      </c>
      <c r="AXD59" s="115"/>
      <c r="AXE59" s="115"/>
      <c r="AXF59" s="115"/>
      <c r="AXG59" s="115"/>
      <c r="AXH59" s="115"/>
      <c r="AXI59" s="115"/>
      <c r="AXJ59" s="104">
        <f t="shared" ref="AXJ59" si="4062">MAX(AXJ$42:AXK$43)</f>
        <v>1</v>
      </c>
      <c r="AXK59" s="105">
        <f t="shared" ref="AXK59" si="4063">MAX(AXL$42:AXM$43)</f>
        <v>1</v>
      </c>
      <c r="AXL59" s="106">
        <f t="shared" ref="AXL59" si="4064">MAX(AXN$42:AXO$43)</f>
        <v>1</v>
      </c>
      <c r="AXM59" s="115"/>
      <c r="AXN59" s="115"/>
      <c r="AXO59" s="115"/>
      <c r="AXP59" s="115"/>
      <c r="AXQ59" s="115"/>
      <c r="AXR59" s="115"/>
      <c r="AXS59" s="104">
        <f t="shared" ref="AXS59" si="4065">MAX(AXS$42:AXT$43)</f>
        <v>4.2900360130897256E-7</v>
      </c>
      <c r="AXT59" s="105">
        <f t="shared" ref="AXT59" si="4066">MAX(AXU$42:AXV$43)</f>
        <v>1</v>
      </c>
      <c r="AXU59" s="106">
        <f t="shared" ref="AXU59" si="4067">MAX(AXW$42:AXX$43)</f>
        <v>1</v>
      </c>
      <c r="AXV59" s="115"/>
      <c r="AXW59" s="115"/>
      <c r="AXX59" s="115"/>
      <c r="AXY59" s="115"/>
      <c r="AXZ59" s="115"/>
      <c r="AYA59" s="115"/>
      <c r="AYB59" s="104">
        <f t="shared" ref="AYB59" si="4068">MAX(AYB$42:AYC$43)</f>
        <v>1.6679789399211498E-18</v>
      </c>
      <c r="AYC59" s="105">
        <f t="shared" ref="AYC59" si="4069">MAX(AYD$42:AYE$43)</f>
        <v>0.99999999999999956</v>
      </c>
      <c r="AYD59" s="106">
        <f t="shared" ref="AYD59" si="4070">MAX(AYF$42:AYG$43)</f>
        <v>1</v>
      </c>
      <c r="AYE59" s="115"/>
      <c r="AYF59" s="115"/>
      <c r="AYG59" s="115"/>
      <c r="AYH59" s="115"/>
      <c r="AYI59" s="115"/>
      <c r="AYJ59" s="115"/>
      <c r="AYK59" s="104">
        <f t="shared" ref="AYK59" si="4071">MAX(AYK$42:AYL$43)</f>
        <v>7.2542515122361184E-18</v>
      </c>
      <c r="AYL59" s="105">
        <f t="shared" ref="AYL59" si="4072">MAX(AYM$42:AYN$43)</f>
        <v>1</v>
      </c>
      <c r="AYM59" s="106">
        <f t="shared" ref="AYM59" si="4073">MAX(AYO$42:AYP$43)</f>
        <v>2.5961785357273211E-18</v>
      </c>
      <c r="AYN59" s="115"/>
      <c r="AYO59" s="115"/>
      <c r="AYP59" s="115"/>
      <c r="AYQ59" s="115"/>
      <c r="AYR59" s="115"/>
      <c r="AYS59" s="115"/>
      <c r="AYT59" s="104">
        <f t="shared" ref="AYT59" si="4074">MAX(AYT$42:AYU$43)</f>
        <v>1.6679789399211498E-18</v>
      </c>
      <c r="AYU59" s="105">
        <f t="shared" ref="AYU59" si="4075">MAX(AYV$42:AYW$43)</f>
        <v>9.0470344035684756E-11</v>
      </c>
      <c r="AYV59" s="106">
        <f t="shared" ref="AYV59" si="4076">MAX(AYX$42:AYY$43)</f>
        <v>1</v>
      </c>
      <c r="AYW59" s="115"/>
      <c r="AYX59" s="115"/>
      <c r="AYY59" s="115"/>
      <c r="AYZ59" s="115"/>
      <c r="AZA59" s="115"/>
      <c r="AZB59" s="115"/>
      <c r="AZC59" s="104">
        <f t="shared" ref="AZC59" si="4077">MAX(AZC$42:AZD$43)</f>
        <v>1</v>
      </c>
      <c r="AZD59" s="105">
        <f t="shared" ref="AZD59" si="4078">MAX(AZE$42:AZF$43)</f>
        <v>1</v>
      </c>
      <c r="AZE59" s="106">
        <f t="shared" ref="AZE59" si="4079">MAX(AZG$42:AZH$43)</f>
        <v>2.5961785357273211E-18</v>
      </c>
      <c r="AZF59" s="115"/>
      <c r="AZG59" s="115"/>
      <c r="AZH59" s="115"/>
      <c r="AZI59" s="115"/>
      <c r="AZJ59" s="115"/>
      <c r="AZK59" s="115"/>
      <c r="AZL59" s="104">
        <f t="shared" ref="AZL59" si="4080">MAX(AZL$42:AZM$43)</f>
        <v>1</v>
      </c>
      <c r="AZM59" s="105">
        <f t="shared" ref="AZM59" si="4081">MAX(AZN$42:AZO$43)</f>
        <v>1</v>
      </c>
      <c r="AZN59" s="106">
        <f t="shared" ref="AZN59" si="4082">MAX(AZP$42:AZQ$43)</f>
        <v>1</v>
      </c>
      <c r="AZO59" s="115"/>
      <c r="AZP59" s="115"/>
      <c r="AZQ59" s="115"/>
      <c r="AZR59" s="115"/>
      <c r="AZS59" s="115"/>
      <c r="AZT59" s="115"/>
      <c r="AZU59" s="104">
        <f t="shared" ref="AZU59" si="4083">MAX(AZU$42:AZV$43)</f>
        <v>5.1870071296104374E-16</v>
      </c>
      <c r="AZV59" s="105">
        <f t="shared" ref="AZV59" si="4084">MAX(AZW$42:AZX$43)</f>
        <v>1</v>
      </c>
      <c r="AZW59" s="106">
        <f t="shared" ref="AZW59" si="4085">MAX(AZY$42:AZZ$43)</f>
        <v>1</v>
      </c>
      <c r="AZX59" s="115"/>
      <c r="AZY59" s="115"/>
      <c r="AZZ59" s="115"/>
      <c r="BAA59" s="115"/>
      <c r="BAB59" s="115"/>
      <c r="BAC59" s="115"/>
      <c r="BAD59" s="104">
        <f t="shared" ref="BAD59" si="4086">MAX(BAD$42:BAE$43)</f>
        <v>1.6679789399211498E-18</v>
      </c>
      <c r="BAE59" s="105">
        <f t="shared" ref="BAE59" si="4087">MAX(BAF$42:BAG$43)</f>
        <v>2.4810368513038345E-9</v>
      </c>
      <c r="BAF59" s="106">
        <f t="shared" ref="BAF59" si="4088">MAX(BAH$42:BAI$43)</f>
        <v>1</v>
      </c>
      <c r="BAG59" s="115"/>
      <c r="BAH59" s="115"/>
      <c r="BAI59" s="115"/>
      <c r="BAJ59" s="115"/>
      <c r="BAK59" s="115"/>
      <c r="BAL59" s="115"/>
      <c r="BAM59" s="104">
        <f t="shared" ref="BAM59" si="4089">MAX(BAM$42:BAN$43)</f>
        <v>1.6679789399211498E-18</v>
      </c>
      <c r="BAN59" s="105">
        <f t="shared" ref="BAN59" si="4090">MAX(BAO$42:BAP$43)</f>
        <v>8.4379935229944162E-16</v>
      </c>
      <c r="BAO59" s="106">
        <f t="shared" ref="BAO59" si="4091">MAX(BAQ$42:BAR$43)</f>
        <v>1</v>
      </c>
      <c r="BAP59" s="115"/>
      <c r="BAQ59" s="115"/>
      <c r="BAR59" s="115"/>
      <c r="BAS59" s="115"/>
      <c r="BAT59" s="115"/>
      <c r="BAU59" s="115"/>
      <c r="BAV59" s="104">
        <f t="shared" ref="BAV59" si="4092">MAX(BAV$42:BAW$43)</f>
        <v>1.6679789399211498E-18</v>
      </c>
      <c r="BAW59" s="105">
        <f t="shared" ref="BAW59" si="4093">MAX(BAX$42:BAY$43)</f>
        <v>1</v>
      </c>
      <c r="BAX59" s="106">
        <f t="shared" ref="BAX59" si="4094">MAX(BAZ$42:BBA$43)</f>
        <v>9.5329256948656641E-7</v>
      </c>
      <c r="BAY59" s="115"/>
      <c r="BAZ59" s="115"/>
      <c r="BBA59" s="115"/>
      <c r="BBB59" s="115"/>
      <c r="BBC59" s="115"/>
      <c r="BBD59" s="115"/>
      <c r="BBE59" s="104">
        <f t="shared" ref="BBE59" si="4095">MAX(BBE$42:BBF$43)</f>
        <v>1.6679789399211498E-18</v>
      </c>
      <c r="BBF59" s="105">
        <f t="shared" ref="BBF59" si="4096">MAX(BBG$42:BBH$43)</f>
        <v>1.336020487651378E-17</v>
      </c>
      <c r="BBG59" s="106">
        <f t="shared" ref="BBG59" si="4097">MAX(BBI$42:BBJ$43)</f>
        <v>1</v>
      </c>
      <c r="BBH59" s="115"/>
      <c r="BBI59" s="115"/>
      <c r="BBJ59" s="115"/>
      <c r="BBK59" s="115"/>
      <c r="BBL59" s="115"/>
      <c r="BBM59" s="115"/>
      <c r="BBN59" s="104">
        <f t="shared" ref="BBN59" si="4098">MAX(BBN$42:BBO$43)</f>
        <v>1.6679789399211498E-18</v>
      </c>
      <c r="BBO59" s="105">
        <f t="shared" ref="BBO59" si="4099">MAX(BBP$42:BBQ$43)</f>
        <v>1</v>
      </c>
      <c r="BBP59" s="106">
        <f t="shared" ref="BBP59" si="4100">MAX(BBR$42:BBS$43)</f>
        <v>1</v>
      </c>
      <c r="BBQ59" s="115"/>
      <c r="BBR59" s="115"/>
      <c r="BBS59" s="115"/>
      <c r="BBT59" s="115"/>
      <c r="BBU59" s="115"/>
      <c r="BBV59" s="115"/>
      <c r="BBW59" s="104">
        <f t="shared" ref="BBW59" si="4101">MAX(BBW$42:BBX$43)</f>
        <v>2.1904786196900387E-15</v>
      </c>
      <c r="BBX59" s="105">
        <f t="shared" ref="BBX59" si="4102">MAX(BBY$42:BBZ$43)</f>
        <v>1</v>
      </c>
      <c r="BBY59" s="106">
        <f t="shared" ref="BBY59" si="4103">MAX(BCA$42:BCB$43)</f>
        <v>1.6679789399211498E-18</v>
      </c>
      <c r="BBZ59" s="115"/>
      <c r="BCA59" s="115"/>
      <c r="BCB59" s="115"/>
      <c r="BCC59" s="115"/>
      <c r="BCD59" s="115"/>
      <c r="BCE59" s="115"/>
      <c r="BCF59" s="104">
        <f t="shared" ref="BCF59" si="4104">MAX(BCF$42:BCG$43)</f>
        <v>2.4087463767719257E-18</v>
      </c>
      <c r="BCG59" s="105">
        <f t="shared" ref="BCG59" si="4105">MAX(BCH$42:BCI$43)</f>
        <v>0.99999999787910054</v>
      </c>
      <c r="BCH59" s="106">
        <f t="shared" ref="BCH59" si="4106">MAX(BCJ$42:BCK$43)</f>
        <v>1</v>
      </c>
      <c r="BCI59" s="115"/>
      <c r="BCJ59" s="115"/>
      <c r="BCK59" s="115"/>
      <c r="BCL59" s="115"/>
      <c r="BCM59" s="115"/>
      <c r="BCN59" s="115"/>
      <c r="BCO59" s="104">
        <f t="shared" ref="BCO59" si="4107">MAX(BCO$42:BCP$43)</f>
        <v>1.6679789399211498E-18</v>
      </c>
      <c r="BCP59" s="105">
        <f t="shared" ref="BCP59" si="4108">MAX(BCQ$42:BCR$43)</f>
        <v>1</v>
      </c>
      <c r="BCQ59" s="106">
        <f t="shared" ref="BCQ59" si="4109">MAX(BCS$42:BCT$43)</f>
        <v>1</v>
      </c>
      <c r="BCR59" s="115"/>
      <c r="BCS59" s="115"/>
      <c r="BCT59" s="115"/>
      <c r="BCU59" s="115"/>
      <c r="BCV59" s="115"/>
      <c r="BCW59" s="115"/>
      <c r="BCX59" s="104">
        <f t="shared" ref="BCX59" si="4110">MAX(BCX$42:BCY$43)</f>
        <v>1.6679789399211498E-18</v>
      </c>
      <c r="BCY59" s="105">
        <f t="shared" ref="BCY59" si="4111">MAX(BCZ$42:BDA$43)</f>
        <v>1</v>
      </c>
      <c r="BCZ59" s="106">
        <f t="shared" ref="BCZ59" si="4112">MAX(BDB$42:BDC$43)</f>
        <v>0.9999918215533844</v>
      </c>
      <c r="BDA59" s="115"/>
      <c r="BDB59" s="115"/>
      <c r="BDC59" s="115"/>
      <c r="BDD59" s="115"/>
      <c r="BDE59" s="115"/>
      <c r="BDF59" s="115"/>
      <c r="BDG59" s="104">
        <f t="shared" ref="BDG59" si="4113">MAX(BDG$42:BDH$43)</f>
        <v>1</v>
      </c>
      <c r="BDH59" s="105">
        <f t="shared" ref="BDH59" si="4114">MAX(BDI$42:BDJ$43)</f>
        <v>1</v>
      </c>
      <c r="BDI59" s="106">
        <f t="shared" ref="BDI59" si="4115">MAX(BDK$42:BDL$43)</f>
        <v>1</v>
      </c>
      <c r="BDJ59" s="115"/>
      <c r="BDK59" s="115"/>
      <c r="BDL59" s="115"/>
      <c r="BDM59" s="115"/>
      <c r="BDN59" s="115"/>
      <c r="BDO59" s="115"/>
      <c r="BDP59" s="104">
        <f t="shared" ref="BDP59" si="4116">MAX(BDP$42:BDQ$43)</f>
        <v>1.6679789399211498E-18</v>
      </c>
      <c r="BDQ59" s="105">
        <f t="shared" ref="BDQ59" si="4117">MAX(BDR$42:BDS$43)</f>
        <v>1.6679789399211498E-18</v>
      </c>
      <c r="BDR59" s="106">
        <f t="shared" ref="BDR59" si="4118">MAX(BDT$42:BDU$43)</f>
        <v>1</v>
      </c>
      <c r="BDS59" s="115"/>
      <c r="BDT59" s="115"/>
      <c r="BDU59" s="115"/>
      <c r="BDV59" s="115"/>
      <c r="BDW59" s="115"/>
      <c r="BDX59" s="115"/>
      <c r="BDY59" s="104">
        <f t="shared" ref="BDY59" si="4119">MAX(BDY$42:BDZ$43)</f>
        <v>1.0975885188560487E-8</v>
      </c>
      <c r="BDZ59" s="105">
        <f t="shared" ref="BDZ59" si="4120">MAX(BEA$42:BEB$43)</f>
        <v>1</v>
      </c>
      <c r="BEA59" s="106">
        <f t="shared" ref="BEA59" si="4121">MAX(BEC$42:BED$43)</f>
        <v>1</v>
      </c>
      <c r="BEB59" s="115"/>
      <c r="BEC59" s="115"/>
      <c r="BED59" s="115"/>
      <c r="BEE59" s="115"/>
      <c r="BEF59" s="115"/>
      <c r="BEG59" s="115"/>
      <c r="BEH59" s="104">
        <f t="shared" ref="BEH59" si="4122">MAX(BEH$42:BEI$43)</f>
        <v>1</v>
      </c>
      <c r="BEI59" s="105">
        <f t="shared" ref="BEI59" si="4123">MAX(BEJ$42:BEK$43)</f>
        <v>1</v>
      </c>
      <c r="BEJ59" s="106">
        <f t="shared" ref="BEJ59" si="4124">MAX(BEL$42:BEM$43)</f>
        <v>1</v>
      </c>
      <c r="BEK59" s="115"/>
      <c r="BEL59" s="115"/>
      <c r="BEM59" s="115"/>
      <c r="BEN59" s="115"/>
      <c r="BEO59" s="115"/>
      <c r="BEP59" s="115"/>
      <c r="BEQ59" s="104">
        <f t="shared" ref="BEQ59" si="4125">MAX(BEQ$42:BER$43)</f>
        <v>1.6679789399211498E-18</v>
      </c>
      <c r="BER59" s="105">
        <f t="shared" ref="BER59" si="4126">MAX(BES$42:BET$43)</f>
        <v>1.6679789399211498E-18</v>
      </c>
      <c r="BES59" s="106">
        <f t="shared" ref="BES59" si="4127">MAX(BEU$42:BEV$43)</f>
        <v>1</v>
      </c>
      <c r="BET59" s="115"/>
      <c r="BEU59" s="115"/>
      <c r="BEV59" s="115"/>
      <c r="BEW59" s="115"/>
      <c r="BEX59" s="115"/>
      <c r="BEY59" s="115"/>
      <c r="BEZ59" s="104">
        <f t="shared" ref="BEZ59" si="4128">MAX(BEZ$42:BFA$43)</f>
        <v>1.0503595671702578E-15</v>
      </c>
      <c r="BFA59" s="105">
        <f t="shared" ref="BFA59" si="4129">MAX(BFB$42:BFC$43)</f>
        <v>1</v>
      </c>
      <c r="BFB59" s="106">
        <f t="shared" ref="BFB59" si="4130">MAX(BFD$42:BFE$43)</f>
        <v>1.6679789399211498E-18</v>
      </c>
      <c r="BFC59" s="115"/>
      <c r="BFD59" s="115"/>
      <c r="BFE59" s="115"/>
      <c r="BFF59" s="115"/>
      <c r="BFG59" s="115"/>
      <c r="BFH59" s="115"/>
      <c r="BFI59" s="104">
        <f t="shared" ref="BFI59" si="4131">MAX(BFI$42:BFJ$43)</f>
        <v>1.6679789399211498E-18</v>
      </c>
      <c r="BFJ59" s="105">
        <f t="shared" ref="BFJ59" si="4132">MAX(BFK$42:BFL$43)</f>
        <v>9.747135349552286E-15</v>
      </c>
      <c r="BFK59" s="106">
        <f t="shared" ref="BFK59" si="4133">MAX(BFM$42:BFN$43)</f>
        <v>1</v>
      </c>
      <c r="BFL59" s="115"/>
      <c r="BFM59" s="115"/>
      <c r="BFN59" s="115"/>
      <c r="BFO59" s="115"/>
      <c r="BFP59" s="115"/>
      <c r="BFQ59" s="115"/>
      <c r="BFR59" s="104">
        <f t="shared" ref="BFR59" si="4134">MAX(BFR$42:BFS$43)</f>
        <v>1</v>
      </c>
      <c r="BFS59" s="105">
        <f t="shared" ref="BFS59" si="4135">MAX(BFT$42:BFU$43)</f>
        <v>1</v>
      </c>
      <c r="BFT59" s="106">
        <f t="shared" ref="BFT59" si="4136">MAX(BFV$42:BFW$43)</f>
        <v>1</v>
      </c>
      <c r="BFU59" s="115"/>
      <c r="BFV59" s="115"/>
      <c r="BFW59" s="115"/>
      <c r="BFX59" s="115"/>
      <c r="BFY59" s="115"/>
      <c r="BFZ59" s="115"/>
      <c r="BGA59" s="104">
        <f t="shared" ref="BGA59" si="4137">MAX(BGA$42:BGB$43)</f>
        <v>1.6679789399211498E-18</v>
      </c>
      <c r="BGB59" s="105">
        <f t="shared" ref="BGB59" si="4138">MAX(BGC$42:BGD$43)</f>
        <v>2.0787374999416695E-9</v>
      </c>
      <c r="BGC59" s="106">
        <f t="shared" ref="BGC59" si="4139">MAX(BGE$42:BGF$43)</f>
        <v>1</v>
      </c>
      <c r="BGD59" s="115"/>
      <c r="BGE59" s="115"/>
      <c r="BGF59" s="115"/>
      <c r="BGG59" s="115"/>
      <c r="BGH59" s="115"/>
      <c r="BGI59" s="115"/>
      <c r="BGJ59" s="104">
        <f t="shared" ref="BGJ59" si="4140">MAX(BGJ$42:BGK$43)</f>
        <v>1</v>
      </c>
      <c r="BGK59" s="105">
        <f t="shared" ref="BGK59" si="4141">MAX(BGL$42:BGM$43)</f>
        <v>1</v>
      </c>
      <c r="BGL59" s="106">
        <f t="shared" ref="BGL59" si="4142">MAX(BGN$42:BGO$43)</f>
        <v>1</v>
      </c>
      <c r="BGM59" s="115"/>
      <c r="BGN59" s="115"/>
      <c r="BGO59" s="115"/>
      <c r="BGP59" s="115"/>
      <c r="BGQ59" s="115"/>
      <c r="BGR59" s="115"/>
      <c r="BGS59" s="104">
        <f t="shared" ref="BGS59" si="4143">MAX(BGS$42:BGT$43)</f>
        <v>0.99999999321205046</v>
      </c>
      <c r="BGT59" s="105">
        <f t="shared" ref="BGT59" si="4144">MAX(BGU$42:BGV$43)</f>
        <v>1</v>
      </c>
      <c r="BGU59" s="106">
        <f t="shared" ref="BGU59" si="4145">MAX(BGW$42:BGX$43)</f>
        <v>1.6679789399211498E-18</v>
      </c>
      <c r="BGV59" s="115"/>
      <c r="BGW59" s="115"/>
      <c r="BGX59" s="115"/>
      <c r="BGY59" s="115"/>
      <c r="BGZ59" s="115"/>
      <c r="BHA59" s="115"/>
      <c r="BHB59" s="104">
        <f t="shared" ref="BHB59" si="4146">MAX(BHB$42:BHC$43)</f>
        <v>3.4784966217176344E-18</v>
      </c>
      <c r="BHC59" s="105">
        <f t="shared" ref="BHC59" si="4147">MAX(BHD$42:BHE$43)</f>
        <v>1</v>
      </c>
      <c r="BHD59" s="106">
        <f t="shared" ref="BHD59" si="4148">MAX(BHF$42:BHG$43)</f>
        <v>1</v>
      </c>
      <c r="BHE59" s="115"/>
      <c r="BHF59" s="115"/>
      <c r="BHG59" s="115"/>
      <c r="BHH59" s="115"/>
      <c r="BHI59" s="115"/>
      <c r="BHJ59" s="115"/>
      <c r="BHK59" s="104">
        <f t="shared" ref="BHK59" si="4149">MAX(BHK$42:BHL$43)</f>
        <v>4.4662470502751875E-9</v>
      </c>
      <c r="BHL59" s="105">
        <f t="shared" ref="BHL59" si="4150">MAX(BHM$42:BHN$43)</f>
        <v>1</v>
      </c>
      <c r="BHM59" s="106">
        <f t="shared" ref="BHM59" si="4151">MAX(BHO$42:BHP$43)</f>
        <v>1.6679789399211498E-18</v>
      </c>
      <c r="BHN59" s="115"/>
      <c r="BHO59" s="115"/>
      <c r="BHP59" s="115"/>
      <c r="BHQ59" s="115"/>
      <c r="BHR59" s="115"/>
      <c r="BHS59" s="115"/>
      <c r="BHT59" s="104">
        <f t="shared" ref="BHT59" si="4152">MAX(BHT$42:BHU$43)</f>
        <v>7.7962818961841875E-16</v>
      </c>
      <c r="BHU59" s="105">
        <f t="shared" ref="BHU59" si="4153">MAX(BHV$42:BHW$43)</f>
        <v>1</v>
      </c>
      <c r="BHV59" s="106">
        <f t="shared" ref="BHV59" si="4154">MAX(BHX$42:BHY$43)</f>
        <v>1</v>
      </c>
      <c r="BHW59" s="115"/>
      <c r="BHX59" s="115"/>
      <c r="BHY59" s="115"/>
      <c r="BHZ59" s="115"/>
      <c r="BIA59" s="115"/>
      <c r="BIB59" s="115"/>
      <c r="BIC59" s="104">
        <f t="shared" ref="BIC59" si="4155">MAX(BIC$42:BID$43)</f>
        <v>1</v>
      </c>
      <c r="BID59" s="105">
        <f t="shared" ref="BID59" si="4156">MAX(BIE$42:BIF$43)</f>
        <v>1</v>
      </c>
      <c r="BIE59" s="106">
        <f t="shared" ref="BIE59" si="4157">MAX(BIG$42:BIH$43)</f>
        <v>1</v>
      </c>
      <c r="BIF59" s="115"/>
      <c r="BIG59" s="115"/>
      <c r="BIH59" s="115"/>
      <c r="BII59" s="115"/>
      <c r="BIJ59" s="115"/>
      <c r="BIK59" s="115"/>
      <c r="BIL59" s="104">
        <f t="shared" ref="BIL59" si="4158">MAX(BIL$42:BIM$43)</f>
        <v>6.1386901012342206E-16</v>
      </c>
      <c r="BIM59" s="105">
        <f t="shared" ref="BIM59" si="4159">MAX(BIN$42:BIO$43)</f>
        <v>1</v>
      </c>
      <c r="BIN59" s="106">
        <f t="shared" ref="BIN59" si="4160">MAX(BIP$42:BIQ$43)</f>
        <v>1</v>
      </c>
      <c r="BIO59" s="115"/>
      <c r="BIP59" s="115"/>
      <c r="BIQ59" s="115"/>
      <c r="BIR59" s="115"/>
      <c r="BIS59" s="115"/>
      <c r="BIT59" s="115"/>
      <c r="BIU59" s="104">
        <f t="shared" ref="BIU59" si="4161">MAX(BIU$42:BIV$43)</f>
        <v>1</v>
      </c>
      <c r="BIV59" s="105">
        <f t="shared" ref="BIV59" si="4162">MAX(BIW$42:BIX$43)</f>
        <v>1</v>
      </c>
      <c r="BIW59" s="106">
        <f t="shared" ref="BIW59" si="4163">MAX(BIY$42:BIZ$43)</f>
        <v>1</v>
      </c>
      <c r="BIX59" s="115"/>
      <c r="BIY59" s="115"/>
      <c r="BIZ59" s="115"/>
      <c r="BJA59" s="115"/>
      <c r="BJB59" s="115"/>
      <c r="BJC59" s="115"/>
      <c r="BJD59" s="104">
        <f t="shared" ref="BJD59" si="4164">MAX(BJD$42:BJE$43)</f>
        <v>1</v>
      </c>
      <c r="BJE59" s="105">
        <f t="shared" ref="BJE59" si="4165">MAX(BJF$42:BJG$43)</f>
        <v>1</v>
      </c>
      <c r="BJF59" s="106">
        <f t="shared" ref="BJF59" si="4166">MAX(BJH$42:BJI$43)</f>
        <v>0.88107468952798296</v>
      </c>
      <c r="BJG59" s="115"/>
      <c r="BJH59" s="115"/>
      <c r="BJI59" s="115"/>
      <c r="BJJ59" s="115"/>
      <c r="BJK59" s="115"/>
      <c r="BJL59" s="115"/>
      <c r="BJM59" s="104">
        <f t="shared" ref="BJM59" si="4167">MAX(BJM$42:BJN$43)</f>
        <v>1.6679789399211498E-18</v>
      </c>
      <c r="BJN59" s="105">
        <f t="shared" ref="BJN59" si="4168">MAX(BJO$42:BJP$43)</f>
        <v>1.8156053347928043E-18</v>
      </c>
      <c r="BJO59" s="106">
        <f t="shared" ref="BJO59" si="4169">MAX(BJQ$42:BJR$43)</f>
        <v>1</v>
      </c>
      <c r="BJP59" s="115"/>
      <c r="BJQ59" s="115"/>
      <c r="BJR59" s="115"/>
      <c r="BJS59" s="115"/>
      <c r="BJT59" s="115"/>
      <c r="BJU59" s="115"/>
      <c r="BJV59" s="104">
        <f t="shared" ref="BJV59" si="4170">MAX(BJV$42:BJW$43)</f>
        <v>1.6679789399211498E-18</v>
      </c>
      <c r="BJW59" s="105">
        <f t="shared" ref="BJW59" si="4171">MAX(BJX$42:BJY$43)</f>
        <v>1</v>
      </c>
      <c r="BJX59" s="106">
        <f t="shared" ref="BJX59" si="4172">MAX(BJZ$42:BKA$43)</f>
        <v>2.6624125387084527E-18</v>
      </c>
      <c r="BJY59" s="115"/>
      <c r="BJZ59" s="115"/>
      <c r="BKA59" s="115"/>
      <c r="BKB59" s="115"/>
      <c r="BKC59" s="115"/>
      <c r="BKD59" s="115"/>
      <c r="BKE59" s="104">
        <f t="shared" ref="BKE59" si="4173">MAX(BKE$42:BKF$43)</f>
        <v>1.6679789399211498E-18</v>
      </c>
      <c r="BKF59" s="105">
        <f t="shared" ref="BKF59" si="4174">MAX(BKG$42:BKH$43)</f>
        <v>1</v>
      </c>
      <c r="BKG59" s="106">
        <f t="shared" ref="BKG59" si="4175">MAX(BKI$42:BKJ$43)</f>
        <v>1</v>
      </c>
      <c r="BKH59" s="115"/>
      <c r="BKI59" s="115"/>
      <c r="BKJ59" s="115"/>
      <c r="BKK59" s="115"/>
      <c r="BKL59" s="115"/>
      <c r="BKM59" s="115"/>
      <c r="BKN59" s="104">
        <f t="shared" ref="BKN59" si="4176">MAX(BKN$42:BKO$43)</f>
        <v>1</v>
      </c>
      <c r="BKO59" s="105">
        <f t="shared" ref="BKO59" si="4177">MAX(BKP$42:BKQ$43)</f>
        <v>1</v>
      </c>
      <c r="BKP59" s="106">
        <f t="shared" ref="BKP59" si="4178">MAX(BKR$42:BKS$43)</f>
        <v>1</v>
      </c>
      <c r="BKQ59" s="115"/>
      <c r="BKR59" s="115"/>
      <c r="BKS59" s="115"/>
      <c r="BKT59" s="115"/>
      <c r="BKU59" s="115"/>
      <c r="BKV59" s="115"/>
      <c r="BKW59" s="104">
        <f t="shared" ref="BKW59" si="4179">MAX(BKW$42:BKX$43)</f>
        <v>1</v>
      </c>
      <c r="BKX59" s="105">
        <f t="shared" ref="BKX59" si="4180">MAX(BKY$42:BKZ$43)</f>
        <v>1</v>
      </c>
      <c r="BKY59" s="106">
        <f t="shared" ref="BKY59" si="4181">MAX(BLA$42:BLB$43)</f>
        <v>1</v>
      </c>
      <c r="BKZ59" s="115"/>
      <c r="BLA59" s="115"/>
      <c r="BLB59" s="115"/>
      <c r="BLC59" s="115"/>
      <c r="BLD59" s="115"/>
      <c r="BLE59" s="115"/>
      <c r="BLF59" s="104">
        <f t="shared" ref="BLF59" si="4182">MAX(BLF$42:BLG$43)</f>
        <v>1.6679789399211498E-18</v>
      </c>
      <c r="BLG59" s="105">
        <f t="shared" ref="BLG59" si="4183">MAX(BLH$42:BLI$43)</f>
        <v>0.9999999999999083</v>
      </c>
      <c r="BLH59" s="106">
        <f t="shared" ref="BLH59" si="4184">MAX(BLJ$42:BLK$43)</f>
        <v>1</v>
      </c>
      <c r="BLI59" s="115"/>
      <c r="BLJ59" s="115"/>
      <c r="BLK59" s="115"/>
      <c r="BLL59" s="115"/>
      <c r="BLM59" s="115"/>
      <c r="BLN59" s="115"/>
      <c r="BLO59" s="104">
        <f t="shared" ref="BLO59" si="4185">MAX(BLO$42:BLP$43)</f>
        <v>1.8156053347928043E-18</v>
      </c>
      <c r="BLP59" s="105">
        <f t="shared" ref="BLP59" si="4186">MAX(BLQ$42:BLR$43)</f>
        <v>1</v>
      </c>
      <c r="BLQ59" s="106">
        <f t="shared" ref="BLQ59" si="4187">MAX(BLS$42:BLT$43)</f>
        <v>1</v>
      </c>
      <c r="BLR59" s="115"/>
      <c r="BLS59" s="115"/>
      <c r="BLT59" s="115"/>
      <c r="BLU59" s="115"/>
      <c r="BLV59" s="115"/>
      <c r="BLW59" s="115"/>
      <c r="BLX59" s="104">
        <f t="shared" ref="BLX59" si="4188">MAX(BLX$42:BLY$43)</f>
        <v>6.4786535923343158E-18</v>
      </c>
      <c r="BLY59" s="105">
        <f t="shared" ref="BLY59" si="4189">MAX(BLZ$42:BMA$43)</f>
        <v>4.6703028134923136E-2</v>
      </c>
      <c r="BLZ59" s="106">
        <f t="shared" ref="BLZ59" si="4190">MAX(BMB$42:BMC$43)</f>
        <v>4.9885322670202644E-5</v>
      </c>
      <c r="BMA59" s="115"/>
      <c r="BMB59" s="115"/>
      <c r="BMC59" s="115"/>
      <c r="BMD59" s="115"/>
      <c r="BME59" s="115"/>
      <c r="BMF59" s="115"/>
      <c r="BMG59" s="104">
        <f t="shared" ref="BMG59" si="4191">MAX(BMG$42:BMH$43)</f>
        <v>8.6178565082225244E-16</v>
      </c>
      <c r="BMH59" s="105">
        <f t="shared" ref="BMH59" si="4192">MAX(BMI$42:BMJ$43)</f>
        <v>1</v>
      </c>
      <c r="BMI59" s="106">
        <f t="shared" ref="BMI59" si="4193">MAX(BMK$42:BML$43)</f>
        <v>2.4084581571840307E-12</v>
      </c>
      <c r="BMJ59" s="115"/>
      <c r="BMK59" s="115"/>
      <c r="BML59" s="115"/>
      <c r="BMM59" s="115"/>
      <c r="BMN59" s="115"/>
      <c r="BMO59" s="115"/>
      <c r="BMP59" s="104">
        <f t="shared" ref="BMP59" si="4194">MAX(BMP$42:BMQ$43)</f>
        <v>1</v>
      </c>
      <c r="BMQ59" s="105">
        <f t="shared" ref="BMQ59" si="4195">MAX(BMR$42:BMS$43)</f>
        <v>1</v>
      </c>
      <c r="BMR59" s="106">
        <f t="shared" ref="BMR59" si="4196">MAX(BMT$42:BMU$43)</f>
        <v>2.3644947145731206E-4</v>
      </c>
      <c r="BMS59" s="115"/>
      <c r="BMT59" s="115"/>
      <c r="BMU59" s="115"/>
      <c r="BMV59" s="115"/>
      <c r="BMW59" s="115"/>
      <c r="BMX59" s="115"/>
      <c r="BMY59" s="104">
        <f t="shared" ref="BMY59" si="4197">MAX(BMY$42:BMZ$43)</f>
        <v>1.6679789399211498E-18</v>
      </c>
      <c r="BMZ59" s="105">
        <f t="shared" ref="BMZ59" si="4198">MAX(BNA$42:BNB$43)</f>
        <v>1</v>
      </c>
      <c r="BNA59" s="106">
        <f t="shared" ref="BNA59" si="4199">MAX(BNC$42:BND$43)</f>
        <v>1.371473662666464E-6</v>
      </c>
      <c r="BNB59" s="115"/>
      <c r="BNC59" s="115"/>
      <c r="BND59" s="115"/>
      <c r="BNE59" s="115"/>
      <c r="BNF59" s="115"/>
      <c r="BNG59" s="115"/>
    </row>
    <row r="60" spans="14:1723">
      <c r="N60" s="107">
        <f>MAX(N$44:O$45)</f>
        <v>1.9212123733845517E-18</v>
      </c>
      <c r="O60" s="108">
        <f>MAX(P$44:Q$45)</f>
        <v>1</v>
      </c>
      <c r="P60" s="109">
        <f>MAX(R$44:S$45)</f>
        <v>0.99999999999999933</v>
      </c>
      <c r="Q60" s="115"/>
      <c r="R60" s="115"/>
      <c r="S60" s="115"/>
      <c r="T60" s="115"/>
      <c r="U60" s="115"/>
      <c r="V60" s="115"/>
      <c r="W60" s="107">
        <f>MAX(W$44:X$45)</f>
        <v>3.9052092624966056E-16</v>
      </c>
      <c r="X60" s="108">
        <f>MAX(Y$44:Z$45)</f>
        <v>1</v>
      </c>
      <c r="Y60" s="109">
        <f>MAX(AA$44:AB$45)</f>
        <v>1.6679789399211498E-18</v>
      </c>
      <c r="Z60" s="115"/>
      <c r="AA60" s="115"/>
      <c r="AB60" s="115"/>
      <c r="AC60" s="115"/>
      <c r="AD60" s="115"/>
      <c r="AE60" s="115"/>
      <c r="AF60" s="107">
        <f t="shared" ref="AF60" si="4200">MAX(AF$44:AG$45)</f>
        <v>1.6679789399211498E-18</v>
      </c>
      <c r="AG60" s="108">
        <f t="shared" ref="AG60" si="4201">MAX(AH$44:AI$45)</f>
        <v>1</v>
      </c>
      <c r="AH60" s="109">
        <f t="shared" ref="AH60" si="4202">MAX(AJ$44:AK$45)</f>
        <v>0.99999999991844879</v>
      </c>
      <c r="AI60" s="115"/>
      <c r="AJ60" s="115"/>
      <c r="AK60" s="115"/>
      <c r="AL60" s="115"/>
      <c r="AM60" s="115"/>
      <c r="AN60" s="115"/>
      <c r="AO60" s="107">
        <f t="shared" ref="AO60" si="4203">MAX(AO$44:AP$45)</f>
        <v>1.6679789399211498E-18</v>
      </c>
      <c r="AP60" s="108">
        <f t="shared" ref="AP60" si="4204">MAX(AQ$44:AR$45)</f>
        <v>1</v>
      </c>
      <c r="AQ60" s="109">
        <f t="shared" ref="AQ60" si="4205">MAX(AS$44:AT$45)</f>
        <v>1.3867993557384109E-4</v>
      </c>
      <c r="AR60" s="115"/>
      <c r="AS60" s="115"/>
      <c r="AT60" s="115"/>
      <c r="AU60" s="115"/>
      <c r="AV60" s="115"/>
      <c r="AW60" s="115"/>
      <c r="AX60" s="107">
        <f t="shared" ref="AX60" si="4206">MAX(AX$44:AY$45)</f>
        <v>1.5562327056744661E-12</v>
      </c>
      <c r="AY60" s="108">
        <f t="shared" ref="AY60" si="4207">MAX(AZ$44:BA$45)</f>
        <v>1</v>
      </c>
      <c r="AZ60" s="109">
        <f t="shared" ref="AZ60" si="4208">MAX(BB$44:BC$45)</f>
        <v>1</v>
      </c>
      <c r="BA60" s="115"/>
      <c r="BB60" s="115"/>
      <c r="BC60" s="115"/>
      <c r="BD60" s="115"/>
      <c r="BE60" s="115"/>
      <c r="BF60" s="115"/>
      <c r="BG60" s="107">
        <f t="shared" ref="BG60" si="4209">MAX(BG$44:BH$45)</f>
        <v>6.2980745465348198E-18</v>
      </c>
      <c r="BH60" s="108">
        <f t="shared" ref="BH60" si="4210">MAX(BI$44:BJ$45)</f>
        <v>1</v>
      </c>
      <c r="BI60" s="109">
        <f t="shared" ref="BI60" si="4211">MAX(BK$44:BL$45)</f>
        <v>7.0808813470255254E-14</v>
      </c>
      <c r="BJ60" s="115"/>
      <c r="BK60" s="115"/>
      <c r="BL60" s="115"/>
      <c r="BM60" s="115"/>
      <c r="BN60" s="115"/>
      <c r="BO60" s="115"/>
      <c r="BP60" s="107">
        <f t="shared" ref="BP60" si="4212">MAX(BP$44:BQ$45)</f>
        <v>6.2739533012164306E-18</v>
      </c>
      <c r="BQ60" s="108">
        <f t="shared" ref="BQ60" si="4213">MAX(BR$44:BS$45)</f>
        <v>1</v>
      </c>
      <c r="BR60" s="109">
        <f t="shared" ref="BR60" si="4214">MAX(BT$44:BU$45)</f>
        <v>1</v>
      </c>
      <c r="BS60" s="115"/>
      <c r="BT60" s="115"/>
      <c r="BU60" s="115"/>
      <c r="BV60" s="115"/>
      <c r="BW60" s="115"/>
      <c r="BX60" s="115"/>
      <c r="BY60" s="107">
        <f t="shared" ref="BY60" si="4215">MAX(BY$44:BZ$45)</f>
        <v>1.087012477379941E-12</v>
      </c>
      <c r="BZ60" s="108">
        <f t="shared" ref="BZ60" si="4216">MAX(CA$44:CB$45)</f>
        <v>1</v>
      </c>
      <c r="CA60" s="109">
        <f t="shared" ref="CA60" si="4217">MAX(CC$44:CD$45)</f>
        <v>1</v>
      </c>
      <c r="CB60" s="115"/>
      <c r="CC60" s="115"/>
      <c r="CD60" s="115"/>
      <c r="CE60" s="115"/>
      <c r="CF60" s="115"/>
      <c r="CG60" s="115"/>
      <c r="CH60" s="107">
        <f t="shared" ref="CH60" si="4218">MAX(CH$44:CI$45)</f>
        <v>1.4114765376262628E-16</v>
      </c>
      <c r="CI60" s="108">
        <f t="shared" ref="CI60" si="4219">MAX(CJ$44:CK$45)</f>
        <v>0.99999999999844991</v>
      </c>
      <c r="CJ60" s="109">
        <f t="shared" ref="CJ60" si="4220">MAX(CL$44:CM$45)</f>
        <v>1.6679789399211498E-18</v>
      </c>
      <c r="CK60" s="115"/>
      <c r="CL60" s="115"/>
      <c r="CM60" s="115"/>
      <c r="CN60" s="115"/>
      <c r="CO60" s="115"/>
      <c r="CP60" s="115"/>
      <c r="CQ60" s="107">
        <f t="shared" ref="CQ60" si="4221">MAX(CQ$44:CR$45)</f>
        <v>1.6679789399211498E-18</v>
      </c>
      <c r="CR60" s="108">
        <f t="shared" ref="CR60" si="4222">MAX(CS$44:CT$45)</f>
        <v>1</v>
      </c>
      <c r="CS60" s="109">
        <f t="shared" ref="CS60" si="4223">MAX(CU$44:CV$45)</f>
        <v>3.3675188206893879E-3</v>
      </c>
      <c r="CT60" s="115"/>
      <c r="CU60" s="115"/>
      <c r="CV60" s="115"/>
      <c r="CW60" s="115"/>
      <c r="CX60" s="115"/>
      <c r="CY60" s="115"/>
      <c r="CZ60" s="107">
        <f t="shared" ref="CZ60" si="4224">MAX(CZ$44:DA$45)</f>
        <v>1.6679789399211498E-18</v>
      </c>
      <c r="DA60" s="108">
        <f t="shared" ref="DA60" si="4225">MAX(DB$44:DC$45)</f>
        <v>1</v>
      </c>
      <c r="DB60" s="109">
        <f t="shared" ref="DB60" si="4226">MAX(DD$44:DE$45)</f>
        <v>1.6563917673489007E-17</v>
      </c>
      <c r="DC60" s="115"/>
      <c r="DD60" s="115"/>
      <c r="DE60" s="115"/>
      <c r="DF60" s="115"/>
      <c r="DG60" s="115"/>
      <c r="DH60" s="115"/>
      <c r="DI60" s="107">
        <f t="shared" ref="DI60" si="4227">MAX(DI$44:DJ$45)</f>
        <v>1.6679789399211498E-18</v>
      </c>
      <c r="DJ60" s="108">
        <f t="shared" ref="DJ60" si="4228">MAX(DK$44:DL$45)</f>
        <v>1</v>
      </c>
      <c r="DK60" s="109">
        <f t="shared" ref="DK60" si="4229">MAX(DM$44:DN$45)</f>
        <v>1.6002664632311444E-6</v>
      </c>
      <c r="DL60" s="115"/>
      <c r="DM60" s="115"/>
      <c r="DN60" s="115"/>
      <c r="DO60" s="115"/>
      <c r="DP60" s="115"/>
      <c r="DQ60" s="115"/>
      <c r="DR60" s="107">
        <f t="shared" ref="DR60" si="4230">MAX(DR$44:DS$45)</f>
        <v>8.0884958275010934E-12</v>
      </c>
      <c r="DS60" s="108">
        <f t="shared" ref="DS60" si="4231">MAX(DT$44:DU$45)</f>
        <v>1</v>
      </c>
      <c r="DT60" s="109">
        <f t="shared" ref="DT60" si="4232">MAX(DV$44:DW$45)</f>
        <v>1.6679789399211498E-18</v>
      </c>
      <c r="DU60" s="115"/>
      <c r="DV60" s="115"/>
      <c r="DW60" s="115"/>
      <c r="DX60" s="115"/>
      <c r="DY60" s="115"/>
      <c r="DZ60" s="115"/>
      <c r="EA60" s="107">
        <f t="shared" ref="EA60" si="4233">MAX(EA$44:EB$45)</f>
        <v>1.6679789399211498E-18</v>
      </c>
      <c r="EB60" s="108">
        <f t="shared" ref="EB60" si="4234">MAX(EC$44:ED$45)</f>
        <v>1</v>
      </c>
      <c r="EC60" s="109">
        <f t="shared" ref="EC60" si="4235">MAX(EE$44:EF$45)</f>
        <v>3.9427915372865822E-2</v>
      </c>
      <c r="ED60" s="115"/>
      <c r="EE60" s="115"/>
      <c r="EF60" s="115"/>
      <c r="EG60" s="115"/>
      <c r="EH60" s="115"/>
      <c r="EI60" s="115"/>
      <c r="EJ60" s="107">
        <f t="shared" ref="EJ60" si="4236">MAX(EJ$44:EK$45)</f>
        <v>7.1447446428481006E-16</v>
      </c>
      <c r="EK60" s="108">
        <f t="shared" ref="EK60" si="4237">MAX(EL$44:EM$45)</f>
        <v>0.99999999973645326</v>
      </c>
      <c r="EL60" s="109">
        <f t="shared" ref="EL60" si="4238">MAX(EN$44:EO$45)</f>
        <v>1.6679789399211498E-18</v>
      </c>
      <c r="EM60" s="115"/>
      <c r="EN60" s="115"/>
      <c r="EO60" s="115"/>
      <c r="EP60" s="115"/>
      <c r="EQ60" s="115"/>
      <c r="ER60" s="115"/>
      <c r="ES60" s="107">
        <f t="shared" ref="ES60" si="4239">MAX(ES$44:ET$45)</f>
        <v>1.6679789399211498E-18</v>
      </c>
      <c r="ET60" s="108">
        <f t="shared" ref="ET60" si="4240">MAX(EU$44:EV$45)</f>
        <v>1</v>
      </c>
      <c r="EU60" s="109">
        <f t="shared" ref="EU60" si="4241">MAX(EW$44:EX$45)</f>
        <v>1</v>
      </c>
      <c r="EV60" s="115"/>
      <c r="EW60" s="115"/>
      <c r="EX60" s="115"/>
      <c r="EY60" s="115"/>
      <c r="EZ60" s="115"/>
      <c r="FA60" s="115"/>
      <c r="FB60" s="107">
        <f t="shared" ref="FB60" si="4242">MAX(FB$44:FC$45)</f>
        <v>3.6808278882827434E-18</v>
      </c>
      <c r="FC60" s="108">
        <f t="shared" ref="FC60" si="4243">MAX(FD$44:FE$45)</f>
        <v>1</v>
      </c>
      <c r="FD60" s="109">
        <f t="shared" ref="FD60" si="4244">MAX(FF$44:FG$45)</f>
        <v>2.7303363111297768E-18</v>
      </c>
      <c r="FE60" s="115"/>
      <c r="FF60" s="115"/>
      <c r="FG60" s="115"/>
      <c r="FH60" s="115"/>
      <c r="FI60" s="115"/>
      <c r="FJ60" s="115"/>
      <c r="FK60" s="107">
        <f t="shared" ref="FK60" si="4245">MAX(FK$44:FL$45)</f>
        <v>1.6679789399211498E-18</v>
      </c>
      <c r="FL60" s="108">
        <f t="shared" ref="FL60" si="4246">MAX(FM$44:FN$45)</f>
        <v>1</v>
      </c>
      <c r="FM60" s="109">
        <f t="shared" ref="FM60" si="4247">MAX(FO$44:FP$45)</f>
        <v>1</v>
      </c>
      <c r="FN60" s="115"/>
      <c r="FO60" s="115"/>
      <c r="FP60" s="115"/>
      <c r="FQ60" s="115"/>
      <c r="FR60" s="115"/>
      <c r="FS60" s="115"/>
      <c r="FT60" s="107">
        <f t="shared" ref="FT60" si="4248">MAX(FT$44:FU$45)</f>
        <v>1.6679789399211498E-18</v>
      </c>
      <c r="FU60" s="108">
        <f t="shared" ref="FU60" si="4249">MAX(FV$44:FW$45)</f>
        <v>1</v>
      </c>
      <c r="FV60" s="109">
        <f t="shared" ref="FV60" si="4250">MAX(FX$44:FY$45)</f>
        <v>1.5044071164865254E-3</v>
      </c>
      <c r="FW60" s="115"/>
      <c r="FX60" s="115"/>
      <c r="FY60" s="115"/>
      <c r="FZ60" s="115"/>
      <c r="GA60" s="115"/>
      <c r="GB60" s="115"/>
      <c r="GC60" s="107">
        <f t="shared" ref="GC60" si="4251">MAX(GC$44:GD$45)</f>
        <v>9.9734294950746544E-17</v>
      </c>
      <c r="GD60" s="108">
        <f t="shared" ref="GD60" si="4252">MAX(GE$44:GF$45)</f>
        <v>1.3394918827628651E-14</v>
      </c>
      <c r="GE60" s="109">
        <f t="shared" ref="GE60" si="4253">MAX(GG$44:GH$45)</f>
        <v>1</v>
      </c>
      <c r="GF60" s="115"/>
      <c r="GG60" s="115"/>
      <c r="GH60" s="115"/>
      <c r="GI60" s="115"/>
      <c r="GJ60" s="115"/>
      <c r="GK60" s="115"/>
      <c r="GL60" s="107">
        <f t="shared" ref="GL60" si="4254">MAX(GL$44:GM$45)</f>
        <v>3.1956609712616913E-18</v>
      </c>
      <c r="GM60" s="108">
        <f t="shared" ref="GM60" si="4255">MAX(GN$44:GO$45)</f>
        <v>0.99999999999999978</v>
      </c>
      <c r="GN60" s="109">
        <f t="shared" ref="GN60" si="4256">MAX(GP$44:GQ$45)</f>
        <v>1.6679789399211498E-18</v>
      </c>
      <c r="GO60" s="115"/>
      <c r="GP60" s="115"/>
      <c r="GQ60" s="115"/>
      <c r="GR60" s="115"/>
      <c r="GS60" s="115"/>
      <c r="GT60" s="115"/>
      <c r="GU60" s="107">
        <f t="shared" ref="GU60" si="4257">MAX(GU$44:GV$45)</f>
        <v>1.2412375202006865E-17</v>
      </c>
      <c r="GV60" s="108">
        <f t="shared" ref="GV60" si="4258">MAX(GW$44:GX$45)</f>
        <v>1</v>
      </c>
      <c r="GW60" s="109">
        <f t="shared" ref="GW60" si="4259">MAX(GY$44:GZ$45)</f>
        <v>6.1817565735542399E-18</v>
      </c>
      <c r="GX60" s="115"/>
      <c r="GY60" s="115"/>
      <c r="GZ60" s="115"/>
      <c r="HA60" s="115"/>
      <c r="HB60" s="115"/>
      <c r="HC60" s="115"/>
      <c r="HD60" s="107">
        <f t="shared" ref="HD60" si="4260">MAX(HD$44:HE$45)</f>
        <v>1.6679789399211498E-18</v>
      </c>
      <c r="HE60" s="108">
        <f t="shared" ref="HE60" si="4261">MAX(HF$44:HG$45)</f>
        <v>0.99999842969068042</v>
      </c>
      <c r="HF60" s="109">
        <f t="shared" ref="HF60" si="4262">MAX(HH$44:HI$45)</f>
        <v>0.99999999999998668</v>
      </c>
      <c r="HG60" s="115"/>
      <c r="HH60" s="115"/>
      <c r="HI60" s="115"/>
      <c r="HJ60" s="115"/>
      <c r="HK60" s="115"/>
      <c r="HL60" s="115"/>
      <c r="HM60" s="107">
        <f t="shared" ref="HM60" si="4263">MAX(HM$44:HN$45)</f>
        <v>1.8156053347928043E-18</v>
      </c>
      <c r="HN60" s="108">
        <f t="shared" ref="HN60" si="4264">MAX(HO$44:HP$45)</f>
        <v>1</v>
      </c>
      <c r="HO60" s="109">
        <f t="shared" ref="HO60" si="4265">MAX(HQ$44:HR$45)</f>
        <v>5.1823451582993698E-18</v>
      </c>
      <c r="HP60" s="115"/>
      <c r="HQ60" s="115"/>
      <c r="HR60" s="115"/>
      <c r="HS60" s="115"/>
      <c r="HT60" s="115"/>
      <c r="HU60" s="115"/>
      <c r="HV60" s="107">
        <f t="shared" ref="HV60" si="4266">MAX(HV$44:HW$45)</f>
        <v>4.1411301087783736E-10</v>
      </c>
      <c r="HW60" s="108">
        <f t="shared" ref="HW60" si="4267">MAX(HX$44:HY$45)</f>
        <v>1.6679789399211498E-18</v>
      </c>
      <c r="HX60" s="109">
        <f t="shared" ref="HX60" si="4268">MAX(HZ$44:IA$45)</f>
        <v>1</v>
      </c>
      <c r="HY60" s="115"/>
      <c r="HZ60" s="115"/>
      <c r="IA60" s="115"/>
      <c r="IB60" s="115"/>
      <c r="IC60" s="115"/>
      <c r="ID60" s="115"/>
      <c r="IE60" s="107">
        <f t="shared" ref="IE60" si="4269">MAX(IE$44:IF$45)</f>
        <v>2.6668624706336557E-16</v>
      </c>
      <c r="IF60" s="108">
        <f t="shared" ref="IF60" si="4270">MAX(IG$44:IH$45)</f>
        <v>1</v>
      </c>
      <c r="IG60" s="109">
        <f t="shared" ref="IG60" si="4271">MAX(II$44:IJ$45)</f>
        <v>0.99999482674599383</v>
      </c>
      <c r="IH60" s="115"/>
      <c r="II60" s="115"/>
      <c r="IJ60" s="115"/>
      <c r="IK60" s="115"/>
      <c r="IL60" s="115"/>
      <c r="IM60" s="115"/>
      <c r="IN60" s="107">
        <f t="shared" ref="IN60" si="4272">MAX(IN$44:IO$45)</f>
        <v>1</v>
      </c>
      <c r="IO60" s="108">
        <f t="shared" ref="IO60" si="4273">MAX(IP$44:IQ$45)</f>
        <v>1</v>
      </c>
      <c r="IP60" s="109">
        <f t="shared" ref="IP60" si="4274">MAX(IR$44:IS$45)</f>
        <v>1</v>
      </c>
      <c r="IQ60" s="115"/>
      <c r="IR60" s="115"/>
      <c r="IS60" s="115"/>
      <c r="IT60" s="115"/>
      <c r="IU60" s="115"/>
      <c r="IV60" s="115"/>
      <c r="IW60" s="107">
        <f t="shared" ref="IW60" si="4275">MAX(IW$44:IX$45)</f>
        <v>1.9792216676535438E-15</v>
      </c>
      <c r="IX60" s="108">
        <f t="shared" ref="IX60" si="4276">MAX(IY$44:IZ$45)</f>
        <v>1</v>
      </c>
      <c r="IY60" s="109">
        <f t="shared" ref="IY60" si="4277">MAX(JA$44:JB$45)</f>
        <v>1</v>
      </c>
      <c r="IZ60" s="115"/>
      <c r="JA60" s="115"/>
      <c r="JB60" s="115"/>
      <c r="JC60" s="115"/>
      <c r="JD60" s="115"/>
      <c r="JE60" s="115"/>
      <c r="JF60" s="107">
        <f t="shared" ref="JF60" si="4278">MAX(JF$44:JG$45)</f>
        <v>3.5782324371839894E-18</v>
      </c>
      <c r="JG60" s="108">
        <f t="shared" ref="JG60" si="4279">MAX(JH$44:JI$45)</f>
        <v>1</v>
      </c>
      <c r="JH60" s="109">
        <f t="shared" ref="JH60" si="4280">MAX(JJ$44:JK$45)</f>
        <v>2.6624125387084527E-18</v>
      </c>
      <c r="JI60" s="115"/>
      <c r="JJ60" s="115"/>
      <c r="JK60" s="115"/>
      <c r="JL60" s="115"/>
      <c r="JM60" s="115"/>
      <c r="JN60" s="115"/>
      <c r="JO60" s="107">
        <f t="shared" ref="JO60" si="4281">MAX(JO$44:JP$45)</f>
        <v>1.6679789399211498E-18</v>
      </c>
      <c r="JP60" s="108">
        <f t="shared" ref="JP60" si="4282">MAX(JQ$44:JR$45)</f>
        <v>1</v>
      </c>
      <c r="JQ60" s="109">
        <f t="shared" ref="JQ60" si="4283">MAX(JS$44:JT$45)</f>
        <v>1</v>
      </c>
      <c r="JR60" s="115"/>
      <c r="JS60" s="115"/>
      <c r="JT60" s="115"/>
      <c r="JU60" s="115"/>
      <c r="JV60" s="115"/>
      <c r="JW60" s="115"/>
      <c r="JX60" s="107">
        <f t="shared" ref="JX60" si="4284">MAX(JX$44:JY$45)</f>
        <v>3.3815407354653405E-18</v>
      </c>
      <c r="JY60" s="108">
        <f t="shared" ref="JY60" si="4285">MAX(JZ$44:KA$45)</f>
        <v>1</v>
      </c>
      <c r="JZ60" s="109">
        <f t="shared" ref="JZ60" si="4286">MAX(KB$44:KC$45)</f>
        <v>1</v>
      </c>
      <c r="KA60" s="115"/>
      <c r="KB60" s="115"/>
      <c r="KC60" s="115"/>
      <c r="KD60" s="115"/>
      <c r="KE60" s="115"/>
      <c r="KF60" s="115"/>
      <c r="KG60" s="107">
        <f t="shared" ref="KG60" si="4287">MAX(KG$44:KH$45)</f>
        <v>1.6679789399211498E-18</v>
      </c>
      <c r="KH60" s="108">
        <f t="shared" ref="KH60" si="4288">MAX(KI$44:KJ$45)</f>
        <v>1</v>
      </c>
      <c r="KI60" s="109">
        <f t="shared" ref="KI60" si="4289">MAX(KK$44:KL$45)</f>
        <v>1</v>
      </c>
      <c r="KJ60" s="115"/>
      <c r="KK60" s="115"/>
      <c r="KL60" s="115"/>
      <c r="KM60" s="115"/>
      <c r="KN60" s="115"/>
      <c r="KO60" s="115"/>
      <c r="KP60" s="107">
        <f t="shared" ref="KP60" si="4290">MAX(KP$44:KQ$45)</f>
        <v>6.3146992597078357E-16</v>
      </c>
      <c r="KQ60" s="108">
        <f t="shared" ref="KQ60" si="4291">MAX(KR$44:KS$45)</f>
        <v>1</v>
      </c>
      <c r="KR60" s="109">
        <f t="shared" ref="KR60" si="4292">MAX(KT$44:KU$45)</f>
        <v>1.4990031276082002E-16</v>
      </c>
      <c r="KS60" s="115"/>
      <c r="KT60" s="115"/>
      <c r="KU60" s="115"/>
      <c r="KV60" s="115"/>
      <c r="KW60" s="115"/>
      <c r="KX60" s="115"/>
      <c r="KY60" s="107">
        <f t="shared" ref="KY60" si="4293">MAX(KY$44:KZ$45)</f>
        <v>8.1697064611123939E-16</v>
      </c>
      <c r="KZ60" s="108">
        <f t="shared" ref="KZ60" si="4294">MAX(LA$44:LB$45)</f>
        <v>1</v>
      </c>
      <c r="LA60" s="109">
        <f t="shared" ref="LA60" si="4295">MAX(LC$44:LD$45)</f>
        <v>1</v>
      </c>
      <c r="LB60" s="115"/>
      <c r="LC60" s="115"/>
      <c r="LD60" s="115"/>
      <c r="LE60" s="115"/>
      <c r="LF60" s="115"/>
      <c r="LG60" s="115"/>
      <c r="LH60" s="107">
        <f t="shared" ref="LH60" si="4296">MAX(LH$44:LI$45)</f>
        <v>1.6679789399211498E-18</v>
      </c>
      <c r="LI60" s="108">
        <f t="shared" ref="LI60" si="4297">MAX(LJ$44:LK$45)</f>
        <v>1.9901369258986903E-13</v>
      </c>
      <c r="LJ60" s="109">
        <f t="shared" ref="LJ60" si="4298">MAX(LL$44:LM$45)</f>
        <v>1</v>
      </c>
      <c r="LK60" s="115"/>
      <c r="LL60" s="115"/>
      <c r="LM60" s="115"/>
      <c r="LN60" s="115"/>
      <c r="LO60" s="115"/>
      <c r="LP60" s="115"/>
      <c r="LQ60" s="107">
        <f t="shared" ref="LQ60" si="4299">MAX(LQ$44:LR$45)</f>
        <v>1.6679789399211498E-18</v>
      </c>
      <c r="LR60" s="108">
        <f t="shared" ref="LR60" si="4300">MAX(LS$44:LT$45)</f>
        <v>0.94487644983216657</v>
      </c>
      <c r="LS60" s="109">
        <f t="shared" ref="LS60" si="4301">MAX(LU$44:LV$45)</f>
        <v>1</v>
      </c>
      <c r="LT60" s="115"/>
      <c r="LU60" s="115"/>
      <c r="LV60" s="115"/>
      <c r="LW60" s="115"/>
      <c r="LX60" s="115"/>
      <c r="LY60" s="115"/>
      <c r="LZ60" s="107">
        <f t="shared" ref="LZ60" si="4302">MAX(LZ$44:MA$45)</f>
        <v>1.7158034048681802E-18</v>
      </c>
      <c r="MA60" s="108">
        <f t="shared" ref="MA60" si="4303">MAX(MB$44:MC$45)</f>
        <v>1</v>
      </c>
      <c r="MB60" s="109">
        <f t="shared" ref="MB60" si="4304">MAX(MD$44:ME$45)</f>
        <v>1</v>
      </c>
      <c r="MC60" s="115"/>
      <c r="MD60" s="115"/>
      <c r="ME60" s="115"/>
      <c r="MF60" s="115"/>
      <c r="MG60" s="115"/>
      <c r="MH60" s="115"/>
      <c r="MI60" s="107">
        <f t="shared" ref="MI60" si="4305">MAX(MI$44:MJ$45)</f>
        <v>5.1976407115729254E-11</v>
      </c>
      <c r="MJ60" s="108">
        <f t="shared" ref="MJ60" si="4306">MAX(MK$44:ML$45)</f>
        <v>1</v>
      </c>
      <c r="MK60" s="109">
        <f t="shared" ref="MK60" si="4307">MAX(MM$44:MN$45)</f>
        <v>1</v>
      </c>
      <c r="ML60" s="115"/>
      <c r="MM60" s="115"/>
      <c r="MN60" s="115"/>
      <c r="MO60" s="115"/>
      <c r="MP60" s="115"/>
      <c r="MQ60" s="115"/>
      <c r="MR60" s="107">
        <f t="shared" ref="MR60" si="4308">MAX(MR$44:MS$45)</f>
        <v>1</v>
      </c>
      <c r="MS60" s="108">
        <f t="shared" ref="MS60" si="4309">MAX(MT$44:MU$45)</f>
        <v>2.6888650551229286E-13</v>
      </c>
      <c r="MT60" s="109">
        <f t="shared" ref="MT60" si="4310">MAX(MV$44:MW$45)</f>
        <v>1</v>
      </c>
      <c r="MU60" s="115"/>
      <c r="MV60" s="115"/>
      <c r="MW60" s="115"/>
      <c r="MX60" s="115"/>
      <c r="MY60" s="115"/>
      <c r="MZ60" s="115"/>
      <c r="NA60" s="107">
        <f t="shared" ref="NA60" si="4311">MAX(NA$44:NB$45)</f>
        <v>6.3146992597078357E-16</v>
      </c>
      <c r="NB60" s="108">
        <f t="shared" ref="NB60" si="4312">MAX(NC$44:ND$45)</f>
        <v>1</v>
      </c>
      <c r="NC60" s="109">
        <f t="shared" ref="NC60" si="4313">MAX(NE$44:NF$45)</f>
        <v>1.6679789399211498E-18</v>
      </c>
      <c r="ND60" s="115"/>
      <c r="NE60" s="115"/>
      <c r="NF60" s="115"/>
      <c r="NG60" s="115"/>
      <c r="NH60" s="115"/>
      <c r="NI60" s="115"/>
      <c r="NJ60" s="107">
        <f t="shared" ref="NJ60" si="4314">MAX(NJ$44:NK$45)</f>
        <v>1.6679789399211498E-18</v>
      </c>
      <c r="NK60" s="108">
        <f t="shared" ref="NK60" si="4315">MAX(NL$44:NM$45)</f>
        <v>1</v>
      </c>
      <c r="NL60" s="109">
        <f t="shared" ref="NL60" si="4316">MAX(NN$44:NO$45)</f>
        <v>1.3331730690223992E-6</v>
      </c>
      <c r="NM60" s="115"/>
      <c r="NN60" s="115"/>
      <c r="NO60" s="115"/>
      <c r="NP60" s="115"/>
      <c r="NQ60" s="115"/>
      <c r="NR60" s="115"/>
      <c r="NS60" s="107">
        <f t="shared" ref="NS60" si="4317">MAX(NS$44:NT$45)</f>
        <v>1.8860995891888516E-13</v>
      </c>
      <c r="NT60" s="108">
        <f t="shared" ref="NT60" si="4318">MAX(NU$44:NV$45)</f>
        <v>1</v>
      </c>
      <c r="NU60" s="109">
        <f t="shared" ref="NU60" si="4319">MAX(NW$44:NX$45)</f>
        <v>1.8452245398348334E-16</v>
      </c>
      <c r="NV60" s="115"/>
      <c r="NW60" s="115"/>
      <c r="NX60" s="115"/>
      <c r="NY60" s="115"/>
      <c r="NZ60" s="115"/>
      <c r="OA60" s="115"/>
      <c r="OB60" s="107">
        <f t="shared" ref="OB60" si="4320">MAX(OB$44:OC$45)</f>
        <v>3.1549657938287923E-17</v>
      </c>
      <c r="OC60" s="108">
        <f t="shared" ref="OC60" si="4321">MAX(OD$44:OE$45)</f>
        <v>1</v>
      </c>
      <c r="OD60" s="109">
        <f t="shared" ref="OD60" si="4322">MAX(OF$44:OG$45)</f>
        <v>1</v>
      </c>
      <c r="OE60" s="115"/>
      <c r="OF60" s="115"/>
      <c r="OG60" s="115"/>
      <c r="OH60" s="115"/>
      <c r="OI60" s="115"/>
      <c r="OJ60" s="115"/>
      <c r="OK60" s="107">
        <f t="shared" ref="OK60" si="4323">MAX(OK$44:OL$45)</f>
        <v>0.99999999999992539</v>
      </c>
      <c r="OL60" s="108">
        <f t="shared" ref="OL60" si="4324">MAX(OM$44:ON$45)</f>
        <v>3.2110807801124416E-18</v>
      </c>
      <c r="OM60" s="109">
        <f t="shared" ref="OM60" si="4325">MAX(OO$44:OP$45)</f>
        <v>3.0505786316105816E-10</v>
      </c>
      <c r="ON60" s="115"/>
      <c r="OO60" s="115"/>
      <c r="OP60" s="115"/>
      <c r="OQ60" s="115"/>
      <c r="OR60" s="115"/>
      <c r="OS60" s="115"/>
      <c r="OT60" s="107">
        <f t="shared" ref="OT60" si="4326">MAX(OT$44:OU$45)</f>
        <v>2.1757965458457311E-8</v>
      </c>
      <c r="OU60" s="108">
        <f t="shared" ref="OU60" si="4327">MAX(OV$44:OW$45)</f>
        <v>0.99999627040112782</v>
      </c>
      <c r="OV60" s="109">
        <f t="shared" ref="OV60" si="4328">MAX(OX$44:OY$45)</f>
        <v>1.7105326089230711E-18</v>
      </c>
      <c r="OW60" s="115"/>
      <c r="OX60" s="115"/>
      <c r="OY60" s="115"/>
      <c r="OZ60" s="115"/>
      <c r="PA60" s="115"/>
      <c r="PB60" s="115"/>
      <c r="PC60" s="107">
        <f t="shared" ref="PC60" si="4329">MAX(PC$44:PD$45)</f>
        <v>9.1322931624944683E-15</v>
      </c>
      <c r="PD60" s="108">
        <f t="shared" ref="PD60" si="4330">MAX(PE$44:PF$45)</f>
        <v>1</v>
      </c>
      <c r="PE60" s="109">
        <f t="shared" ref="PE60" si="4331">MAX(PG$44:PH$45)</f>
        <v>4.0381885346900157E-8</v>
      </c>
      <c r="PF60" s="115"/>
      <c r="PG60" s="115"/>
      <c r="PH60" s="115"/>
      <c r="PI60" s="115"/>
      <c r="PJ60" s="115"/>
      <c r="PK60" s="115"/>
      <c r="PL60" s="107">
        <f t="shared" ref="PL60" si="4332">MAX(PL$44:PM$45)</f>
        <v>5.1469247088722382E-6</v>
      </c>
      <c r="PM60" s="108">
        <f t="shared" ref="PM60" si="4333">MAX(PN$44:PO$45)</f>
        <v>1</v>
      </c>
      <c r="PN60" s="109">
        <f t="shared" ref="PN60" si="4334">MAX(PP$44:PQ$45)</f>
        <v>1</v>
      </c>
      <c r="PO60" s="115"/>
      <c r="PP60" s="115"/>
      <c r="PQ60" s="115"/>
      <c r="PR60" s="115"/>
      <c r="PS60" s="115"/>
      <c r="PT60" s="115"/>
      <c r="PU60" s="107">
        <f t="shared" ref="PU60" si="4335">MAX(PU$44:PV$45)</f>
        <v>1.6679789399211498E-18</v>
      </c>
      <c r="PV60" s="108">
        <f t="shared" ref="PV60" si="4336">MAX(PW$44:PX$45)</f>
        <v>0.99999999999981948</v>
      </c>
      <c r="PW60" s="109">
        <f t="shared" ref="PW60" si="4337">MAX(PY$44:PZ$45)</f>
        <v>1</v>
      </c>
      <c r="PX60" s="115"/>
      <c r="PY60" s="115"/>
      <c r="PZ60" s="115"/>
      <c r="QA60" s="115"/>
      <c r="QB60" s="115"/>
      <c r="QC60" s="115"/>
      <c r="QD60" s="107">
        <f t="shared" ref="QD60" si="4338">MAX(QD$44:QE$45)</f>
        <v>1.6679789399211498E-18</v>
      </c>
      <c r="QE60" s="108">
        <f t="shared" ref="QE60" si="4339">MAX(QF$44:QG$45)</f>
        <v>1</v>
      </c>
      <c r="QF60" s="109">
        <f t="shared" ref="QF60" si="4340">MAX(QH$44:QI$45)</f>
        <v>1</v>
      </c>
      <c r="QG60" s="115"/>
      <c r="QH60" s="115"/>
      <c r="QI60" s="115"/>
      <c r="QJ60" s="115"/>
      <c r="QK60" s="115"/>
      <c r="QL60" s="115"/>
      <c r="QM60" s="107">
        <f t="shared" ref="QM60" si="4341">MAX(QM$44:QN$45)</f>
        <v>5.6247075548555577E-18</v>
      </c>
      <c r="QN60" s="108">
        <f t="shared" ref="QN60" si="4342">MAX(QO$44:QP$45)</f>
        <v>1</v>
      </c>
      <c r="QO60" s="109">
        <f t="shared" ref="QO60" si="4343">MAX(QQ$44:QR$45)</f>
        <v>1.5037051966945342E-16</v>
      </c>
      <c r="QP60" s="115"/>
      <c r="QQ60" s="115"/>
      <c r="QR60" s="115"/>
      <c r="QS60" s="115"/>
      <c r="QT60" s="115"/>
      <c r="QU60" s="115"/>
      <c r="QV60" s="107">
        <f t="shared" ref="QV60" si="4344">MAX(QV$44:QW$45)</f>
        <v>8.2491913440592863E-17</v>
      </c>
      <c r="QW60" s="108">
        <f t="shared" ref="QW60" si="4345">MAX(QX$44:QY$45)</f>
        <v>1</v>
      </c>
      <c r="QX60" s="109">
        <f t="shared" ref="QX60" si="4346">MAX(QZ$44:RA$45)</f>
        <v>1.6679789399211498E-18</v>
      </c>
      <c r="QY60" s="115"/>
      <c r="QZ60" s="115"/>
      <c r="RA60" s="115"/>
      <c r="RB60" s="115"/>
      <c r="RC60" s="115"/>
      <c r="RD60" s="115"/>
      <c r="RE60" s="107">
        <f t="shared" ref="RE60" si="4347">MAX(RE$44:RF$45)</f>
        <v>1.6679789399211498E-18</v>
      </c>
      <c r="RF60" s="108">
        <f t="shared" ref="RF60" si="4348">MAX(RG$44:RH$45)</f>
        <v>1</v>
      </c>
      <c r="RG60" s="109">
        <f t="shared" ref="RG60" si="4349">MAX(RI$44:RJ$45)</f>
        <v>0.99999999999999956</v>
      </c>
      <c r="RH60" s="115"/>
      <c r="RI60" s="115"/>
      <c r="RJ60" s="115"/>
      <c r="RK60" s="115"/>
      <c r="RL60" s="115"/>
      <c r="RM60" s="115"/>
      <c r="RN60" s="107">
        <f t="shared" ref="RN60" si="4350">MAX(RN$44:RO$45)</f>
        <v>1.6679789399211498E-18</v>
      </c>
      <c r="RO60" s="108">
        <f t="shared" ref="RO60" si="4351">MAX(RP$44:RQ$45)</f>
        <v>1</v>
      </c>
      <c r="RP60" s="109">
        <f t="shared" ref="RP60" si="4352">MAX(RR$44:RS$45)</f>
        <v>1</v>
      </c>
      <c r="RQ60" s="115"/>
      <c r="RR60" s="115"/>
      <c r="RS60" s="115"/>
      <c r="RT60" s="115"/>
      <c r="RU60" s="115"/>
      <c r="RV60" s="115"/>
      <c r="RW60" s="107">
        <f t="shared" ref="RW60" si="4353">MAX(RW$44:RX$45)</f>
        <v>1</v>
      </c>
      <c r="RX60" s="108">
        <f t="shared" ref="RX60" si="4354">MAX(RY$44:RZ$45)</f>
        <v>1</v>
      </c>
      <c r="RY60" s="109">
        <f t="shared" ref="RY60" si="4355">MAX(SA$44:SB$45)</f>
        <v>3.8717819792396209E-13</v>
      </c>
      <c r="RZ60" s="115"/>
      <c r="SA60" s="115"/>
      <c r="SB60" s="115"/>
      <c r="SC60" s="115"/>
      <c r="SD60" s="115"/>
      <c r="SE60" s="115"/>
      <c r="SF60" s="107">
        <f t="shared" ref="SF60" si="4356">MAX(SF$44:SG$45)</f>
        <v>1.6679789399211498E-18</v>
      </c>
      <c r="SG60" s="108">
        <f t="shared" ref="SG60" si="4357">MAX(SH$44:SI$45)</f>
        <v>1</v>
      </c>
      <c r="SH60" s="109">
        <f t="shared" ref="SH60" si="4358">MAX(SJ$44:SK$45)</f>
        <v>0.99999999999994338</v>
      </c>
      <c r="SI60" s="115"/>
      <c r="SJ60" s="115"/>
      <c r="SK60" s="115"/>
      <c r="SL60" s="115"/>
      <c r="SM60" s="115"/>
      <c r="SN60" s="115"/>
      <c r="SO60" s="107">
        <f t="shared" ref="SO60" si="4359">MAX(SO$44:SP$45)</f>
        <v>1.6679789399211498E-18</v>
      </c>
      <c r="SP60" s="108">
        <f t="shared" ref="SP60" si="4360">MAX(SQ$44:SR$45)</f>
        <v>1.6679789399211498E-18</v>
      </c>
      <c r="SQ60" s="109">
        <f t="shared" ref="SQ60" si="4361">MAX(SS$44:ST$45)</f>
        <v>1</v>
      </c>
      <c r="SR60" s="115"/>
      <c r="SS60" s="115"/>
      <c r="ST60" s="115"/>
      <c r="SU60" s="115"/>
      <c r="SV60" s="115"/>
      <c r="SW60" s="115"/>
      <c r="SX60" s="107">
        <f t="shared" ref="SX60" si="4362">MAX(SX$44:SY$45)</f>
        <v>1</v>
      </c>
      <c r="SY60" s="108">
        <f t="shared" ref="SY60" si="4363">MAX(SZ$44:TA$45)</f>
        <v>1</v>
      </c>
      <c r="SZ60" s="109">
        <f t="shared" ref="SZ60" si="4364">MAX(TB$44:TC$45)</f>
        <v>1.6679789399211498E-18</v>
      </c>
      <c r="TA60" s="115"/>
      <c r="TB60" s="115"/>
      <c r="TC60" s="115"/>
      <c r="TD60" s="115"/>
      <c r="TE60" s="115"/>
      <c r="TF60" s="115"/>
      <c r="TG60" s="107">
        <f t="shared" ref="TG60" si="4365">MAX(TG$44:TH$45)</f>
        <v>3.2872872936599358E-18</v>
      </c>
      <c r="TH60" s="108">
        <f t="shared" ref="TH60" si="4366">MAX(TI$44:TJ$45)</f>
        <v>1</v>
      </c>
      <c r="TI60" s="109">
        <f t="shared" ref="TI60" si="4367">MAX(TK$44:TL$45)</f>
        <v>4.3445096907637819E-18</v>
      </c>
      <c r="TJ60" s="115"/>
      <c r="TK60" s="115"/>
      <c r="TL60" s="115"/>
      <c r="TM60" s="115"/>
      <c r="TN60" s="115"/>
      <c r="TO60" s="115"/>
      <c r="TP60" s="107">
        <f t="shared" ref="TP60" si="4368">MAX(TP$44:TQ$45)</f>
        <v>1.6679789399211498E-18</v>
      </c>
      <c r="TQ60" s="108">
        <f t="shared" ref="TQ60" si="4369">MAX(TR$44:TS$45)</f>
        <v>1</v>
      </c>
      <c r="TR60" s="109">
        <f t="shared" ref="TR60" si="4370">MAX(TT$44:TU$45)</f>
        <v>3.1522577244594216E-14</v>
      </c>
      <c r="TS60" s="115"/>
      <c r="TT60" s="115"/>
      <c r="TU60" s="115"/>
      <c r="TV60" s="115"/>
      <c r="TW60" s="115"/>
      <c r="TX60" s="115"/>
      <c r="TY60" s="107">
        <f t="shared" ref="TY60" si="4371">MAX(TY$44:TZ$45)</f>
        <v>4.0409041313734356E-18</v>
      </c>
      <c r="TZ60" s="108">
        <f t="shared" ref="TZ60" si="4372">MAX(UA$44:UB$45)</f>
        <v>7.4376507515058946E-16</v>
      </c>
      <c r="UA60" s="109">
        <f t="shared" ref="UA60" si="4373">MAX(UC$44:UD$45)</f>
        <v>1</v>
      </c>
      <c r="UB60" s="115"/>
      <c r="UC60" s="115"/>
      <c r="UD60" s="115"/>
      <c r="UE60" s="115"/>
      <c r="UF60" s="115"/>
      <c r="UG60" s="115"/>
      <c r="UH60" s="107">
        <f t="shared" ref="UH60" si="4374">MAX(UH$44:UI$45)</f>
        <v>1.6679789399211498E-18</v>
      </c>
      <c r="UI60" s="108">
        <f t="shared" ref="UI60" si="4375">MAX(UJ$44:UK$45)</f>
        <v>1</v>
      </c>
      <c r="UJ60" s="109">
        <f t="shared" ref="UJ60" si="4376">MAX(UL$44:UM$45)</f>
        <v>2.9617415337448399E-15</v>
      </c>
      <c r="UK60" s="115"/>
      <c r="UL60" s="115"/>
      <c r="UM60" s="115"/>
      <c r="UN60" s="115"/>
      <c r="UO60" s="115"/>
      <c r="UP60" s="115"/>
      <c r="UQ60" s="107">
        <f t="shared" ref="UQ60" si="4377">MAX(UQ$44:UR$45)</f>
        <v>2.2895402006972415E-15</v>
      </c>
      <c r="UR60" s="108">
        <f t="shared" ref="UR60" si="4378">MAX(US$44:UT$45)</f>
        <v>2.0510499073436285E-12</v>
      </c>
      <c r="US60" s="109">
        <f t="shared" ref="US60" si="4379">MAX(UU$44:UV$45)</f>
        <v>1</v>
      </c>
      <c r="UT60" s="115"/>
      <c r="UU60" s="115"/>
      <c r="UV60" s="115"/>
      <c r="UW60" s="115"/>
      <c r="UX60" s="115"/>
      <c r="UY60" s="115"/>
      <c r="UZ60" s="107">
        <f t="shared" ref="UZ60" si="4380">MAX(UZ$44:VA$45)</f>
        <v>1.5108385120230526E-6</v>
      </c>
      <c r="VA60" s="108">
        <f t="shared" ref="VA60" si="4381">MAX(VB$44:VC$45)</f>
        <v>1</v>
      </c>
      <c r="VB60" s="109">
        <f t="shared" ref="VB60" si="4382">MAX(VD$44:VE$45)</f>
        <v>0.10192879884640009</v>
      </c>
      <c r="VC60" s="115"/>
      <c r="VD60" s="115"/>
      <c r="VE60" s="115"/>
      <c r="VF60" s="115"/>
      <c r="VG60" s="115"/>
      <c r="VH60" s="115"/>
      <c r="VI60" s="107">
        <f t="shared" ref="VI60" si="4383">MAX(VI$44:VJ$45)</f>
        <v>0.9999999068054648</v>
      </c>
      <c r="VJ60" s="108">
        <f t="shared" ref="VJ60" si="4384">MAX(VK$44:VL$45)</f>
        <v>2.2410554507123323E-17</v>
      </c>
      <c r="VK60" s="109">
        <f t="shared" ref="VK60" si="4385">MAX(VM$44:VN$45)</f>
        <v>1</v>
      </c>
      <c r="VL60" s="115"/>
      <c r="VM60" s="115"/>
      <c r="VN60" s="115"/>
      <c r="VO60" s="115"/>
      <c r="VP60" s="115"/>
      <c r="VQ60" s="115"/>
      <c r="VR60" s="107">
        <f t="shared" ref="VR60" si="4386">MAX(VR$44:VS$45)</f>
        <v>1.6679789399211498E-18</v>
      </c>
      <c r="VS60" s="108">
        <f t="shared" ref="VS60" si="4387">MAX(VT$44:VU$45)</f>
        <v>1</v>
      </c>
      <c r="VT60" s="109">
        <f t="shared" ref="VT60" si="4388">MAX(VV$44:VW$45)</f>
        <v>1</v>
      </c>
      <c r="VU60" s="115"/>
      <c r="VV60" s="115"/>
      <c r="VW60" s="115"/>
      <c r="VX60" s="115"/>
      <c r="VY60" s="115"/>
      <c r="VZ60" s="115"/>
      <c r="WA60" s="107">
        <f t="shared" ref="WA60" si="4389">MAX(WA$44:WB$45)</f>
        <v>1.6679789399211498E-18</v>
      </c>
      <c r="WB60" s="108">
        <f t="shared" ref="WB60" si="4390">MAX(WC$44:WD$45)</f>
        <v>1.1405440171924762E-9</v>
      </c>
      <c r="WC60" s="109">
        <f t="shared" ref="WC60" si="4391">MAX(WE$44:WF$45)</f>
        <v>1</v>
      </c>
      <c r="WD60" s="115"/>
      <c r="WE60" s="115"/>
      <c r="WF60" s="115"/>
      <c r="WG60" s="115"/>
      <c r="WH60" s="115"/>
      <c r="WI60" s="115"/>
      <c r="WJ60" s="107">
        <f t="shared" ref="WJ60" si="4392">MAX(WJ$44:WK$45)</f>
        <v>4.1214815538910949E-18</v>
      </c>
      <c r="WK60" s="108">
        <f t="shared" ref="WK60" si="4393">MAX(WL$44:WM$45)</f>
        <v>1</v>
      </c>
      <c r="WL60" s="109">
        <f t="shared" ref="WL60" si="4394">MAX(WN$44:WO$45)</f>
        <v>2.6624125387084527E-18</v>
      </c>
      <c r="WM60" s="115"/>
      <c r="WN60" s="115"/>
      <c r="WO60" s="115"/>
      <c r="WP60" s="115"/>
      <c r="WQ60" s="115"/>
      <c r="WR60" s="115"/>
      <c r="WS60" s="107">
        <f t="shared" ref="WS60" si="4395">MAX(WS$44:WT$45)</f>
        <v>4.1214815538910949E-18</v>
      </c>
      <c r="WT60" s="108">
        <f t="shared" ref="WT60" si="4396">MAX(WU$44:WV$45)</f>
        <v>0.52831352978099921</v>
      </c>
      <c r="WU60" s="109">
        <f t="shared" ref="WU60" si="4397">MAX(WW$44:WX$45)</f>
        <v>1</v>
      </c>
      <c r="WV60" s="115"/>
      <c r="WW60" s="115"/>
      <c r="WX60" s="115"/>
      <c r="WY60" s="115"/>
      <c r="WZ60" s="115"/>
      <c r="XA60" s="115"/>
      <c r="XB60" s="107">
        <f t="shared" ref="XB60" si="4398">MAX(XB$44:XC$45)</f>
        <v>1.6679789399211498E-18</v>
      </c>
      <c r="XC60" s="108">
        <f t="shared" ref="XC60" si="4399">MAX(XD$44:XE$45)</f>
        <v>0.99991426625554636</v>
      </c>
      <c r="XD60" s="109">
        <f t="shared" ref="XD60" si="4400">MAX(XF$44:XG$45)</f>
        <v>1</v>
      </c>
      <c r="XE60" s="115"/>
      <c r="XF60" s="115"/>
      <c r="XG60" s="115"/>
      <c r="XH60" s="115"/>
      <c r="XI60" s="115"/>
      <c r="XJ60" s="115"/>
      <c r="XK60" s="107">
        <f t="shared" ref="XK60" si="4401">MAX(XK$44:XL$45)</f>
        <v>1.9401501088926056E-18</v>
      </c>
      <c r="XL60" s="108">
        <f t="shared" ref="XL60" si="4402">MAX(XM$44:XN$45)</f>
        <v>1</v>
      </c>
      <c r="XM60" s="109">
        <f t="shared" ref="XM60" si="4403">MAX(XO$44:XP$45)</f>
        <v>2.2698804293147982E-6</v>
      </c>
      <c r="XN60" s="115"/>
      <c r="XO60" s="115"/>
      <c r="XP60" s="115"/>
      <c r="XQ60" s="115"/>
      <c r="XR60" s="115"/>
      <c r="XS60" s="115"/>
      <c r="XT60" s="107">
        <f t="shared" ref="XT60" si="4404">MAX(XT$44:XU$45)</f>
        <v>4.0014955862614302E-13</v>
      </c>
      <c r="XU60" s="108">
        <f t="shared" ref="XU60" si="4405">MAX(XV$44:XW$45)</f>
        <v>0.55252424473729733</v>
      </c>
      <c r="XV60" s="109">
        <f t="shared" ref="XV60" si="4406">MAX(XX$44:XY$45)</f>
        <v>8.9430671549111054E-17</v>
      </c>
      <c r="XW60" s="115"/>
      <c r="XX60" s="115"/>
      <c r="XY60" s="115"/>
      <c r="XZ60" s="115"/>
      <c r="YA60" s="115"/>
      <c r="YB60" s="115"/>
      <c r="YC60" s="107">
        <f t="shared" ref="YC60" si="4407">MAX(YC$44:YD$45)</f>
        <v>1</v>
      </c>
      <c r="YD60" s="108">
        <f t="shared" ref="YD60" si="4408">MAX(YE$44:YF$45)</f>
        <v>1.5872651673232692E-11</v>
      </c>
      <c r="YE60" s="109">
        <f t="shared" ref="YE60" si="4409">MAX(YG$44:YH$45)</f>
        <v>1</v>
      </c>
      <c r="YF60" s="115"/>
      <c r="YG60" s="115"/>
      <c r="YH60" s="115"/>
      <c r="YI60" s="115"/>
      <c r="YJ60" s="115"/>
      <c r="YK60" s="115"/>
      <c r="YL60" s="107">
        <f t="shared" ref="YL60" si="4410">MAX(YL$44:YM$45)</f>
        <v>7.2298408563005997E-17</v>
      </c>
      <c r="YM60" s="108">
        <f t="shared" ref="YM60" si="4411">MAX(YN$44:YO$45)</f>
        <v>9.5976758483028827E-16</v>
      </c>
      <c r="YN60" s="109">
        <f t="shared" ref="YN60" si="4412">MAX(YP$44:YQ$45)</f>
        <v>1</v>
      </c>
      <c r="YO60" s="115"/>
      <c r="YP60" s="115"/>
      <c r="YQ60" s="115"/>
      <c r="YR60" s="115"/>
      <c r="YS60" s="115"/>
      <c r="YT60" s="115"/>
      <c r="YU60" s="107">
        <f t="shared" ref="YU60" si="4413">MAX(YU$44:YV$45)</f>
        <v>5.7039318535051774E-13</v>
      </c>
      <c r="YV60" s="108">
        <f t="shared" ref="YV60" si="4414">MAX(YW$44:YX$45)</f>
        <v>1</v>
      </c>
      <c r="YW60" s="109">
        <f t="shared" ref="YW60" si="4415">MAX(YY$44:YZ$45)</f>
        <v>1.6679789399211498E-18</v>
      </c>
      <c r="YX60" s="115"/>
      <c r="YY60" s="115"/>
      <c r="YZ60" s="115"/>
      <c r="ZA60" s="115"/>
      <c r="ZB60" s="115"/>
      <c r="ZC60" s="115"/>
      <c r="ZD60" s="107">
        <f t="shared" ref="ZD60" si="4416">MAX(ZD$44:ZE$45)</f>
        <v>5.5530796587766307E-17</v>
      </c>
      <c r="ZE60" s="108">
        <f t="shared" ref="ZE60" si="4417">MAX(ZF$44:ZG$45)</f>
        <v>2.381506065486179E-16</v>
      </c>
      <c r="ZF60" s="109">
        <f t="shared" ref="ZF60" si="4418">MAX(ZH$44:ZI$45)</f>
        <v>1</v>
      </c>
      <c r="ZG60" s="115"/>
      <c r="ZH60" s="115"/>
      <c r="ZI60" s="115"/>
      <c r="ZJ60" s="115"/>
      <c r="ZK60" s="115"/>
      <c r="ZL60" s="115"/>
      <c r="ZM60" s="107">
        <f t="shared" ref="ZM60" si="4419">MAX(ZM$44:ZN$45)</f>
        <v>1.6679789399211498E-18</v>
      </c>
      <c r="ZN60" s="108">
        <f t="shared" ref="ZN60" si="4420">MAX(ZO$44:ZP$45)</f>
        <v>1</v>
      </c>
      <c r="ZO60" s="109">
        <f t="shared" ref="ZO60" si="4421">MAX(ZQ$44:ZR$45)</f>
        <v>1</v>
      </c>
      <c r="ZP60" s="115"/>
      <c r="ZQ60" s="115"/>
      <c r="ZR60" s="115"/>
      <c r="ZS60" s="115"/>
      <c r="ZT60" s="115"/>
      <c r="ZU60" s="115"/>
      <c r="ZV60" s="107">
        <f t="shared" ref="ZV60" si="4422">MAX(ZV$44:ZW$45)</f>
        <v>1.6679789399211498E-18</v>
      </c>
      <c r="ZW60" s="108">
        <f t="shared" ref="ZW60" si="4423">MAX(ZX$44:ZY$45)</f>
        <v>1</v>
      </c>
      <c r="ZX60" s="109">
        <f t="shared" ref="ZX60" si="4424">MAX(ZZ$44:AAA$45)</f>
        <v>1.1442828893357879E-3</v>
      </c>
      <c r="ZY60" s="115"/>
      <c r="ZZ60" s="115"/>
      <c r="AAA60" s="115"/>
      <c r="AAB60" s="115"/>
      <c r="AAC60" s="115"/>
      <c r="AAD60" s="115"/>
      <c r="AAE60" s="107">
        <f t="shared" ref="AAE60" si="4425">MAX(AAE$44:AAF$45)</f>
        <v>2.6219352457991574E-18</v>
      </c>
      <c r="AAF60" s="108">
        <f t="shared" ref="AAF60" si="4426">MAX(AAG$44:AAH$45)</f>
        <v>1</v>
      </c>
      <c r="AAG60" s="109">
        <f t="shared" ref="AAG60" si="4427">MAX(AAI$44:AAJ$45)</f>
        <v>1.6679789399211498E-18</v>
      </c>
      <c r="AAH60" s="115"/>
      <c r="AAI60" s="115"/>
      <c r="AAJ60" s="115"/>
      <c r="AAK60" s="115"/>
      <c r="AAL60" s="115"/>
      <c r="AAM60" s="115"/>
      <c r="AAN60" s="107">
        <f t="shared" ref="AAN60" si="4428">MAX(AAN$44:AAO$45)</f>
        <v>1.9762975735676536E-18</v>
      </c>
      <c r="AAO60" s="108">
        <f t="shared" ref="AAO60" si="4429">MAX(AAP$44:AAQ$45)</f>
        <v>1</v>
      </c>
      <c r="AAP60" s="109">
        <f t="shared" ref="AAP60" si="4430">MAX(AAR$44:AAS$45)</f>
        <v>0.99999735547336099</v>
      </c>
      <c r="AAQ60" s="115"/>
      <c r="AAR60" s="115"/>
      <c r="AAS60" s="115"/>
      <c r="AAT60" s="115"/>
      <c r="AAU60" s="115"/>
      <c r="AAV60" s="115"/>
      <c r="AAW60" s="107">
        <f t="shared" ref="AAW60" si="4431">MAX(AAW$44:AAX$45)</f>
        <v>0.99999999882565827</v>
      </c>
      <c r="AAX60" s="108">
        <f t="shared" ref="AAX60" si="4432">MAX(AAY$44:AAZ$45)</f>
        <v>1</v>
      </c>
      <c r="AAY60" s="109">
        <f t="shared" ref="AAY60" si="4433">MAX(ABA$44:ABB$45)</f>
        <v>1</v>
      </c>
      <c r="AAZ60" s="115"/>
      <c r="ABA60" s="115"/>
      <c r="ABB60" s="115"/>
      <c r="ABC60" s="115"/>
      <c r="ABD60" s="115"/>
      <c r="ABE60" s="115"/>
      <c r="ABF60" s="107">
        <f t="shared" ref="ABF60" si="4434">MAX(ABF$44:ABG$45)</f>
        <v>1.6679789399211498E-18</v>
      </c>
      <c r="ABG60" s="108">
        <f t="shared" ref="ABG60" si="4435">MAX(ABH$44:ABI$45)</f>
        <v>0.99999999999999645</v>
      </c>
      <c r="ABH60" s="109">
        <f t="shared" ref="ABH60" si="4436">MAX(ABJ$44:ABK$45)</f>
        <v>6.1181320601456065E-3</v>
      </c>
      <c r="ABI60" s="115"/>
      <c r="ABJ60" s="115"/>
      <c r="ABK60" s="115"/>
      <c r="ABL60" s="115"/>
      <c r="ABM60" s="115"/>
      <c r="ABN60" s="115"/>
      <c r="ABO60" s="107">
        <f t="shared" ref="ABO60" si="4437">MAX(ABO$44:ABP$45)</f>
        <v>1</v>
      </c>
      <c r="ABP60" s="108">
        <f t="shared" ref="ABP60" si="4438">MAX(ABQ$44:ABR$45)</f>
        <v>1</v>
      </c>
      <c r="ABQ60" s="109">
        <f t="shared" ref="ABQ60" si="4439">MAX(ABS$44:ABT$45)</f>
        <v>1</v>
      </c>
      <c r="ABR60" s="115"/>
      <c r="ABS60" s="115"/>
      <c r="ABT60" s="115"/>
      <c r="ABU60" s="115"/>
      <c r="ABV60" s="115"/>
      <c r="ABW60" s="115"/>
      <c r="ABX60" s="107">
        <f t="shared" ref="ABX60" si="4440">MAX(ABX$44:ABY$45)</f>
        <v>4.0171798270014049E-16</v>
      </c>
      <c r="ABY60" s="108">
        <f t="shared" ref="ABY60" si="4441">MAX(ABZ$44:ACA$45)</f>
        <v>1</v>
      </c>
      <c r="ABZ60" s="109">
        <f t="shared" ref="ABZ60" si="4442">MAX(ACB$44:ACC$45)</f>
        <v>1.6679789399211498E-18</v>
      </c>
      <c r="ACA60" s="115"/>
      <c r="ACB60" s="115"/>
      <c r="ACC60" s="115"/>
      <c r="ACD60" s="115"/>
      <c r="ACE60" s="115"/>
      <c r="ACF60" s="115"/>
      <c r="ACG60" s="107">
        <f t="shared" ref="ACG60" si="4443">MAX(ACG$44:ACH$45)</f>
        <v>1.9212123733845517E-18</v>
      </c>
      <c r="ACH60" s="108">
        <f t="shared" ref="ACH60" si="4444">MAX(ACI$44:ACJ$45)</f>
        <v>1</v>
      </c>
      <c r="ACI60" s="109">
        <f t="shared" ref="ACI60" si="4445">MAX(ACK$44:ACL$45)</f>
        <v>4.2803877814176692E-17</v>
      </c>
      <c r="ACJ60" s="115"/>
      <c r="ACK60" s="115"/>
      <c r="ACL60" s="115"/>
      <c r="ACM60" s="115"/>
      <c r="ACN60" s="115"/>
      <c r="ACO60" s="115"/>
      <c r="ACP60" s="107">
        <f t="shared" ref="ACP60" si="4446">MAX(ACP$44:ACQ$45)</f>
        <v>8.7694771584295236E-7</v>
      </c>
      <c r="ACQ60" s="108">
        <f t="shared" ref="ACQ60" si="4447">MAX(ACR$44:ACS$45)</f>
        <v>1</v>
      </c>
      <c r="ACR60" s="109">
        <f t="shared" ref="ACR60" si="4448">MAX(ACT$44:ACU$45)</f>
        <v>9.3003497229837452E-3</v>
      </c>
      <c r="ACS60" s="115"/>
      <c r="ACT60" s="115"/>
      <c r="ACU60" s="115"/>
      <c r="ACV60" s="115"/>
      <c r="ACW60" s="115"/>
      <c r="ACX60" s="115"/>
      <c r="ACY60" s="107">
        <f t="shared" ref="ACY60" si="4449">MAX(ACY$44:ACZ$45)</f>
        <v>9.6941631930625939E-13</v>
      </c>
      <c r="ACZ60" s="108">
        <f t="shared" ref="ACZ60" si="4450">MAX(ADA$44:ADB$45)</f>
        <v>1</v>
      </c>
      <c r="ADA60" s="109">
        <f t="shared" ref="ADA60" si="4451">MAX(ADC$44:ADD$45)</f>
        <v>1</v>
      </c>
      <c r="ADB60" s="115"/>
      <c r="ADC60" s="115"/>
      <c r="ADD60" s="115"/>
      <c r="ADE60" s="115"/>
      <c r="ADF60" s="115"/>
      <c r="ADG60" s="115"/>
      <c r="ADH60" s="107">
        <f t="shared" ref="ADH60" si="4452">MAX(ADH$44:ADI$45)</f>
        <v>1.6679789399211498E-18</v>
      </c>
      <c r="ADI60" s="108">
        <f t="shared" ref="ADI60" si="4453">MAX(ADJ$44:ADK$45)</f>
        <v>0.95837273307433024</v>
      </c>
      <c r="ADJ60" s="109">
        <f t="shared" ref="ADJ60" si="4454">MAX(ADL$44:ADM$45)</f>
        <v>1.0387897019203287E-5</v>
      </c>
      <c r="ADK60" s="115"/>
      <c r="ADL60" s="115"/>
      <c r="ADM60" s="115"/>
      <c r="ADN60" s="115"/>
      <c r="ADO60" s="115"/>
      <c r="ADP60" s="115"/>
      <c r="ADQ60" s="107">
        <f t="shared" ref="ADQ60" si="4455">MAX(ADQ$44:ADR$45)</f>
        <v>2.0329621823165238E-18</v>
      </c>
      <c r="ADR60" s="108">
        <f t="shared" ref="ADR60" si="4456">MAX(ADS$44:ADT$45)</f>
        <v>1</v>
      </c>
      <c r="ADS60" s="109">
        <f t="shared" ref="ADS60" si="4457">MAX(ADU$44:ADV$45)</f>
        <v>6.3975982026542506E-13</v>
      </c>
      <c r="ADT60" s="115"/>
      <c r="ADU60" s="115"/>
      <c r="ADV60" s="115"/>
      <c r="ADW60" s="115"/>
      <c r="ADX60" s="115"/>
      <c r="ADY60" s="115"/>
      <c r="ADZ60" s="107">
        <f t="shared" ref="ADZ60" si="4458">MAX(ADZ$44:AEA$45)</f>
        <v>1.6679789399211498E-18</v>
      </c>
      <c r="AEA60" s="108">
        <f t="shared" ref="AEA60" si="4459">MAX(AEB$44:AEC$45)</f>
        <v>1</v>
      </c>
      <c r="AEB60" s="109">
        <f t="shared" ref="AEB60" si="4460">MAX(AED$44:AEE$45)</f>
        <v>1.7505934815716348E-4</v>
      </c>
      <c r="AEC60" s="115"/>
      <c r="AED60" s="115"/>
      <c r="AEE60" s="115"/>
      <c r="AEF60" s="115"/>
      <c r="AEG60" s="115"/>
      <c r="AEH60" s="115"/>
      <c r="AEI60" s="107">
        <f t="shared" ref="AEI60" si="4461">MAX(AEI$44:AEJ$45)</f>
        <v>6.4514455046379692E-15</v>
      </c>
      <c r="AEJ60" s="108">
        <f t="shared" ref="AEJ60" si="4462">MAX(AEK$44:AEL$45)</f>
        <v>0.19542965371154045</v>
      </c>
      <c r="AEK60" s="109">
        <f t="shared" ref="AEK60" si="4463">MAX(AEM$44:AEN$45)</f>
        <v>1</v>
      </c>
      <c r="AEL60" s="115"/>
      <c r="AEM60" s="115"/>
      <c r="AEN60" s="115"/>
      <c r="AEO60" s="115"/>
      <c r="AEP60" s="115"/>
      <c r="AEQ60" s="115"/>
      <c r="AER60" s="107">
        <f t="shared" ref="AER60" si="4464">MAX(AER$44:AES$45)</f>
        <v>2.0044884555273403E-3</v>
      </c>
      <c r="AES60" s="108">
        <f t="shared" ref="AES60" si="4465">MAX(AET$44:AEU$45)</f>
        <v>2.5537260357747008E-16</v>
      </c>
      <c r="AET60" s="109">
        <f t="shared" ref="AET60" si="4466">MAX(AEV$44:AEW$45)</f>
        <v>1</v>
      </c>
      <c r="AEU60" s="115"/>
      <c r="AEV60" s="115"/>
      <c r="AEW60" s="115"/>
      <c r="AEX60" s="115"/>
      <c r="AEY60" s="115"/>
      <c r="AEZ60" s="115"/>
      <c r="AFA60" s="107">
        <f t="shared" ref="AFA60" si="4467">MAX(AFA$44:AFB$45)</f>
        <v>4.185663194028738E-17</v>
      </c>
      <c r="AFB60" s="108">
        <f t="shared" ref="AFB60" si="4468">MAX(AFC$44:AFD$45)</f>
        <v>1</v>
      </c>
      <c r="AFC60" s="109">
        <f t="shared" ref="AFC60" si="4469">MAX(AFE$44:AFF$45)</f>
        <v>4.7275044109541426E-15</v>
      </c>
      <c r="AFD60" s="115"/>
      <c r="AFE60" s="115"/>
      <c r="AFF60" s="115"/>
      <c r="AFG60" s="115"/>
      <c r="AFH60" s="115"/>
      <c r="AFI60" s="115"/>
      <c r="AFJ60" s="107">
        <f t="shared" ref="AFJ60" si="4470">MAX(AFJ$44:AFK$45)</f>
        <v>6.5691480228662803E-5</v>
      </c>
      <c r="AFK60" s="108">
        <f t="shared" ref="AFK60" si="4471">MAX(AFL$44:AFM$45)</f>
        <v>7.4139696300366585E-15</v>
      </c>
      <c r="AFL60" s="109">
        <f t="shared" ref="AFL60" si="4472">MAX(AFN$44:AFO$45)</f>
        <v>1</v>
      </c>
      <c r="AFM60" s="115"/>
      <c r="AFN60" s="115"/>
      <c r="AFO60" s="115"/>
      <c r="AFP60" s="115"/>
      <c r="AFQ60" s="115"/>
      <c r="AFR60" s="115"/>
      <c r="AFS60" s="107">
        <f t="shared" ref="AFS60" si="4473">MAX(AFS$44:AFT$45)</f>
        <v>1</v>
      </c>
      <c r="AFT60" s="108">
        <f t="shared" ref="AFT60" si="4474">MAX(AFU$44:AFV$45)</f>
        <v>2.9723815891942391E-17</v>
      </c>
      <c r="AFU60" s="109">
        <f t="shared" ref="AFU60" si="4475">MAX(AFW$44:AFX$45)</f>
        <v>1</v>
      </c>
      <c r="AFV60" s="115"/>
      <c r="AFW60" s="115"/>
      <c r="AFX60" s="115"/>
      <c r="AFY60" s="115"/>
      <c r="AFZ60" s="115"/>
      <c r="AGA60" s="115"/>
      <c r="AGB60" s="107">
        <f t="shared" ref="AGB60" si="4476">MAX(AGB$44:AGC$45)</f>
        <v>7.643859935245766E-16</v>
      </c>
      <c r="AGC60" s="108">
        <f t="shared" ref="AGC60" si="4477">MAX(AGD$44:AGE$45)</f>
        <v>0.99995808319449608</v>
      </c>
      <c r="AGD60" s="109">
        <f t="shared" ref="AGD60" si="4478">MAX(AGF$44:AGG$45)</f>
        <v>1</v>
      </c>
      <c r="AGE60" s="115"/>
      <c r="AGF60" s="115"/>
      <c r="AGG60" s="115"/>
      <c r="AGH60" s="115"/>
      <c r="AGI60" s="115"/>
      <c r="AGJ60" s="115"/>
      <c r="AGK60" s="107">
        <f t="shared" ref="AGK60" si="4479">MAX(AGK$44:AGL$45)</f>
        <v>1</v>
      </c>
      <c r="AGL60" s="108">
        <f t="shared" ref="AGL60" si="4480">MAX(AGM$44:AGN$45)</f>
        <v>1</v>
      </c>
      <c r="AGM60" s="109">
        <f t="shared" ref="AGM60" si="4481">MAX(AGO$44:AGP$45)</f>
        <v>1</v>
      </c>
      <c r="AGN60" s="115"/>
      <c r="AGO60" s="115"/>
      <c r="AGP60" s="115"/>
      <c r="AGQ60" s="115"/>
      <c r="AGR60" s="115"/>
      <c r="AGS60" s="115"/>
      <c r="AGT60" s="107">
        <f t="shared" ref="AGT60" si="4482">MAX(AGT$44:AGU$45)</f>
        <v>1.6679789399211498E-18</v>
      </c>
      <c r="AGU60" s="108">
        <f t="shared" ref="AGU60" si="4483">MAX(AGV$44:AGW$45)</f>
        <v>1</v>
      </c>
      <c r="AGV60" s="109">
        <f t="shared" ref="AGV60" si="4484">MAX(AGX$44:AGY$45)</f>
        <v>6.2265874089802939E-8</v>
      </c>
      <c r="AGW60" s="115"/>
      <c r="AGX60" s="115"/>
      <c r="AGY60" s="115"/>
      <c r="AGZ60" s="115"/>
      <c r="AHA60" s="115"/>
      <c r="AHB60" s="115"/>
      <c r="AHC60" s="107">
        <f t="shared" ref="AHC60" si="4485">MAX(AHC$44:AHD$45)</f>
        <v>1</v>
      </c>
      <c r="AHD60" s="108">
        <f t="shared" ref="AHD60" si="4486">MAX(AHE$44:AHF$45)</f>
        <v>0.99999999999901035</v>
      </c>
      <c r="AHE60" s="109">
        <f t="shared" ref="AHE60" si="4487">MAX(AHG$44:AHH$45)</f>
        <v>1</v>
      </c>
      <c r="AHF60" s="115"/>
      <c r="AHG60" s="115"/>
      <c r="AHH60" s="115"/>
      <c r="AHI60" s="115"/>
      <c r="AHJ60" s="115"/>
      <c r="AHK60" s="115"/>
      <c r="AHL60" s="107">
        <f t="shared" ref="AHL60" si="4488">MAX(AHL$44:AHM$45)</f>
        <v>1.6679789399211498E-18</v>
      </c>
      <c r="AHM60" s="108">
        <f t="shared" ref="AHM60" si="4489">MAX(AHN$44:AHO$45)</f>
        <v>1.2445139529581026E-15</v>
      </c>
      <c r="AHN60" s="109">
        <f t="shared" ref="AHN60" si="4490">MAX(AHP$44:AHQ$45)</f>
        <v>1</v>
      </c>
      <c r="AHO60" s="115"/>
      <c r="AHP60" s="115"/>
      <c r="AHQ60" s="115"/>
      <c r="AHR60" s="115"/>
      <c r="AHS60" s="115"/>
      <c r="AHT60" s="115"/>
      <c r="AHU60" s="107">
        <f t="shared" ref="AHU60" si="4491">MAX(AHU$44:AHV$45)</f>
        <v>1.6679789399211498E-18</v>
      </c>
      <c r="AHV60" s="108">
        <f t="shared" ref="AHV60" si="4492">MAX(AHW$44:AHX$45)</f>
        <v>1</v>
      </c>
      <c r="AHW60" s="109">
        <f t="shared" ref="AHW60" si="4493">MAX(AHY$44:AHZ$45)</f>
        <v>7.9988669812621407E-15</v>
      </c>
      <c r="AHX60" s="115"/>
      <c r="AHY60" s="115"/>
      <c r="AHZ60" s="115"/>
      <c r="AIA60" s="115"/>
      <c r="AIB60" s="115"/>
      <c r="AIC60" s="115"/>
      <c r="AID60" s="107">
        <f t="shared" ref="AID60" si="4494">MAX(AID$44:AIE$45)</f>
        <v>1.1258705950342536E-9</v>
      </c>
      <c r="AIE60" s="108">
        <f t="shared" ref="AIE60" si="4495">MAX(AIF$44:AIG$45)</f>
        <v>1</v>
      </c>
      <c r="AIF60" s="109">
        <f t="shared" ref="AIF60" si="4496">MAX(AIH$44:AII$45)</f>
        <v>1</v>
      </c>
      <c r="AIG60" s="115"/>
      <c r="AIH60" s="115"/>
      <c r="AII60" s="115"/>
      <c r="AIJ60" s="115"/>
      <c r="AIK60" s="115"/>
      <c r="AIL60" s="115"/>
      <c r="AIM60" s="107">
        <f t="shared" ref="AIM60" si="4497">MAX(AIM$44:AIN$45)</f>
        <v>1.4728369875562864E-13</v>
      </c>
      <c r="AIN60" s="108">
        <f t="shared" ref="AIN60" si="4498">MAX(AIO$44:AIP$45)</f>
        <v>1</v>
      </c>
      <c r="AIO60" s="109">
        <f t="shared" ref="AIO60" si="4499">MAX(AIQ$44:AIR$45)</f>
        <v>0.99999999999156763</v>
      </c>
      <c r="AIP60" s="115"/>
      <c r="AIQ60" s="115"/>
      <c r="AIR60" s="115"/>
      <c r="AIS60" s="115"/>
      <c r="AIT60" s="115"/>
      <c r="AIU60" s="115"/>
      <c r="AIV60" s="107">
        <f t="shared" ref="AIV60" si="4500">MAX(AIV$44:AIW$45)</f>
        <v>4.435024814024362E-15</v>
      </c>
      <c r="AIW60" s="108">
        <f t="shared" ref="AIW60" si="4501">MAX(AIX$44:AIY$45)</f>
        <v>3.8035164762616469E-17</v>
      </c>
      <c r="AIX60" s="109">
        <f t="shared" ref="AIX60" si="4502">MAX(AIZ$44:AJA$45)</f>
        <v>1</v>
      </c>
      <c r="AIY60" s="115"/>
      <c r="AIZ60" s="115"/>
      <c r="AJA60" s="115"/>
      <c r="AJB60" s="115"/>
      <c r="AJC60" s="115"/>
      <c r="AJD60" s="115"/>
      <c r="AJE60" s="107">
        <f t="shared" ref="AJE60" si="4503">MAX(AJE$44:AJF$45)</f>
        <v>1.6679789399211498E-18</v>
      </c>
      <c r="AJF60" s="108">
        <f t="shared" ref="AJF60" si="4504">MAX(AJG$44:AJH$45)</f>
        <v>1</v>
      </c>
      <c r="AJG60" s="109">
        <f t="shared" ref="AJG60" si="4505">MAX(AJI$44:AJJ$45)</f>
        <v>5.3723240508569352E-2</v>
      </c>
      <c r="AJH60" s="115"/>
      <c r="AJI60" s="115"/>
      <c r="AJJ60" s="115"/>
      <c r="AJK60" s="115"/>
      <c r="AJL60" s="115"/>
      <c r="AJM60" s="115"/>
      <c r="AJN60" s="107">
        <f t="shared" ref="AJN60" si="4506">MAX(AJN$44:AJO$45)</f>
        <v>5.1232651170563707E-9</v>
      </c>
      <c r="AJO60" s="108">
        <f t="shared" ref="AJO60" si="4507">MAX(AJP$44:AJQ$45)</f>
        <v>1</v>
      </c>
      <c r="AJP60" s="109">
        <f t="shared" ref="AJP60" si="4508">MAX(AJR$44:AJS$45)</f>
        <v>1.6679789399211498E-18</v>
      </c>
      <c r="AJQ60" s="115"/>
      <c r="AJR60" s="115"/>
      <c r="AJS60" s="115"/>
      <c r="AJT60" s="115"/>
      <c r="AJU60" s="115"/>
      <c r="AJV60" s="115"/>
      <c r="AJW60" s="107">
        <f t="shared" ref="AJW60" si="4509">MAX(AJW$44:AJX$45)</f>
        <v>1.7158034048681802E-18</v>
      </c>
      <c r="AJX60" s="108">
        <f t="shared" ref="AJX60" si="4510">MAX(AJY$44:AJZ$45)</f>
        <v>1</v>
      </c>
      <c r="AJY60" s="109">
        <f t="shared" ref="AJY60" si="4511">MAX(AKA$44:AKB$45)</f>
        <v>1</v>
      </c>
      <c r="AJZ60" s="115"/>
      <c r="AKA60" s="115"/>
      <c r="AKB60" s="115"/>
      <c r="AKC60" s="115"/>
      <c r="AKD60" s="115"/>
      <c r="AKE60" s="115"/>
      <c r="AKF60" s="107">
        <f t="shared" ref="AKF60" si="4512">MAX(AKF$44:AKG$45)</f>
        <v>0.99999999968856845</v>
      </c>
      <c r="AKG60" s="108">
        <f t="shared" ref="AKG60" si="4513">MAX(AKH$44:AKI$45)</f>
        <v>1</v>
      </c>
      <c r="AKH60" s="109">
        <f t="shared" ref="AKH60" si="4514">MAX(AKJ$44:AKK$45)</f>
        <v>1</v>
      </c>
      <c r="AKI60" s="115"/>
      <c r="AKJ60" s="115"/>
      <c r="AKK60" s="115"/>
      <c r="AKL60" s="115"/>
      <c r="AKM60" s="115"/>
      <c r="AKN60" s="115"/>
      <c r="AKO60" s="107">
        <f t="shared" ref="AKO60" si="4515">MAX(AKO$44:AKP$45)</f>
        <v>4.3612128727939567E-18</v>
      </c>
      <c r="AKP60" s="108">
        <f t="shared" ref="AKP60" si="4516">MAX(AKQ$44:AKR$45)</f>
        <v>1</v>
      </c>
      <c r="AKQ60" s="109">
        <f t="shared" ref="AKQ60" si="4517">MAX(AKS$44:AKT$45)</f>
        <v>3.0533011496905723E-18</v>
      </c>
      <c r="AKR60" s="115"/>
      <c r="AKS60" s="115"/>
      <c r="AKT60" s="115"/>
      <c r="AKU60" s="115"/>
      <c r="AKV60" s="115"/>
      <c r="AKW60" s="115"/>
      <c r="AKX60" s="107">
        <f t="shared" ref="AKX60" si="4518">MAX(AKX$44:AKY$45)</f>
        <v>2.2763401029556959E-18</v>
      </c>
      <c r="AKY60" s="108">
        <f t="shared" ref="AKY60" si="4519">MAX(AKZ$44:ALA$45)</f>
        <v>1</v>
      </c>
      <c r="AKZ60" s="109">
        <f t="shared" ref="AKZ60" si="4520">MAX(ALB$44:ALC$45)</f>
        <v>1</v>
      </c>
      <c r="ALA60" s="115"/>
      <c r="ALB60" s="115"/>
      <c r="ALC60" s="115"/>
      <c r="ALD60" s="115"/>
      <c r="ALE60" s="115"/>
      <c r="ALF60" s="115"/>
      <c r="ALG60" s="107">
        <f t="shared" ref="ALG60" si="4521">MAX(ALG$44:ALH$45)</f>
        <v>3.4784966217176344E-18</v>
      </c>
      <c r="ALH60" s="108">
        <f t="shared" ref="ALH60" si="4522">MAX(ALI$44:ALJ$45)</f>
        <v>0.99999999999258304</v>
      </c>
      <c r="ALI60" s="109">
        <f t="shared" ref="ALI60" si="4523">MAX(ALK$44:ALL$45)</f>
        <v>0.99999999991544075</v>
      </c>
      <c r="ALJ60" s="115"/>
      <c r="ALK60" s="115"/>
      <c r="ALL60" s="115"/>
      <c r="ALM60" s="115"/>
      <c r="ALN60" s="115"/>
      <c r="ALO60" s="115"/>
      <c r="ALP60" s="107">
        <f t="shared" ref="ALP60" si="4524">MAX(ALP$44:ALQ$45)</f>
        <v>1.856205595876543E-18</v>
      </c>
      <c r="ALQ60" s="108">
        <f t="shared" ref="ALQ60" si="4525">MAX(ALR$44:ALS$45)</f>
        <v>5.0586201408425336E-12</v>
      </c>
      <c r="ALR60" s="109">
        <f t="shared" ref="ALR60" si="4526">MAX(ALT$44:ALU$45)</f>
        <v>1</v>
      </c>
      <c r="ALS60" s="115"/>
      <c r="ALT60" s="115"/>
      <c r="ALU60" s="115"/>
      <c r="ALV60" s="115"/>
      <c r="ALW60" s="115"/>
      <c r="ALX60" s="115"/>
      <c r="ALY60" s="107">
        <f t="shared" ref="ALY60" si="4527">MAX(ALY$44:ALZ$45)</f>
        <v>1</v>
      </c>
      <c r="ALZ60" s="108">
        <f t="shared" ref="ALZ60" si="4528">MAX(AMA$44:AMB$45)</f>
        <v>1</v>
      </c>
      <c r="AMA60" s="109">
        <f t="shared" ref="AMA60" si="4529">MAX(AMC$44:AMD$45)</f>
        <v>1</v>
      </c>
      <c r="AMB60" s="115"/>
      <c r="AMC60" s="115"/>
      <c r="AMD60" s="115"/>
      <c r="AME60" s="115"/>
      <c r="AMF60" s="115"/>
      <c r="AMG60" s="115"/>
      <c r="AMH60" s="107">
        <f t="shared" ref="AMH60" si="4530">MAX(AMH$44:AMI$45)</f>
        <v>1</v>
      </c>
      <c r="AMI60" s="108">
        <f t="shared" ref="AMI60" si="4531">MAX(AMJ$44:AMK$45)</f>
        <v>1</v>
      </c>
      <c r="AMJ60" s="109">
        <f t="shared" ref="AMJ60" si="4532">MAX(AML$44:AMM$45)</f>
        <v>1</v>
      </c>
      <c r="AMK60" s="115"/>
      <c r="AML60" s="115"/>
      <c r="AMM60" s="115"/>
      <c r="AMN60" s="115"/>
      <c r="AMO60" s="115"/>
      <c r="AMP60" s="115"/>
      <c r="AMQ60" s="107">
        <f t="shared" ref="AMQ60" si="4533">MAX(AMQ$44:AMR$45)</f>
        <v>1</v>
      </c>
      <c r="AMR60" s="108">
        <f t="shared" ref="AMR60" si="4534">MAX(AMS$44:AMT$45)</f>
        <v>1</v>
      </c>
      <c r="AMS60" s="109">
        <f t="shared" ref="AMS60" si="4535">MAX(AMU$44:AMV$45)</f>
        <v>1</v>
      </c>
      <c r="AMT60" s="115"/>
      <c r="AMU60" s="115"/>
      <c r="AMV60" s="115"/>
      <c r="AMW60" s="115"/>
      <c r="AMX60" s="115"/>
      <c r="AMY60" s="115"/>
      <c r="AMZ60" s="107">
        <f t="shared" ref="AMZ60" si="4536">MAX(AMZ$44:ANA$45)</f>
        <v>4.3612128727939567E-18</v>
      </c>
      <c r="ANA60" s="108">
        <f t="shared" ref="ANA60" si="4537">MAX(ANB$44:ANC$45)</f>
        <v>1</v>
      </c>
      <c r="ANB60" s="109">
        <f t="shared" ref="ANB60" si="4538">MAX(AND$44:ANE$45)</f>
        <v>1.6268415169041254E-16</v>
      </c>
      <c r="ANC60" s="115"/>
      <c r="AND60" s="115"/>
      <c r="ANE60" s="115"/>
      <c r="ANF60" s="115"/>
      <c r="ANG60" s="115"/>
      <c r="ANH60" s="115"/>
      <c r="ANI60" s="107">
        <f t="shared" ref="ANI60" si="4539">MAX(ANI$44:ANJ$45)</f>
        <v>1.9762975735676536E-18</v>
      </c>
      <c r="ANJ60" s="108">
        <f t="shared" ref="ANJ60" si="4540">MAX(ANK$44:ANL$45)</f>
        <v>1</v>
      </c>
      <c r="ANK60" s="109">
        <f t="shared" ref="ANK60" si="4541">MAX(ANM$44:ANN$45)</f>
        <v>1</v>
      </c>
      <c r="ANL60" s="115"/>
      <c r="ANM60" s="115"/>
      <c r="ANN60" s="115"/>
      <c r="ANO60" s="115"/>
      <c r="ANP60" s="115"/>
      <c r="ANQ60" s="115"/>
      <c r="ANR60" s="107">
        <f t="shared" ref="ANR60" si="4542">MAX(ANR$44:ANS$45)</f>
        <v>4.7472070351116536E-18</v>
      </c>
      <c r="ANS60" s="108">
        <f t="shared" ref="ANS60" si="4543">MAX(ANT$44:ANU$45)</f>
        <v>1</v>
      </c>
      <c r="ANT60" s="109">
        <f t="shared" ref="ANT60" si="4544">MAX(ANV$44:ANW$45)</f>
        <v>1.6679789399211498E-18</v>
      </c>
      <c r="ANU60" s="115"/>
      <c r="ANV60" s="115"/>
      <c r="ANW60" s="115"/>
      <c r="ANX60" s="115"/>
      <c r="ANY60" s="115"/>
      <c r="ANZ60" s="115"/>
      <c r="AOA60" s="107">
        <f t="shared" ref="AOA60" si="4545">MAX(AOA$44:AOB$45)</f>
        <v>3.4341996707915019E-17</v>
      </c>
      <c r="AOB60" s="108">
        <f t="shared" ref="AOB60" si="4546">MAX(AOC$44:AOD$45)</f>
        <v>0.99721807569787302</v>
      </c>
      <c r="AOC60" s="109">
        <f t="shared" ref="AOC60" si="4547">MAX(AOE$44:AOF$45)</f>
        <v>1.6679789399211498E-18</v>
      </c>
      <c r="AOD60" s="115"/>
      <c r="AOE60" s="115"/>
      <c r="AOF60" s="115"/>
      <c r="AOG60" s="115"/>
      <c r="AOH60" s="115"/>
      <c r="AOI60" s="115"/>
      <c r="AOJ60" s="107">
        <f t="shared" ref="AOJ60" si="4548">MAX(AOJ$44:AOK$45)</f>
        <v>1.6679789399211498E-18</v>
      </c>
      <c r="AOK60" s="108">
        <f t="shared" ref="AOK60" si="4549">MAX(AOL$44:AOM$45)</f>
        <v>1</v>
      </c>
      <c r="AOL60" s="109">
        <f t="shared" ref="AOL60" si="4550">MAX(AON$44:AOO$45)</f>
        <v>1</v>
      </c>
      <c r="AOM60" s="115"/>
      <c r="AON60" s="115"/>
      <c r="AOO60" s="115"/>
      <c r="AOP60" s="115"/>
      <c r="AOQ60" s="115"/>
      <c r="AOR60" s="115"/>
      <c r="AOS60" s="107">
        <f t="shared" ref="AOS60" si="4551">MAX(AOS$44:AOT$45)</f>
        <v>1.8676625590258434E-18</v>
      </c>
      <c r="AOT60" s="108">
        <f t="shared" ref="AOT60" si="4552">MAX(AOU$44:AOV$45)</f>
        <v>1</v>
      </c>
      <c r="AOU60" s="109">
        <f t="shared" ref="AOU60" si="4553">MAX(AOW$44:AOX$45)</f>
        <v>7.4807203724070721E-16</v>
      </c>
      <c r="AOV60" s="115"/>
      <c r="AOW60" s="115"/>
      <c r="AOX60" s="115"/>
      <c r="AOY60" s="115"/>
      <c r="AOZ60" s="115"/>
      <c r="APA60" s="115"/>
      <c r="APB60" s="107">
        <f t="shared" ref="APB60" si="4554">MAX(APB$44:APC$45)</f>
        <v>1.9511303918359851E-17</v>
      </c>
      <c r="APC60" s="108">
        <f t="shared" ref="APC60" si="4555">MAX(APD$44:APE$45)</f>
        <v>1</v>
      </c>
      <c r="APD60" s="109">
        <f t="shared" ref="APD60" si="4556">MAX(APF$44:APG$45)</f>
        <v>1.6679789399211498E-18</v>
      </c>
      <c r="APE60" s="115"/>
      <c r="APF60" s="115"/>
      <c r="APG60" s="115"/>
      <c r="APH60" s="115"/>
      <c r="API60" s="115"/>
      <c r="APJ60" s="115"/>
      <c r="APK60" s="107">
        <f t="shared" ref="APK60" si="4557">MAX(APK$44:APL$45)</f>
        <v>1.3919719509315738E-16</v>
      </c>
      <c r="APL60" s="108">
        <f t="shared" ref="APL60" si="4558">MAX(APM$44:APN$45)</f>
        <v>1</v>
      </c>
      <c r="APM60" s="109">
        <f t="shared" ref="APM60" si="4559">MAX(APO$44:APP$45)</f>
        <v>1</v>
      </c>
      <c r="APN60" s="115"/>
      <c r="APO60" s="115"/>
      <c r="APP60" s="115"/>
      <c r="APQ60" s="115"/>
      <c r="APR60" s="115"/>
      <c r="APS60" s="115"/>
      <c r="APT60" s="107">
        <f t="shared" ref="APT60" si="4560">MAX(APT$44:APU$45)</f>
        <v>4.4316525805541563E-15</v>
      </c>
      <c r="APU60" s="108">
        <f t="shared" ref="APU60" si="4561">MAX(APV$44:APW$45)</f>
        <v>4.8425639912939675E-8</v>
      </c>
      <c r="APV60" s="109">
        <f t="shared" ref="APV60" si="4562">MAX(APX$44:APY$45)</f>
        <v>1</v>
      </c>
      <c r="APW60" s="115"/>
      <c r="APX60" s="115"/>
      <c r="APY60" s="115"/>
      <c r="APZ60" s="115"/>
      <c r="AQA60" s="115"/>
      <c r="AQB60" s="115"/>
      <c r="AQC60" s="107">
        <f t="shared" ref="AQC60" si="4563">MAX(AQC$44:AQD$45)</f>
        <v>2.2055030731169672E-14</v>
      </c>
      <c r="AQD60" s="108">
        <f t="shared" ref="AQD60" si="4564">MAX(AQE$44:AQF$45)</f>
        <v>3.6914628973448084E-17</v>
      </c>
      <c r="AQE60" s="109">
        <f t="shared" ref="AQE60" si="4565">MAX(AQG$44:AQH$45)</f>
        <v>1</v>
      </c>
      <c r="AQF60" s="115"/>
      <c r="AQG60" s="115"/>
      <c r="AQH60" s="115"/>
      <c r="AQI60" s="115"/>
      <c r="AQJ60" s="115"/>
      <c r="AQK60" s="115"/>
      <c r="AQL60" s="107">
        <f t="shared" ref="AQL60" si="4566">MAX(AQL$44:AQM$45)</f>
        <v>3.2776629221095596E-15</v>
      </c>
      <c r="AQM60" s="108">
        <f t="shared" ref="AQM60" si="4567">MAX(AQN$44:AQO$45)</f>
        <v>1</v>
      </c>
      <c r="AQN60" s="109">
        <f t="shared" ref="AQN60" si="4568">MAX(AQP$44:AQQ$45)</f>
        <v>0.99999999999999978</v>
      </c>
      <c r="AQO60" s="115"/>
      <c r="AQP60" s="115"/>
      <c r="AQQ60" s="115"/>
      <c r="AQR60" s="115"/>
      <c r="AQS60" s="115"/>
      <c r="AQT60" s="115"/>
      <c r="AQU60" s="107">
        <f t="shared" ref="AQU60" si="4569">MAX(AQU$44:AQV$45)</f>
        <v>2.4087463767719257E-18</v>
      </c>
      <c r="AQV60" s="108">
        <f t="shared" ref="AQV60" si="4570">MAX(AQW$44:AQX$45)</f>
        <v>8.14414193223388E-16</v>
      </c>
      <c r="AQW60" s="109">
        <f t="shared" ref="AQW60" si="4571">MAX(AQY$44:AQZ$45)</f>
        <v>1</v>
      </c>
      <c r="AQX60" s="115"/>
      <c r="AQY60" s="115"/>
      <c r="AQZ60" s="115"/>
      <c r="ARA60" s="115"/>
      <c r="ARB60" s="115"/>
      <c r="ARC60" s="115"/>
      <c r="ARD60" s="107">
        <f t="shared" ref="ARD60" si="4572">MAX(ARD$44:ARE$45)</f>
        <v>2.4087463767719257E-18</v>
      </c>
      <c r="ARE60" s="108">
        <f t="shared" ref="ARE60" si="4573">MAX(ARF$44:ARG$45)</f>
        <v>3.655462245649578E-12</v>
      </c>
      <c r="ARF60" s="109">
        <f t="shared" ref="ARF60" si="4574">MAX(ARH$44:ARI$45)</f>
        <v>1</v>
      </c>
      <c r="ARG60" s="115"/>
      <c r="ARH60" s="115"/>
      <c r="ARI60" s="115"/>
      <c r="ARJ60" s="115"/>
      <c r="ARK60" s="115"/>
      <c r="ARL60" s="115"/>
      <c r="ARM60" s="107">
        <f t="shared" ref="ARM60" si="4575">MAX(ARM$44:ARN$45)</f>
        <v>4.0014955862614302E-13</v>
      </c>
      <c r="ARN60" s="108">
        <f t="shared" ref="ARN60" si="4576">MAX(ARO$44:ARP$45)</f>
        <v>1</v>
      </c>
      <c r="ARO60" s="109">
        <f t="shared" ref="ARO60" si="4577">MAX(ARQ$44:ARR$45)</f>
        <v>9.3249300703677712E-7</v>
      </c>
      <c r="ARP60" s="115"/>
      <c r="ARQ60" s="115"/>
      <c r="ARR60" s="115"/>
      <c r="ARS60" s="115"/>
      <c r="ART60" s="115"/>
      <c r="ARU60" s="115"/>
      <c r="ARV60" s="107">
        <f t="shared" ref="ARV60" si="4578">MAX(ARV$44:ARW$45)</f>
        <v>6.2895929437211172E-18</v>
      </c>
      <c r="ARW60" s="108">
        <f t="shared" ref="ARW60" si="4579">MAX(ARX$44:ARY$45)</f>
        <v>3.3393524848293001E-11</v>
      </c>
      <c r="ARX60" s="109">
        <f t="shared" ref="ARX60" si="4580">MAX(ARZ$44:ASA$45)</f>
        <v>1</v>
      </c>
      <c r="ARY60" s="115"/>
      <c r="ARZ60" s="115"/>
      <c r="ASA60" s="115"/>
      <c r="ASB60" s="115"/>
      <c r="ASC60" s="115"/>
      <c r="ASD60" s="115"/>
      <c r="ASE60" s="107">
        <f t="shared" ref="ASE60" si="4581">MAX(ASE$44:ASF$45)</f>
        <v>2.0700702966286614E-15</v>
      </c>
      <c r="ASF60" s="108">
        <f t="shared" ref="ASF60" si="4582">MAX(ASG$44:ASH$45)</f>
        <v>1</v>
      </c>
      <c r="ASG60" s="109">
        <f t="shared" ref="ASG60" si="4583">MAX(ASI$44:ASJ$45)</f>
        <v>1.6679789399211498E-18</v>
      </c>
      <c r="ASH60" s="115"/>
      <c r="ASI60" s="115"/>
      <c r="ASJ60" s="115"/>
      <c r="ASK60" s="115"/>
      <c r="ASL60" s="115"/>
      <c r="ASM60" s="115"/>
      <c r="ASN60" s="107">
        <f t="shared" ref="ASN60" si="4584">MAX(ASN$44:ASO$45)</f>
        <v>1.6679789399211498E-18</v>
      </c>
      <c r="ASO60" s="108">
        <f t="shared" ref="ASO60" si="4585">MAX(ASP$44:ASQ$45)</f>
        <v>0.99999942289659316</v>
      </c>
      <c r="ASP60" s="109">
        <f t="shared" ref="ASP60" si="4586">MAX(ASR$44:ASS$45)</f>
        <v>0.99999999999999778</v>
      </c>
      <c r="ASQ60" s="115"/>
      <c r="ASR60" s="115"/>
      <c r="ASS60" s="115"/>
      <c r="AST60" s="115"/>
      <c r="ASU60" s="115"/>
      <c r="ASV60" s="115"/>
      <c r="ASW60" s="107">
        <f t="shared" ref="ASW60" si="4587">MAX(ASW$44:ASX$45)</f>
        <v>4.7472070351116536E-18</v>
      </c>
      <c r="ASX60" s="108">
        <f t="shared" ref="ASX60" si="4588">MAX(ASY$44:ASZ$45)</f>
        <v>1</v>
      </c>
      <c r="ASY60" s="109">
        <f t="shared" ref="ASY60" si="4589">MAX(ATA$44:ATB$45)</f>
        <v>1</v>
      </c>
      <c r="ASZ60" s="115"/>
      <c r="ATA60" s="115"/>
      <c r="ATB60" s="115"/>
      <c r="ATC60" s="115"/>
      <c r="ATD60" s="115"/>
      <c r="ATE60" s="115"/>
      <c r="ATF60" s="107">
        <f t="shared" ref="ATF60" si="4590">MAX(ATF$44:ATG$45)</f>
        <v>4.2396530999378719E-18</v>
      </c>
      <c r="ATG60" s="108">
        <f t="shared" ref="ATG60" si="4591">MAX(ATH$44:ATI$45)</f>
        <v>1</v>
      </c>
      <c r="ATH60" s="109">
        <f t="shared" ref="ATH60" si="4592">MAX(ATJ$44:ATK$45)</f>
        <v>2.3877880657506905E-3</v>
      </c>
      <c r="ATI60" s="115"/>
      <c r="ATJ60" s="115"/>
      <c r="ATK60" s="115"/>
      <c r="ATL60" s="115"/>
      <c r="ATM60" s="115"/>
      <c r="ATN60" s="115"/>
      <c r="ATO60" s="107">
        <f t="shared" ref="ATO60" si="4593">MAX(ATO$44:ATP$45)</f>
        <v>1.260566651923149E-16</v>
      </c>
      <c r="ATP60" s="108">
        <f t="shared" ref="ATP60" si="4594">MAX(ATQ$44:ATR$45)</f>
        <v>1.7467806287765769E-6</v>
      </c>
      <c r="ATQ60" s="109">
        <f t="shared" ref="ATQ60" si="4595">MAX(ATS$44:ATT$45)</f>
        <v>1</v>
      </c>
      <c r="ATR60" s="115"/>
      <c r="ATS60" s="115"/>
      <c r="ATT60" s="115"/>
      <c r="ATU60" s="115"/>
      <c r="ATV60" s="115"/>
      <c r="ATW60" s="115"/>
      <c r="ATX60" s="107">
        <f t="shared" ref="ATX60" si="4596">MAX(ATX$44:ATY$45)</f>
        <v>1.6679789399211498E-18</v>
      </c>
      <c r="ATY60" s="108">
        <f t="shared" ref="ATY60" si="4597">MAX(ATZ$44:AUA$45)</f>
        <v>1.1403128220985127E-17</v>
      </c>
      <c r="ATZ60" s="109">
        <f t="shared" ref="ATZ60" si="4598">MAX(AUB$44:AUC$45)</f>
        <v>1</v>
      </c>
      <c r="AUA60" s="115"/>
      <c r="AUB60" s="115"/>
      <c r="AUC60" s="115"/>
      <c r="AUD60" s="115"/>
      <c r="AUE60" s="115"/>
      <c r="AUF60" s="115"/>
      <c r="AUG60" s="107">
        <f t="shared" ref="AUG60" si="4599">MAX(AUG$44:AUH$45)</f>
        <v>1.6679789399211498E-18</v>
      </c>
      <c r="AUH60" s="108">
        <f t="shared" ref="AUH60" si="4600">MAX(AUI$44:AUJ$45)</f>
        <v>1</v>
      </c>
      <c r="AUI60" s="109">
        <f t="shared" ref="AUI60" si="4601">MAX(AUK$44:AUL$45)</f>
        <v>1</v>
      </c>
      <c r="AUJ60" s="115"/>
      <c r="AUK60" s="115"/>
      <c r="AUL60" s="115"/>
      <c r="AUM60" s="115"/>
      <c r="AUN60" s="115"/>
      <c r="AUO60" s="115"/>
      <c r="AUP60" s="107">
        <f t="shared" ref="AUP60" si="4602">MAX(AUP$44:AUQ$45)</f>
        <v>0.9938036655480802</v>
      </c>
      <c r="AUQ60" s="108">
        <f t="shared" ref="AUQ60" si="4603">MAX(AUR$44:AUS$45)</f>
        <v>1.9407678900269395E-5</v>
      </c>
      <c r="AUR60" s="109">
        <f t="shared" ref="AUR60" si="4604">MAX(AUT$44:AUU$45)</f>
        <v>1</v>
      </c>
      <c r="AUS60" s="115"/>
      <c r="AUT60" s="115"/>
      <c r="AUU60" s="115"/>
      <c r="AUV60" s="115"/>
      <c r="AUW60" s="115"/>
      <c r="AUX60" s="115"/>
      <c r="AUY60" s="107">
        <f t="shared" ref="AUY60" si="4605">MAX(AUY$44:AUZ$45)</f>
        <v>1.0589083317264398E-15</v>
      </c>
      <c r="AUZ60" s="108">
        <f t="shared" ref="AUZ60" si="4606">MAX(AVA$44:AVB$45)</f>
        <v>1</v>
      </c>
      <c r="AVA60" s="109">
        <f t="shared" ref="AVA60" si="4607">MAX(AVC$44:AVD$45)</f>
        <v>0.98486406779809266</v>
      </c>
      <c r="AVB60" s="115"/>
      <c r="AVC60" s="115"/>
      <c r="AVD60" s="115"/>
      <c r="AVE60" s="115"/>
      <c r="AVF60" s="115"/>
      <c r="AVG60" s="115"/>
      <c r="AVH60" s="107">
        <f t="shared" ref="AVH60" si="4608">MAX(AVH$44:AVI$45)</f>
        <v>2.1665787348093679E-16</v>
      </c>
      <c r="AVI60" s="108">
        <f t="shared" ref="AVI60" si="4609">MAX(AVJ$44:AVK$45)</f>
        <v>1.333981540519019E-15</v>
      </c>
      <c r="AVJ60" s="109">
        <f t="shared" ref="AVJ60" si="4610">MAX(AVL$44:AVM$45)</f>
        <v>1</v>
      </c>
      <c r="AVK60" s="115"/>
      <c r="AVL60" s="115"/>
      <c r="AVM60" s="115"/>
      <c r="AVN60" s="115"/>
      <c r="AVO60" s="115"/>
      <c r="AVP60" s="115"/>
      <c r="AVQ60" s="107">
        <f t="shared" ref="AVQ60" si="4611">MAX(AVQ$44:AVR$45)</f>
        <v>2.4745050299222008E-11</v>
      </c>
      <c r="AVR60" s="108">
        <f t="shared" ref="AVR60" si="4612">MAX(AVS$44:AVT$45)</f>
        <v>1</v>
      </c>
      <c r="AVS60" s="109">
        <f t="shared" ref="AVS60" si="4613">MAX(AVU$44:AVV$45)</f>
        <v>1</v>
      </c>
      <c r="AVT60" s="115"/>
      <c r="AVU60" s="115"/>
      <c r="AVV60" s="115"/>
      <c r="AVW60" s="115"/>
      <c r="AVX60" s="115"/>
      <c r="AVY60" s="115"/>
      <c r="AVZ60" s="107">
        <f t="shared" ref="AVZ60" si="4614">MAX(AVZ$44:AWA$45)</f>
        <v>3.4784966217176344E-18</v>
      </c>
      <c r="AWA60" s="108">
        <f t="shared" ref="AWA60" si="4615">MAX(AWB$44:AWC$45)</f>
        <v>0.24242952835449233</v>
      </c>
      <c r="AWB60" s="109">
        <f t="shared" ref="AWB60" si="4616">MAX(AWD$44:AWE$45)</f>
        <v>1</v>
      </c>
      <c r="AWC60" s="115"/>
      <c r="AWD60" s="115"/>
      <c r="AWE60" s="115"/>
      <c r="AWF60" s="115"/>
      <c r="AWG60" s="115"/>
      <c r="AWH60" s="115"/>
      <c r="AWI60" s="107">
        <f t="shared" ref="AWI60" si="4617">MAX(AWI$44:AWJ$45)</f>
        <v>9.3558935268291938E-18</v>
      </c>
      <c r="AWJ60" s="108">
        <f t="shared" ref="AWJ60" si="4618">MAX(AWK$44:AWL$45)</f>
        <v>1</v>
      </c>
      <c r="AWK60" s="109">
        <f t="shared" ref="AWK60" si="4619">MAX(AWM$44:AWN$45)</f>
        <v>4.428500734488153E-16</v>
      </c>
      <c r="AWL60" s="115"/>
      <c r="AWM60" s="115"/>
      <c r="AWN60" s="115"/>
      <c r="AWO60" s="115"/>
      <c r="AWP60" s="115"/>
      <c r="AWQ60" s="115"/>
      <c r="AWR60" s="107">
        <f t="shared" ref="AWR60" si="4620">MAX(AWR$44:AWS$45)</f>
        <v>1</v>
      </c>
      <c r="AWS60" s="108">
        <f t="shared" ref="AWS60" si="4621">MAX(AWT$44:AWU$45)</f>
        <v>1</v>
      </c>
      <c r="AWT60" s="109">
        <f t="shared" ref="AWT60" si="4622">MAX(AWV$44:AWW$45)</f>
        <v>1</v>
      </c>
      <c r="AWU60" s="115"/>
      <c r="AWV60" s="115"/>
      <c r="AWW60" s="115"/>
      <c r="AWX60" s="115"/>
      <c r="AWY60" s="115"/>
      <c r="AWZ60" s="115"/>
      <c r="AXA60" s="107">
        <f t="shared" ref="AXA60" si="4623">MAX(AXA$44:AXB$45)</f>
        <v>1.6679789399211498E-18</v>
      </c>
      <c r="AXB60" s="108">
        <f t="shared" ref="AXB60" si="4624">MAX(AXC$44:AXD$45)</f>
        <v>1</v>
      </c>
      <c r="AXC60" s="109">
        <f t="shared" ref="AXC60" si="4625">MAX(AXE$44:AXF$45)</f>
        <v>1.8443253026175295E-13</v>
      </c>
      <c r="AXD60" s="115"/>
      <c r="AXE60" s="115"/>
      <c r="AXF60" s="115"/>
      <c r="AXG60" s="115"/>
      <c r="AXH60" s="115"/>
      <c r="AXI60" s="115"/>
      <c r="AXJ60" s="107">
        <f t="shared" ref="AXJ60" si="4626">MAX(AXJ$44:AXK$45)</f>
        <v>1</v>
      </c>
      <c r="AXK60" s="108">
        <f t="shared" ref="AXK60" si="4627">MAX(AXL$44:AXM$45)</f>
        <v>1</v>
      </c>
      <c r="AXL60" s="109">
        <f t="shared" ref="AXL60" si="4628">MAX(AXN$44:AXO$45)</f>
        <v>1</v>
      </c>
      <c r="AXM60" s="115"/>
      <c r="AXN60" s="115"/>
      <c r="AXO60" s="115"/>
      <c r="AXP60" s="115"/>
      <c r="AXQ60" s="115"/>
      <c r="AXR60" s="115"/>
      <c r="AXS60" s="107">
        <f t="shared" ref="AXS60" si="4629">MAX(AXS$44:AXT$45)</f>
        <v>2.0006829795718971E-16</v>
      </c>
      <c r="AXT60" s="108">
        <f t="shared" ref="AXT60" si="4630">MAX(AXU$44:AXV$45)</f>
        <v>0.99075736227932865</v>
      </c>
      <c r="AXU60" s="109">
        <f t="shared" ref="AXU60" si="4631">MAX(AXW$44:AXX$45)</f>
        <v>1</v>
      </c>
      <c r="AXV60" s="115"/>
      <c r="AXW60" s="115"/>
      <c r="AXX60" s="115"/>
      <c r="AXY60" s="115"/>
      <c r="AXZ60" s="115"/>
      <c r="AYA60" s="115"/>
      <c r="AYB60" s="107">
        <f t="shared" ref="AYB60" si="4632">MAX(AYB$44:AYC$45)</f>
        <v>5.3982990686835412E-17</v>
      </c>
      <c r="AYC60" s="108">
        <f t="shared" ref="AYC60" si="4633">MAX(AYD$44:AYE$45)</f>
        <v>1</v>
      </c>
      <c r="AYD60" s="109">
        <f t="shared" ref="AYD60" si="4634">MAX(AYF$44:AYG$45)</f>
        <v>1</v>
      </c>
      <c r="AYE60" s="115"/>
      <c r="AYF60" s="115"/>
      <c r="AYG60" s="115"/>
      <c r="AYH60" s="115"/>
      <c r="AYI60" s="115"/>
      <c r="AYJ60" s="115"/>
      <c r="AYK60" s="107">
        <f t="shared" ref="AYK60" si="4635">MAX(AYK$44:AYL$45)</f>
        <v>3.5782324371839894E-18</v>
      </c>
      <c r="AYL60" s="108">
        <f t="shared" ref="AYL60" si="4636">MAX(AYM$44:AYN$45)</f>
        <v>1</v>
      </c>
      <c r="AYM60" s="109">
        <f t="shared" ref="AYM60" si="4637">MAX(AYO$44:AYP$45)</f>
        <v>2.6624125387084527E-18</v>
      </c>
      <c r="AYN60" s="115"/>
      <c r="AYO60" s="115"/>
      <c r="AYP60" s="115"/>
      <c r="AYQ60" s="115"/>
      <c r="AYR60" s="115"/>
      <c r="AYS60" s="115"/>
      <c r="AYT60" s="107">
        <f t="shared" ref="AYT60" si="4638">MAX(AYT$44:AYU$45)</f>
        <v>1.6679789399211498E-18</v>
      </c>
      <c r="AYU60" s="108">
        <f t="shared" ref="AYU60" si="4639">MAX(AYV$44:AYW$45)</f>
        <v>1</v>
      </c>
      <c r="AYV60" s="109">
        <f t="shared" ref="AYV60" si="4640">MAX(AYX$44:AYY$45)</f>
        <v>0.97762374775690575</v>
      </c>
      <c r="AYW60" s="115"/>
      <c r="AYX60" s="115"/>
      <c r="AYY60" s="115"/>
      <c r="AYZ60" s="115"/>
      <c r="AZA60" s="115"/>
      <c r="AZB60" s="115"/>
      <c r="AZC60" s="107">
        <f t="shared" ref="AZC60" si="4641">MAX(AZC$44:AZD$45)</f>
        <v>1.9762975735676536E-18</v>
      </c>
      <c r="AZD60" s="108">
        <f t="shared" ref="AZD60" si="4642">MAX(AZE$44:AZF$45)</f>
        <v>1</v>
      </c>
      <c r="AZE60" s="109">
        <f t="shared" ref="AZE60" si="4643">MAX(AZG$44:AZH$45)</f>
        <v>2.6624125387084527E-18</v>
      </c>
      <c r="AZF60" s="115"/>
      <c r="AZG60" s="115"/>
      <c r="AZH60" s="115"/>
      <c r="AZI60" s="115"/>
      <c r="AZJ60" s="115"/>
      <c r="AZK60" s="115"/>
      <c r="AZL60" s="107">
        <f t="shared" ref="AZL60" si="4644">MAX(AZL$44:AZM$45)</f>
        <v>1</v>
      </c>
      <c r="AZM60" s="108">
        <f t="shared" ref="AZM60" si="4645">MAX(AZN$44:AZO$45)</f>
        <v>1</v>
      </c>
      <c r="AZN60" s="109">
        <f t="shared" ref="AZN60" si="4646">MAX(AZP$44:AZQ$45)</f>
        <v>1</v>
      </c>
      <c r="AZO60" s="115"/>
      <c r="AZP60" s="115"/>
      <c r="AZQ60" s="115"/>
      <c r="AZR60" s="115"/>
      <c r="AZS60" s="115"/>
      <c r="AZT60" s="115"/>
      <c r="AZU60" s="107">
        <f t="shared" ref="AZU60" si="4647">MAX(AZU$44:AZV$45)</f>
        <v>1.6679789399211498E-18</v>
      </c>
      <c r="AZV60" s="108">
        <f t="shared" ref="AZV60" si="4648">MAX(AZW$44:AZX$45)</f>
        <v>2.7817670693475756E-16</v>
      </c>
      <c r="AZW60" s="109">
        <f t="shared" ref="AZW60" si="4649">MAX(AZY$44:AZZ$45)</f>
        <v>1</v>
      </c>
      <c r="AZX60" s="115"/>
      <c r="AZY60" s="115"/>
      <c r="AZZ60" s="115"/>
      <c r="BAA60" s="115"/>
      <c r="BAB60" s="115"/>
      <c r="BAC60" s="115"/>
      <c r="BAD60" s="107">
        <f t="shared" ref="BAD60" si="4650">MAX(BAD$44:BAE$45)</f>
        <v>1.6679789399211498E-18</v>
      </c>
      <c r="BAE60" s="108">
        <f t="shared" ref="BAE60" si="4651">MAX(BAF$44:BAG$45)</f>
        <v>1</v>
      </c>
      <c r="BAF60" s="109">
        <f t="shared" ref="BAF60" si="4652">MAX(BAH$44:BAI$45)</f>
        <v>1</v>
      </c>
      <c r="BAG60" s="115"/>
      <c r="BAH60" s="115"/>
      <c r="BAI60" s="115"/>
      <c r="BAJ60" s="115"/>
      <c r="BAK60" s="115"/>
      <c r="BAL60" s="115"/>
      <c r="BAM60" s="107">
        <f t="shared" ref="BAM60" si="4653">MAX(BAM$44:BAN$45)</f>
        <v>1.6679789399211498E-18</v>
      </c>
      <c r="BAN60" s="108">
        <f t="shared" ref="BAN60" si="4654">MAX(BAO$44:BAP$45)</f>
        <v>1</v>
      </c>
      <c r="BAO60" s="109">
        <f t="shared" ref="BAO60" si="4655">MAX(BAQ$44:BAR$45)</f>
        <v>2.0402660217190138E-5</v>
      </c>
      <c r="BAP60" s="115"/>
      <c r="BAQ60" s="115"/>
      <c r="BAR60" s="115"/>
      <c r="BAS60" s="115"/>
      <c r="BAT60" s="115"/>
      <c r="BAU60" s="115"/>
      <c r="BAV60" s="107">
        <f t="shared" ref="BAV60" si="4656">MAX(BAV$44:BAW$45)</f>
        <v>1.6679789399211498E-18</v>
      </c>
      <c r="BAW60" s="108">
        <f t="shared" ref="BAW60" si="4657">MAX(BAX$44:BAY$45)</f>
        <v>1</v>
      </c>
      <c r="BAX60" s="109">
        <f t="shared" ref="BAX60" si="4658">MAX(BAZ$44:BBA$45)</f>
        <v>0.99999999397112371</v>
      </c>
      <c r="BAY60" s="115"/>
      <c r="BAZ60" s="115"/>
      <c r="BBA60" s="115"/>
      <c r="BBB60" s="115"/>
      <c r="BBC60" s="115"/>
      <c r="BBD60" s="115"/>
      <c r="BBE60" s="107">
        <f t="shared" ref="BBE60" si="4659">MAX(BBE$44:BBF$45)</f>
        <v>1.6679789399211498E-18</v>
      </c>
      <c r="BBF60" s="108">
        <f t="shared" ref="BBF60" si="4660">MAX(BBG$44:BBH$45)</f>
        <v>1</v>
      </c>
      <c r="BBG60" s="109">
        <f t="shared" ref="BBG60" si="4661">MAX(BBI$44:BBJ$45)</f>
        <v>1</v>
      </c>
      <c r="BBH60" s="115"/>
      <c r="BBI60" s="115"/>
      <c r="BBJ60" s="115"/>
      <c r="BBK60" s="115"/>
      <c r="BBL60" s="115"/>
      <c r="BBM60" s="115"/>
      <c r="BBN60" s="107">
        <f t="shared" ref="BBN60" si="4662">MAX(BBN$44:BBO$45)</f>
        <v>2.8539926409258332E-18</v>
      </c>
      <c r="BBO60" s="108">
        <f t="shared" ref="BBO60" si="4663">MAX(BBP$44:BBQ$45)</f>
        <v>1</v>
      </c>
      <c r="BBP60" s="109">
        <f t="shared" ref="BBP60" si="4664">MAX(BBR$44:BBS$45)</f>
        <v>1.0492249102906444E-17</v>
      </c>
      <c r="BBQ60" s="115"/>
      <c r="BBR60" s="115"/>
      <c r="BBS60" s="115"/>
      <c r="BBT60" s="115"/>
      <c r="BBU60" s="115"/>
      <c r="BBV60" s="115"/>
      <c r="BBW60" s="107">
        <f t="shared" ref="BBW60" si="4665">MAX(BBW$44:BBX$45)</f>
        <v>2.1904786196900387E-15</v>
      </c>
      <c r="BBX60" s="108">
        <f t="shared" ref="BBX60" si="4666">MAX(BBY$44:BBZ$45)</f>
        <v>1</v>
      </c>
      <c r="BBY60" s="109">
        <f t="shared" ref="BBY60" si="4667">MAX(BCA$44:BCB$45)</f>
        <v>1.6679789399211498E-18</v>
      </c>
      <c r="BBZ60" s="115"/>
      <c r="BCA60" s="115"/>
      <c r="BCB60" s="115"/>
      <c r="BCC60" s="115"/>
      <c r="BCD60" s="115"/>
      <c r="BCE60" s="115"/>
      <c r="BCF60" s="107">
        <f t="shared" ref="BCF60" si="4668">MAX(BCF$44:BCG$45)</f>
        <v>1.6679789399211498E-18</v>
      </c>
      <c r="BCG60" s="108">
        <f t="shared" ref="BCG60" si="4669">MAX(BCH$44:BCI$45)</f>
        <v>1</v>
      </c>
      <c r="BCH60" s="109">
        <f t="shared" ref="BCH60" si="4670">MAX(BCJ$44:BCK$45)</f>
        <v>2.0635636381092083E-7</v>
      </c>
      <c r="BCI60" s="115"/>
      <c r="BCJ60" s="115"/>
      <c r="BCK60" s="115"/>
      <c r="BCL60" s="115"/>
      <c r="BCM60" s="115"/>
      <c r="BCN60" s="115"/>
      <c r="BCO60" s="107">
        <f t="shared" ref="BCO60" si="4671">MAX(BCO$44:BCP$45)</f>
        <v>4.3056749627099216E-17</v>
      </c>
      <c r="BCP60" s="108">
        <f t="shared" ref="BCP60" si="4672">MAX(BCQ$44:BCR$45)</f>
        <v>1</v>
      </c>
      <c r="BCQ60" s="109">
        <f t="shared" ref="BCQ60" si="4673">MAX(BCS$44:BCT$45)</f>
        <v>1</v>
      </c>
      <c r="BCR60" s="115"/>
      <c r="BCS60" s="115"/>
      <c r="BCT60" s="115"/>
      <c r="BCU60" s="115"/>
      <c r="BCV60" s="115"/>
      <c r="BCW60" s="115"/>
      <c r="BCX60" s="107">
        <f t="shared" ref="BCX60" si="4674">MAX(BCX$44:BCY$45)</f>
        <v>1.6679789399211498E-18</v>
      </c>
      <c r="BCY60" s="108">
        <f t="shared" ref="BCY60" si="4675">MAX(BCZ$44:BDA$45)</f>
        <v>1</v>
      </c>
      <c r="BCZ60" s="109">
        <f t="shared" ref="BCZ60" si="4676">MAX(BDB$44:BDC$45)</f>
        <v>5.1193773729176229E-14</v>
      </c>
      <c r="BDA60" s="115"/>
      <c r="BDB60" s="115"/>
      <c r="BDC60" s="115"/>
      <c r="BDD60" s="115"/>
      <c r="BDE60" s="115"/>
      <c r="BDF60" s="115"/>
      <c r="BDG60" s="107">
        <f t="shared" ref="BDG60" si="4677">MAX(BDG$44:BDH$45)</f>
        <v>1.7158034048681802E-18</v>
      </c>
      <c r="BDH60" s="108">
        <f t="shared" ref="BDH60" si="4678">MAX(BDI$44:BDJ$45)</f>
        <v>2.7428411852551665E-10</v>
      </c>
      <c r="BDI60" s="109">
        <f t="shared" ref="BDI60" si="4679">MAX(BDK$44:BDL$45)</f>
        <v>1</v>
      </c>
      <c r="BDJ60" s="115"/>
      <c r="BDK60" s="115"/>
      <c r="BDL60" s="115"/>
      <c r="BDM60" s="115"/>
      <c r="BDN60" s="115"/>
      <c r="BDO60" s="115"/>
      <c r="BDP60" s="107">
        <f t="shared" ref="BDP60" si="4680">MAX(BDP$44:BDQ$45)</f>
        <v>1.6679789399211498E-18</v>
      </c>
      <c r="BDQ60" s="108">
        <f t="shared" ref="BDQ60" si="4681">MAX(BDR$44:BDS$45)</f>
        <v>0.99999999998819478</v>
      </c>
      <c r="BDR60" s="109">
        <f t="shared" ref="BDR60" si="4682">MAX(BDT$44:BDU$45)</f>
        <v>1</v>
      </c>
      <c r="BDS60" s="115"/>
      <c r="BDT60" s="115"/>
      <c r="BDU60" s="115"/>
      <c r="BDV60" s="115"/>
      <c r="BDW60" s="115"/>
      <c r="BDX60" s="115"/>
      <c r="BDY60" s="107">
        <f t="shared" ref="BDY60" si="4683">MAX(BDY$44:BDZ$45)</f>
        <v>0.9999999999995528</v>
      </c>
      <c r="BDZ60" s="108">
        <f t="shared" ref="BDZ60" si="4684">MAX(BEA$44:BEB$45)</f>
        <v>9.5804795840478251E-3</v>
      </c>
      <c r="BEA60" s="109">
        <f t="shared" ref="BEA60" si="4685">MAX(BEC$44:BED$45)</f>
        <v>1</v>
      </c>
      <c r="BEB60" s="115"/>
      <c r="BEC60" s="115"/>
      <c r="BED60" s="115"/>
      <c r="BEE60" s="115"/>
      <c r="BEF60" s="115"/>
      <c r="BEG60" s="115"/>
      <c r="BEH60" s="107">
        <f t="shared" ref="BEH60" si="4686">MAX(BEH$44:BEI$45)</f>
        <v>0.99999999182994126</v>
      </c>
      <c r="BEI60" s="108">
        <f t="shared" ref="BEI60" si="4687">MAX(BEJ$44:BEK$45)</f>
        <v>1</v>
      </c>
      <c r="BEJ60" s="109">
        <f t="shared" ref="BEJ60" si="4688">MAX(BEL$44:BEM$45)</f>
        <v>1</v>
      </c>
      <c r="BEK60" s="115"/>
      <c r="BEL60" s="115"/>
      <c r="BEM60" s="115"/>
      <c r="BEN60" s="115"/>
      <c r="BEO60" s="115"/>
      <c r="BEP60" s="115"/>
      <c r="BEQ60" s="107">
        <f t="shared" ref="BEQ60" si="4689">MAX(BEQ$44:BER$45)</f>
        <v>1.6679789399211498E-18</v>
      </c>
      <c r="BER60" s="108">
        <f t="shared" ref="BER60" si="4690">MAX(BES$44:BET$45)</f>
        <v>1</v>
      </c>
      <c r="BES60" s="109">
        <f t="shared" ref="BES60" si="4691">MAX(BEU$44:BEV$45)</f>
        <v>1</v>
      </c>
      <c r="BET60" s="115"/>
      <c r="BEU60" s="115"/>
      <c r="BEV60" s="115"/>
      <c r="BEW60" s="115"/>
      <c r="BEX60" s="115"/>
      <c r="BEY60" s="115"/>
      <c r="BEZ60" s="107">
        <f t="shared" ref="BEZ60" si="4692">MAX(BEZ$44:BFA$45)</f>
        <v>4.3727249488357616E-16</v>
      </c>
      <c r="BFA60" s="108">
        <f t="shared" ref="BFA60" si="4693">MAX(BFB$44:BFC$45)</f>
        <v>0.99999589697943236</v>
      </c>
      <c r="BFB60" s="109">
        <f t="shared" ref="BFB60" si="4694">MAX(BFD$44:BFE$45)</f>
        <v>1.6679789399211498E-18</v>
      </c>
      <c r="BFC60" s="115"/>
      <c r="BFD60" s="115"/>
      <c r="BFE60" s="115"/>
      <c r="BFF60" s="115"/>
      <c r="BFG60" s="115"/>
      <c r="BFH60" s="115"/>
      <c r="BFI60" s="107">
        <f t="shared" ref="BFI60" si="4695">MAX(BFI$44:BFJ$45)</f>
        <v>1.6679789399211498E-18</v>
      </c>
      <c r="BFJ60" s="108">
        <f t="shared" ref="BFJ60" si="4696">MAX(BFK$44:BFL$45)</f>
        <v>1</v>
      </c>
      <c r="BFK60" s="109">
        <f t="shared" ref="BFK60" si="4697">MAX(BFM$44:BFN$45)</f>
        <v>1</v>
      </c>
      <c r="BFL60" s="115"/>
      <c r="BFM60" s="115"/>
      <c r="BFN60" s="115"/>
      <c r="BFO60" s="115"/>
      <c r="BFP60" s="115"/>
      <c r="BFQ60" s="115"/>
      <c r="BFR60" s="107">
        <f t="shared" ref="BFR60" si="4698">MAX(BFR$44:BFS$45)</f>
        <v>0.99999993703627199</v>
      </c>
      <c r="BFS60" s="108">
        <f t="shared" ref="BFS60" si="4699">MAX(BFT$44:BFU$45)</f>
        <v>0.99999999999973754</v>
      </c>
      <c r="BFT60" s="109">
        <f t="shared" ref="BFT60" si="4700">MAX(BFV$44:BFW$45)</f>
        <v>1</v>
      </c>
      <c r="BFU60" s="115"/>
      <c r="BFV60" s="115"/>
      <c r="BFW60" s="115"/>
      <c r="BFX60" s="115"/>
      <c r="BFY60" s="115"/>
      <c r="BFZ60" s="115"/>
      <c r="BGA60" s="107">
        <f t="shared" ref="BGA60" si="4701">MAX(BGA$44:BGB$45)</f>
        <v>1.6679789399211498E-18</v>
      </c>
      <c r="BGB60" s="108">
        <f t="shared" ref="BGB60" si="4702">MAX(BGC$44:BGD$45)</f>
        <v>1</v>
      </c>
      <c r="BGC60" s="109">
        <f t="shared" ref="BGC60" si="4703">MAX(BGE$44:BGF$45)</f>
        <v>1</v>
      </c>
      <c r="BGD60" s="115"/>
      <c r="BGE60" s="115"/>
      <c r="BGF60" s="115"/>
      <c r="BGG60" s="115"/>
      <c r="BGH60" s="115"/>
      <c r="BGI60" s="115"/>
      <c r="BGJ60" s="107">
        <f t="shared" ref="BGJ60" si="4704">MAX(BGJ$44:BGK$45)</f>
        <v>1.8833357757162666E-17</v>
      </c>
      <c r="BGK60" s="108">
        <f t="shared" ref="BGK60" si="4705">MAX(BGL$44:BGM$45)</f>
        <v>5.0810422355733077E-10</v>
      </c>
      <c r="BGL60" s="109">
        <f t="shared" ref="BGL60" si="4706">MAX(BGN$44:BGO$45)</f>
        <v>1</v>
      </c>
      <c r="BGM60" s="115"/>
      <c r="BGN60" s="115"/>
      <c r="BGO60" s="115"/>
      <c r="BGP60" s="115"/>
      <c r="BGQ60" s="115"/>
      <c r="BGR60" s="115"/>
      <c r="BGS60" s="107">
        <f t="shared" ref="BGS60" si="4707">MAX(BGS$44:BGT$45)</f>
        <v>0.99999999937006545</v>
      </c>
      <c r="BGT60" s="108">
        <f t="shared" ref="BGT60" si="4708">MAX(BGU$44:BGV$45)</f>
        <v>1</v>
      </c>
      <c r="BGU60" s="109">
        <f t="shared" ref="BGU60" si="4709">MAX(BGW$44:BGX$45)</f>
        <v>1.6679789399211498E-18</v>
      </c>
      <c r="BGV60" s="115"/>
      <c r="BGW60" s="115"/>
      <c r="BGX60" s="115"/>
      <c r="BGY60" s="115"/>
      <c r="BGZ60" s="115"/>
      <c r="BHA60" s="115"/>
      <c r="BHB60" s="107">
        <f t="shared" ref="BHB60" si="4710">MAX(BHB$44:BHC$45)</f>
        <v>2.8615261829159638E-16</v>
      </c>
      <c r="BHC60" s="108">
        <f t="shared" ref="BHC60" si="4711">MAX(BHD$44:BHE$45)</f>
        <v>1</v>
      </c>
      <c r="BHD60" s="109">
        <f t="shared" ref="BHD60" si="4712">MAX(BHF$44:BHG$45)</f>
        <v>1</v>
      </c>
      <c r="BHE60" s="115"/>
      <c r="BHF60" s="115"/>
      <c r="BHG60" s="115"/>
      <c r="BHH60" s="115"/>
      <c r="BHI60" s="115"/>
      <c r="BHJ60" s="115"/>
      <c r="BHK60" s="107">
        <f t="shared" ref="BHK60" si="4713">MAX(BHK$44:BHL$45)</f>
        <v>6.1386901012342206E-16</v>
      </c>
      <c r="BHL60" s="108">
        <f t="shared" ref="BHL60" si="4714">MAX(BHM$44:BHN$45)</f>
        <v>1</v>
      </c>
      <c r="BHM60" s="109">
        <f t="shared" ref="BHM60" si="4715">MAX(BHO$44:BHP$45)</f>
        <v>1.6679789399211498E-18</v>
      </c>
      <c r="BHN60" s="115"/>
      <c r="BHO60" s="115"/>
      <c r="BHP60" s="115"/>
      <c r="BHQ60" s="115"/>
      <c r="BHR60" s="115"/>
      <c r="BHS60" s="115"/>
      <c r="BHT60" s="107">
        <f t="shared" ref="BHT60" si="4716">MAX(BHT$44:BHU$45)</f>
        <v>5.0233344880072822E-18</v>
      </c>
      <c r="BHU60" s="108">
        <f t="shared" ref="BHU60" si="4717">MAX(BHV$44:BHW$45)</f>
        <v>9.9971295993053249E-14</v>
      </c>
      <c r="BHV60" s="109">
        <f t="shared" ref="BHV60" si="4718">MAX(BHX$44:BHY$45)</f>
        <v>1</v>
      </c>
      <c r="BHW60" s="115"/>
      <c r="BHX60" s="115"/>
      <c r="BHY60" s="115"/>
      <c r="BHZ60" s="115"/>
      <c r="BIA60" s="115"/>
      <c r="BIB60" s="115"/>
      <c r="BIC60" s="107">
        <f t="shared" ref="BIC60" si="4719">MAX(BIC$44:BID$45)</f>
        <v>1</v>
      </c>
      <c r="BID60" s="108">
        <f t="shared" ref="BID60" si="4720">MAX(BIE$44:BIF$45)</f>
        <v>0.76667779099234135</v>
      </c>
      <c r="BIE60" s="109">
        <f t="shared" ref="BIE60" si="4721">MAX(BIG$44:BIH$45)</f>
        <v>1</v>
      </c>
      <c r="BIF60" s="115"/>
      <c r="BIG60" s="115"/>
      <c r="BIH60" s="115"/>
      <c r="BII60" s="115"/>
      <c r="BIJ60" s="115"/>
      <c r="BIK60" s="115"/>
      <c r="BIL60" s="107">
        <f t="shared" ref="BIL60" si="4722">MAX(BIL$44:BIM$45)</f>
        <v>1.6679789399211498E-18</v>
      </c>
      <c r="BIM60" s="108">
        <f t="shared" ref="BIM60" si="4723">MAX(BIN$44:BIO$45)</f>
        <v>1</v>
      </c>
      <c r="BIN60" s="109">
        <f t="shared" ref="BIN60" si="4724">MAX(BIP$44:BIQ$45)</f>
        <v>1</v>
      </c>
      <c r="BIO60" s="115"/>
      <c r="BIP60" s="115"/>
      <c r="BIQ60" s="115"/>
      <c r="BIR60" s="115"/>
      <c r="BIS60" s="115"/>
      <c r="BIT60" s="115"/>
      <c r="BIU60" s="107">
        <f t="shared" ref="BIU60" si="4725">MAX(BIU$44:BIV$45)</f>
        <v>2.9693258746606011E-13</v>
      </c>
      <c r="BIV60" s="108">
        <f t="shared" ref="BIV60" si="4726">MAX(BIW$44:BIX$45)</f>
        <v>3.1418655924684994E-13</v>
      </c>
      <c r="BIW60" s="109">
        <f t="shared" ref="BIW60" si="4727">MAX(BIY$44:BIZ$45)</f>
        <v>1</v>
      </c>
      <c r="BIX60" s="115"/>
      <c r="BIY60" s="115"/>
      <c r="BIZ60" s="115"/>
      <c r="BJA60" s="115"/>
      <c r="BJB60" s="115"/>
      <c r="BJC60" s="115"/>
      <c r="BJD60" s="107">
        <f t="shared" ref="BJD60" si="4728">MAX(BJD$44:BJE$45)</f>
        <v>1</v>
      </c>
      <c r="BJE60" s="108">
        <f t="shared" ref="BJE60" si="4729">MAX(BJF$44:BJG$45)</f>
        <v>1</v>
      </c>
      <c r="BJF60" s="109">
        <f t="shared" ref="BJF60" si="4730">MAX(BJH$44:BJI$45)</f>
        <v>1.8262746102533327E-17</v>
      </c>
      <c r="BJG60" s="115"/>
      <c r="BJH60" s="115"/>
      <c r="BJI60" s="115"/>
      <c r="BJJ60" s="115"/>
      <c r="BJK60" s="115"/>
      <c r="BJL60" s="115"/>
      <c r="BJM60" s="107">
        <f t="shared" ref="BJM60" si="4731">MAX(BJM$44:BJN$45)</f>
        <v>1.6679789399211498E-18</v>
      </c>
      <c r="BJN60" s="108">
        <f t="shared" ref="BJN60" si="4732">MAX(BJO$44:BJP$45)</f>
        <v>1</v>
      </c>
      <c r="BJO60" s="109">
        <f t="shared" ref="BJO60" si="4733">MAX(BJQ$44:BJR$45)</f>
        <v>1</v>
      </c>
      <c r="BJP60" s="115"/>
      <c r="BJQ60" s="115"/>
      <c r="BJR60" s="115"/>
      <c r="BJS60" s="115"/>
      <c r="BJT60" s="115"/>
      <c r="BJU60" s="115"/>
      <c r="BJV60" s="107">
        <f t="shared" ref="BJV60" si="4734">MAX(BJV$44:BJW$45)</f>
        <v>1.8676625590258434E-18</v>
      </c>
      <c r="BJW60" s="108">
        <f t="shared" ref="BJW60" si="4735">MAX(BJX$44:BJY$45)</f>
        <v>1</v>
      </c>
      <c r="BJX60" s="109">
        <f t="shared" ref="BJX60" si="4736">MAX(BJZ$44:BKA$45)</f>
        <v>2.6624125387084527E-18</v>
      </c>
      <c r="BJY60" s="115"/>
      <c r="BJZ60" s="115"/>
      <c r="BKA60" s="115"/>
      <c r="BKB60" s="115"/>
      <c r="BKC60" s="115"/>
      <c r="BKD60" s="115"/>
      <c r="BKE60" s="107">
        <f t="shared" ref="BKE60" si="4737">MAX(BKE$44:BKF$45)</f>
        <v>1.9212123733845517E-18</v>
      </c>
      <c r="BKF60" s="108">
        <f t="shared" ref="BKF60" si="4738">MAX(BKG$44:BKH$45)</f>
        <v>1</v>
      </c>
      <c r="BKG60" s="109">
        <f t="shared" ref="BKG60" si="4739">MAX(BKI$44:BKJ$45)</f>
        <v>1.1053778297224282E-6</v>
      </c>
      <c r="BKH60" s="115"/>
      <c r="BKI60" s="115"/>
      <c r="BKJ60" s="115"/>
      <c r="BKK60" s="115"/>
      <c r="BKL60" s="115"/>
      <c r="BKM60" s="115"/>
      <c r="BKN60" s="107">
        <f t="shared" ref="BKN60" si="4740">MAX(BKN$44:BKO$45)</f>
        <v>8.1487845647762333E-14</v>
      </c>
      <c r="BKO60" s="108">
        <f t="shared" ref="BKO60" si="4741">MAX(BKP$44:BKQ$45)</f>
        <v>0.99999660847198035</v>
      </c>
      <c r="BKP60" s="109">
        <f t="shared" ref="BKP60" si="4742">MAX(BKR$44:BKS$45)</f>
        <v>1</v>
      </c>
      <c r="BKQ60" s="115"/>
      <c r="BKR60" s="115"/>
      <c r="BKS60" s="115"/>
      <c r="BKT60" s="115"/>
      <c r="BKU60" s="115"/>
      <c r="BKV60" s="115"/>
      <c r="BKW60" s="107">
        <f t="shared" ref="BKW60" si="4743">MAX(BKW$44:BKX$45)</f>
        <v>3.0199988236545337E-18</v>
      </c>
      <c r="BKX60" s="108">
        <f t="shared" ref="BKX60" si="4744">MAX(BKY$44:BKZ$45)</f>
        <v>1</v>
      </c>
      <c r="BKY60" s="109">
        <f t="shared" ref="BKY60" si="4745">MAX(BLA$44:BLB$45)</f>
        <v>2.2095413026887765E-17</v>
      </c>
      <c r="BKZ60" s="115"/>
      <c r="BLA60" s="115"/>
      <c r="BLB60" s="115"/>
      <c r="BLC60" s="115"/>
      <c r="BLD60" s="115"/>
      <c r="BLE60" s="115"/>
      <c r="BLF60" s="107">
        <f t="shared" ref="BLF60" si="4746">MAX(BLF$44:BLG$45)</f>
        <v>1.6679789399211498E-18</v>
      </c>
      <c r="BLG60" s="108">
        <f t="shared" ref="BLG60" si="4747">MAX(BLH$44:BLI$45)</f>
        <v>1</v>
      </c>
      <c r="BLH60" s="109">
        <f t="shared" ref="BLH60" si="4748">MAX(BLJ$44:BLK$45)</f>
        <v>0.99999985428398552</v>
      </c>
      <c r="BLI60" s="115"/>
      <c r="BLJ60" s="115"/>
      <c r="BLK60" s="115"/>
      <c r="BLL60" s="115"/>
      <c r="BLM60" s="115"/>
      <c r="BLN60" s="115"/>
      <c r="BLO60" s="107">
        <f t="shared" ref="BLO60" si="4749">MAX(BLO$44:BLP$45)</f>
        <v>6.855492879395726E-18</v>
      </c>
      <c r="BLP60" s="108">
        <f t="shared" ref="BLP60" si="4750">MAX(BLQ$44:BLR$45)</f>
        <v>6.59473798713933E-15</v>
      </c>
      <c r="BLQ60" s="109">
        <f t="shared" ref="BLQ60" si="4751">MAX(BLS$44:BLT$45)</f>
        <v>1</v>
      </c>
      <c r="BLR60" s="115"/>
      <c r="BLS60" s="115"/>
      <c r="BLT60" s="115"/>
      <c r="BLU60" s="115"/>
      <c r="BLV60" s="115"/>
      <c r="BLW60" s="115"/>
      <c r="BLX60" s="107">
        <f t="shared" ref="BLX60" si="4752">MAX(BLX$44:BLY$45)</f>
        <v>1.6679789399211498E-18</v>
      </c>
      <c r="BLY60" s="108">
        <f t="shared" ref="BLY60" si="4753">MAX(BLZ$44:BMA$45)</f>
        <v>1</v>
      </c>
      <c r="BLZ60" s="109">
        <f t="shared" ref="BLZ60" si="4754">MAX(BMB$44:BMC$45)</f>
        <v>1</v>
      </c>
      <c r="BMA60" s="115"/>
      <c r="BMB60" s="115"/>
      <c r="BMC60" s="115"/>
      <c r="BMD60" s="115"/>
      <c r="BME60" s="115"/>
      <c r="BMF60" s="115"/>
      <c r="BMG60" s="107">
        <f t="shared" ref="BMG60" si="4755">MAX(BMG$44:BMH$45)</f>
        <v>4.0689965047477879E-17</v>
      </c>
      <c r="BMH60" s="108">
        <f t="shared" ref="BMH60" si="4756">MAX(BMI$44:BMJ$45)</f>
        <v>1</v>
      </c>
      <c r="BMI60" s="109">
        <f t="shared" ref="BMI60" si="4757">MAX(BMK$44:BML$45)</f>
        <v>1</v>
      </c>
      <c r="BMJ60" s="115"/>
      <c r="BMK60" s="115"/>
      <c r="BML60" s="115"/>
      <c r="BMM60" s="115"/>
      <c r="BMN60" s="115"/>
      <c r="BMO60" s="115"/>
      <c r="BMP60" s="107">
        <f t="shared" ref="BMP60" si="4758">MAX(BMP$44:BMQ$45)</f>
        <v>1</v>
      </c>
      <c r="BMQ60" s="108">
        <f t="shared" ref="BMQ60" si="4759">MAX(BMR$44:BMS$45)</f>
        <v>1</v>
      </c>
      <c r="BMR60" s="109">
        <f t="shared" ref="BMR60" si="4760">MAX(BMT$44:BMU$45)</f>
        <v>0.9999949248157991</v>
      </c>
      <c r="BMS60" s="115"/>
      <c r="BMT60" s="115"/>
      <c r="BMU60" s="115"/>
      <c r="BMV60" s="115"/>
      <c r="BMW60" s="115"/>
      <c r="BMX60" s="115"/>
      <c r="BMY60" s="107">
        <f t="shared" ref="BMY60" si="4761">MAX(BMY$44:BMZ$45)</f>
        <v>1.6679789399211498E-18</v>
      </c>
      <c r="BMZ60" s="108">
        <f t="shared" ref="BMZ60" si="4762">MAX(BNA$44:BNB$45)</f>
        <v>1</v>
      </c>
      <c r="BNA60" s="109">
        <f t="shared" ref="BNA60" si="4763">MAX(BNC$44:BND$45)</f>
        <v>5.643190141014009E-16</v>
      </c>
      <c r="BNB60" s="115"/>
      <c r="BNC60" s="115"/>
      <c r="BND60" s="115"/>
      <c r="BNE60" s="115"/>
      <c r="BNF60" s="115"/>
      <c r="BNG60" s="115"/>
    </row>
    <row r="61" spans="14:1723">
      <c r="N61" s="110">
        <f>MAX(N$46:O$47)</f>
        <v>1</v>
      </c>
      <c r="O61" s="111">
        <f>MAX(P46:Q47)</f>
        <v>1</v>
      </c>
      <c r="P61" s="112">
        <f>MAX(R46:S47)</f>
        <v>1.7105326089230711E-18</v>
      </c>
      <c r="Q61" s="115"/>
      <c r="R61" s="115"/>
      <c r="S61" s="115"/>
      <c r="T61" s="115"/>
      <c r="U61" s="115"/>
      <c r="V61" s="115"/>
      <c r="W61" s="110">
        <f>MAX(W$46:X$47)</f>
        <v>3.9052092624966056E-16</v>
      </c>
      <c r="X61" s="111">
        <f>MAX(Y46:Z47)</f>
        <v>1</v>
      </c>
      <c r="Y61" s="112">
        <f>MAX(AA46:AB47)</f>
        <v>1.6679789399211498E-18</v>
      </c>
      <c r="Z61" s="115"/>
      <c r="AA61" s="115"/>
      <c r="AB61" s="115"/>
      <c r="AC61" s="115"/>
      <c r="AD61" s="115"/>
      <c r="AE61" s="115"/>
      <c r="AF61" s="110">
        <f t="shared" ref="AF61" si="4764">MAX(AF$46:AG$47)</f>
        <v>3.1065885427601999E-18</v>
      </c>
      <c r="AG61" s="111">
        <f t="shared" ref="AG61" si="4765">MAX(AH46:AI47)</f>
        <v>1</v>
      </c>
      <c r="AH61" s="112">
        <f t="shared" ref="AH61" si="4766">MAX(AJ46:AK47)</f>
        <v>1.865690234593527E-16</v>
      </c>
      <c r="AI61" s="115"/>
      <c r="AJ61" s="115"/>
      <c r="AK61" s="115"/>
      <c r="AL61" s="115"/>
      <c r="AM61" s="115"/>
      <c r="AN61" s="115"/>
      <c r="AO61" s="110">
        <f t="shared" ref="AO61" si="4767">MAX(AO$46:AP$47)</f>
        <v>1.6679789399211498E-18</v>
      </c>
      <c r="AP61" s="111">
        <f t="shared" ref="AP61" si="4768">MAX(AQ46:AR47)</f>
        <v>1</v>
      </c>
      <c r="AQ61" s="112">
        <f t="shared" ref="AQ61" si="4769">MAX(AS46:AT47)</f>
        <v>1.7105326089230711E-18</v>
      </c>
      <c r="AR61" s="115"/>
      <c r="AS61" s="115"/>
      <c r="AT61" s="115"/>
      <c r="AU61" s="115"/>
      <c r="AV61" s="115"/>
      <c r="AW61" s="115"/>
      <c r="AX61" s="110">
        <f t="shared" ref="AX61" si="4770">MAX(AX$46:AY$47)</f>
        <v>0.99999999999991496</v>
      </c>
      <c r="AY61" s="111">
        <f t="shared" ref="AY61" si="4771">MAX(AZ46:BA47)</f>
        <v>1</v>
      </c>
      <c r="AZ61" s="112">
        <f t="shared" ref="AZ61" si="4772">MAX(BB46:BC47)</f>
        <v>0.99999995954739884</v>
      </c>
      <c r="BA61" s="115"/>
      <c r="BB61" s="115"/>
      <c r="BC61" s="115"/>
      <c r="BD61" s="115"/>
      <c r="BE61" s="115"/>
      <c r="BF61" s="115"/>
      <c r="BG61" s="110">
        <f t="shared" ref="BG61" si="4773">MAX(BG$46:BH$47)</f>
        <v>1</v>
      </c>
      <c r="BH61" s="111">
        <f t="shared" ref="BH61" si="4774">MAX(BI46:BJ47)</f>
        <v>1</v>
      </c>
      <c r="BI61" s="112">
        <f t="shared" ref="BI61" si="4775">MAX(BK46:BL47)</f>
        <v>1</v>
      </c>
      <c r="BJ61" s="115"/>
      <c r="BK61" s="115"/>
      <c r="BL61" s="115"/>
      <c r="BM61" s="115"/>
      <c r="BN61" s="115"/>
      <c r="BO61" s="115"/>
      <c r="BP61" s="110">
        <f t="shared" ref="BP61" si="4776">MAX(BP$46:BQ$47)</f>
        <v>0.99999998242833088</v>
      </c>
      <c r="BQ61" s="111">
        <f t="shared" ref="BQ61" si="4777">MAX(BR46:BS47)</f>
        <v>1</v>
      </c>
      <c r="BR61" s="112">
        <f t="shared" ref="BR61" si="4778">MAX(BT46:BU47)</f>
        <v>1</v>
      </c>
      <c r="BS61" s="115"/>
      <c r="BT61" s="115"/>
      <c r="BU61" s="115"/>
      <c r="BV61" s="115"/>
      <c r="BW61" s="115"/>
      <c r="BX61" s="115"/>
      <c r="BY61" s="110">
        <f t="shared" ref="BY61" si="4779">MAX(BY$46:BZ$47)</f>
        <v>1</v>
      </c>
      <c r="BZ61" s="111">
        <f t="shared" ref="BZ61" si="4780">MAX(CA46:CB47)</f>
        <v>1</v>
      </c>
      <c r="CA61" s="112">
        <f t="shared" ref="CA61" si="4781">MAX(CC46:CD47)</f>
        <v>1</v>
      </c>
      <c r="CB61" s="115"/>
      <c r="CC61" s="115"/>
      <c r="CD61" s="115"/>
      <c r="CE61" s="115"/>
      <c r="CF61" s="115"/>
      <c r="CG61" s="115"/>
      <c r="CH61" s="110">
        <f t="shared" ref="CH61" si="4782">MAX(CH$46:CI$47)</f>
        <v>1.0776310166519487E-17</v>
      </c>
      <c r="CI61" s="111">
        <f t="shared" ref="CI61" si="4783">MAX(CJ46:CK47)</f>
        <v>1</v>
      </c>
      <c r="CJ61" s="112">
        <f t="shared" ref="CJ61" si="4784">MAX(CL46:CM47)</f>
        <v>1.6679789399211498E-18</v>
      </c>
      <c r="CK61" s="115"/>
      <c r="CL61" s="115"/>
      <c r="CM61" s="115"/>
      <c r="CN61" s="115"/>
      <c r="CO61" s="115"/>
      <c r="CP61" s="115"/>
      <c r="CQ61" s="110">
        <f t="shared" ref="CQ61" si="4785">MAX(CQ$46:CR$47)</f>
        <v>1.9212123733845517E-18</v>
      </c>
      <c r="CR61" s="111">
        <f t="shared" ref="CR61" si="4786">MAX(CS46:CT47)</f>
        <v>1</v>
      </c>
      <c r="CS61" s="112">
        <f t="shared" ref="CS61" si="4787">MAX(CU46:CV47)</f>
        <v>4.7524070707469148E-18</v>
      </c>
      <c r="CT61" s="115"/>
      <c r="CU61" s="115"/>
      <c r="CV61" s="115"/>
      <c r="CW61" s="115"/>
      <c r="CX61" s="115"/>
      <c r="CY61" s="115"/>
      <c r="CZ61" s="110">
        <f t="shared" ref="CZ61" si="4788">MAX(CZ$46:DA$47)</f>
        <v>0.99964079474529166</v>
      </c>
      <c r="DA61" s="111">
        <f t="shared" ref="DA61" si="4789">MAX(DB46:DC47)</f>
        <v>1</v>
      </c>
      <c r="DB61" s="112">
        <f t="shared" ref="DB61" si="4790">MAX(DD46:DE47)</f>
        <v>1.6679789399211498E-18</v>
      </c>
      <c r="DC61" s="115"/>
      <c r="DD61" s="115"/>
      <c r="DE61" s="115"/>
      <c r="DF61" s="115"/>
      <c r="DG61" s="115"/>
      <c r="DH61" s="115"/>
      <c r="DI61" s="110">
        <f t="shared" ref="DI61" si="4791">MAX(DI$46:DJ$47)</f>
        <v>2.7744435092317156E-18</v>
      </c>
      <c r="DJ61" s="111">
        <f t="shared" ref="DJ61" si="4792">MAX(DK46:DL47)</f>
        <v>1</v>
      </c>
      <c r="DK61" s="112">
        <f t="shared" ref="DK61" si="4793">MAX(DM46:DN47)</f>
        <v>3.2930022393017267E-18</v>
      </c>
      <c r="DL61" s="115"/>
      <c r="DM61" s="115"/>
      <c r="DN61" s="115"/>
      <c r="DO61" s="115"/>
      <c r="DP61" s="115"/>
      <c r="DQ61" s="115"/>
      <c r="DR61" s="110">
        <f t="shared" ref="DR61" si="4794">MAX(DR$46:DS$47)</f>
        <v>1</v>
      </c>
      <c r="DS61" s="111">
        <f t="shared" ref="DS61" si="4795">MAX(DT46:DU47)</f>
        <v>1</v>
      </c>
      <c r="DT61" s="112">
        <f t="shared" ref="DT61" si="4796">MAX(DV46:DW47)</f>
        <v>1</v>
      </c>
      <c r="DU61" s="115"/>
      <c r="DV61" s="115"/>
      <c r="DW61" s="115"/>
      <c r="DX61" s="115"/>
      <c r="DY61" s="115"/>
      <c r="DZ61" s="115"/>
      <c r="EA61" s="110">
        <f t="shared" ref="EA61" si="4797">MAX(EA$46:EB$47)</f>
        <v>1.6679789399211498E-18</v>
      </c>
      <c r="EB61" s="111">
        <f t="shared" ref="EB61" si="4798">MAX(EC46:ED47)</f>
        <v>1</v>
      </c>
      <c r="EC61" s="112">
        <f t="shared" ref="EC61" si="4799">MAX(EE46:EF47)</f>
        <v>3.8149532170637601E-10</v>
      </c>
      <c r="ED61" s="115"/>
      <c r="EE61" s="115"/>
      <c r="EF61" s="115"/>
      <c r="EG61" s="115"/>
      <c r="EH61" s="115"/>
      <c r="EI61" s="115"/>
      <c r="EJ61" s="110">
        <f t="shared" ref="EJ61" si="4800">MAX(EJ$46:EK$47)</f>
        <v>1</v>
      </c>
      <c r="EK61" s="111">
        <f t="shared" ref="EK61" si="4801">MAX(EL46:EM47)</f>
        <v>1</v>
      </c>
      <c r="EL61" s="112">
        <f t="shared" ref="EL61" si="4802">MAX(EN46:EO47)</f>
        <v>7.3178283989197159E-5</v>
      </c>
      <c r="EM61" s="115"/>
      <c r="EN61" s="115"/>
      <c r="EO61" s="115"/>
      <c r="EP61" s="115"/>
      <c r="EQ61" s="115"/>
      <c r="ER61" s="115"/>
      <c r="ES61" s="110">
        <f t="shared" ref="ES61" si="4803">MAX(ES$46:ET$47)</f>
        <v>1</v>
      </c>
      <c r="ET61" s="111">
        <f t="shared" ref="ET61" si="4804">MAX(EU46:EV47)</f>
        <v>1</v>
      </c>
      <c r="EU61" s="112">
        <f t="shared" ref="EU61" si="4805">MAX(EW46:EX47)</f>
        <v>1</v>
      </c>
      <c r="EV61" s="115"/>
      <c r="EW61" s="115"/>
      <c r="EX61" s="115"/>
      <c r="EY61" s="115"/>
      <c r="EZ61" s="115"/>
      <c r="FA61" s="115"/>
      <c r="FB61" s="110">
        <f t="shared" ref="FB61" si="4806">MAX(FB$46:FC$47)</f>
        <v>1.0503595671702578E-15</v>
      </c>
      <c r="FC61" s="111">
        <f t="shared" ref="FC61" si="4807">MAX(FD46:FE47)</f>
        <v>1</v>
      </c>
      <c r="FD61" s="112">
        <f t="shared" ref="FD61" si="4808">MAX(FF46:FG47)</f>
        <v>1.6679789399211498E-18</v>
      </c>
      <c r="FE61" s="115"/>
      <c r="FF61" s="115"/>
      <c r="FG61" s="115"/>
      <c r="FH61" s="115"/>
      <c r="FI61" s="115"/>
      <c r="FJ61" s="115"/>
      <c r="FK61" s="110">
        <f t="shared" ref="FK61" si="4809">MAX(FK$46:FL$47)</f>
        <v>1</v>
      </c>
      <c r="FL61" s="111">
        <f t="shared" ref="FL61" si="4810">MAX(FM46:FN47)</f>
        <v>1</v>
      </c>
      <c r="FM61" s="112">
        <f t="shared" ref="FM61" si="4811">MAX(FO46:FP47)</f>
        <v>1.4053046097021278E-16</v>
      </c>
      <c r="FN61" s="115"/>
      <c r="FO61" s="115"/>
      <c r="FP61" s="115"/>
      <c r="FQ61" s="115"/>
      <c r="FR61" s="115"/>
      <c r="FS61" s="115"/>
      <c r="FT61" s="110">
        <f t="shared" ref="FT61" si="4812">MAX(FT$46:FU$47)</f>
        <v>1.8725925347062476E-16</v>
      </c>
      <c r="FU61" s="111">
        <f t="shared" ref="FU61" si="4813">MAX(FV46:FW47)</f>
        <v>1</v>
      </c>
      <c r="FV61" s="112">
        <f t="shared" ref="FV61" si="4814">MAX(FX46:FY47)</f>
        <v>2.2567325971237585E-18</v>
      </c>
      <c r="FW61" s="115"/>
      <c r="FX61" s="115"/>
      <c r="FY61" s="115"/>
      <c r="FZ61" s="115"/>
      <c r="GA61" s="115"/>
      <c r="GB61" s="115"/>
      <c r="GC61" s="110">
        <f t="shared" ref="GC61" si="4815">MAX(GC$46:GD$47)</f>
        <v>1.6679789399211498E-18</v>
      </c>
      <c r="GD61" s="111">
        <f t="shared" ref="GD61" si="4816">MAX(GE46:GF47)</f>
        <v>7.6325866187045763E-15</v>
      </c>
      <c r="GE61" s="112">
        <f t="shared" ref="GE61" si="4817">MAX(GG46:GH47)</f>
        <v>1</v>
      </c>
      <c r="GF61" s="115"/>
      <c r="GG61" s="115"/>
      <c r="GH61" s="115"/>
      <c r="GI61" s="115"/>
      <c r="GJ61" s="115"/>
      <c r="GK61" s="115"/>
      <c r="GL61" s="110">
        <f t="shared" ref="GL61" si="4818">MAX(GL$46:GM$47)</f>
        <v>3.1956609712616913E-18</v>
      </c>
      <c r="GM61" s="111">
        <f t="shared" ref="GM61" si="4819">MAX(GN46:GO47)</f>
        <v>1</v>
      </c>
      <c r="GN61" s="112">
        <f t="shared" ref="GN61" si="4820">MAX(GP46:GQ47)</f>
        <v>1.6679789399211498E-18</v>
      </c>
      <c r="GO61" s="115"/>
      <c r="GP61" s="115"/>
      <c r="GQ61" s="115"/>
      <c r="GR61" s="115"/>
      <c r="GS61" s="115"/>
      <c r="GT61" s="115"/>
      <c r="GU61" s="110">
        <f t="shared" ref="GU61" si="4821">MAX(GU$46:GV$47)</f>
        <v>5.3687756356259756E-3</v>
      </c>
      <c r="GV61" s="111">
        <f t="shared" ref="GV61" si="4822">MAX(GW46:GX47)</f>
        <v>1</v>
      </c>
      <c r="GW61" s="112">
        <f t="shared" ref="GW61" si="4823">MAX(GY46:GZ47)</f>
        <v>1.6679789399211498E-18</v>
      </c>
      <c r="GX61" s="115"/>
      <c r="GY61" s="115"/>
      <c r="GZ61" s="115"/>
      <c r="HA61" s="115"/>
      <c r="HB61" s="115"/>
      <c r="HC61" s="115"/>
      <c r="HD61" s="110">
        <f t="shared" ref="HD61" si="4824">MAX(HD$46:HE$47)</f>
        <v>0.99999999999860112</v>
      </c>
      <c r="HE61" s="111">
        <f t="shared" ref="HE61" si="4825">MAX(HF46:HG47)</f>
        <v>1</v>
      </c>
      <c r="HF61" s="112">
        <f t="shared" ref="HF61" si="4826">MAX(HH46:HI47)</f>
        <v>6.2282542682153548E-13</v>
      </c>
      <c r="HG61" s="115"/>
      <c r="HH61" s="115"/>
      <c r="HI61" s="115"/>
      <c r="HJ61" s="115"/>
      <c r="HK61" s="115"/>
      <c r="HL61" s="115"/>
      <c r="HM61" s="110">
        <f t="shared" ref="HM61" si="4827">MAX(HM$46:HN$47)</f>
        <v>1.8438787910016871E-17</v>
      </c>
      <c r="HN61" s="111">
        <f t="shared" ref="HN61" si="4828">MAX(HO46:HP47)</f>
        <v>1</v>
      </c>
      <c r="HO61" s="112">
        <f t="shared" ref="HO61" si="4829">MAX(HQ46:HR47)</f>
        <v>1.6679789399211498E-18</v>
      </c>
      <c r="HP61" s="115"/>
      <c r="HQ61" s="115"/>
      <c r="HR61" s="115"/>
      <c r="HS61" s="115"/>
      <c r="HT61" s="115"/>
      <c r="HU61" s="115"/>
      <c r="HV61" s="110">
        <f t="shared" ref="HV61" si="4830">MAX(HV$46:HW$47)</f>
        <v>1</v>
      </c>
      <c r="HW61" s="111">
        <f t="shared" ref="HW61" si="4831">MAX(HX46:HY47)</f>
        <v>1</v>
      </c>
      <c r="HX61" s="112">
        <f t="shared" ref="HX61" si="4832">MAX(HZ46:IA47)</f>
        <v>1</v>
      </c>
      <c r="HY61" s="115"/>
      <c r="HZ61" s="115"/>
      <c r="IA61" s="115"/>
      <c r="IB61" s="115"/>
      <c r="IC61" s="115"/>
      <c r="ID61" s="115"/>
      <c r="IE61" s="110">
        <f t="shared" ref="IE61" si="4833">MAX(IE$46:IF$47)</f>
        <v>1</v>
      </c>
      <c r="IF61" s="111">
        <f t="shared" ref="IF61" si="4834">MAX(IG46:IH47)</f>
        <v>1</v>
      </c>
      <c r="IG61" s="112">
        <f t="shared" ref="IG61" si="4835">MAX(II46:IJ47)</f>
        <v>1.050834097502707E-8</v>
      </c>
      <c r="IH61" s="115"/>
      <c r="II61" s="115"/>
      <c r="IJ61" s="115"/>
      <c r="IK61" s="115"/>
      <c r="IL61" s="115"/>
      <c r="IM61" s="115"/>
      <c r="IN61" s="110">
        <f t="shared" ref="IN61" si="4836">MAX(IN$46:IO$47)</f>
        <v>1</v>
      </c>
      <c r="IO61" s="111">
        <f t="shared" ref="IO61" si="4837">MAX(IP46:IQ47)</f>
        <v>1</v>
      </c>
      <c r="IP61" s="112">
        <f t="shared" ref="IP61" si="4838">MAX(IR46:IS47)</f>
        <v>1</v>
      </c>
      <c r="IQ61" s="115"/>
      <c r="IR61" s="115"/>
      <c r="IS61" s="115"/>
      <c r="IT61" s="115"/>
      <c r="IU61" s="115"/>
      <c r="IV61" s="115"/>
      <c r="IW61" s="110">
        <f t="shared" ref="IW61" si="4839">MAX(IW$46:IX$47)</f>
        <v>1</v>
      </c>
      <c r="IX61" s="111">
        <f t="shared" ref="IX61" si="4840">MAX(IY46:IZ47)</f>
        <v>1</v>
      </c>
      <c r="IY61" s="112">
        <f t="shared" ref="IY61" si="4841">MAX(JA46:JB47)</f>
        <v>1</v>
      </c>
      <c r="IZ61" s="115"/>
      <c r="JA61" s="115"/>
      <c r="JB61" s="115"/>
      <c r="JC61" s="115"/>
      <c r="JD61" s="115"/>
      <c r="JE61" s="115"/>
      <c r="JF61" s="110">
        <f t="shared" ref="JF61" si="4842">MAX(JF$46:JG$47)</f>
        <v>8.3555957640631642E-18</v>
      </c>
      <c r="JG61" s="111">
        <f t="shared" ref="JG61" si="4843">MAX(JH46:JI47)</f>
        <v>1</v>
      </c>
      <c r="JH61" s="112">
        <f t="shared" ref="JH61" si="4844">MAX(JJ46:JK47)</f>
        <v>9.081782190419808E-12</v>
      </c>
      <c r="JI61" s="115"/>
      <c r="JJ61" s="115"/>
      <c r="JK61" s="115"/>
      <c r="JL61" s="115"/>
      <c r="JM61" s="115"/>
      <c r="JN61" s="115"/>
      <c r="JO61" s="110">
        <f t="shared" ref="JO61" si="4845">MAX(JO$46:JP$47)</f>
        <v>0.96429861724072496</v>
      </c>
      <c r="JP61" s="111">
        <f t="shared" ref="JP61" si="4846">MAX(JQ46:JR47)</f>
        <v>1</v>
      </c>
      <c r="JQ61" s="112">
        <f t="shared" ref="JQ61" si="4847">MAX(JS46:JT47)</f>
        <v>3.3938941514629799E-16</v>
      </c>
      <c r="JR61" s="115"/>
      <c r="JS61" s="115"/>
      <c r="JT61" s="115"/>
      <c r="JU61" s="115"/>
      <c r="JV61" s="115"/>
      <c r="JW61" s="115"/>
      <c r="JX61" s="110">
        <f t="shared" ref="JX61" si="4848">MAX(JX$46:JY$47)</f>
        <v>0.99999999873768575</v>
      </c>
      <c r="JY61" s="111">
        <f t="shared" ref="JY61" si="4849">MAX(JZ46:KA47)</f>
        <v>1</v>
      </c>
      <c r="JZ61" s="112">
        <f t="shared" ref="JZ61" si="4850">MAX(KB46:KC47)</f>
        <v>7.9527961152063268E-18</v>
      </c>
      <c r="KA61" s="115"/>
      <c r="KB61" s="115"/>
      <c r="KC61" s="115"/>
      <c r="KD61" s="115"/>
      <c r="KE61" s="115"/>
      <c r="KF61" s="115"/>
      <c r="KG61" s="110">
        <f t="shared" ref="KG61" si="4851">MAX(KG$46:KH$47)</f>
        <v>4.0066037948514217E-18</v>
      </c>
      <c r="KH61" s="111">
        <f t="shared" ref="KH61" si="4852">MAX(KI46:KJ47)</f>
        <v>1</v>
      </c>
      <c r="KI61" s="112">
        <f t="shared" ref="KI61" si="4853">MAX(KK46:KL47)</f>
        <v>0.99999475412095318</v>
      </c>
      <c r="KJ61" s="115"/>
      <c r="KK61" s="115"/>
      <c r="KL61" s="115"/>
      <c r="KM61" s="115"/>
      <c r="KN61" s="115"/>
      <c r="KO61" s="115"/>
      <c r="KP61" s="110">
        <f t="shared" ref="KP61" si="4854">MAX(KP$46:KQ$47)</f>
        <v>1</v>
      </c>
      <c r="KQ61" s="111">
        <f t="shared" ref="KQ61" si="4855">MAX(KR46:KS47)</f>
        <v>1</v>
      </c>
      <c r="KR61" s="112">
        <f t="shared" ref="KR61" si="4856">MAX(KT46:KU47)</f>
        <v>1.6679789399211498E-18</v>
      </c>
      <c r="KS61" s="115"/>
      <c r="KT61" s="115"/>
      <c r="KU61" s="115"/>
      <c r="KV61" s="115"/>
      <c r="KW61" s="115"/>
      <c r="KX61" s="115"/>
      <c r="KY61" s="110">
        <f t="shared" ref="KY61" si="4857">MAX(KY$46:KZ$47)</f>
        <v>1</v>
      </c>
      <c r="KZ61" s="111">
        <f t="shared" ref="KZ61" si="4858">MAX(LA46:LB47)</f>
        <v>1</v>
      </c>
      <c r="LA61" s="112">
        <f t="shared" ref="LA61" si="4859">MAX(LC46:LD47)</f>
        <v>1</v>
      </c>
      <c r="LB61" s="115"/>
      <c r="LC61" s="115"/>
      <c r="LD61" s="115"/>
      <c r="LE61" s="115"/>
      <c r="LF61" s="115"/>
      <c r="LG61" s="115"/>
      <c r="LH61" s="110">
        <f t="shared" ref="LH61" si="4860">MAX(LH$46:LI$47)</f>
        <v>1.6679789399211498E-18</v>
      </c>
      <c r="LI61" s="111">
        <f t="shared" ref="LI61" si="4861">MAX(LJ46:LK47)</f>
        <v>1.1580342231969792E-4</v>
      </c>
      <c r="LJ61" s="112">
        <f t="shared" ref="LJ61" si="4862">MAX(LL46:LM47)</f>
        <v>1</v>
      </c>
      <c r="LK61" s="115"/>
      <c r="LL61" s="115"/>
      <c r="LM61" s="115"/>
      <c r="LN61" s="115"/>
      <c r="LO61" s="115"/>
      <c r="LP61" s="115"/>
      <c r="LQ61" s="110">
        <f t="shared" ref="LQ61" si="4863">MAX(LQ$46:LR$47)</f>
        <v>1.7158034048681802E-18</v>
      </c>
      <c r="LR61" s="111">
        <f t="shared" ref="LR61" si="4864">MAX(LS46:LT47)</f>
        <v>1</v>
      </c>
      <c r="LS61" s="112">
        <f t="shared" ref="LS61" si="4865">MAX(LU46:LV47)</f>
        <v>2.9594022668939956E-16</v>
      </c>
      <c r="LT61" s="115"/>
      <c r="LU61" s="115"/>
      <c r="LV61" s="115"/>
      <c r="LW61" s="115"/>
      <c r="LX61" s="115"/>
      <c r="LY61" s="115"/>
      <c r="LZ61" s="110">
        <f t="shared" ref="LZ61" si="4866">MAX(LZ$46:MA$47)</f>
        <v>0.99999999999967049</v>
      </c>
      <c r="MA61" s="111">
        <f t="shared" ref="MA61" si="4867">MAX(MB46:MC47)</f>
        <v>1</v>
      </c>
      <c r="MB61" s="112">
        <f t="shared" ref="MB61" si="4868">MAX(MD46:ME47)</f>
        <v>2.3494923251841985E-17</v>
      </c>
      <c r="MC61" s="115"/>
      <c r="MD61" s="115"/>
      <c r="ME61" s="115"/>
      <c r="MF61" s="115"/>
      <c r="MG61" s="115"/>
      <c r="MH61" s="115"/>
      <c r="MI61" s="110">
        <f t="shared" ref="MI61" si="4869">MAX(MI$46:MJ$47)</f>
        <v>1</v>
      </c>
      <c r="MJ61" s="111">
        <f t="shared" ref="MJ61" si="4870">MAX(MK46:ML47)</f>
        <v>1</v>
      </c>
      <c r="MK61" s="112">
        <f t="shared" ref="MK61" si="4871">MAX(MM46:MN47)</f>
        <v>1</v>
      </c>
      <c r="ML61" s="115"/>
      <c r="MM61" s="115"/>
      <c r="MN61" s="115"/>
      <c r="MO61" s="115"/>
      <c r="MP61" s="115"/>
      <c r="MQ61" s="115"/>
      <c r="MR61" s="110">
        <f t="shared" ref="MR61" si="4872">MAX(MR$46:MS$47)</f>
        <v>1</v>
      </c>
      <c r="MS61" s="111">
        <f t="shared" ref="MS61" si="4873">MAX(MT46:MU47)</f>
        <v>1</v>
      </c>
      <c r="MT61" s="112">
        <f t="shared" ref="MT61" si="4874">MAX(MV46:MW47)</f>
        <v>1</v>
      </c>
      <c r="MU61" s="115"/>
      <c r="MV61" s="115"/>
      <c r="MW61" s="115"/>
      <c r="MX61" s="115"/>
      <c r="MY61" s="115"/>
      <c r="MZ61" s="115"/>
      <c r="NA61" s="110">
        <f t="shared" ref="NA61" si="4875">MAX(NA$46:NB$47)</f>
        <v>6.9622498237610231E-17</v>
      </c>
      <c r="NB61" s="111">
        <f t="shared" ref="NB61" si="4876">MAX(NC46:ND47)</f>
        <v>1</v>
      </c>
      <c r="NC61" s="112">
        <f t="shared" ref="NC61" si="4877">MAX(NE46:NF47)</f>
        <v>1.6679789399211498E-18</v>
      </c>
      <c r="ND61" s="115"/>
      <c r="NE61" s="115"/>
      <c r="NF61" s="115"/>
      <c r="NG61" s="115"/>
      <c r="NH61" s="115"/>
      <c r="NI61" s="115"/>
      <c r="NJ61" s="110">
        <f t="shared" ref="NJ61" si="4878">MAX(NJ$46:NK$47)</f>
        <v>2.4843507543772146E-16</v>
      </c>
      <c r="NK61" s="111">
        <f t="shared" ref="NK61" si="4879">MAX(NL46:NM47)</f>
        <v>1</v>
      </c>
      <c r="NL61" s="112">
        <f t="shared" ref="NL61" si="4880">MAX(NN46:NO47)</f>
        <v>5.7497594562456779E-18</v>
      </c>
      <c r="NM61" s="115"/>
      <c r="NN61" s="115"/>
      <c r="NO61" s="115"/>
      <c r="NP61" s="115"/>
      <c r="NQ61" s="115"/>
      <c r="NR61" s="115"/>
      <c r="NS61" s="110">
        <f t="shared" ref="NS61" si="4881">MAX(NS$46:NT$47)</f>
        <v>1</v>
      </c>
      <c r="NT61" s="111">
        <f t="shared" ref="NT61" si="4882">MAX(NU46:NV47)</f>
        <v>1</v>
      </c>
      <c r="NU61" s="112">
        <f t="shared" ref="NU61" si="4883">MAX(NW46:NX47)</f>
        <v>1.6679789399211498E-18</v>
      </c>
      <c r="NV61" s="115"/>
      <c r="NW61" s="115"/>
      <c r="NX61" s="115"/>
      <c r="NY61" s="115"/>
      <c r="NZ61" s="115"/>
      <c r="OA61" s="115"/>
      <c r="OB61" s="110">
        <f t="shared" ref="OB61" si="4884">MAX(OB$46:OC$47)</f>
        <v>7.2734001980423509E-16</v>
      </c>
      <c r="OC61" s="111">
        <f t="shared" ref="OC61" si="4885">MAX(OD46:OE47)</f>
        <v>1</v>
      </c>
      <c r="OD61" s="112">
        <f t="shared" ref="OD61" si="4886">MAX(OF46:OG47)</f>
        <v>1</v>
      </c>
      <c r="OE61" s="115"/>
      <c r="OF61" s="115"/>
      <c r="OG61" s="115"/>
      <c r="OH61" s="115"/>
      <c r="OI61" s="115"/>
      <c r="OJ61" s="115"/>
      <c r="OK61" s="110">
        <f t="shared" ref="OK61" si="4887">MAX(OK$46:OL$47)</f>
        <v>0.99999999651454718</v>
      </c>
      <c r="OL61" s="111">
        <f t="shared" ref="OL61" si="4888">MAX(OM46:ON47)</f>
        <v>1</v>
      </c>
      <c r="OM61" s="112">
        <f t="shared" ref="OM61" si="4889">MAX(OO46:OP47)</f>
        <v>0.99808052823227367</v>
      </c>
      <c r="ON61" s="115"/>
      <c r="OO61" s="115"/>
      <c r="OP61" s="115"/>
      <c r="OQ61" s="115"/>
      <c r="OR61" s="115"/>
      <c r="OS61" s="115"/>
      <c r="OT61" s="110">
        <f t="shared" ref="OT61" si="4890">MAX(OT$46:OU$47)</f>
        <v>1</v>
      </c>
      <c r="OU61" s="111">
        <f t="shared" ref="OU61" si="4891">MAX(OV46:OW47)</f>
        <v>1</v>
      </c>
      <c r="OV61" s="112">
        <f t="shared" ref="OV61" si="4892">MAX(OX46:OY47)</f>
        <v>1</v>
      </c>
      <c r="OW61" s="115"/>
      <c r="OX61" s="115"/>
      <c r="OY61" s="115"/>
      <c r="OZ61" s="115"/>
      <c r="PA61" s="115"/>
      <c r="PB61" s="115"/>
      <c r="PC61" s="110">
        <f t="shared" ref="PC61" si="4893">MAX(PC$46:PD$47)</f>
        <v>1</v>
      </c>
      <c r="PD61" s="111">
        <f t="shared" ref="PD61" si="4894">MAX(PE46:PF47)</f>
        <v>1</v>
      </c>
      <c r="PE61" s="112">
        <f t="shared" ref="PE61" si="4895">MAX(PG46:PH47)</f>
        <v>1</v>
      </c>
      <c r="PF61" s="115"/>
      <c r="PG61" s="115"/>
      <c r="PH61" s="115"/>
      <c r="PI61" s="115"/>
      <c r="PJ61" s="115"/>
      <c r="PK61" s="115"/>
      <c r="PL61" s="110">
        <f t="shared" ref="PL61" si="4896">MAX(PL$46:PM$47)</f>
        <v>1</v>
      </c>
      <c r="PM61" s="111">
        <f t="shared" ref="PM61" si="4897">MAX(PN46:PO47)</f>
        <v>1</v>
      </c>
      <c r="PN61" s="112">
        <f t="shared" ref="PN61" si="4898">MAX(PP46:PQ47)</f>
        <v>1</v>
      </c>
      <c r="PO61" s="115"/>
      <c r="PP61" s="115"/>
      <c r="PQ61" s="115"/>
      <c r="PR61" s="115"/>
      <c r="PS61" s="115"/>
      <c r="PT61" s="115"/>
      <c r="PU61" s="110">
        <f t="shared" ref="PU61" si="4899">MAX(PU$46:PV$47)</f>
        <v>1.7652526963730368E-8</v>
      </c>
      <c r="PV61" s="111">
        <f t="shared" ref="PV61" si="4900">MAX(PW46:PX47)</f>
        <v>1</v>
      </c>
      <c r="PW61" s="112">
        <f t="shared" ref="PW61" si="4901">MAX(PY46:PZ47)</f>
        <v>8.1697064611123939E-16</v>
      </c>
      <c r="PX61" s="115"/>
      <c r="PY61" s="115"/>
      <c r="PZ61" s="115"/>
      <c r="QA61" s="115"/>
      <c r="QB61" s="115"/>
      <c r="QC61" s="115"/>
      <c r="QD61" s="110">
        <f t="shared" ref="QD61" si="4902">MAX(QD$46:QE$47)</f>
        <v>0.33881254424268142</v>
      </c>
      <c r="QE61" s="111">
        <f t="shared" ref="QE61" si="4903">MAX(QF46:QG47)</f>
        <v>1</v>
      </c>
      <c r="QF61" s="112">
        <f t="shared" ref="QF61" si="4904">MAX(QH46:QI47)</f>
        <v>3.5515211950662402E-18</v>
      </c>
      <c r="QG61" s="115"/>
      <c r="QH61" s="115"/>
      <c r="QI61" s="115"/>
      <c r="QJ61" s="115"/>
      <c r="QK61" s="115"/>
      <c r="QL61" s="115"/>
      <c r="QM61" s="110">
        <f t="shared" ref="QM61" si="4905">MAX(QM$46:QN$47)</f>
        <v>1</v>
      </c>
      <c r="QN61" s="111">
        <f t="shared" ref="QN61" si="4906">MAX(QO46:QP47)</f>
        <v>1</v>
      </c>
      <c r="QO61" s="112">
        <f t="shared" ref="QO61" si="4907">MAX(QQ46:QR47)</f>
        <v>1.6679789399211498E-18</v>
      </c>
      <c r="QP61" s="115"/>
      <c r="QQ61" s="115"/>
      <c r="QR61" s="115"/>
      <c r="QS61" s="115"/>
      <c r="QT61" s="115"/>
      <c r="QU61" s="115"/>
      <c r="QV61" s="110">
        <f t="shared" ref="QV61" si="4908">MAX(QV$46:QW$47)</f>
        <v>4.8833194469732712E-18</v>
      </c>
      <c r="QW61" s="111">
        <f t="shared" ref="QW61" si="4909">MAX(QX46:QY47)</f>
        <v>1</v>
      </c>
      <c r="QX61" s="112">
        <f t="shared" ref="QX61" si="4910">MAX(QZ46:RA47)</f>
        <v>1.6679789399211498E-18</v>
      </c>
      <c r="QY61" s="115"/>
      <c r="QZ61" s="115"/>
      <c r="RA61" s="115"/>
      <c r="RB61" s="115"/>
      <c r="RC61" s="115"/>
      <c r="RD61" s="115"/>
      <c r="RE61" s="110">
        <f t="shared" ref="RE61" si="4911">MAX(RE$46:RF$47)</f>
        <v>1.8411782304277602E-13</v>
      </c>
      <c r="RF61" s="111">
        <f t="shared" ref="RF61" si="4912">MAX(RG46:RH47)</f>
        <v>1</v>
      </c>
      <c r="RG61" s="112">
        <f t="shared" ref="RG61" si="4913">MAX(RI46:RJ47)</f>
        <v>2.9773428395073356E-18</v>
      </c>
      <c r="RH61" s="115"/>
      <c r="RI61" s="115"/>
      <c r="RJ61" s="115"/>
      <c r="RK61" s="115"/>
      <c r="RL61" s="115"/>
      <c r="RM61" s="115"/>
      <c r="RN61" s="110">
        <f t="shared" ref="RN61" si="4914">MAX(RN$46:RO$47)</f>
        <v>1</v>
      </c>
      <c r="RO61" s="111">
        <f t="shared" ref="RO61" si="4915">MAX(RP46:RQ47)</f>
        <v>1</v>
      </c>
      <c r="RP61" s="112">
        <f t="shared" ref="RP61" si="4916">MAX(RR46:RS47)</f>
        <v>1</v>
      </c>
      <c r="RQ61" s="115"/>
      <c r="RR61" s="115"/>
      <c r="RS61" s="115"/>
      <c r="RT61" s="115"/>
      <c r="RU61" s="115"/>
      <c r="RV61" s="115"/>
      <c r="RW61" s="110">
        <f t="shared" ref="RW61" si="4917">MAX(RW$46:RX$47)</f>
        <v>1</v>
      </c>
      <c r="RX61" s="111">
        <f t="shared" ref="RX61" si="4918">MAX(RY46:RZ47)</f>
        <v>9.7459105704508417E-4</v>
      </c>
      <c r="RY61" s="112">
        <f t="shared" ref="RY61" si="4919">MAX(SA46:SB47)</f>
        <v>6.7513428928325789E-9</v>
      </c>
      <c r="RZ61" s="115"/>
      <c r="SA61" s="115"/>
      <c r="SB61" s="115"/>
      <c r="SC61" s="115"/>
      <c r="SD61" s="115"/>
      <c r="SE61" s="115"/>
      <c r="SF61" s="110">
        <f t="shared" ref="SF61" si="4920">MAX(SF$46:SG$47)</f>
        <v>1</v>
      </c>
      <c r="SG61" s="111">
        <f t="shared" ref="SG61" si="4921">MAX(SH46:SI47)</f>
        <v>1</v>
      </c>
      <c r="SH61" s="112">
        <f t="shared" ref="SH61" si="4922">MAX(SJ46:SK47)</f>
        <v>1.6679789399211498E-18</v>
      </c>
      <c r="SI61" s="115"/>
      <c r="SJ61" s="115"/>
      <c r="SK61" s="115"/>
      <c r="SL61" s="115"/>
      <c r="SM61" s="115"/>
      <c r="SN61" s="115"/>
      <c r="SO61" s="110">
        <f t="shared" ref="SO61" si="4923">MAX(SO$46:SP$47)</f>
        <v>1</v>
      </c>
      <c r="SP61" s="111">
        <f t="shared" ref="SP61" si="4924">MAX(SQ46:SR47)</f>
        <v>1</v>
      </c>
      <c r="SQ61" s="112">
        <f t="shared" ref="SQ61" si="4925">MAX(SS46:ST47)</f>
        <v>1</v>
      </c>
      <c r="SR61" s="115"/>
      <c r="SS61" s="115"/>
      <c r="ST61" s="115"/>
      <c r="SU61" s="115"/>
      <c r="SV61" s="115"/>
      <c r="SW61" s="115"/>
      <c r="SX61" s="110">
        <f t="shared" ref="SX61" si="4926">MAX(SX$46:SY$47)</f>
        <v>1</v>
      </c>
      <c r="SY61" s="111">
        <f t="shared" ref="SY61" si="4927">MAX(SZ46:TA47)</f>
        <v>1</v>
      </c>
      <c r="SZ61" s="112">
        <f t="shared" ref="SZ61" si="4928">MAX(TB46:TC47)</f>
        <v>1</v>
      </c>
      <c r="TA61" s="115"/>
      <c r="TB61" s="115"/>
      <c r="TC61" s="115"/>
      <c r="TD61" s="115"/>
      <c r="TE61" s="115"/>
      <c r="TF61" s="115"/>
      <c r="TG61" s="110">
        <f t="shared" ref="TG61" si="4929">MAX(TG$46:TH$47)</f>
        <v>3.3755429149421143E-9</v>
      </c>
      <c r="TH61" s="111">
        <f t="shared" ref="TH61" si="4930">MAX(TI46:TJ47)</f>
        <v>1</v>
      </c>
      <c r="TI61" s="112">
        <f t="shared" ref="TI61" si="4931">MAX(TK46:TL47)</f>
        <v>1.6679789399211498E-18</v>
      </c>
      <c r="TJ61" s="115"/>
      <c r="TK61" s="115"/>
      <c r="TL61" s="115"/>
      <c r="TM61" s="115"/>
      <c r="TN61" s="115"/>
      <c r="TO61" s="115"/>
      <c r="TP61" s="110">
        <f t="shared" ref="TP61" si="4932">MAX(TP$46:TQ$47)</f>
        <v>1</v>
      </c>
      <c r="TQ61" s="111">
        <f t="shared" ref="TQ61" si="4933">MAX(TR46:TS47)</f>
        <v>1</v>
      </c>
      <c r="TR61" s="112">
        <f t="shared" ref="TR61" si="4934">MAX(TT46:TU47)</f>
        <v>1.79043348561027E-9</v>
      </c>
      <c r="TS61" s="115"/>
      <c r="TT61" s="115"/>
      <c r="TU61" s="115"/>
      <c r="TV61" s="115"/>
      <c r="TW61" s="115"/>
      <c r="TX61" s="115"/>
      <c r="TY61" s="110">
        <f t="shared" ref="TY61" si="4935">MAX(TY$46:TZ$47)</f>
        <v>1</v>
      </c>
      <c r="TZ61" s="111">
        <f t="shared" ref="TZ61" si="4936">MAX(UA46:UB47)</f>
        <v>1</v>
      </c>
      <c r="UA61" s="112">
        <f t="shared" ref="UA61" si="4937">MAX(UC46:UD47)</f>
        <v>1</v>
      </c>
      <c r="UB61" s="115"/>
      <c r="UC61" s="115"/>
      <c r="UD61" s="115"/>
      <c r="UE61" s="115"/>
      <c r="UF61" s="115"/>
      <c r="UG61" s="115"/>
      <c r="UH61" s="110">
        <f t="shared" ref="UH61" si="4938">MAX(UH$46:UI$47)</f>
        <v>1.6679789399211498E-18</v>
      </c>
      <c r="UI61" s="111">
        <f t="shared" ref="UI61" si="4939">MAX(UJ46:UK47)</f>
        <v>1</v>
      </c>
      <c r="UJ61" s="112">
        <f t="shared" ref="UJ61" si="4940">MAX(UL46:UM47)</f>
        <v>0.99999999998772959</v>
      </c>
      <c r="UK61" s="115"/>
      <c r="UL61" s="115"/>
      <c r="UM61" s="115"/>
      <c r="UN61" s="115"/>
      <c r="UO61" s="115"/>
      <c r="UP61" s="115"/>
      <c r="UQ61" s="110">
        <f t="shared" ref="UQ61" si="4941">MAX(UQ$46:UR$47)</f>
        <v>1</v>
      </c>
      <c r="UR61" s="111">
        <f t="shared" ref="UR61" si="4942">MAX(US46:UT47)</f>
        <v>1</v>
      </c>
      <c r="US61" s="112">
        <f t="shared" ref="US61" si="4943">MAX(UU46:UV47)</f>
        <v>1</v>
      </c>
      <c r="UT61" s="115"/>
      <c r="UU61" s="115"/>
      <c r="UV61" s="115"/>
      <c r="UW61" s="115"/>
      <c r="UX61" s="115"/>
      <c r="UY61" s="115"/>
      <c r="UZ61" s="110">
        <f t="shared" ref="UZ61" si="4944">MAX(UZ$46:VA$47)</f>
        <v>1</v>
      </c>
      <c r="VA61" s="111">
        <f t="shared" ref="VA61" si="4945">MAX(VB46:VC47)</f>
        <v>1</v>
      </c>
      <c r="VB61" s="112">
        <f t="shared" ref="VB61" si="4946">MAX(VD46:VE47)</f>
        <v>1</v>
      </c>
      <c r="VC61" s="115"/>
      <c r="VD61" s="115"/>
      <c r="VE61" s="115"/>
      <c r="VF61" s="115"/>
      <c r="VG61" s="115"/>
      <c r="VH61" s="115"/>
      <c r="VI61" s="110">
        <f t="shared" ref="VI61" si="4947">MAX(VI$46:VJ$47)</f>
        <v>1</v>
      </c>
      <c r="VJ61" s="111">
        <f t="shared" ref="VJ61" si="4948">MAX(VK46:VL47)</f>
        <v>1</v>
      </c>
      <c r="VK61" s="112">
        <f t="shared" ref="VK61" si="4949">MAX(VM46:VN47)</f>
        <v>1</v>
      </c>
      <c r="VL61" s="115"/>
      <c r="VM61" s="115"/>
      <c r="VN61" s="115"/>
      <c r="VO61" s="115"/>
      <c r="VP61" s="115"/>
      <c r="VQ61" s="115"/>
      <c r="VR61" s="110">
        <f t="shared" ref="VR61" si="4950">MAX(VR$46:VS$47)</f>
        <v>1</v>
      </c>
      <c r="VS61" s="111">
        <f t="shared" ref="VS61" si="4951">MAX(VT46:VU47)</f>
        <v>1</v>
      </c>
      <c r="VT61" s="112">
        <f t="shared" ref="VT61" si="4952">MAX(VV46:VW47)</f>
        <v>2.2567325971237585E-18</v>
      </c>
      <c r="VU61" s="115"/>
      <c r="VV61" s="115"/>
      <c r="VW61" s="115"/>
      <c r="VX61" s="115"/>
      <c r="VY61" s="115"/>
      <c r="VZ61" s="115"/>
      <c r="WA61" s="110">
        <f t="shared" ref="WA61" si="4953">MAX(WA$46:WB$47)</f>
        <v>1</v>
      </c>
      <c r="WB61" s="111">
        <f t="shared" ref="WB61" si="4954">MAX(WC46:WD47)</f>
        <v>1</v>
      </c>
      <c r="WC61" s="112">
        <f t="shared" ref="WC61" si="4955">MAX(WE46:WF47)</f>
        <v>6.4237233353833151E-6</v>
      </c>
      <c r="WD61" s="115"/>
      <c r="WE61" s="115"/>
      <c r="WF61" s="115"/>
      <c r="WG61" s="115"/>
      <c r="WH61" s="115"/>
      <c r="WI61" s="115"/>
      <c r="WJ61" s="110">
        <f t="shared" ref="WJ61" si="4956">MAX(WJ$46:WK$47)</f>
        <v>4.1214815538910949E-18</v>
      </c>
      <c r="WK61" s="111">
        <f t="shared" ref="WK61" si="4957">MAX(WL46:WM47)</f>
        <v>1</v>
      </c>
      <c r="WL61" s="112">
        <f t="shared" ref="WL61" si="4958">MAX(WN46:WO47)</f>
        <v>0.99999999999999933</v>
      </c>
      <c r="WM61" s="115"/>
      <c r="WN61" s="115"/>
      <c r="WO61" s="115"/>
      <c r="WP61" s="115"/>
      <c r="WQ61" s="115"/>
      <c r="WR61" s="115"/>
      <c r="WS61" s="110">
        <f t="shared" ref="WS61" si="4959">MAX(WS$46:WT$47)</f>
        <v>1</v>
      </c>
      <c r="WT61" s="111">
        <f t="shared" ref="WT61" si="4960">MAX(WU46:WV47)</f>
        <v>1</v>
      </c>
      <c r="WU61" s="112">
        <f t="shared" ref="WU61" si="4961">MAX(WW46:WX47)</f>
        <v>1</v>
      </c>
      <c r="WV61" s="115"/>
      <c r="WW61" s="115"/>
      <c r="WX61" s="115"/>
      <c r="WY61" s="115"/>
      <c r="WZ61" s="115"/>
      <c r="XA61" s="115"/>
      <c r="XB61" s="110">
        <f t="shared" ref="XB61" si="4962">MAX(XB$46:XC$47)</f>
        <v>5.0233344880072822E-18</v>
      </c>
      <c r="XC61" s="111">
        <f t="shared" ref="XC61" si="4963">MAX(XD46:XE47)</f>
        <v>1</v>
      </c>
      <c r="XD61" s="112">
        <f t="shared" ref="XD61" si="4964">MAX(XF46:XG47)</f>
        <v>9.728507277157902E-18</v>
      </c>
      <c r="XE61" s="115"/>
      <c r="XF61" s="115"/>
      <c r="XG61" s="115"/>
      <c r="XH61" s="115"/>
      <c r="XI61" s="115"/>
      <c r="XJ61" s="115"/>
      <c r="XK61" s="110">
        <f t="shared" ref="XK61" si="4965">MAX(XK$46:XL$47)</f>
        <v>6.5795422189125167E-17</v>
      </c>
      <c r="XL61" s="111">
        <f t="shared" ref="XL61" si="4966">MAX(XM46:XN47)</f>
        <v>1</v>
      </c>
      <c r="XM61" s="112">
        <f t="shared" ref="XM61" si="4967">MAX(XO46:XP47)</f>
        <v>1</v>
      </c>
      <c r="XN61" s="115"/>
      <c r="XO61" s="115"/>
      <c r="XP61" s="115"/>
      <c r="XQ61" s="115"/>
      <c r="XR61" s="115"/>
      <c r="XS61" s="115"/>
      <c r="XT61" s="110">
        <f t="shared" ref="XT61" si="4968">MAX(XT$46:XU$47)</f>
        <v>1</v>
      </c>
      <c r="XU61" s="111">
        <f t="shared" ref="XU61" si="4969">MAX(XV46:XW47)</f>
        <v>1</v>
      </c>
      <c r="XV61" s="112">
        <f t="shared" ref="XV61" si="4970">MAX(XX46:XY47)</f>
        <v>1</v>
      </c>
      <c r="XW61" s="115"/>
      <c r="XX61" s="115"/>
      <c r="XY61" s="115"/>
      <c r="XZ61" s="115"/>
      <c r="YA61" s="115"/>
      <c r="YB61" s="115"/>
      <c r="YC61" s="110">
        <f t="shared" ref="YC61" si="4971">MAX(YC$46:YD$47)</f>
        <v>0.99999999999959144</v>
      </c>
      <c r="YD61" s="111">
        <f t="shared" ref="YD61" si="4972">MAX(YE46:YF47)</f>
        <v>1</v>
      </c>
      <c r="YE61" s="112">
        <f t="shared" ref="YE61" si="4973">MAX(YG46:YH47)</f>
        <v>1</v>
      </c>
      <c r="YF61" s="115"/>
      <c r="YG61" s="115"/>
      <c r="YH61" s="115"/>
      <c r="YI61" s="115"/>
      <c r="YJ61" s="115"/>
      <c r="YK61" s="115"/>
      <c r="YL61" s="110">
        <f t="shared" ref="YL61" si="4974">MAX(YL$46:YM$47)</f>
        <v>0.99999999418287056</v>
      </c>
      <c r="YM61" s="111">
        <f t="shared" ref="YM61" si="4975">MAX(YN46:YO47)</f>
        <v>1</v>
      </c>
      <c r="YN61" s="112">
        <f t="shared" ref="YN61" si="4976">MAX(YP46:YQ47)</f>
        <v>1.8072653034959158E-8</v>
      </c>
      <c r="YO61" s="115"/>
      <c r="YP61" s="115"/>
      <c r="YQ61" s="115"/>
      <c r="YR61" s="115"/>
      <c r="YS61" s="115"/>
      <c r="YT61" s="115"/>
      <c r="YU61" s="110">
        <f t="shared" ref="YU61" si="4977">MAX(YU$46:YV$47)</f>
        <v>1</v>
      </c>
      <c r="YV61" s="111">
        <f t="shared" ref="YV61" si="4978">MAX(YW46:YX47)</f>
        <v>1</v>
      </c>
      <c r="YW61" s="112">
        <f t="shared" ref="YW61" si="4979">MAX(YY46:YZ47)</f>
        <v>0.99999999817215857</v>
      </c>
      <c r="YX61" s="115"/>
      <c r="YY61" s="115"/>
      <c r="YZ61" s="115"/>
      <c r="ZA61" s="115"/>
      <c r="ZB61" s="115"/>
      <c r="ZC61" s="115"/>
      <c r="ZD61" s="110">
        <f t="shared" ref="ZD61" si="4980">MAX(ZD$46:ZE$47)</f>
        <v>1</v>
      </c>
      <c r="ZE61" s="111">
        <f t="shared" ref="ZE61" si="4981">MAX(ZF46:ZG47)</f>
        <v>1</v>
      </c>
      <c r="ZF61" s="112">
        <f t="shared" ref="ZF61" si="4982">MAX(ZH46:ZI47)</f>
        <v>1</v>
      </c>
      <c r="ZG61" s="115"/>
      <c r="ZH61" s="115"/>
      <c r="ZI61" s="115"/>
      <c r="ZJ61" s="115"/>
      <c r="ZK61" s="115"/>
      <c r="ZL61" s="115"/>
      <c r="ZM61" s="110">
        <f t="shared" ref="ZM61" si="4983">MAX(ZM$46:ZN$47)</f>
        <v>1</v>
      </c>
      <c r="ZN61" s="111">
        <f t="shared" ref="ZN61" si="4984">MAX(ZO46:ZP47)</f>
        <v>1</v>
      </c>
      <c r="ZO61" s="112">
        <f t="shared" ref="ZO61" si="4985">MAX(ZQ46:ZR47)</f>
        <v>1.0992937252784867E-16</v>
      </c>
      <c r="ZP61" s="115"/>
      <c r="ZQ61" s="115"/>
      <c r="ZR61" s="115"/>
      <c r="ZS61" s="115"/>
      <c r="ZT61" s="115"/>
      <c r="ZU61" s="115"/>
      <c r="ZV61" s="110">
        <f t="shared" ref="ZV61" si="4986">MAX(ZV$46:ZW$47)</f>
        <v>0.9999999948327456</v>
      </c>
      <c r="ZW61" s="111">
        <f t="shared" ref="ZW61" si="4987">MAX(ZX46:ZY47)</f>
        <v>1</v>
      </c>
      <c r="ZX61" s="112">
        <f t="shared" ref="ZX61" si="4988">MAX(ZZ46:AAA47)</f>
        <v>2.1458458086815341E-18</v>
      </c>
      <c r="ZY61" s="115"/>
      <c r="ZZ61" s="115"/>
      <c r="AAA61" s="115"/>
      <c r="AAB61" s="115"/>
      <c r="AAC61" s="115"/>
      <c r="AAD61" s="115"/>
      <c r="AAE61" s="110">
        <f t="shared" ref="AAE61" si="4989">MAX(AAE$46:AAF$47)</f>
        <v>1.6679789399211498E-18</v>
      </c>
      <c r="AAF61" s="111">
        <f t="shared" ref="AAF61" si="4990">MAX(AAG46:AAH47)</f>
        <v>1</v>
      </c>
      <c r="AAG61" s="112">
        <f t="shared" ref="AAG61" si="4991">MAX(AAI46:AAJ47)</f>
        <v>2.5961785357273211E-18</v>
      </c>
      <c r="AAH61" s="115"/>
      <c r="AAI61" s="115"/>
      <c r="AAJ61" s="115"/>
      <c r="AAK61" s="115"/>
      <c r="AAL61" s="115"/>
      <c r="AAM61" s="115"/>
      <c r="AAN61" s="110">
        <f t="shared" ref="AAN61" si="4992">MAX(AAN$46:AAO$47)</f>
        <v>1</v>
      </c>
      <c r="AAO61" s="111">
        <f t="shared" ref="AAO61" si="4993">MAX(AAP46:AAQ47)</f>
        <v>1</v>
      </c>
      <c r="AAP61" s="112">
        <f t="shared" ref="AAP61" si="4994">MAX(AAR46:AAS47)</f>
        <v>1.7989245459214211E-18</v>
      </c>
      <c r="AAQ61" s="115"/>
      <c r="AAR61" s="115"/>
      <c r="AAS61" s="115"/>
      <c r="AAT61" s="115"/>
      <c r="AAU61" s="115"/>
      <c r="AAV61" s="115"/>
      <c r="AAW61" s="110">
        <f t="shared" ref="AAW61" si="4995">MAX(AAW$46:AAX$47)</f>
        <v>1</v>
      </c>
      <c r="AAX61" s="111">
        <f t="shared" ref="AAX61" si="4996">MAX(AAY46:AAZ47)</f>
        <v>1</v>
      </c>
      <c r="AAY61" s="112">
        <f t="shared" ref="AAY61" si="4997">MAX(ABA46:ABB47)</f>
        <v>1.4556396247333365E-2</v>
      </c>
      <c r="AAZ61" s="115"/>
      <c r="ABA61" s="115"/>
      <c r="ABB61" s="115"/>
      <c r="ABC61" s="115"/>
      <c r="ABD61" s="115"/>
      <c r="ABE61" s="115"/>
      <c r="ABF61" s="110">
        <f t="shared" ref="ABF61" si="4998">MAX(ABF$46:ABG$47)</f>
        <v>1.6679789399211498E-18</v>
      </c>
      <c r="ABG61" s="111">
        <f t="shared" ref="ABG61" si="4999">MAX(ABH46:ABI47)</f>
        <v>0.99999959797240701</v>
      </c>
      <c r="ABH61" s="112">
        <f t="shared" ref="ABH61" si="5000">MAX(ABJ46:ABK47)</f>
        <v>0.99999999999994937</v>
      </c>
      <c r="ABI61" s="115"/>
      <c r="ABJ61" s="115"/>
      <c r="ABK61" s="115"/>
      <c r="ABL61" s="115"/>
      <c r="ABM61" s="115"/>
      <c r="ABN61" s="115"/>
      <c r="ABO61" s="110">
        <f t="shared" ref="ABO61" si="5001">MAX(ABO$46:ABP$47)</f>
        <v>1</v>
      </c>
      <c r="ABP61" s="111">
        <f t="shared" ref="ABP61" si="5002">MAX(ABQ46:ABR47)</f>
        <v>1</v>
      </c>
      <c r="ABQ61" s="112">
        <f t="shared" ref="ABQ61" si="5003">MAX(ABS46:ABT47)</f>
        <v>1</v>
      </c>
      <c r="ABR61" s="115"/>
      <c r="ABS61" s="115"/>
      <c r="ABT61" s="115"/>
      <c r="ABU61" s="115"/>
      <c r="ABV61" s="115"/>
      <c r="ABW61" s="115"/>
      <c r="ABX61" s="110">
        <f t="shared" ref="ABX61" si="5004">MAX(ABX$46:ABY$47)</f>
        <v>1.4935769006974326E-16</v>
      </c>
      <c r="ABY61" s="111">
        <f t="shared" ref="ABY61" si="5005">MAX(ABZ46:ACA47)</f>
        <v>1</v>
      </c>
      <c r="ABZ61" s="112">
        <f t="shared" ref="ABZ61" si="5006">MAX(ACB46:ACC47)</f>
        <v>1.6679789399211498E-18</v>
      </c>
      <c r="ACA61" s="115"/>
      <c r="ACB61" s="115"/>
      <c r="ACC61" s="115"/>
      <c r="ACD61" s="115"/>
      <c r="ACE61" s="115"/>
      <c r="ACF61" s="115"/>
      <c r="ACG61" s="110">
        <f t="shared" ref="ACG61" si="5007">MAX(ACG$46:ACH$47)</f>
        <v>5.9680155876129956E-11</v>
      </c>
      <c r="ACH61" s="111">
        <f t="shared" ref="ACH61" si="5008">MAX(ACI46:ACJ47)</f>
        <v>1</v>
      </c>
      <c r="ACI61" s="112">
        <f t="shared" ref="ACI61" si="5009">MAX(ACK46:ACL47)</f>
        <v>1.6679789399211498E-18</v>
      </c>
      <c r="ACJ61" s="115"/>
      <c r="ACK61" s="115"/>
      <c r="ACL61" s="115"/>
      <c r="ACM61" s="115"/>
      <c r="ACN61" s="115"/>
      <c r="ACO61" s="115"/>
      <c r="ACP61" s="110">
        <f t="shared" ref="ACP61" si="5010">MAX(ACP$46:ACQ$47)</f>
        <v>1</v>
      </c>
      <c r="ACQ61" s="111">
        <f t="shared" ref="ACQ61" si="5011">MAX(ACR46:ACS47)</f>
        <v>1</v>
      </c>
      <c r="ACR61" s="112">
        <f t="shared" ref="ACR61" si="5012">MAX(ACT46:ACU47)</f>
        <v>1</v>
      </c>
      <c r="ACS61" s="115"/>
      <c r="ACT61" s="115"/>
      <c r="ACU61" s="115"/>
      <c r="ACV61" s="115"/>
      <c r="ACW61" s="115"/>
      <c r="ACX61" s="115"/>
      <c r="ACY61" s="110">
        <f t="shared" ref="ACY61" si="5013">MAX(ACY$46:ACZ$47)</f>
        <v>1</v>
      </c>
      <c r="ACZ61" s="111">
        <f t="shared" ref="ACZ61" si="5014">MAX(ADA46:ADB47)</f>
        <v>1</v>
      </c>
      <c r="ADA61" s="112">
        <f t="shared" ref="ADA61" si="5015">MAX(ADC46:ADD47)</f>
        <v>1</v>
      </c>
      <c r="ADB61" s="115"/>
      <c r="ADC61" s="115"/>
      <c r="ADD61" s="115"/>
      <c r="ADE61" s="115"/>
      <c r="ADF61" s="115"/>
      <c r="ADG61" s="115"/>
      <c r="ADH61" s="110">
        <f t="shared" ref="ADH61" si="5016">MAX(ADH$46:ADI$47)</f>
        <v>1.6679789399211498E-18</v>
      </c>
      <c r="ADI61" s="111">
        <f t="shared" ref="ADI61" si="5017">MAX(ADJ46:ADK47)</f>
        <v>6.1647071995959243E-2</v>
      </c>
      <c r="ADJ61" s="112">
        <f t="shared" ref="ADJ61" si="5018">MAX(ADL46:ADM47)</f>
        <v>8.9306588331549011E-6</v>
      </c>
      <c r="ADK61" s="115"/>
      <c r="ADL61" s="115"/>
      <c r="ADM61" s="115"/>
      <c r="ADN61" s="115"/>
      <c r="ADO61" s="115"/>
      <c r="ADP61" s="115"/>
      <c r="ADQ61" s="110">
        <f t="shared" ref="ADQ61" si="5019">MAX(ADQ$46:ADR$47)</f>
        <v>3.8453280145487752E-17</v>
      </c>
      <c r="ADR61" s="111">
        <f t="shared" ref="ADR61" si="5020">MAX(ADS46:ADT47)</f>
        <v>1</v>
      </c>
      <c r="ADS61" s="112">
        <f t="shared" ref="ADS61" si="5021">MAX(ADU46:ADV47)</f>
        <v>1.6679789399211498E-18</v>
      </c>
      <c r="ADT61" s="115"/>
      <c r="ADU61" s="115"/>
      <c r="ADV61" s="115"/>
      <c r="ADW61" s="115"/>
      <c r="ADX61" s="115"/>
      <c r="ADY61" s="115"/>
      <c r="ADZ61" s="110">
        <f t="shared" ref="ADZ61" si="5022">MAX(ADZ$46:AEA$47)</f>
        <v>0.99755958981035919</v>
      </c>
      <c r="AEA61" s="111">
        <f t="shared" ref="AEA61" si="5023">MAX(AEB46:AEC47)</f>
        <v>1</v>
      </c>
      <c r="AEB61" s="112">
        <f t="shared" ref="AEB61" si="5024">MAX(AED46:AEE47)</f>
        <v>3.3067748228077054E-6</v>
      </c>
      <c r="AEC61" s="115"/>
      <c r="AED61" s="115"/>
      <c r="AEE61" s="115"/>
      <c r="AEF61" s="115"/>
      <c r="AEG61" s="115"/>
      <c r="AEH61" s="115"/>
      <c r="AEI61" s="110">
        <f t="shared" ref="AEI61" si="5025">MAX(AEI$46:AEJ$47)</f>
        <v>1</v>
      </c>
      <c r="AEJ61" s="111">
        <f t="shared" ref="AEJ61" si="5026">MAX(AEK46:AEL47)</f>
        <v>1</v>
      </c>
      <c r="AEK61" s="112">
        <f t="shared" ref="AEK61" si="5027">MAX(AEM46:AEN47)</f>
        <v>1</v>
      </c>
      <c r="AEL61" s="115"/>
      <c r="AEM61" s="115"/>
      <c r="AEN61" s="115"/>
      <c r="AEO61" s="115"/>
      <c r="AEP61" s="115"/>
      <c r="AEQ61" s="115"/>
      <c r="AER61" s="110">
        <f t="shared" ref="AER61" si="5028">MAX(AER$46:AES$47)</f>
        <v>1</v>
      </c>
      <c r="AES61" s="111">
        <f t="shared" ref="AES61" si="5029">MAX(AET46:AEU47)</f>
        <v>1</v>
      </c>
      <c r="AET61" s="112">
        <f t="shared" ref="AET61" si="5030">MAX(AEV46:AEW47)</f>
        <v>1</v>
      </c>
      <c r="AEU61" s="115"/>
      <c r="AEV61" s="115"/>
      <c r="AEW61" s="115"/>
      <c r="AEX61" s="115"/>
      <c r="AEY61" s="115"/>
      <c r="AEZ61" s="115"/>
      <c r="AFA61" s="110">
        <f t="shared" ref="AFA61" si="5031">MAX(AFA$46:AFB$47)</f>
        <v>2.994225778488426E-9</v>
      </c>
      <c r="AFB61" s="111">
        <f t="shared" ref="AFB61" si="5032">MAX(AFC46:AFD47)</f>
        <v>1</v>
      </c>
      <c r="AFC61" s="112">
        <f t="shared" ref="AFC61" si="5033">MAX(AFE46:AFF47)</f>
        <v>2.433898633479636E-18</v>
      </c>
      <c r="AFD61" s="115"/>
      <c r="AFE61" s="115"/>
      <c r="AFF61" s="115"/>
      <c r="AFG61" s="115"/>
      <c r="AFH61" s="115"/>
      <c r="AFI61" s="115"/>
      <c r="AFJ61" s="110">
        <f t="shared" ref="AFJ61" si="5034">MAX(AFJ$46:AFK$47)</f>
        <v>1.6679789399211498E-18</v>
      </c>
      <c r="AFK61" s="111">
        <f t="shared" ref="AFK61" si="5035">MAX(AFL46:AFM47)</f>
        <v>1.4935769006974326E-16</v>
      </c>
      <c r="AFL61" s="112">
        <f t="shared" ref="AFL61" si="5036">MAX(AFN46:AFO47)</f>
        <v>1</v>
      </c>
      <c r="AFM61" s="115"/>
      <c r="AFN61" s="115"/>
      <c r="AFO61" s="115"/>
      <c r="AFP61" s="115"/>
      <c r="AFQ61" s="115"/>
      <c r="AFR61" s="115"/>
      <c r="AFS61" s="110">
        <f t="shared" ref="AFS61" si="5037">MAX(AFS$46:AFT$47)</f>
        <v>1</v>
      </c>
      <c r="AFT61" s="111">
        <f t="shared" ref="AFT61" si="5038">MAX(AFU46:AFV47)</f>
        <v>1</v>
      </c>
      <c r="AFU61" s="112">
        <f t="shared" ref="AFU61" si="5039">MAX(AFW46:AFX47)</f>
        <v>1</v>
      </c>
      <c r="AFV61" s="115"/>
      <c r="AFW61" s="115"/>
      <c r="AFX61" s="115"/>
      <c r="AFY61" s="115"/>
      <c r="AFZ61" s="115"/>
      <c r="AGA61" s="115"/>
      <c r="AGB61" s="110">
        <f t="shared" ref="AGB61" si="5040">MAX(AGB$46:AGC$47)</f>
        <v>1</v>
      </c>
      <c r="AGC61" s="111">
        <f t="shared" ref="AGC61" si="5041">MAX(AGD46:AGE47)</f>
        <v>1</v>
      </c>
      <c r="AGD61" s="112">
        <f t="shared" ref="AGD61" si="5042">MAX(AGF46:AGG47)</f>
        <v>1</v>
      </c>
      <c r="AGE61" s="115"/>
      <c r="AGF61" s="115"/>
      <c r="AGG61" s="115"/>
      <c r="AGH61" s="115"/>
      <c r="AGI61" s="115"/>
      <c r="AGJ61" s="115"/>
      <c r="AGK61" s="110">
        <f t="shared" ref="AGK61" si="5043">MAX(AGK$46:AGL$47)</f>
        <v>1</v>
      </c>
      <c r="AGL61" s="111">
        <f t="shared" ref="AGL61" si="5044">MAX(AGM46:AGN47)</f>
        <v>1</v>
      </c>
      <c r="AGM61" s="112">
        <f t="shared" ref="AGM61" si="5045">MAX(AGO46:AGP47)</f>
        <v>1</v>
      </c>
      <c r="AGN61" s="115"/>
      <c r="AGO61" s="115"/>
      <c r="AGP61" s="115"/>
      <c r="AGQ61" s="115"/>
      <c r="AGR61" s="115"/>
      <c r="AGS61" s="115"/>
      <c r="AGT61" s="110">
        <f t="shared" ref="AGT61" si="5046">MAX(AGT$46:AGU$47)</f>
        <v>6.0445613620762769E-17</v>
      </c>
      <c r="AGU61" s="111">
        <f t="shared" ref="AGU61" si="5047">MAX(AGV46:AGW47)</f>
        <v>1</v>
      </c>
      <c r="AGV61" s="112">
        <f t="shared" ref="AGV61" si="5048">MAX(AGX46:AGY47)</f>
        <v>1.6679789399211498E-18</v>
      </c>
      <c r="AGW61" s="115"/>
      <c r="AGX61" s="115"/>
      <c r="AGY61" s="115"/>
      <c r="AGZ61" s="115"/>
      <c r="AHA61" s="115"/>
      <c r="AHB61" s="115"/>
      <c r="AHC61" s="110">
        <f t="shared" ref="AHC61" si="5049">MAX(AHC$46:AHD$47)</f>
        <v>1</v>
      </c>
      <c r="AHD61" s="111">
        <f t="shared" ref="AHD61" si="5050">MAX(AHE46:AHF47)</f>
        <v>1</v>
      </c>
      <c r="AHE61" s="112">
        <f t="shared" ref="AHE61" si="5051">MAX(AHG46:AHH47)</f>
        <v>1</v>
      </c>
      <c r="AHF61" s="115"/>
      <c r="AHG61" s="115"/>
      <c r="AHH61" s="115"/>
      <c r="AHI61" s="115"/>
      <c r="AHJ61" s="115"/>
      <c r="AHK61" s="115"/>
      <c r="AHL61" s="110">
        <f t="shared" ref="AHL61" si="5052">MAX(AHL$46:AHM$47)</f>
        <v>1</v>
      </c>
      <c r="AHM61" s="111">
        <f t="shared" ref="AHM61" si="5053">MAX(AHN46:AHO47)</f>
        <v>1</v>
      </c>
      <c r="AHN61" s="112">
        <f t="shared" ref="AHN61" si="5054">MAX(AHP46:AHQ47)</f>
        <v>1</v>
      </c>
      <c r="AHO61" s="115"/>
      <c r="AHP61" s="115"/>
      <c r="AHQ61" s="115"/>
      <c r="AHR61" s="115"/>
      <c r="AHS61" s="115"/>
      <c r="AHT61" s="115"/>
      <c r="AHU61" s="110">
        <f t="shared" ref="AHU61" si="5055">MAX(AHU$46:AHV$47)</f>
        <v>1.0475942848005725E-17</v>
      </c>
      <c r="AHV61" s="111">
        <f t="shared" ref="AHV61" si="5056">MAX(AHW46:AHX47)</f>
        <v>1</v>
      </c>
      <c r="AHW61" s="112">
        <f t="shared" ref="AHW61" si="5057">MAX(AHY46:AHZ47)</f>
        <v>1.6679789399211498E-18</v>
      </c>
      <c r="AHX61" s="115"/>
      <c r="AHY61" s="115"/>
      <c r="AHZ61" s="115"/>
      <c r="AIA61" s="115"/>
      <c r="AIB61" s="115"/>
      <c r="AIC61" s="115"/>
      <c r="AID61" s="110">
        <f t="shared" ref="AID61" si="5058">MAX(AID$46:AIE$47)</f>
        <v>1</v>
      </c>
      <c r="AIE61" s="111">
        <f t="shared" ref="AIE61" si="5059">MAX(AIF46:AIG47)</f>
        <v>1</v>
      </c>
      <c r="AIF61" s="112">
        <f t="shared" ref="AIF61" si="5060">MAX(AIH46:AII47)</f>
        <v>1</v>
      </c>
      <c r="AIG61" s="115"/>
      <c r="AIH61" s="115"/>
      <c r="AII61" s="115"/>
      <c r="AIJ61" s="115"/>
      <c r="AIK61" s="115"/>
      <c r="AIL61" s="115"/>
      <c r="AIM61" s="110">
        <f t="shared" ref="AIM61" si="5061">MAX(AIM$46:AIN$47)</f>
        <v>9.2367508047001615E-17</v>
      </c>
      <c r="AIN61" s="111">
        <f t="shared" ref="AIN61" si="5062">MAX(AIO46:AIP47)</f>
        <v>1</v>
      </c>
      <c r="AIO61" s="112">
        <f t="shared" ref="AIO61" si="5063">MAX(AIQ46:AIR47)</f>
        <v>2.1458458086815341E-18</v>
      </c>
      <c r="AIP61" s="115"/>
      <c r="AIQ61" s="115"/>
      <c r="AIR61" s="115"/>
      <c r="AIS61" s="115"/>
      <c r="AIT61" s="115"/>
      <c r="AIU61" s="115"/>
      <c r="AIV61" s="110">
        <f t="shared" ref="AIV61" si="5064">MAX(AIV$46:AIW$47)</f>
        <v>1</v>
      </c>
      <c r="AIW61" s="111">
        <f t="shared" ref="AIW61" si="5065">MAX(AIX46:AIY47)</f>
        <v>1</v>
      </c>
      <c r="AIX61" s="112">
        <f t="shared" ref="AIX61" si="5066">MAX(AIZ46:AJA47)</f>
        <v>1</v>
      </c>
      <c r="AIY61" s="115"/>
      <c r="AIZ61" s="115"/>
      <c r="AJA61" s="115"/>
      <c r="AJB61" s="115"/>
      <c r="AJC61" s="115"/>
      <c r="AJD61" s="115"/>
      <c r="AJE61" s="110">
        <f t="shared" ref="AJE61" si="5067">MAX(AJE$46:AJF$47)</f>
        <v>1.1278663039402106E-3</v>
      </c>
      <c r="AJF61" s="111">
        <f t="shared" ref="AJF61" si="5068">MAX(AJG46:AJH47)</f>
        <v>1</v>
      </c>
      <c r="AJG61" s="112">
        <f t="shared" ref="AJG61" si="5069">MAX(AJI46:AJJ47)</f>
        <v>1.6679789399211498E-18</v>
      </c>
      <c r="AJH61" s="115"/>
      <c r="AJI61" s="115"/>
      <c r="AJJ61" s="115"/>
      <c r="AJK61" s="115"/>
      <c r="AJL61" s="115"/>
      <c r="AJM61" s="115"/>
      <c r="AJN61" s="110">
        <f t="shared" ref="AJN61" si="5070">MAX(AJN$46:AJO$47)</f>
        <v>1</v>
      </c>
      <c r="AJO61" s="111">
        <f t="shared" ref="AJO61" si="5071">MAX(AJP46:AJQ47)</f>
        <v>0.99597921184591609</v>
      </c>
      <c r="AJP61" s="112">
        <f t="shared" ref="AJP61" si="5072">MAX(AJR46:AJS47)</f>
        <v>1.6679789399211498E-18</v>
      </c>
      <c r="AJQ61" s="115"/>
      <c r="AJR61" s="115"/>
      <c r="AJS61" s="115"/>
      <c r="AJT61" s="115"/>
      <c r="AJU61" s="115"/>
      <c r="AJV61" s="115"/>
      <c r="AJW61" s="110">
        <f t="shared" ref="AJW61" si="5073">MAX(AJW$46:AJX$47)</f>
        <v>1</v>
      </c>
      <c r="AJX61" s="111">
        <f t="shared" ref="AJX61" si="5074">MAX(AJY46:AJZ47)</f>
        <v>1</v>
      </c>
      <c r="AJY61" s="112">
        <f t="shared" ref="AJY61" si="5075">MAX(AKA46:AKB47)</f>
        <v>1</v>
      </c>
      <c r="AJZ61" s="115"/>
      <c r="AKA61" s="115"/>
      <c r="AKB61" s="115"/>
      <c r="AKC61" s="115"/>
      <c r="AKD61" s="115"/>
      <c r="AKE61" s="115"/>
      <c r="AKF61" s="110">
        <f t="shared" ref="AKF61" si="5076">MAX(AKF$46:AKG$47)</f>
        <v>1</v>
      </c>
      <c r="AKG61" s="111">
        <f t="shared" ref="AKG61" si="5077">MAX(AKH46:AKI47)</f>
        <v>1</v>
      </c>
      <c r="AKH61" s="112">
        <f t="shared" ref="AKH61" si="5078">MAX(AKJ46:AKK47)</f>
        <v>1</v>
      </c>
      <c r="AKI61" s="115"/>
      <c r="AKJ61" s="115"/>
      <c r="AKK61" s="115"/>
      <c r="AKL61" s="115"/>
      <c r="AKM61" s="115"/>
      <c r="AKN61" s="115"/>
      <c r="AKO61" s="110">
        <f t="shared" ref="AKO61" si="5079">MAX(AKO$46:AKP$47)</f>
        <v>1</v>
      </c>
      <c r="AKP61" s="111">
        <f t="shared" ref="AKP61" si="5080">MAX(AKQ46:AKR47)</f>
        <v>1</v>
      </c>
      <c r="AKQ61" s="112">
        <f t="shared" ref="AKQ61" si="5081">MAX(AKS46:AKT47)</f>
        <v>1.6679789399211498E-18</v>
      </c>
      <c r="AKR61" s="115"/>
      <c r="AKS61" s="115"/>
      <c r="AKT61" s="115"/>
      <c r="AKU61" s="115"/>
      <c r="AKV61" s="115"/>
      <c r="AKW61" s="115"/>
      <c r="AKX61" s="110">
        <f t="shared" ref="AKX61" si="5082">MAX(AKX$46:AKY$47)</f>
        <v>0.99999999999573319</v>
      </c>
      <c r="AKY61" s="111">
        <f t="shared" ref="AKY61" si="5083">MAX(AKZ46:ALA47)</f>
        <v>1</v>
      </c>
      <c r="AKZ61" s="112">
        <f t="shared" ref="AKZ61" si="5084">MAX(ALB46:ALC47)</f>
        <v>3.7991848299807673E-13</v>
      </c>
      <c r="ALA61" s="115"/>
      <c r="ALB61" s="115"/>
      <c r="ALC61" s="115"/>
      <c r="ALD61" s="115"/>
      <c r="ALE61" s="115"/>
      <c r="ALF61" s="115"/>
      <c r="ALG61" s="110">
        <f t="shared" ref="ALG61" si="5085">MAX(ALG$46:ALH$47)</f>
        <v>1.6679789399211498E-18</v>
      </c>
      <c r="ALH61" s="111">
        <f t="shared" ref="ALH61" si="5086">MAX(ALI46:ALJ47)</f>
        <v>1</v>
      </c>
      <c r="ALI61" s="112">
        <f t="shared" ref="ALI61" si="5087">MAX(ALK46:ALL47)</f>
        <v>5.9297995974554405E-3</v>
      </c>
      <c r="ALJ61" s="115"/>
      <c r="ALK61" s="115"/>
      <c r="ALL61" s="115"/>
      <c r="ALM61" s="115"/>
      <c r="ALN61" s="115"/>
      <c r="ALO61" s="115"/>
      <c r="ALP61" s="110">
        <f t="shared" ref="ALP61" si="5088">MAX(ALP$46:ALQ$47)</f>
        <v>1.6123690321911605E-17</v>
      </c>
      <c r="ALQ61" s="111">
        <f t="shared" ref="ALQ61" si="5089">MAX(ALR46:ALS47)</f>
        <v>1</v>
      </c>
      <c r="ALR61" s="112">
        <f t="shared" ref="ALR61" si="5090">MAX(ALT46:ALU47)</f>
        <v>0.99999997601663659</v>
      </c>
      <c r="ALS61" s="115"/>
      <c r="ALT61" s="115"/>
      <c r="ALU61" s="115"/>
      <c r="ALV61" s="115"/>
      <c r="ALW61" s="115"/>
      <c r="ALX61" s="115"/>
      <c r="ALY61" s="110">
        <f t="shared" ref="ALY61" si="5091">MAX(ALY$46:ALZ$47)</f>
        <v>1</v>
      </c>
      <c r="ALZ61" s="111">
        <f t="shared" ref="ALZ61" si="5092">MAX(AMA46:AMB47)</f>
        <v>1</v>
      </c>
      <c r="AMA61" s="112">
        <f t="shared" ref="AMA61" si="5093">MAX(AMC46:AMD47)</f>
        <v>3.3722399441933231E-16</v>
      </c>
      <c r="AMB61" s="115"/>
      <c r="AMC61" s="115"/>
      <c r="AMD61" s="115"/>
      <c r="AME61" s="115"/>
      <c r="AMF61" s="115"/>
      <c r="AMG61" s="115"/>
      <c r="AMH61" s="110">
        <f t="shared" ref="AMH61" si="5094">MAX(AMH$46:AMI$47)</f>
        <v>1</v>
      </c>
      <c r="AMI61" s="111">
        <f t="shared" ref="AMI61" si="5095">MAX(AMJ46:AMK47)</f>
        <v>1</v>
      </c>
      <c r="AMJ61" s="112">
        <f t="shared" ref="AMJ61" si="5096">MAX(AML46:AMM47)</f>
        <v>1</v>
      </c>
      <c r="AMK61" s="115"/>
      <c r="AML61" s="115"/>
      <c r="AMM61" s="115"/>
      <c r="AMN61" s="115"/>
      <c r="AMO61" s="115"/>
      <c r="AMP61" s="115"/>
      <c r="AMQ61" s="110">
        <f t="shared" ref="AMQ61" si="5097">MAX(AMQ$46:AMR$47)</f>
        <v>0.5151497977262145</v>
      </c>
      <c r="AMR61" s="111">
        <f t="shared" ref="AMR61" si="5098">MAX(AMS46:AMT47)</f>
        <v>0.99999999999980416</v>
      </c>
      <c r="AMS61" s="112">
        <f t="shared" ref="AMS61" si="5099">MAX(AMU46:AMV47)</f>
        <v>1</v>
      </c>
      <c r="AMT61" s="115"/>
      <c r="AMU61" s="115"/>
      <c r="AMV61" s="115"/>
      <c r="AMW61" s="115"/>
      <c r="AMX61" s="115"/>
      <c r="AMY61" s="115"/>
      <c r="AMZ61" s="110">
        <f t="shared" ref="AMZ61" si="5100">MAX(AMZ$46:ANA$47)</f>
        <v>1</v>
      </c>
      <c r="ANA61" s="111">
        <f t="shared" ref="ANA61" si="5101">MAX(ANB46:ANC47)</f>
        <v>1</v>
      </c>
      <c r="ANB61" s="112">
        <f t="shared" ref="ANB61" si="5102">MAX(AND46:ANE47)</f>
        <v>1.6679789399211498E-18</v>
      </c>
      <c r="ANC61" s="115"/>
      <c r="AND61" s="115"/>
      <c r="ANE61" s="115"/>
      <c r="ANF61" s="115"/>
      <c r="ANG61" s="115"/>
      <c r="ANH61" s="115"/>
      <c r="ANI61" s="110">
        <f t="shared" ref="ANI61" si="5103">MAX(ANI$46:ANJ$47)</f>
        <v>5.3982990686835412E-17</v>
      </c>
      <c r="ANJ61" s="111">
        <f t="shared" ref="ANJ61" si="5104">MAX(ANK46:ANL47)</f>
        <v>1</v>
      </c>
      <c r="ANK61" s="112">
        <f t="shared" ref="ANK61" si="5105">MAX(ANM46:ANN47)</f>
        <v>1</v>
      </c>
      <c r="ANL61" s="115"/>
      <c r="ANM61" s="115"/>
      <c r="ANN61" s="115"/>
      <c r="ANO61" s="115"/>
      <c r="ANP61" s="115"/>
      <c r="ANQ61" s="115"/>
      <c r="ANR61" s="110">
        <f t="shared" ref="ANR61" si="5106">MAX(ANR$46:ANS$47)</f>
        <v>7.0520542813764841E-18</v>
      </c>
      <c r="ANS61" s="111">
        <f t="shared" ref="ANS61" si="5107">MAX(ANT46:ANU47)</f>
        <v>1</v>
      </c>
      <c r="ANT61" s="112">
        <f t="shared" ref="ANT61" si="5108">MAX(ANV46:ANW47)</f>
        <v>1.6679789399211498E-18</v>
      </c>
      <c r="ANU61" s="115"/>
      <c r="ANV61" s="115"/>
      <c r="ANW61" s="115"/>
      <c r="ANX61" s="115"/>
      <c r="ANY61" s="115"/>
      <c r="ANZ61" s="115"/>
      <c r="AOA61" s="110">
        <f t="shared" ref="AOA61" si="5109">MAX(AOA$46:AOB$47)</f>
        <v>4.8211327653624116E-17</v>
      </c>
      <c r="AOB61" s="111">
        <f t="shared" ref="AOB61" si="5110">MAX(AOC46:AOD47)</f>
        <v>0.99999930741007292</v>
      </c>
      <c r="AOC61" s="112">
        <f t="shared" ref="AOC61" si="5111">MAX(AOE46:AOF47)</f>
        <v>1.6679789399211498E-18</v>
      </c>
      <c r="AOD61" s="115"/>
      <c r="AOE61" s="115"/>
      <c r="AOF61" s="115"/>
      <c r="AOG61" s="115"/>
      <c r="AOH61" s="115"/>
      <c r="AOI61" s="115"/>
      <c r="AOJ61" s="110">
        <f t="shared" ref="AOJ61" si="5112">MAX(AOJ$46:AOK$47)</f>
        <v>1</v>
      </c>
      <c r="AOK61" s="111">
        <f t="shared" ref="AOK61" si="5113">MAX(AOL46:AOM47)</f>
        <v>1</v>
      </c>
      <c r="AOL61" s="112">
        <f t="shared" ref="AOL61" si="5114">MAX(AON46:AOO47)</f>
        <v>1</v>
      </c>
      <c r="AOM61" s="115"/>
      <c r="AON61" s="115"/>
      <c r="AOO61" s="115"/>
      <c r="AOP61" s="115"/>
      <c r="AOQ61" s="115"/>
      <c r="AOR61" s="115"/>
      <c r="AOS61" s="110">
        <f t="shared" ref="AOS61" si="5115">MAX(AOS$46:AOT$47)</f>
        <v>0.99999164355766801</v>
      </c>
      <c r="AOT61" s="111">
        <f t="shared" ref="AOT61" si="5116">MAX(AOU46:AOV47)</f>
        <v>1</v>
      </c>
      <c r="AOU61" s="112">
        <f t="shared" ref="AOU61" si="5117">MAX(AOW46:AOX47)</f>
        <v>1.6679789399211498E-18</v>
      </c>
      <c r="AOV61" s="115"/>
      <c r="AOW61" s="115"/>
      <c r="AOX61" s="115"/>
      <c r="AOY61" s="115"/>
      <c r="AOZ61" s="115"/>
      <c r="APA61" s="115"/>
      <c r="APB61" s="110">
        <f t="shared" ref="APB61" si="5118">MAX(APB$46:APC$47)</f>
        <v>7.1226066971340012E-5</v>
      </c>
      <c r="APC61" s="111">
        <f t="shared" ref="APC61" si="5119">MAX(APD46:APE47)</f>
        <v>1</v>
      </c>
      <c r="APD61" s="112">
        <f t="shared" ref="APD61" si="5120">MAX(APF46:APG47)</f>
        <v>1.6679789399211498E-18</v>
      </c>
      <c r="APE61" s="115"/>
      <c r="APF61" s="115"/>
      <c r="APG61" s="115"/>
      <c r="APH61" s="115"/>
      <c r="API61" s="115"/>
      <c r="APJ61" s="115"/>
      <c r="APK61" s="110">
        <f t="shared" ref="APK61" si="5121">MAX(APK$46:APL$47)</f>
        <v>1</v>
      </c>
      <c r="APL61" s="111">
        <f t="shared" ref="APL61" si="5122">MAX(APM46:APN47)</f>
        <v>1</v>
      </c>
      <c r="APM61" s="112">
        <f t="shared" ref="APM61" si="5123">MAX(APO46:APP47)</f>
        <v>1</v>
      </c>
      <c r="APN61" s="115"/>
      <c r="APO61" s="115"/>
      <c r="APP61" s="115"/>
      <c r="APQ61" s="115"/>
      <c r="APR61" s="115"/>
      <c r="APS61" s="115"/>
      <c r="APT61" s="110">
        <f t="shared" ref="APT61" si="5124">MAX(APT$46:APU$47)</f>
        <v>1</v>
      </c>
      <c r="APU61" s="111">
        <f t="shared" ref="APU61" si="5125">MAX(APV46:APW47)</f>
        <v>1</v>
      </c>
      <c r="APV61" s="112">
        <f t="shared" ref="APV61" si="5126">MAX(APX46:APY47)</f>
        <v>1</v>
      </c>
      <c r="APW61" s="115"/>
      <c r="APX61" s="115"/>
      <c r="APY61" s="115"/>
      <c r="APZ61" s="115"/>
      <c r="AQA61" s="115"/>
      <c r="AQB61" s="115"/>
      <c r="AQC61" s="110">
        <f t="shared" ref="AQC61" si="5127">MAX(AQC$46:AQD$47)</f>
        <v>0.99999966429119425</v>
      </c>
      <c r="AQD61" s="111">
        <f t="shared" ref="AQD61" si="5128">MAX(AQE46:AQF47)</f>
        <v>1</v>
      </c>
      <c r="AQE61" s="112">
        <f t="shared" ref="AQE61" si="5129">MAX(AQG46:AQH47)</f>
        <v>0.9999999999609881</v>
      </c>
      <c r="AQF61" s="115"/>
      <c r="AQG61" s="115"/>
      <c r="AQH61" s="115"/>
      <c r="AQI61" s="115"/>
      <c r="AQJ61" s="115"/>
      <c r="AQK61" s="115"/>
      <c r="AQL61" s="110">
        <f t="shared" ref="AQL61" si="5130">MAX(AQL$46:AQM$47)</f>
        <v>1</v>
      </c>
      <c r="AQM61" s="111">
        <f t="shared" ref="AQM61" si="5131">MAX(AQN46:AQO47)</f>
        <v>1</v>
      </c>
      <c r="AQN61" s="112">
        <f t="shared" ref="AQN61" si="5132">MAX(AQP46:AQQ47)</f>
        <v>0.99999605136609304</v>
      </c>
      <c r="AQO61" s="115"/>
      <c r="AQP61" s="115"/>
      <c r="AQQ61" s="115"/>
      <c r="AQR61" s="115"/>
      <c r="AQS61" s="115"/>
      <c r="AQT61" s="115"/>
      <c r="AQU61" s="110">
        <f t="shared" ref="AQU61" si="5133">MAX(AQU$46:AQV$47)</f>
        <v>1</v>
      </c>
      <c r="AQV61" s="111">
        <f t="shared" ref="AQV61" si="5134">MAX(AQW46:AQX47)</f>
        <v>1</v>
      </c>
      <c r="AQW61" s="112">
        <f t="shared" ref="AQW61" si="5135">MAX(AQY46:AQZ47)</f>
        <v>1</v>
      </c>
      <c r="AQX61" s="115"/>
      <c r="AQY61" s="115"/>
      <c r="AQZ61" s="115"/>
      <c r="ARA61" s="115"/>
      <c r="ARB61" s="115"/>
      <c r="ARC61" s="115"/>
      <c r="ARD61" s="110">
        <f t="shared" ref="ARD61" si="5136">MAX(ARD$46:ARE$47)</f>
        <v>1</v>
      </c>
      <c r="ARE61" s="111">
        <f t="shared" ref="ARE61" si="5137">MAX(ARF46:ARG47)</f>
        <v>1</v>
      </c>
      <c r="ARF61" s="112">
        <f t="shared" ref="ARF61" si="5138">MAX(ARH46:ARI47)</f>
        <v>1</v>
      </c>
      <c r="ARG61" s="115"/>
      <c r="ARH61" s="115"/>
      <c r="ARI61" s="115"/>
      <c r="ARJ61" s="115"/>
      <c r="ARK61" s="115"/>
      <c r="ARL61" s="115"/>
      <c r="ARM61" s="110">
        <f t="shared" ref="ARM61" si="5139">MAX(ARM$46:ARN$47)</f>
        <v>1</v>
      </c>
      <c r="ARN61" s="111">
        <f t="shared" ref="ARN61" si="5140">MAX(ARO46:ARP47)</f>
        <v>1</v>
      </c>
      <c r="ARO61" s="112">
        <f t="shared" ref="ARO61" si="5141">MAX(ARQ46:ARR47)</f>
        <v>1</v>
      </c>
      <c r="ARP61" s="115"/>
      <c r="ARQ61" s="115"/>
      <c r="ARR61" s="115"/>
      <c r="ARS61" s="115"/>
      <c r="ART61" s="115"/>
      <c r="ARU61" s="115"/>
      <c r="ARV61" s="110">
        <f t="shared" ref="ARV61" si="5142">MAX(ARV$46:ARW$47)</f>
        <v>1</v>
      </c>
      <c r="ARW61" s="111">
        <f t="shared" ref="ARW61" si="5143">MAX(ARX46:ARY47)</f>
        <v>1</v>
      </c>
      <c r="ARX61" s="112">
        <f t="shared" ref="ARX61" si="5144">MAX(ARZ46:ASA47)</f>
        <v>1</v>
      </c>
      <c r="ARY61" s="115"/>
      <c r="ARZ61" s="115"/>
      <c r="ASA61" s="115"/>
      <c r="ASB61" s="115"/>
      <c r="ASC61" s="115"/>
      <c r="ASD61" s="115"/>
      <c r="ASE61" s="110">
        <f t="shared" ref="ASE61" si="5145">MAX(ASE$46:ASF$47)</f>
        <v>2.0700702966286614E-15</v>
      </c>
      <c r="ASF61" s="111">
        <f t="shared" ref="ASF61" si="5146">MAX(ASG46:ASH47)</f>
        <v>1</v>
      </c>
      <c r="ASG61" s="112">
        <f t="shared" ref="ASG61" si="5147">MAX(ASI46:ASJ47)</f>
        <v>1.6679789399211498E-18</v>
      </c>
      <c r="ASH61" s="115"/>
      <c r="ASI61" s="115"/>
      <c r="ASJ61" s="115"/>
      <c r="ASK61" s="115"/>
      <c r="ASL61" s="115"/>
      <c r="ASM61" s="115"/>
      <c r="ASN61" s="110">
        <f t="shared" ref="ASN61" si="5148">MAX(ASN$46:ASO$47)</f>
        <v>1.6679789399211498E-18</v>
      </c>
      <c r="ASO61" s="111">
        <f t="shared" ref="ASO61" si="5149">MAX(ASP46:ASQ47)</f>
        <v>1</v>
      </c>
      <c r="ASP61" s="112">
        <f t="shared" ref="ASP61" si="5150">MAX(ASR46:ASS47)</f>
        <v>6.5939244587225138E-18</v>
      </c>
      <c r="ASQ61" s="115"/>
      <c r="ASR61" s="115"/>
      <c r="ASS61" s="115"/>
      <c r="AST61" s="115"/>
      <c r="ASU61" s="115"/>
      <c r="ASV61" s="115"/>
      <c r="ASW61" s="110">
        <f t="shared" ref="ASW61" si="5151">MAX(ASW$46:ASX$47)</f>
        <v>2.0967716568097028E-16</v>
      </c>
      <c r="ASX61" s="111">
        <f t="shared" ref="ASX61" si="5152">MAX(ASY46:ASZ47)</f>
        <v>1</v>
      </c>
      <c r="ASY61" s="112">
        <f t="shared" ref="ASY61" si="5153">MAX(ATA46:ATB47)</f>
        <v>3.3067748228077054E-6</v>
      </c>
      <c r="ASZ61" s="115"/>
      <c r="ATA61" s="115"/>
      <c r="ATB61" s="115"/>
      <c r="ATC61" s="115"/>
      <c r="ATD61" s="115"/>
      <c r="ATE61" s="115"/>
      <c r="ATF61" s="110">
        <f t="shared" ref="ATF61" si="5154">MAX(ATF$46:ATG$47)</f>
        <v>7.8393664264555962E-16</v>
      </c>
      <c r="ATG61" s="111">
        <f t="shared" ref="ATG61" si="5155">MAX(ATH46:ATI47)</f>
        <v>1</v>
      </c>
      <c r="ATH61" s="112">
        <f t="shared" ref="ATH61" si="5156">MAX(ATJ46:ATK47)</f>
        <v>5.606720171601042E-18</v>
      </c>
      <c r="ATI61" s="115"/>
      <c r="ATJ61" s="115"/>
      <c r="ATK61" s="115"/>
      <c r="ATL61" s="115"/>
      <c r="ATM61" s="115"/>
      <c r="ATN61" s="115"/>
      <c r="ATO61" s="110">
        <f t="shared" ref="ATO61" si="5157">MAX(ATO$46:ATP$47)</f>
        <v>1</v>
      </c>
      <c r="ATP61" s="111">
        <f t="shared" ref="ATP61" si="5158">MAX(ATQ46:ATR47)</f>
        <v>1</v>
      </c>
      <c r="ATQ61" s="112">
        <f t="shared" ref="ATQ61" si="5159">MAX(ATS46:ATT47)</f>
        <v>1</v>
      </c>
      <c r="ATR61" s="115"/>
      <c r="ATS61" s="115"/>
      <c r="ATT61" s="115"/>
      <c r="ATU61" s="115"/>
      <c r="ATV61" s="115"/>
      <c r="ATW61" s="115"/>
      <c r="ATX61" s="110">
        <f t="shared" ref="ATX61" si="5160">MAX(ATX$46:ATY$47)</f>
        <v>1</v>
      </c>
      <c r="ATY61" s="111">
        <f t="shared" ref="ATY61" si="5161">MAX(ATZ46:AUA47)</f>
        <v>1</v>
      </c>
      <c r="ATZ61" s="112">
        <f t="shared" ref="ATZ61" si="5162">MAX(AUB46:AUC47)</f>
        <v>1</v>
      </c>
      <c r="AUA61" s="115"/>
      <c r="AUB61" s="115"/>
      <c r="AUC61" s="115"/>
      <c r="AUD61" s="115"/>
      <c r="AUE61" s="115"/>
      <c r="AUF61" s="115"/>
      <c r="AUG61" s="110">
        <f t="shared" ref="AUG61" si="5163">MAX(AUG$46:AUH$47)</f>
        <v>2.9232871556548422E-10</v>
      </c>
      <c r="AUH61" s="111">
        <f t="shared" ref="AUH61" si="5164">MAX(AUI46:AUJ47)</f>
        <v>1</v>
      </c>
      <c r="AUI61" s="112">
        <f t="shared" ref="AUI61" si="5165">MAX(AUK46:AUL47)</f>
        <v>1.7105326089230711E-18</v>
      </c>
      <c r="AUJ61" s="115"/>
      <c r="AUK61" s="115"/>
      <c r="AUL61" s="115"/>
      <c r="AUM61" s="115"/>
      <c r="AUN61" s="115"/>
      <c r="AUO61" s="115"/>
      <c r="AUP61" s="110">
        <f t="shared" ref="AUP61" si="5166">MAX(AUP$46:AUQ$47)</f>
        <v>1</v>
      </c>
      <c r="AUQ61" s="111">
        <f t="shared" ref="AUQ61" si="5167">MAX(AUR46:AUS47)</f>
        <v>1</v>
      </c>
      <c r="AUR61" s="112">
        <f t="shared" ref="AUR61" si="5168">MAX(AUT46:AUU47)</f>
        <v>1</v>
      </c>
      <c r="AUS61" s="115"/>
      <c r="AUT61" s="115"/>
      <c r="AUU61" s="115"/>
      <c r="AUV61" s="115"/>
      <c r="AUW61" s="115"/>
      <c r="AUX61" s="115"/>
      <c r="AUY61" s="110">
        <f t="shared" ref="AUY61" si="5169">MAX(AUY$46:AUZ$47)</f>
        <v>1.6679789399211498E-18</v>
      </c>
      <c r="AUZ61" s="111">
        <f t="shared" ref="AUZ61" si="5170">MAX(AVA46:AVB47)</f>
        <v>1</v>
      </c>
      <c r="AVA61" s="112">
        <f t="shared" ref="AVA61" si="5171">MAX(AVC46:AVD47)</f>
        <v>1.5139445161618824E-10</v>
      </c>
      <c r="AVB61" s="115"/>
      <c r="AVC61" s="115"/>
      <c r="AVD61" s="115"/>
      <c r="AVE61" s="115"/>
      <c r="AVF61" s="115"/>
      <c r="AVG61" s="115"/>
      <c r="AVH61" s="110">
        <f t="shared" ref="AVH61" si="5172">MAX(AVH$46:AVI$47)</f>
        <v>1</v>
      </c>
      <c r="AVI61" s="111">
        <f t="shared" ref="AVI61" si="5173">MAX(AVJ46:AVK47)</f>
        <v>1</v>
      </c>
      <c r="AVJ61" s="112">
        <f t="shared" ref="AVJ61" si="5174">MAX(AVL46:AVM47)</f>
        <v>1</v>
      </c>
      <c r="AVK61" s="115"/>
      <c r="AVL61" s="115"/>
      <c r="AVM61" s="115"/>
      <c r="AVN61" s="115"/>
      <c r="AVO61" s="115"/>
      <c r="AVP61" s="115"/>
      <c r="AVQ61" s="110">
        <f t="shared" ref="AVQ61" si="5175">MAX(AVQ$46:AVR$47)</f>
        <v>1</v>
      </c>
      <c r="AVR61" s="111">
        <f t="shared" ref="AVR61" si="5176">MAX(AVS46:AVT47)</f>
        <v>1</v>
      </c>
      <c r="AVS61" s="112">
        <f t="shared" ref="AVS61" si="5177">MAX(AVU46:AVV47)</f>
        <v>1.6679789399211498E-18</v>
      </c>
      <c r="AVT61" s="115"/>
      <c r="AVU61" s="115"/>
      <c r="AVV61" s="115"/>
      <c r="AVW61" s="115"/>
      <c r="AVX61" s="115"/>
      <c r="AVY61" s="115"/>
      <c r="AVZ61" s="110">
        <f t="shared" ref="AVZ61" si="5178">MAX(AVZ$46:AWA$47)</f>
        <v>1.6679789399211498E-18</v>
      </c>
      <c r="AWA61" s="111">
        <f t="shared" ref="AWA61" si="5179">MAX(AWB46:AWC47)</f>
        <v>1</v>
      </c>
      <c r="AWB61" s="112">
        <f t="shared" ref="AWB61" si="5180">MAX(AWD46:AWE47)</f>
        <v>2.145449375335315E-11</v>
      </c>
      <c r="AWC61" s="115"/>
      <c r="AWD61" s="115"/>
      <c r="AWE61" s="115"/>
      <c r="AWF61" s="115"/>
      <c r="AWG61" s="115"/>
      <c r="AWH61" s="115"/>
      <c r="AWI61" s="110">
        <f t="shared" ref="AWI61" si="5181">MAX(AWI$46:AWJ$47)</f>
        <v>1</v>
      </c>
      <c r="AWJ61" s="111">
        <f t="shared" ref="AWJ61" si="5182">MAX(AWK46:AWL47)</f>
        <v>1</v>
      </c>
      <c r="AWK61" s="112">
        <f t="shared" ref="AWK61" si="5183">MAX(AWM46:AWN47)</f>
        <v>1.6679789399211498E-18</v>
      </c>
      <c r="AWL61" s="115"/>
      <c r="AWM61" s="115"/>
      <c r="AWN61" s="115"/>
      <c r="AWO61" s="115"/>
      <c r="AWP61" s="115"/>
      <c r="AWQ61" s="115"/>
      <c r="AWR61" s="110">
        <f t="shared" ref="AWR61" si="5184">MAX(AWR$46:AWS$47)</f>
        <v>1</v>
      </c>
      <c r="AWS61" s="111">
        <f t="shared" ref="AWS61" si="5185">MAX(AWT46:AWU47)</f>
        <v>1</v>
      </c>
      <c r="AWT61" s="112">
        <f t="shared" ref="AWT61" si="5186">MAX(AWV46:AWW47)</f>
        <v>1</v>
      </c>
      <c r="AWU61" s="115"/>
      <c r="AWV61" s="115"/>
      <c r="AWW61" s="115"/>
      <c r="AWX61" s="115"/>
      <c r="AWY61" s="115"/>
      <c r="AWZ61" s="115"/>
      <c r="AXA61" s="110">
        <f t="shared" ref="AXA61" si="5187">MAX(AXA$46:AXB$47)</f>
        <v>1</v>
      </c>
      <c r="AXB61" s="111">
        <f t="shared" ref="AXB61" si="5188">MAX(AXC46:AXD47)</f>
        <v>1</v>
      </c>
      <c r="AXC61" s="112">
        <f t="shared" ref="AXC61" si="5189">MAX(AXE46:AXF47)</f>
        <v>1.6679789399211498E-18</v>
      </c>
      <c r="AXD61" s="115"/>
      <c r="AXE61" s="115"/>
      <c r="AXF61" s="115"/>
      <c r="AXG61" s="115"/>
      <c r="AXH61" s="115"/>
      <c r="AXI61" s="115"/>
      <c r="AXJ61" s="110">
        <f t="shared" ref="AXJ61" si="5190">MAX(AXJ$46:AXK$47)</f>
        <v>1</v>
      </c>
      <c r="AXK61" s="111">
        <f t="shared" ref="AXK61" si="5191">MAX(AXL46:AXM47)</f>
        <v>1</v>
      </c>
      <c r="AXL61" s="112">
        <f t="shared" ref="AXL61" si="5192">MAX(AXN46:AXO47)</f>
        <v>1</v>
      </c>
      <c r="AXM61" s="115"/>
      <c r="AXN61" s="115"/>
      <c r="AXO61" s="115"/>
      <c r="AXP61" s="115"/>
      <c r="AXQ61" s="115"/>
      <c r="AXR61" s="115"/>
      <c r="AXS61" s="110">
        <f t="shared" ref="AXS61" si="5193">MAX(AXS$46:AXT$47)</f>
        <v>0.9999999999999678</v>
      </c>
      <c r="AXT61" s="111">
        <f t="shared" ref="AXT61" si="5194">MAX(AXU46:AXV47)</f>
        <v>1</v>
      </c>
      <c r="AXU61" s="112">
        <f t="shared" ref="AXU61" si="5195">MAX(AXW46:AXX47)</f>
        <v>1.4650982212195306E-15</v>
      </c>
      <c r="AXV61" s="115"/>
      <c r="AXW61" s="115"/>
      <c r="AXX61" s="115"/>
      <c r="AXY61" s="115"/>
      <c r="AXZ61" s="115"/>
      <c r="AYA61" s="115"/>
      <c r="AYB61" s="110">
        <f t="shared" ref="AYB61" si="5196">MAX(AYB$46:AYC$47)</f>
        <v>1</v>
      </c>
      <c r="AYC61" s="111">
        <f t="shared" ref="AYC61" si="5197">MAX(AYD46:AYE47)</f>
        <v>1</v>
      </c>
      <c r="AYD61" s="112">
        <f t="shared" ref="AYD61" si="5198">MAX(AYF46:AYG47)</f>
        <v>5.878009849530894E-18</v>
      </c>
      <c r="AYE61" s="115"/>
      <c r="AYF61" s="115"/>
      <c r="AYG61" s="115"/>
      <c r="AYH61" s="115"/>
      <c r="AYI61" s="115"/>
      <c r="AYJ61" s="115"/>
      <c r="AYK61" s="110">
        <f t="shared" ref="AYK61" si="5199">MAX(AYK$46:AYL$47)</f>
        <v>3.5782324371839894E-18</v>
      </c>
      <c r="AYL61" s="111">
        <f t="shared" ref="AYL61" si="5200">MAX(AYM46:AYN47)</f>
        <v>1</v>
      </c>
      <c r="AYM61" s="112">
        <f t="shared" ref="AYM61" si="5201">MAX(AYO46:AYP47)</f>
        <v>1.6679789399211498E-18</v>
      </c>
      <c r="AYN61" s="115"/>
      <c r="AYO61" s="115"/>
      <c r="AYP61" s="115"/>
      <c r="AYQ61" s="115"/>
      <c r="AYR61" s="115"/>
      <c r="AYS61" s="115"/>
      <c r="AYT61" s="110">
        <f t="shared" ref="AYT61" si="5202">MAX(AYT$46:AYU$47)</f>
        <v>1.6679789399211498E-18</v>
      </c>
      <c r="AYU61" s="111">
        <f t="shared" ref="AYU61" si="5203">MAX(AYV46:AYW47)</f>
        <v>1</v>
      </c>
      <c r="AYV61" s="112">
        <f t="shared" ref="AYV61" si="5204">MAX(AYX46:AYY47)</f>
        <v>1.0190141592842846E-9</v>
      </c>
      <c r="AYW61" s="115"/>
      <c r="AYX61" s="115"/>
      <c r="AYY61" s="115"/>
      <c r="AYZ61" s="115"/>
      <c r="AZA61" s="115"/>
      <c r="AZB61" s="115"/>
      <c r="AZC61" s="110">
        <f t="shared" ref="AZC61" si="5205">MAX(AZC$46:AZD$47)</f>
        <v>1</v>
      </c>
      <c r="AZD61" s="111">
        <f t="shared" ref="AZD61" si="5206">MAX(AZE46:AZF47)</f>
        <v>1</v>
      </c>
      <c r="AZE61" s="112">
        <f t="shared" ref="AZE61" si="5207">MAX(AZG46:AZH47)</f>
        <v>0.99830300797084759</v>
      </c>
      <c r="AZF61" s="115"/>
      <c r="AZG61" s="115"/>
      <c r="AZH61" s="115"/>
      <c r="AZI61" s="115"/>
      <c r="AZJ61" s="115"/>
      <c r="AZK61" s="115"/>
      <c r="AZL61" s="110">
        <f t="shared" ref="AZL61" si="5208">MAX(AZL$46:AZM$47)</f>
        <v>1</v>
      </c>
      <c r="AZM61" s="111">
        <f t="shared" ref="AZM61" si="5209">MAX(AZN46:AZO47)</f>
        <v>1</v>
      </c>
      <c r="AZN61" s="112">
        <f t="shared" ref="AZN61" si="5210">MAX(AZP46:AZQ47)</f>
        <v>1</v>
      </c>
      <c r="AZO61" s="115"/>
      <c r="AZP61" s="115"/>
      <c r="AZQ61" s="115"/>
      <c r="AZR61" s="115"/>
      <c r="AZS61" s="115"/>
      <c r="AZT61" s="115"/>
      <c r="AZU61" s="110">
        <f t="shared" ref="AZU61" si="5211">MAX(AZU$46:AZV$47)</f>
        <v>1.6679789399211498E-18</v>
      </c>
      <c r="AZV61" s="111">
        <f t="shared" ref="AZV61" si="5212">MAX(AZW46:AZX47)</f>
        <v>1</v>
      </c>
      <c r="AZW61" s="112">
        <f t="shared" ref="AZW61" si="5213">MAX(AZY46:AZZ47)</f>
        <v>0.99999999999998979</v>
      </c>
      <c r="AZX61" s="115"/>
      <c r="AZY61" s="115"/>
      <c r="AZZ61" s="115"/>
      <c r="BAA61" s="115"/>
      <c r="BAB61" s="115"/>
      <c r="BAC61" s="115"/>
      <c r="BAD61" s="110">
        <f t="shared" ref="BAD61" si="5214">MAX(BAD$46:BAE$47)</f>
        <v>5.0233344880072822E-18</v>
      </c>
      <c r="BAE61" s="111">
        <f t="shared" ref="BAE61" si="5215">MAX(BAF46:BAG47)</f>
        <v>1</v>
      </c>
      <c r="BAF61" s="112">
        <f t="shared" ref="BAF61" si="5216">MAX(BAH46:BAI47)</f>
        <v>3.2110807801124416E-18</v>
      </c>
      <c r="BAG61" s="115"/>
      <c r="BAH61" s="115"/>
      <c r="BAI61" s="115"/>
      <c r="BAJ61" s="115"/>
      <c r="BAK61" s="115"/>
      <c r="BAL61" s="115"/>
      <c r="BAM61" s="110">
        <f t="shared" ref="BAM61" si="5217">MAX(BAM$46:BAN$47)</f>
        <v>1</v>
      </c>
      <c r="BAN61" s="111">
        <f t="shared" ref="BAN61" si="5218">MAX(BAO46:BAP47)</f>
        <v>1</v>
      </c>
      <c r="BAO61" s="112">
        <f t="shared" ref="BAO61" si="5219">MAX(BAQ46:BAR47)</f>
        <v>1.6679789399211498E-18</v>
      </c>
      <c r="BAP61" s="115"/>
      <c r="BAQ61" s="115"/>
      <c r="BAR61" s="115"/>
      <c r="BAS61" s="115"/>
      <c r="BAT61" s="115"/>
      <c r="BAU61" s="115"/>
      <c r="BAV61" s="110">
        <f t="shared" ref="BAV61" si="5220">MAX(BAV$46:BAW$47)</f>
        <v>1.6679789399211498E-18</v>
      </c>
      <c r="BAW61" s="111">
        <f t="shared" ref="BAW61" si="5221">MAX(BAX46:BAY47)</f>
        <v>0.99999999999808287</v>
      </c>
      <c r="BAX61" s="112">
        <f t="shared" ref="BAX61" si="5222">MAX(BAZ46:BBA47)</f>
        <v>1</v>
      </c>
      <c r="BAY61" s="115"/>
      <c r="BAZ61" s="115"/>
      <c r="BBA61" s="115"/>
      <c r="BBB61" s="115"/>
      <c r="BBC61" s="115"/>
      <c r="BBD61" s="115"/>
      <c r="BBE61" s="110">
        <f t="shared" ref="BBE61" si="5223">MAX(BBE$46:BBF$47)</f>
        <v>1</v>
      </c>
      <c r="BBF61" s="111">
        <f t="shared" ref="BBF61" si="5224">MAX(BBG46:BBH47)</f>
        <v>1</v>
      </c>
      <c r="BBG61" s="112">
        <f t="shared" ref="BBG61" si="5225">MAX(BBI46:BBJ47)</f>
        <v>4.5372724749225864E-17</v>
      </c>
      <c r="BBH61" s="115"/>
      <c r="BBI61" s="115"/>
      <c r="BBJ61" s="115"/>
      <c r="BBK61" s="115"/>
      <c r="BBL61" s="115"/>
      <c r="BBM61" s="115"/>
      <c r="BBN61" s="110">
        <f t="shared" ref="BBN61" si="5226">MAX(BBN$46:BBO$47)</f>
        <v>0.99996831624134497</v>
      </c>
      <c r="BBO61" s="111">
        <f t="shared" ref="BBO61" si="5227">MAX(BBP46:BBQ47)</f>
        <v>1</v>
      </c>
      <c r="BBP61" s="112">
        <f t="shared" ref="BBP61" si="5228">MAX(BBR46:BBS47)</f>
        <v>1.6679789399211498E-18</v>
      </c>
      <c r="BBQ61" s="115"/>
      <c r="BBR61" s="115"/>
      <c r="BBS61" s="115"/>
      <c r="BBT61" s="115"/>
      <c r="BBU61" s="115"/>
      <c r="BBV61" s="115"/>
      <c r="BBW61" s="110">
        <f t="shared" ref="BBW61" si="5229">MAX(BBW$46:BBX$47)</f>
        <v>2.1904786196900387E-15</v>
      </c>
      <c r="BBX61" s="111">
        <f t="shared" ref="BBX61" si="5230">MAX(BBY46:BBZ47)</f>
        <v>1</v>
      </c>
      <c r="BBY61" s="112">
        <f t="shared" ref="BBY61" si="5231">MAX(BCA46:BCB47)</f>
        <v>1.6679789399211498E-18</v>
      </c>
      <c r="BBZ61" s="115"/>
      <c r="BCA61" s="115"/>
      <c r="BCB61" s="115"/>
      <c r="BCC61" s="115"/>
      <c r="BCD61" s="115"/>
      <c r="BCE61" s="115"/>
      <c r="BCF61" s="110">
        <f t="shared" ref="BCF61" si="5232">MAX(BCF$46:BCG$47)</f>
        <v>8.0533806651411018E-9</v>
      </c>
      <c r="BCG61" s="111">
        <f t="shared" ref="BCG61" si="5233">MAX(BCH46:BCI47)</f>
        <v>1</v>
      </c>
      <c r="BCH61" s="112">
        <f t="shared" ref="BCH61" si="5234">MAX(BCJ46:BCK47)</f>
        <v>1.7105326089230711E-18</v>
      </c>
      <c r="BCI61" s="115"/>
      <c r="BCJ61" s="115"/>
      <c r="BCK61" s="115"/>
      <c r="BCL61" s="115"/>
      <c r="BCM61" s="115"/>
      <c r="BCN61" s="115"/>
      <c r="BCO61" s="110">
        <f t="shared" ref="BCO61" si="5235">MAX(BCO$46:BCP$47)</f>
        <v>3.2959645819280567E-16</v>
      </c>
      <c r="BCP61" s="111">
        <f t="shared" ref="BCP61" si="5236">MAX(BCQ46:BCR47)</f>
        <v>1</v>
      </c>
      <c r="BCQ61" s="112">
        <f t="shared" ref="BCQ61" si="5237">MAX(BCS46:BCT47)</f>
        <v>0.99999530900448708</v>
      </c>
      <c r="BCR61" s="115"/>
      <c r="BCS61" s="115"/>
      <c r="BCT61" s="115"/>
      <c r="BCU61" s="115"/>
      <c r="BCV61" s="115"/>
      <c r="BCW61" s="115"/>
      <c r="BCX61" s="110">
        <f t="shared" ref="BCX61" si="5238">MAX(BCX$46:BCY$47)</f>
        <v>4.2396530999378719E-18</v>
      </c>
      <c r="BCY61" s="111">
        <f t="shared" ref="BCY61" si="5239">MAX(BCZ46:BDA47)</f>
        <v>1</v>
      </c>
      <c r="BCZ61" s="112">
        <f t="shared" ref="BCZ61" si="5240">MAX(BDB46:BDC47)</f>
        <v>1.6679789399211498E-18</v>
      </c>
      <c r="BDA61" s="115"/>
      <c r="BDB61" s="115"/>
      <c r="BDC61" s="115"/>
      <c r="BDD61" s="115"/>
      <c r="BDE61" s="115"/>
      <c r="BDF61" s="115"/>
      <c r="BDG61" s="110">
        <f t="shared" ref="BDG61" si="5241">MAX(BDG$46:BDH$47)</f>
        <v>1.2290441622642943E-17</v>
      </c>
      <c r="BDH61" s="111">
        <f t="shared" ref="BDH61" si="5242">MAX(BDI46:BDJ47)</f>
        <v>1</v>
      </c>
      <c r="BDI61" s="112">
        <f t="shared" ref="BDI61" si="5243">MAX(BDK46:BDL47)</f>
        <v>1</v>
      </c>
      <c r="BDJ61" s="115"/>
      <c r="BDK61" s="115"/>
      <c r="BDL61" s="115"/>
      <c r="BDM61" s="115"/>
      <c r="BDN61" s="115"/>
      <c r="BDO61" s="115"/>
      <c r="BDP61" s="110">
        <f t="shared" ref="BDP61" si="5244">MAX(BDP$46:BDQ$47)</f>
        <v>1</v>
      </c>
      <c r="BDQ61" s="111">
        <f t="shared" ref="BDQ61" si="5245">MAX(BDR46:BDS47)</f>
        <v>1</v>
      </c>
      <c r="BDR61" s="112">
        <f t="shared" ref="BDR61" si="5246">MAX(BDT46:BDU47)</f>
        <v>1</v>
      </c>
      <c r="BDS61" s="115"/>
      <c r="BDT61" s="115"/>
      <c r="BDU61" s="115"/>
      <c r="BDV61" s="115"/>
      <c r="BDW61" s="115"/>
      <c r="BDX61" s="115"/>
      <c r="BDY61" s="110">
        <f t="shared" ref="BDY61" si="5247">MAX(BDY$46:BDZ$47)</f>
        <v>1.6679789399211498E-18</v>
      </c>
      <c r="BDZ61" s="111">
        <f t="shared" ref="BDZ61" si="5248">MAX(BEA46:BEB47)</f>
        <v>1</v>
      </c>
      <c r="BEA61" s="112">
        <f t="shared" ref="BEA61" si="5249">MAX(BEC46:BED47)</f>
        <v>1</v>
      </c>
      <c r="BEB61" s="115"/>
      <c r="BEC61" s="115"/>
      <c r="BED61" s="115"/>
      <c r="BEE61" s="115"/>
      <c r="BEF61" s="115"/>
      <c r="BEG61" s="115"/>
      <c r="BEH61" s="110">
        <f t="shared" ref="BEH61" si="5250">MAX(BEH$46:BEI$47)</f>
        <v>1</v>
      </c>
      <c r="BEI61" s="111">
        <f t="shared" ref="BEI61" si="5251">MAX(BEJ46:BEK47)</f>
        <v>1</v>
      </c>
      <c r="BEJ61" s="112">
        <f t="shared" ref="BEJ61" si="5252">MAX(BEL46:BEM47)</f>
        <v>1</v>
      </c>
      <c r="BEK61" s="115"/>
      <c r="BEL61" s="115"/>
      <c r="BEM61" s="115"/>
      <c r="BEN61" s="115"/>
      <c r="BEO61" s="115"/>
      <c r="BEP61" s="115"/>
      <c r="BEQ61" s="110">
        <f t="shared" ref="BEQ61" si="5253">MAX(BEQ$46:BER$47)</f>
        <v>2.3021892174619301E-13</v>
      </c>
      <c r="BER61" s="111">
        <f t="shared" ref="BER61" si="5254">MAX(BES46:BET47)</f>
        <v>1</v>
      </c>
      <c r="BES61" s="112">
        <f t="shared" ref="BES61" si="5255">MAX(BEU46:BEV47)</f>
        <v>4.362180051222801E-17</v>
      </c>
      <c r="BET61" s="115"/>
      <c r="BEU61" s="115"/>
      <c r="BEV61" s="115"/>
      <c r="BEW61" s="115"/>
      <c r="BEX61" s="115"/>
      <c r="BEY61" s="115"/>
      <c r="BEZ61" s="110">
        <f t="shared" ref="BEZ61" si="5256">MAX(BEZ$46:BFA$47)</f>
        <v>2.4462565029523706E-17</v>
      </c>
      <c r="BFA61" s="111">
        <f t="shared" ref="BFA61" si="5257">MAX(BFB46:BFC47)</f>
        <v>1</v>
      </c>
      <c r="BFB61" s="112">
        <f t="shared" ref="BFB61" si="5258">MAX(BFD46:BFE47)</f>
        <v>1.6679789399211498E-18</v>
      </c>
      <c r="BFC61" s="115"/>
      <c r="BFD61" s="115"/>
      <c r="BFE61" s="115"/>
      <c r="BFF61" s="115"/>
      <c r="BFG61" s="115"/>
      <c r="BFH61" s="115"/>
      <c r="BFI61" s="110">
        <f t="shared" ref="BFI61" si="5259">MAX(BFI$46:BFJ$47)</f>
        <v>8.9420458027847218E-6</v>
      </c>
      <c r="BFJ61" s="111">
        <f t="shared" ref="BFJ61" si="5260">MAX(BFK46:BFL47)</f>
        <v>1</v>
      </c>
      <c r="BFK61" s="112">
        <f t="shared" ref="BFK61" si="5261">MAX(BFM46:BFN47)</f>
        <v>2.2567325971237585E-18</v>
      </c>
      <c r="BFL61" s="115"/>
      <c r="BFM61" s="115"/>
      <c r="BFN61" s="115"/>
      <c r="BFO61" s="115"/>
      <c r="BFP61" s="115"/>
      <c r="BFQ61" s="115"/>
      <c r="BFR61" s="110">
        <f t="shared" ref="BFR61" si="5262">MAX(BFR$46:BFS$47)</f>
        <v>1</v>
      </c>
      <c r="BFS61" s="111">
        <f t="shared" ref="BFS61" si="5263">MAX(BFT46:BFU47)</f>
        <v>1</v>
      </c>
      <c r="BFT61" s="112">
        <f t="shared" ref="BFT61" si="5264">MAX(BFV46:BFW47)</f>
        <v>1</v>
      </c>
      <c r="BFU61" s="115"/>
      <c r="BFV61" s="115"/>
      <c r="BFW61" s="115"/>
      <c r="BFX61" s="115"/>
      <c r="BFY61" s="115"/>
      <c r="BFZ61" s="115"/>
      <c r="BGA61" s="110">
        <f t="shared" ref="BGA61" si="5265">MAX(BGA$46:BGB$47)</f>
        <v>1.018394764616606E-17</v>
      </c>
      <c r="BGB61" s="111">
        <f t="shared" ref="BGB61" si="5266">MAX(BGC46:BGD47)</f>
        <v>1</v>
      </c>
      <c r="BGC61" s="112">
        <f t="shared" ref="BGC61" si="5267">MAX(BGE46:BGF47)</f>
        <v>1</v>
      </c>
      <c r="BGD61" s="115"/>
      <c r="BGE61" s="115"/>
      <c r="BGF61" s="115"/>
      <c r="BGG61" s="115"/>
      <c r="BGH61" s="115"/>
      <c r="BGI61" s="115"/>
      <c r="BGJ61" s="110">
        <f t="shared" ref="BGJ61" si="5268">MAX(BGJ$46:BGK$47)</f>
        <v>0.99960571697738465</v>
      </c>
      <c r="BGK61" s="111">
        <f t="shared" ref="BGK61" si="5269">MAX(BGL46:BGM47)</f>
        <v>1</v>
      </c>
      <c r="BGL61" s="112">
        <f t="shared" ref="BGL61" si="5270">MAX(BGN46:BGO47)</f>
        <v>1.8395178258906665E-12</v>
      </c>
      <c r="BGM61" s="115"/>
      <c r="BGN61" s="115"/>
      <c r="BGO61" s="115"/>
      <c r="BGP61" s="115"/>
      <c r="BGQ61" s="115"/>
      <c r="BGR61" s="115"/>
      <c r="BGS61" s="110">
        <f t="shared" ref="BGS61" si="5271">MAX(BGS$46:BGT$47)</f>
        <v>1.0083599283910954E-8</v>
      </c>
      <c r="BGT61" s="111">
        <f t="shared" ref="BGT61" si="5272">MAX(BGU46:BGV47)</f>
        <v>1</v>
      </c>
      <c r="BGU61" s="112">
        <f t="shared" ref="BGU61" si="5273">MAX(BGW46:BGX47)</f>
        <v>1.6679789399211498E-18</v>
      </c>
      <c r="BGV61" s="115"/>
      <c r="BGW61" s="115"/>
      <c r="BGX61" s="115"/>
      <c r="BGY61" s="115"/>
      <c r="BGZ61" s="115"/>
      <c r="BHA61" s="115"/>
      <c r="BHB61" s="110">
        <f t="shared" ref="BHB61" si="5274">MAX(BHB$46:BHC$47)</f>
        <v>1</v>
      </c>
      <c r="BHC61" s="111">
        <f t="shared" ref="BHC61" si="5275">MAX(BHD46:BHE47)</f>
        <v>1</v>
      </c>
      <c r="BHD61" s="112">
        <f t="shared" ref="BHD61" si="5276">MAX(BHF46:BHG47)</f>
        <v>1</v>
      </c>
      <c r="BHE61" s="115"/>
      <c r="BHF61" s="115"/>
      <c r="BHG61" s="115"/>
      <c r="BHH61" s="115"/>
      <c r="BHI61" s="115"/>
      <c r="BHJ61" s="115"/>
      <c r="BHK61" s="110">
        <f t="shared" ref="BHK61" si="5277">MAX(BHK$46:BHL$47)</f>
        <v>2.2473520265544527E-17</v>
      </c>
      <c r="BHL61" s="111">
        <f t="shared" ref="BHL61" si="5278">MAX(BHM46:BHN47)</f>
        <v>1</v>
      </c>
      <c r="BHM61" s="112">
        <f t="shared" ref="BHM61" si="5279">MAX(BHO46:BHP47)</f>
        <v>1.6679789399211498E-18</v>
      </c>
      <c r="BHN61" s="115"/>
      <c r="BHO61" s="115"/>
      <c r="BHP61" s="115"/>
      <c r="BHQ61" s="115"/>
      <c r="BHR61" s="115"/>
      <c r="BHS61" s="115"/>
      <c r="BHT61" s="110">
        <f t="shared" ref="BHT61" si="5280">MAX(BHT$46:BHU$47)</f>
        <v>1.6679789399211498E-18</v>
      </c>
      <c r="BHU61" s="111">
        <f t="shared" ref="BHU61" si="5281">MAX(BHV46:BHW47)</f>
        <v>1</v>
      </c>
      <c r="BHV61" s="112">
        <f t="shared" ref="BHV61" si="5282">MAX(BHX46:BHY47)</f>
        <v>2.0215215522530123E-5</v>
      </c>
      <c r="BHW61" s="115"/>
      <c r="BHX61" s="115"/>
      <c r="BHY61" s="115"/>
      <c r="BHZ61" s="115"/>
      <c r="BIA61" s="115"/>
      <c r="BIB61" s="115"/>
      <c r="BIC61" s="110">
        <f t="shared" ref="BIC61" si="5283">MAX(BIC$46:BID$47)</f>
        <v>4.1156881732689233E-16</v>
      </c>
      <c r="BID61" s="111">
        <f t="shared" ref="BID61" si="5284">MAX(BIE46:BIF47)</f>
        <v>1</v>
      </c>
      <c r="BIE61" s="112">
        <f t="shared" ref="BIE61" si="5285">MAX(BIG46:BIH47)</f>
        <v>1</v>
      </c>
      <c r="BIF61" s="115"/>
      <c r="BIG61" s="115"/>
      <c r="BIH61" s="115"/>
      <c r="BII61" s="115"/>
      <c r="BIJ61" s="115"/>
      <c r="BIK61" s="115"/>
      <c r="BIL61" s="110">
        <f t="shared" ref="BIL61" si="5286">MAX(BIL$46:BIM$47)</f>
        <v>1</v>
      </c>
      <c r="BIM61" s="111">
        <f t="shared" ref="BIM61" si="5287">MAX(BIN46:BIO47)</f>
        <v>1</v>
      </c>
      <c r="BIN61" s="112">
        <f t="shared" ref="BIN61" si="5288">MAX(BIP46:BIQ47)</f>
        <v>2.1346015555387061E-15</v>
      </c>
      <c r="BIO61" s="115"/>
      <c r="BIP61" s="115"/>
      <c r="BIQ61" s="115"/>
      <c r="BIR61" s="115"/>
      <c r="BIS61" s="115"/>
      <c r="BIT61" s="115"/>
      <c r="BIU61" s="110">
        <f t="shared" ref="BIU61" si="5289">MAX(BIU$46:BIV$47)</f>
        <v>1</v>
      </c>
      <c r="BIV61" s="111">
        <f t="shared" ref="BIV61" si="5290">MAX(BIW46:BIX47)</f>
        <v>1</v>
      </c>
      <c r="BIW61" s="112">
        <f t="shared" ref="BIW61" si="5291">MAX(BIY46:BIZ47)</f>
        <v>1</v>
      </c>
      <c r="BIX61" s="115"/>
      <c r="BIY61" s="115"/>
      <c r="BIZ61" s="115"/>
      <c r="BJA61" s="115"/>
      <c r="BJB61" s="115"/>
      <c r="BJC61" s="115"/>
      <c r="BJD61" s="110">
        <f t="shared" ref="BJD61" si="5292">MAX(BJD$46:BJE$47)</f>
        <v>1</v>
      </c>
      <c r="BJE61" s="111">
        <f t="shared" ref="BJE61" si="5293">MAX(BJF46:BJG47)</f>
        <v>1.3588984419418631E-12</v>
      </c>
      <c r="BJF61" s="112">
        <f t="shared" ref="BJF61" si="5294">MAX(BJH46:BJI47)</f>
        <v>1</v>
      </c>
      <c r="BJG61" s="115"/>
      <c r="BJH61" s="115"/>
      <c r="BJI61" s="115"/>
      <c r="BJJ61" s="115"/>
      <c r="BJK61" s="115"/>
      <c r="BJL61" s="115"/>
      <c r="BJM61" s="110">
        <f t="shared" ref="BJM61" si="5295">MAX(BJM$46:BJN$47)</f>
        <v>4.576044749363033E-13</v>
      </c>
      <c r="BJN61" s="111">
        <f t="shared" ref="BJN61" si="5296">MAX(BJO46:BJP47)</f>
        <v>1</v>
      </c>
      <c r="BJO61" s="112">
        <f t="shared" ref="BJO61" si="5297">MAX(BJQ46:BJR47)</f>
        <v>1.2204313707039126E-17</v>
      </c>
      <c r="BJP61" s="115"/>
      <c r="BJQ61" s="115"/>
      <c r="BJR61" s="115"/>
      <c r="BJS61" s="115"/>
      <c r="BJT61" s="115"/>
      <c r="BJU61" s="115"/>
      <c r="BJV61" s="110">
        <f t="shared" ref="BJV61" si="5298">MAX(BJV$46:BJW$47)</f>
        <v>2.1904786196900387E-15</v>
      </c>
      <c r="BJW61" s="111">
        <f t="shared" ref="BJW61" si="5299">MAX(BJX46:BJY47)</f>
        <v>1</v>
      </c>
      <c r="BJX61" s="112">
        <f t="shared" ref="BJX61" si="5300">MAX(BJZ46:BKA47)</f>
        <v>1.6679789399211498E-18</v>
      </c>
      <c r="BJY61" s="115"/>
      <c r="BJZ61" s="115"/>
      <c r="BKA61" s="115"/>
      <c r="BKB61" s="115"/>
      <c r="BKC61" s="115"/>
      <c r="BKD61" s="115"/>
      <c r="BKE61" s="110">
        <f t="shared" ref="BKE61" si="5301">MAX(BKE$46:BKF$47)</f>
        <v>3.3384784702676631E-17</v>
      </c>
      <c r="BKF61" s="111">
        <f t="shared" ref="BKF61" si="5302">MAX(BKG46:BKH47)</f>
        <v>1</v>
      </c>
      <c r="BKG61" s="112">
        <f t="shared" ref="BKG61" si="5303">MAX(BKI46:BKJ47)</f>
        <v>1.7541719119831724E-18</v>
      </c>
      <c r="BKH61" s="115"/>
      <c r="BKI61" s="115"/>
      <c r="BKJ61" s="115"/>
      <c r="BKK61" s="115"/>
      <c r="BKL61" s="115"/>
      <c r="BKM61" s="115"/>
      <c r="BKN61" s="110">
        <f t="shared" ref="BKN61" si="5304">MAX(BKN$46:BKO$47)</f>
        <v>1</v>
      </c>
      <c r="BKO61" s="111">
        <f t="shared" ref="BKO61" si="5305">MAX(BKP46:BKQ47)</f>
        <v>1</v>
      </c>
      <c r="BKP61" s="112">
        <f t="shared" ref="BKP61" si="5306">MAX(BKR46:BKS47)</f>
        <v>1</v>
      </c>
      <c r="BKQ61" s="115"/>
      <c r="BKR61" s="115"/>
      <c r="BKS61" s="115"/>
      <c r="BKT61" s="115"/>
      <c r="BKU61" s="115"/>
      <c r="BKV61" s="115"/>
      <c r="BKW61" s="110">
        <f t="shared" ref="BKW61" si="5307">MAX(BKW$46:BKX$47)</f>
        <v>1</v>
      </c>
      <c r="BKX61" s="111">
        <f t="shared" ref="BKX61" si="5308">MAX(BKY46:BKZ47)</f>
        <v>1</v>
      </c>
      <c r="BKY61" s="112">
        <f t="shared" ref="BKY61" si="5309">MAX(BLA46:BLB47)</f>
        <v>0.99999999998592815</v>
      </c>
      <c r="BKZ61" s="115"/>
      <c r="BLA61" s="115"/>
      <c r="BLB61" s="115"/>
      <c r="BLC61" s="115"/>
      <c r="BLD61" s="115"/>
      <c r="BLE61" s="115"/>
      <c r="BLF61" s="110">
        <f t="shared" ref="BLF61" si="5310">MAX(BLF$46:BLG$47)</f>
        <v>1.6679789399211498E-18</v>
      </c>
      <c r="BLG61" s="111">
        <f t="shared" ref="BLG61" si="5311">MAX(BLH46:BLI47)</f>
        <v>1</v>
      </c>
      <c r="BLH61" s="112">
        <f t="shared" ref="BLH61" si="5312">MAX(BLJ46:BLK47)</f>
        <v>0.99999896034582769</v>
      </c>
      <c r="BLI61" s="115"/>
      <c r="BLJ61" s="115"/>
      <c r="BLK61" s="115"/>
      <c r="BLL61" s="115"/>
      <c r="BLM61" s="115"/>
      <c r="BLN61" s="115"/>
      <c r="BLO61" s="110">
        <f t="shared" ref="BLO61" si="5313">MAX(BLO$46:BLP$47)</f>
        <v>1</v>
      </c>
      <c r="BLP61" s="111">
        <f t="shared" ref="BLP61" si="5314">MAX(BLQ46:BLR47)</f>
        <v>1</v>
      </c>
      <c r="BLQ61" s="112">
        <f t="shared" ref="BLQ61" si="5315">MAX(BLS46:BLT47)</f>
        <v>1</v>
      </c>
      <c r="BLR61" s="115"/>
      <c r="BLS61" s="115"/>
      <c r="BLT61" s="115"/>
      <c r="BLU61" s="115"/>
      <c r="BLV61" s="115"/>
      <c r="BLW61" s="115"/>
      <c r="BLX61" s="110">
        <f t="shared" ref="BLX61" si="5316">MAX(BLX$46:BLY$47)</f>
        <v>1</v>
      </c>
      <c r="BLY61" s="111">
        <f t="shared" ref="BLY61" si="5317">MAX(BLZ46:BMA47)</f>
        <v>1</v>
      </c>
      <c r="BLZ61" s="112">
        <f t="shared" ref="BLZ61" si="5318">MAX(BMB46:BMC47)</f>
        <v>1</v>
      </c>
      <c r="BMA61" s="115"/>
      <c r="BMB61" s="115"/>
      <c r="BMC61" s="115"/>
      <c r="BMD61" s="115"/>
      <c r="BME61" s="115"/>
      <c r="BMF61" s="115"/>
      <c r="BMG61" s="110">
        <f t="shared" ref="BMG61" si="5319">MAX(BMG$46:BMH$47)</f>
        <v>1.6679789399211498E-18</v>
      </c>
      <c r="BMH61" s="111">
        <f t="shared" ref="BMH61" si="5320">MAX(BMI46:BMJ47)</f>
        <v>1</v>
      </c>
      <c r="BMI61" s="112">
        <f t="shared" ref="BMI61" si="5321">MAX(BMK46:BML47)</f>
        <v>1</v>
      </c>
      <c r="BMJ61" s="115"/>
      <c r="BMK61" s="115"/>
      <c r="BML61" s="115"/>
      <c r="BMM61" s="115"/>
      <c r="BMN61" s="115"/>
      <c r="BMO61" s="115"/>
      <c r="BMP61" s="110">
        <f t="shared" ref="BMP61" si="5322">MAX(BMP$46:BMQ$47)</f>
        <v>1</v>
      </c>
      <c r="BMQ61" s="111">
        <f t="shared" ref="BMQ61" si="5323">MAX(BMR46:BMS47)</f>
        <v>1</v>
      </c>
      <c r="BMR61" s="112">
        <f t="shared" ref="BMR61" si="5324">MAX(BMT46:BMU47)</f>
        <v>1</v>
      </c>
      <c r="BMS61" s="115"/>
      <c r="BMT61" s="115"/>
      <c r="BMU61" s="115"/>
      <c r="BMV61" s="115"/>
      <c r="BMW61" s="115"/>
      <c r="BMX61" s="115"/>
      <c r="BMY61" s="110">
        <f t="shared" ref="BMY61" si="5325">MAX(BMY$46:BMZ$47)</f>
        <v>5.1673640548016507E-18</v>
      </c>
      <c r="BMZ61" s="111">
        <f t="shared" ref="BMZ61" si="5326">MAX(BNA46:BNB47)</f>
        <v>1</v>
      </c>
      <c r="BNA61" s="112">
        <f t="shared" ref="BNA61" si="5327">MAX(BNC46:BND47)</f>
        <v>1.6679789399211498E-18</v>
      </c>
      <c r="BNB61" s="115"/>
      <c r="BNC61" s="115"/>
      <c r="BND61" s="115"/>
      <c r="BNE61" s="115"/>
      <c r="BNF61" s="115"/>
      <c r="BNG61" s="115"/>
    </row>
    <row r="62" spans="14:1723">
      <c r="N62" s="104">
        <f>MAX(N$48:O$49)</f>
        <v>0.99006308477866289</v>
      </c>
      <c r="O62" s="105">
        <f>MAX(P$48:Q$49)</f>
        <v>0.99999968684164153</v>
      </c>
      <c r="P62" s="106">
        <f>MAX(R$48:S$49)</f>
        <v>0.99999932440105532</v>
      </c>
      <c r="Q62" s="115"/>
      <c r="R62" s="115"/>
      <c r="S62" s="115"/>
      <c r="T62" s="115"/>
      <c r="U62" s="115"/>
      <c r="V62" s="115"/>
      <c r="W62" s="104">
        <f t="shared" ref="W62" si="5328">MAX(W$48:X$49)</f>
        <v>0.99999999977670595</v>
      </c>
      <c r="X62" s="105">
        <f t="shared" ref="X62" si="5329">MAX(Y$48:Z$49)</f>
        <v>0.99997215427781627</v>
      </c>
      <c r="Y62" s="106">
        <f t="shared" ref="Y62" si="5330">MAX(AA$48:AB$49)</f>
        <v>0.13843150395183787</v>
      </c>
      <c r="Z62" s="115"/>
      <c r="AA62" s="115"/>
      <c r="AB62" s="115"/>
      <c r="AC62" s="115"/>
      <c r="AD62" s="115"/>
      <c r="AE62" s="115"/>
      <c r="AF62" s="104">
        <f t="shared" ref="AF62" si="5331">MAX(AF$48:AG$49)</f>
        <v>0.99503544190269155</v>
      </c>
      <c r="AG62" s="105">
        <f t="shared" ref="AG62" si="5332">MAX(AH$48:AI$49)</f>
        <v>0.99999990611328349</v>
      </c>
      <c r="AH62" s="106">
        <f t="shared" ref="AH62" si="5333">MAX(AJ$48:AK$49)</f>
        <v>0.17991361444744569</v>
      </c>
      <c r="AI62" s="115"/>
      <c r="AJ62" s="115"/>
      <c r="AK62" s="115"/>
      <c r="AL62" s="115"/>
      <c r="AM62" s="115"/>
      <c r="AN62" s="115"/>
      <c r="AO62" s="104">
        <f t="shared" ref="AO62" si="5334">MAX(AO$48:AP$49)</f>
        <v>0.94716679437313644</v>
      </c>
      <c r="AP62" s="105">
        <f t="shared" ref="AP62" si="5335">MAX(AQ$48:AR$49)</f>
        <v>0.99999815505422707</v>
      </c>
      <c r="AQ62" s="106">
        <f t="shared" ref="AQ62" si="5336">MAX(AS$48:AT$49)</f>
        <v>0.27533424998101802</v>
      </c>
      <c r="AR62" s="115"/>
      <c r="AS62" s="115"/>
      <c r="AT62" s="115"/>
      <c r="AU62" s="115"/>
      <c r="AV62" s="115"/>
      <c r="AW62" s="115"/>
      <c r="AX62" s="104">
        <f t="shared" ref="AX62" si="5337">MAX(AX$48:AY$49)</f>
        <v>0.99999999999657829</v>
      </c>
      <c r="AY62" s="105">
        <f t="shared" ref="AY62" si="5338">MAX(AZ$48:BA$49)</f>
        <v>0.99999999999999822</v>
      </c>
      <c r="AZ62" s="106">
        <f t="shared" ref="AZ62" si="5339">MAX(BB$48:BC$49)</f>
        <v>0.99999997121345696</v>
      </c>
      <c r="BA62" s="115"/>
      <c r="BB62" s="115"/>
      <c r="BC62" s="115"/>
      <c r="BD62" s="115"/>
      <c r="BE62" s="115"/>
      <c r="BF62" s="115"/>
      <c r="BG62" s="104">
        <f t="shared" ref="BG62" si="5340">MAX(BG$48:BH$49)</f>
        <v>0.99999999678751128</v>
      </c>
      <c r="BH62" s="105">
        <f t="shared" ref="BH62" si="5341">MAX(BI$48:BJ$49)</f>
        <v>0.99999999859731648</v>
      </c>
      <c r="BI62" s="106">
        <f t="shared" ref="BI62" si="5342">MAX(BK$48:BL$49)</f>
        <v>0.42352438478879789</v>
      </c>
      <c r="BJ62" s="115"/>
      <c r="BK62" s="115"/>
      <c r="BL62" s="115"/>
      <c r="BM62" s="115"/>
      <c r="BN62" s="115"/>
      <c r="BO62" s="115"/>
      <c r="BP62" s="104">
        <f t="shared" ref="BP62" si="5343">MAX(BP$48:BQ$49)</f>
        <v>0.99999999584155219</v>
      </c>
      <c r="BQ62" s="105">
        <f t="shared" ref="BQ62" si="5344">MAX(BR$48:BS$49)</f>
        <v>0.99999999933321493</v>
      </c>
      <c r="BR62" s="106">
        <f t="shared" ref="BR62" si="5345">MAX(BT$48:BU$49)</f>
        <v>0.56124865914426769</v>
      </c>
      <c r="BS62" s="115"/>
      <c r="BT62" s="115"/>
      <c r="BU62" s="115"/>
      <c r="BV62" s="115"/>
      <c r="BW62" s="115"/>
      <c r="BX62" s="115"/>
      <c r="BY62" s="104">
        <f t="shared" ref="BY62" si="5346">MAX(BY$48:BZ$49)</f>
        <v>0.99999999905716619</v>
      </c>
      <c r="BZ62" s="105">
        <f t="shared" ref="BZ62" si="5347">MAX(CA$48:CB$49)</f>
        <v>0.99999985994311513</v>
      </c>
      <c r="CA62" s="106">
        <f t="shared" ref="CA62" si="5348">MAX(CC$48:CD$49)</f>
        <v>0.99814285385428625</v>
      </c>
      <c r="CB62" s="115"/>
      <c r="CC62" s="115"/>
      <c r="CD62" s="115"/>
      <c r="CE62" s="115"/>
      <c r="CF62" s="115"/>
      <c r="CG62" s="115"/>
      <c r="CH62" s="104">
        <f t="shared" ref="CH62" si="5349">MAX(CH$48:CI$49)</f>
        <v>0.99999998843685056</v>
      </c>
      <c r="CI62" s="105">
        <f t="shared" ref="CI62" si="5350">MAX(CJ$48:CK$49)</f>
        <v>0.97467414325768909</v>
      </c>
      <c r="CJ62" s="106">
        <f t="shared" ref="CJ62" si="5351">MAX(CL$48:CM$49)</f>
        <v>5.9673505737252837E-2</v>
      </c>
      <c r="CK62" s="115"/>
      <c r="CL62" s="115"/>
      <c r="CM62" s="115"/>
      <c r="CN62" s="115"/>
      <c r="CO62" s="115"/>
      <c r="CP62" s="115"/>
      <c r="CQ62" s="104">
        <f t="shared" ref="CQ62" si="5352">MAX(CQ$48:CR$49)</f>
        <v>0.99652500234954267</v>
      </c>
      <c r="CR62" s="105">
        <f t="shared" ref="CR62" si="5353">MAX(CS$48:CT$49)</f>
        <v>0.99999943200789621</v>
      </c>
      <c r="CS62" s="106">
        <f t="shared" ref="CS62" si="5354">MAX(CU$48:CV$49)</f>
        <v>0.36001126880261952</v>
      </c>
      <c r="CT62" s="115"/>
      <c r="CU62" s="115"/>
      <c r="CV62" s="115"/>
      <c r="CW62" s="115"/>
      <c r="CX62" s="115"/>
      <c r="CY62" s="115"/>
      <c r="CZ62" s="104">
        <f t="shared" ref="CZ62" si="5355">MAX(CZ$48:DA$49)</f>
        <v>0.99246659377893276</v>
      </c>
      <c r="DA62" s="105">
        <f t="shared" ref="DA62" si="5356">MAX(DB$48:DC$49)</f>
        <v>0.99999989887746255</v>
      </c>
      <c r="DB62" s="106">
        <f t="shared" ref="DB62" si="5357">MAX(DD$48:DE$49)</f>
        <v>0.39959374450356366</v>
      </c>
      <c r="DC62" s="115"/>
      <c r="DD62" s="115"/>
      <c r="DE62" s="115"/>
      <c r="DF62" s="115"/>
      <c r="DG62" s="115"/>
      <c r="DH62" s="115"/>
      <c r="DI62" s="104">
        <f t="shared" ref="DI62" si="5358">MAX(DI$48:DJ$49)</f>
        <v>0.9998043556876236</v>
      </c>
      <c r="DJ62" s="105">
        <f t="shared" ref="DJ62" si="5359">MAX(DK$48:DL$49)</f>
        <v>0.99999999999033218</v>
      </c>
      <c r="DK62" s="106">
        <f t="shared" ref="DK62" si="5360">MAX(DM$48:DN$49)</f>
        <v>0.49198167575904428</v>
      </c>
      <c r="DL62" s="115"/>
      <c r="DM62" s="115"/>
      <c r="DN62" s="115"/>
      <c r="DO62" s="115"/>
      <c r="DP62" s="115"/>
      <c r="DQ62" s="115"/>
      <c r="DR62" s="104">
        <f t="shared" ref="DR62" si="5361">MAX(DR$48:DS$49)</f>
        <v>0.99999934468288809</v>
      </c>
      <c r="DS62" s="105">
        <f t="shared" ref="DS62" si="5362">MAX(DT$48:DU$49)</f>
        <v>0.99997190119331325</v>
      </c>
      <c r="DT62" s="106">
        <f t="shared" ref="DT62" si="5363">MAX(DV$48:DW$49)</f>
        <v>0.32399230927290995</v>
      </c>
      <c r="DU62" s="115"/>
      <c r="DV62" s="115"/>
      <c r="DW62" s="115"/>
      <c r="DX62" s="115"/>
      <c r="DY62" s="115"/>
      <c r="DZ62" s="115"/>
      <c r="EA62" s="104">
        <f t="shared" ref="EA62" si="5364">MAX(EA$48:EB$49)</f>
        <v>0.97881768030502436</v>
      </c>
      <c r="EB62" s="105">
        <f t="shared" ref="EB62" si="5365">MAX(EC$48:ED$49)</f>
        <v>0.99999986879980118</v>
      </c>
      <c r="EC62" s="106">
        <f t="shared" ref="EC62" si="5366">MAX(EE$48:EF$49)</f>
        <v>0.32028719764223545</v>
      </c>
      <c r="ED62" s="115"/>
      <c r="EE62" s="115"/>
      <c r="EF62" s="115"/>
      <c r="EG62" s="115"/>
      <c r="EH62" s="115"/>
      <c r="EI62" s="115"/>
      <c r="EJ62" s="104">
        <f t="shared" ref="EJ62" si="5367">MAX(EJ$48:EK$49)</f>
        <v>0.99836011007684355</v>
      </c>
      <c r="EK62" s="105">
        <f t="shared" ref="EK62" si="5368">MAX(EL$48:EM$49)</f>
        <v>0.13520489123114779</v>
      </c>
      <c r="EL62" s="106">
        <f t="shared" ref="EL62" si="5369">MAX(EN$48:EO$49)</f>
        <v>2.3808375410308537E-2</v>
      </c>
      <c r="EM62" s="115"/>
      <c r="EN62" s="115"/>
      <c r="EO62" s="115"/>
      <c r="EP62" s="115"/>
      <c r="EQ62" s="115"/>
      <c r="ER62" s="115"/>
      <c r="ES62" s="104">
        <f t="shared" ref="ES62" si="5370">MAX(ES$48:ET$49)</f>
        <v>0.9999999633089971</v>
      </c>
      <c r="ET62" s="105">
        <f t="shared" ref="ET62" si="5371">MAX(EU$48:EV$49)</f>
        <v>0.99999984838702261</v>
      </c>
      <c r="EU62" s="106">
        <f t="shared" ref="EU62" si="5372">MAX(EW$48:EX$49)</f>
        <v>0.44843182036666013</v>
      </c>
      <c r="EV62" s="115"/>
      <c r="EW62" s="115"/>
      <c r="EX62" s="115"/>
      <c r="EY62" s="115"/>
      <c r="EZ62" s="115"/>
      <c r="FA62" s="115"/>
      <c r="FB62" s="104">
        <f t="shared" ref="FB62" si="5373">MAX(FB$48:FC$49)</f>
        <v>0.99034499723538438</v>
      </c>
      <c r="FC62" s="105">
        <f t="shared" ref="FC62" si="5374">MAX(FD$48:FE$49)</f>
        <v>0.99999999619074131</v>
      </c>
      <c r="FD62" s="106">
        <f t="shared" ref="FD62" si="5375">MAX(FF$48:FG$49)</f>
        <v>0.37522960415664014</v>
      </c>
      <c r="FE62" s="115"/>
      <c r="FF62" s="115"/>
      <c r="FG62" s="115"/>
      <c r="FH62" s="115"/>
      <c r="FI62" s="115"/>
      <c r="FJ62" s="115"/>
      <c r="FK62" s="104">
        <f t="shared" ref="FK62" si="5376">MAX(FK$48:FL$49)</f>
        <v>0.98243157616208332</v>
      </c>
      <c r="FL62" s="105">
        <f t="shared" ref="FL62" si="5377">MAX(FM$48:FN$49)</f>
        <v>0.99999282637213271</v>
      </c>
      <c r="FM62" s="106">
        <f t="shared" ref="FM62" si="5378">MAX(FO$48:FP$49)</f>
        <v>0.99999964077377701</v>
      </c>
      <c r="FN62" s="115"/>
      <c r="FO62" s="115"/>
      <c r="FP62" s="115"/>
      <c r="FQ62" s="115"/>
      <c r="FR62" s="115"/>
      <c r="FS62" s="115"/>
      <c r="FT62" s="104">
        <f t="shared" ref="FT62" si="5379">MAX(FT$48:FU$49)</f>
        <v>0.99758925956051803</v>
      </c>
      <c r="FU62" s="105">
        <f t="shared" ref="FU62" si="5380">MAX(FV$48:FW$49)</f>
        <v>0.99999999999347344</v>
      </c>
      <c r="FV62" s="106">
        <f t="shared" ref="FV62" si="5381">MAX(FX$48:FY$49)</f>
        <v>0.99610132926022399</v>
      </c>
      <c r="FW62" s="115"/>
      <c r="FX62" s="115"/>
      <c r="FY62" s="115"/>
      <c r="FZ62" s="115"/>
      <c r="GA62" s="115"/>
      <c r="GB62" s="115"/>
      <c r="GC62" s="104">
        <f t="shared" ref="GC62" si="5382">MAX(GC$48:GD$49)</f>
        <v>0.99999851883839641</v>
      </c>
      <c r="GD62" s="105">
        <f t="shared" ref="GD62" si="5383">MAX(GE$48:GF$49)</f>
        <v>0.99999999999999822</v>
      </c>
      <c r="GE62" s="106">
        <f t="shared" ref="GE62" si="5384">MAX(GG$48:GH$49)</f>
        <v>0.99999999999999667</v>
      </c>
      <c r="GF62" s="115"/>
      <c r="GG62" s="115"/>
      <c r="GH62" s="115"/>
      <c r="GI62" s="115"/>
      <c r="GJ62" s="115"/>
      <c r="GK62" s="115"/>
      <c r="GL62" s="104">
        <f t="shared" ref="GL62" si="5385">MAX(GL$48:GM$49)</f>
        <v>0.99787187999757532</v>
      </c>
      <c r="GM62" s="105">
        <f t="shared" ref="GM62" si="5386">MAX(GN$48:GO$49)</f>
        <v>0.99999996969818916</v>
      </c>
      <c r="GN62" s="106">
        <f t="shared" ref="GN62" si="5387">MAX(GP$48:GQ$49)</f>
        <v>0.30921526490488677</v>
      </c>
      <c r="GO62" s="115"/>
      <c r="GP62" s="115"/>
      <c r="GQ62" s="115"/>
      <c r="GR62" s="115"/>
      <c r="GS62" s="115"/>
      <c r="GT62" s="115"/>
      <c r="GU62" s="104">
        <f t="shared" ref="GU62" si="5388">MAX(GU$48:GV$49)</f>
        <v>0.9999490456937371</v>
      </c>
      <c r="GV62" s="105">
        <f t="shared" ref="GV62" si="5389">MAX(GW$48:GX$49)</f>
        <v>0.999999999967772</v>
      </c>
      <c r="GW62" s="106">
        <f t="shared" ref="GW62" si="5390">MAX(GY$48:GZ$49)</f>
        <v>0.53421760950035702</v>
      </c>
      <c r="GX62" s="115"/>
      <c r="GY62" s="115"/>
      <c r="GZ62" s="115"/>
      <c r="HA62" s="115"/>
      <c r="HB62" s="115"/>
      <c r="HC62" s="115"/>
      <c r="HD62" s="104">
        <f t="shared" ref="HD62" si="5391">MAX(HD$48:HE$49)</f>
        <v>0.99997692416320771</v>
      </c>
      <c r="HE62" s="105">
        <f t="shared" ref="HE62" si="5392">MAX(HF$48:HG$49)</f>
        <v>0.99999999521658811</v>
      </c>
      <c r="HF62" s="106">
        <f t="shared" ref="HF62" si="5393">MAX(HH$48:HI$49)</f>
        <v>0.39621107686707552</v>
      </c>
      <c r="HG62" s="115"/>
      <c r="HH62" s="115"/>
      <c r="HI62" s="115"/>
      <c r="HJ62" s="115"/>
      <c r="HK62" s="115"/>
      <c r="HL62" s="115"/>
      <c r="HM62" s="104">
        <f t="shared" ref="HM62" si="5394">MAX(HM$48:HN$49)</f>
        <v>0.99740930751632884</v>
      </c>
      <c r="HN62" s="105">
        <f t="shared" ref="HN62" si="5395">MAX(HO$48:HP$49)</f>
        <v>0.99999999861360633</v>
      </c>
      <c r="HO62" s="106">
        <f t="shared" ref="HO62" si="5396">MAX(HQ$48:HR$49)</f>
        <v>0.40935488917833718</v>
      </c>
      <c r="HP62" s="115"/>
      <c r="HQ62" s="115"/>
      <c r="HR62" s="115"/>
      <c r="HS62" s="115"/>
      <c r="HT62" s="115"/>
      <c r="HU62" s="115"/>
      <c r="HV62" s="104">
        <f t="shared" ref="HV62" si="5397">MAX(HV$48:HW$49)</f>
        <v>0.9999999118783236</v>
      </c>
      <c r="HW62" s="105">
        <f t="shared" ref="HW62" si="5398">MAX(HX$48:HY$49)</f>
        <v>0.99999803811395627</v>
      </c>
      <c r="HX62" s="106">
        <f t="shared" ref="HX62" si="5399">MAX(HZ$48:IA$49)</f>
        <v>0.99999992073498933</v>
      </c>
      <c r="HY62" s="115"/>
      <c r="HZ62" s="115"/>
      <c r="IA62" s="115"/>
      <c r="IB62" s="115"/>
      <c r="IC62" s="115"/>
      <c r="ID62" s="115"/>
      <c r="IE62" s="104">
        <f t="shared" ref="IE62" si="5400">MAX(IE$48:IF$49)</f>
        <v>0.99999999377969351</v>
      </c>
      <c r="IF62" s="105">
        <f t="shared" ref="IF62" si="5401">MAX(IG$48:IH$49)</f>
        <v>0.99999999991173749</v>
      </c>
      <c r="IG62" s="106">
        <f t="shared" ref="IG62" si="5402">MAX(II$48:IJ$49)</f>
        <v>0.74214004473146267</v>
      </c>
      <c r="IH62" s="115"/>
      <c r="II62" s="115"/>
      <c r="IJ62" s="115"/>
      <c r="IK62" s="115"/>
      <c r="IL62" s="115"/>
      <c r="IM62" s="115"/>
      <c r="IN62" s="104">
        <f t="shared" ref="IN62" si="5403">MAX(IN$48:IO$49)</f>
        <v>0.99998916667683502</v>
      </c>
      <c r="IO62" s="105">
        <f t="shared" ref="IO62" si="5404">MAX(IP$48:IQ$49)</f>
        <v>0.99999999869952116</v>
      </c>
      <c r="IP62" s="106">
        <f t="shared" ref="IP62" si="5405">MAX(IR$48:IS$49)</f>
        <v>0.99999999966265007</v>
      </c>
      <c r="IQ62" s="115"/>
      <c r="IR62" s="115"/>
      <c r="IS62" s="115"/>
      <c r="IT62" s="115"/>
      <c r="IU62" s="115"/>
      <c r="IV62" s="115"/>
      <c r="IW62" s="104">
        <f t="shared" ref="IW62" si="5406">MAX(IW$48:IX$49)</f>
        <v>0.99999162750367154</v>
      </c>
      <c r="IX62" s="105">
        <f t="shared" ref="IX62" si="5407">MAX(IY$48:IZ$49)</f>
        <v>0.99999992563621931</v>
      </c>
      <c r="IY62" s="106">
        <f t="shared" ref="IY62" si="5408">MAX(JA$48:JB$49)</f>
        <v>0.37357603919415977</v>
      </c>
      <c r="IZ62" s="115"/>
      <c r="JA62" s="115"/>
      <c r="JB62" s="115"/>
      <c r="JC62" s="115"/>
      <c r="JD62" s="115"/>
      <c r="JE62" s="115"/>
      <c r="JF62" s="104">
        <f t="shared" ref="JF62" si="5409">MAX(JF$48:JG$49)</f>
        <v>0.99999367615984947</v>
      </c>
      <c r="JG62" s="105">
        <f t="shared" ref="JG62" si="5410">MAX(JH$48:JI$49)</f>
        <v>0.99999999998844902</v>
      </c>
      <c r="JH62" s="106">
        <f t="shared" ref="JH62" si="5411">MAX(JJ$48:JK$49)</f>
        <v>0.43775366784276459</v>
      </c>
      <c r="JI62" s="115"/>
      <c r="JJ62" s="115"/>
      <c r="JK62" s="115"/>
      <c r="JL62" s="115"/>
      <c r="JM62" s="115"/>
      <c r="JN62" s="115"/>
      <c r="JO62" s="104">
        <f t="shared" ref="JO62" si="5412">MAX(JO$48:JP$49)</f>
        <v>0.98961317487048339</v>
      </c>
      <c r="JP62" s="105">
        <f t="shared" ref="JP62" si="5413">MAX(JQ$48:JR$49)</f>
        <v>0.99999988376963866</v>
      </c>
      <c r="JQ62" s="106">
        <f t="shared" ref="JQ62" si="5414">MAX(JS$48:JT$49)</f>
        <v>0.99999999998691202</v>
      </c>
      <c r="JR62" s="115"/>
      <c r="JS62" s="115"/>
      <c r="JT62" s="115"/>
      <c r="JU62" s="115"/>
      <c r="JV62" s="115"/>
      <c r="JW62" s="115"/>
      <c r="JX62" s="104">
        <f t="shared" ref="JX62" si="5415">MAX(JX$48:JY$49)</f>
        <v>0.99897527330041946</v>
      </c>
      <c r="JY62" s="105">
        <f t="shared" ref="JY62" si="5416">MAX(JZ$48:KA$49)</f>
        <v>0.99999999999933564</v>
      </c>
      <c r="JZ62" s="106">
        <f t="shared" ref="JZ62" si="5417">MAX(KB$48:KC$49)</f>
        <v>0.99999982970907408</v>
      </c>
      <c r="KA62" s="115"/>
      <c r="KB62" s="115"/>
      <c r="KC62" s="115"/>
      <c r="KD62" s="115"/>
      <c r="KE62" s="115"/>
      <c r="KF62" s="115"/>
      <c r="KG62" s="104">
        <f t="shared" ref="KG62" si="5418">MAX(KG$48:KH$49)</f>
        <v>0.99986655601648722</v>
      </c>
      <c r="KH62" s="105">
        <f t="shared" ref="KH62" si="5419">MAX(KI$48:KJ$49)</f>
        <v>0.99999999999973332</v>
      </c>
      <c r="KI62" s="106">
        <f t="shared" ref="KI62" si="5420">MAX(KK$48:KL$49)</f>
        <v>0.75462398288596944</v>
      </c>
      <c r="KJ62" s="115"/>
      <c r="KK62" s="115"/>
      <c r="KL62" s="115"/>
      <c r="KM62" s="115"/>
      <c r="KN62" s="115"/>
      <c r="KO62" s="115"/>
      <c r="KP62" s="104">
        <f t="shared" ref="KP62" si="5421">MAX(KP$48:KQ$49)</f>
        <v>0.99999999812579943</v>
      </c>
      <c r="KQ62" s="105">
        <f t="shared" ref="KQ62" si="5422">MAX(KR$48:KS$49)</f>
        <v>0.99999999999871347</v>
      </c>
      <c r="KR62" s="106">
        <f t="shared" ref="KR62" si="5423">MAX(KT$48:KU$49)</f>
        <v>0.83160258748116012</v>
      </c>
      <c r="KS62" s="115"/>
      <c r="KT62" s="115"/>
      <c r="KU62" s="115"/>
      <c r="KV62" s="115"/>
      <c r="KW62" s="115"/>
      <c r="KX62" s="115"/>
      <c r="KY62" s="104">
        <f t="shared" ref="KY62" si="5424">MAX(KY$48:KZ$49)</f>
        <v>0.99999954574004934</v>
      </c>
      <c r="KZ62" s="105">
        <f t="shared" ref="KZ62" si="5425">MAX(LA$48:LB$49)</f>
        <v>0.99999999943064255</v>
      </c>
      <c r="LA62" s="106">
        <f t="shared" ref="LA62" si="5426">MAX(LC$48:LD$49)</f>
        <v>0.99999999999845279</v>
      </c>
      <c r="LB62" s="115"/>
      <c r="LC62" s="115"/>
      <c r="LD62" s="115"/>
      <c r="LE62" s="115"/>
      <c r="LF62" s="115"/>
      <c r="LG62" s="115"/>
      <c r="LH62" s="104">
        <f t="shared" ref="LH62" si="5427">MAX(LH$48:LI$49)</f>
        <v>0.99888100351853282</v>
      </c>
      <c r="LI62" s="105">
        <f t="shared" ref="LI62" si="5428">MAX(LJ$48:LK$49)</f>
        <v>0.99999999675332685</v>
      </c>
      <c r="LJ62" s="106">
        <f t="shared" ref="LJ62" si="5429">MAX(LL$48:LM$49)</f>
        <v>0.46373572240030031</v>
      </c>
      <c r="LK62" s="115"/>
      <c r="LL62" s="115"/>
      <c r="LM62" s="115"/>
      <c r="LN62" s="115"/>
      <c r="LO62" s="115"/>
      <c r="LP62" s="115"/>
      <c r="LQ62" s="104">
        <f t="shared" ref="LQ62" si="5430">MAX(LQ$48:LR$49)</f>
        <v>0.22898170626488989</v>
      </c>
      <c r="LR62" s="105">
        <f t="shared" ref="LR62" si="5431">MAX(LS$48:LT$49)</f>
        <v>0.99999956298768167</v>
      </c>
      <c r="LS62" s="106">
        <f t="shared" ref="LS62" si="5432">MAX(LU$48:LV$49)</f>
        <v>0.99999177813419815</v>
      </c>
      <c r="LT62" s="115"/>
      <c r="LU62" s="115"/>
      <c r="LV62" s="115"/>
      <c r="LW62" s="115"/>
      <c r="LX62" s="115"/>
      <c r="LY62" s="115"/>
      <c r="LZ62" s="104">
        <f t="shared" ref="LZ62" si="5433">MAX(LZ$48:MA$49)</f>
        <v>0.99401472020664194</v>
      </c>
      <c r="MA62" s="105">
        <f t="shared" ref="MA62" si="5434">MAX(MB$48:MC$49)</f>
        <v>0.99999999998899236</v>
      </c>
      <c r="MB62" s="106">
        <f t="shared" ref="MB62" si="5435">MAX(MD$48:ME$49)</f>
        <v>0.99999999913876936</v>
      </c>
      <c r="MC62" s="115"/>
      <c r="MD62" s="115"/>
      <c r="ME62" s="115"/>
      <c r="MF62" s="115"/>
      <c r="MG62" s="115"/>
      <c r="MH62" s="115"/>
      <c r="MI62" s="104">
        <f t="shared" ref="MI62" si="5436">MAX(MI$48:MJ$49)</f>
        <v>0.99999069948269137</v>
      </c>
      <c r="MJ62" s="105">
        <f t="shared" ref="MJ62" si="5437">MAX(MK$48:ML$49)</f>
        <v>0.99999999942239759</v>
      </c>
      <c r="MK62" s="106">
        <f t="shared" ref="MK62" si="5438">MAX(MM$48:MN$49)</f>
        <v>0.99991466618527081</v>
      </c>
      <c r="ML62" s="115"/>
      <c r="MM62" s="115"/>
      <c r="MN62" s="115"/>
      <c r="MO62" s="115"/>
      <c r="MP62" s="115"/>
      <c r="MQ62" s="115"/>
      <c r="MR62" s="104">
        <f t="shared" ref="MR62" si="5439">MAX(MR$48:MS$49)</f>
        <v>0.99999996869961405</v>
      </c>
      <c r="MS62" s="105">
        <f t="shared" ref="MS62" si="5440">MAX(MT$48:MU$49)</f>
        <v>0.99999999997635025</v>
      </c>
      <c r="MT62" s="106">
        <f t="shared" ref="MT62" si="5441">MAX(MV$48:MW$49)</f>
        <v>0.77032902459916308</v>
      </c>
      <c r="MU62" s="115"/>
      <c r="MV62" s="115"/>
      <c r="MW62" s="115"/>
      <c r="MX62" s="115"/>
      <c r="MY62" s="115"/>
      <c r="MZ62" s="115"/>
      <c r="NA62" s="104">
        <f t="shared" ref="NA62" si="5442">MAX(NA$48:NB$49)</f>
        <v>0.99999999997883582</v>
      </c>
      <c r="NB62" s="105">
        <f t="shared" ref="NB62" si="5443">MAX(NC$48:ND$49)</f>
        <v>0.99998962630543387</v>
      </c>
      <c r="NC62" s="106">
        <f t="shared" ref="NC62" si="5444">MAX(NE$48:NF$49)</f>
        <v>0.19921286793936643</v>
      </c>
      <c r="ND62" s="115"/>
      <c r="NE62" s="115"/>
      <c r="NF62" s="115"/>
      <c r="NG62" s="115"/>
      <c r="NH62" s="115"/>
      <c r="NI62" s="115"/>
      <c r="NJ62" s="104">
        <f t="shared" ref="NJ62" si="5445">MAX(NJ$48:NK$49)</f>
        <v>0.99770801385907193</v>
      </c>
      <c r="NK62" s="105">
        <f t="shared" ref="NK62" si="5446">MAX(NL$48:NM$49)</f>
        <v>0.99999996459518348</v>
      </c>
      <c r="NL62" s="106">
        <f t="shared" ref="NL62" si="5447">MAX(NN$48:NO$49)</f>
        <v>0.48151439623563191</v>
      </c>
      <c r="NM62" s="115"/>
      <c r="NN62" s="115"/>
      <c r="NO62" s="115"/>
      <c r="NP62" s="115"/>
      <c r="NQ62" s="115"/>
      <c r="NR62" s="115"/>
      <c r="NS62" s="104">
        <f t="shared" ref="NS62" si="5448">MAX(NS$48:NT$49)</f>
        <v>0.99999999952818786</v>
      </c>
      <c r="NT62" s="105">
        <f t="shared" ref="NT62" si="5449">MAX(NU$48:NV$49)</f>
        <v>0.99999999999942824</v>
      </c>
      <c r="NU62" s="106">
        <f t="shared" ref="NU62" si="5450">MAX(NW$48:NX$49)</f>
        <v>0.60210583114936411</v>
      </c>
      <c r="NV62" s="115"/>
      <c r="NW62" s="115"/>
      <c r="NX62" s="115"/>
      <c r="NY62" s="115"/>
      <c r="NZ62" s="115"/>
      <c r="OA62" s="115"/>
      <c r="OB62" s="104">
        <f t="shared" ref="OB62" si="5451">MAX(OB$48:OC$49)</f>
        <v>0.99999988890045211</v>
      </c>
      <c r="OC62" s="105">
        <f t="shared" ref="OC62" si="5452">MAX(OD$48:OE$49)</f>
        <v>0.99999993638611495</v>
      </c>
      <c r="OD62" s="106">
        <f t="shared" ref="OD62" si="5453">MAX(OF$48:OG$49)</f>
        <v>0.9411891290690777</v>
      </c>
      <c r="OE62" s="115"/>
      <c r="OF62" s="115"/>
      <c r="OG62" s="115"/>
      <c r="OH62" s="115"/>
      <c r="OI62" s="115"/>
      <c r="OJ62" s="115"/>
      <c r="OK62" s="104">
        <f t="shared" ref="OK62" si="5454">MAX(OK$48:OL$49)</f>
        <v>0.99997292025487905</v>
      </c>
      <c r="OL62" s="105">
        <f t="shared" ref="OL62" si="5455">MAX(OM$48:ON$49)</f>
        <v>0.20680707922582992</v>
      </c>
      <c r="OM62" s="106">
        <f t="shared" ref="OM62" si="5456">MAX(OO$48:OP$49)</f>
        <v>0.16051054995254885</v>
      </c>
      <c r="ON62" s="115"/>
      <c r="OO62" s="115"/>
      <c r="OP62" s="115"/>
      <c r="OQ62" s="115"/>
      <c r="OR62" s="115"/>
      <c r="OS62" s="115"/>
      <c r="OT62" s="104">
        <f t="shared" ref="OT62" si="5457">MAX(OT$48:OU$49)</f>
        <v>0.99999180569019186</v>
      </c>
      <c r="OU62" s="105">
        <f t="shared" ref="OU62" si="5458">MAX(OV$48:OW$49)</f>
        <v>0.99999999515392091</v>
      </c>
      <c r="OV62" s="106">
        <f t="shared" ref="OV62" si="5459">MAX(OX$48:OY$49)</f>
        <v>0.26861742869260491</v>
      </c>
      <c r="OW62" s="115"/>
      <c r="OX62" s="115"/>
      <c r="OY62" s="115"/>
      <c r="OZ62" s="115"/>
      <c r="PA62" s="115"/>
      <c r="PB62" s="115"/>
      <c r="PC62" s="104">
        <f t="shared" ref="PC62" si="5460">MAX(PC$48:PD$49)</f>
        <v>0.99999999992249111</v>
      </c>
      <c r="PD62" s="105">
        <f t="shared" ref="PD62" si="5461">MAX(PE$48:PF$49)</f>
        <v>0.99999999999811973</v>
      </c>
      <c r="PE62" s="106">
        <f t="shared" ref="PE62" si="5462">MAX(PG$48:PH$49)</f>
        <v>0.56403598480455952</v>
      </c>
      <c r="PF62" s="115"/>
      <c r="PG62" s="115"/>
      <c r="PH62" s="115"/>
      <c r="PI62" s="115"/>
      <c r="PJ62" s="115"/>
      <c r="PK62" s="115"/>
      <c r="PL62" s="104">
        <f t="shared" ref="PL62" si="5463">MAX(PL$48:PM$49)</f>
        <v>0.9999963981613057</v>
      </c>
      <c r="PM62" s="105">
        <f t="shared" ref="PM62" si="5464">MAX(PN$48:PO$49)</f>
        <v>0.99999999482614332</v>
      </c>
      <c r="PN62" s="106">
        <f t="shared" ref="PN62" si="5465">MAX(PP$48:PQ$49)</f>
        <v>0.99999999999155276</v>
      </c>
      <c r="PO62" s="115"/>
      <c r="PP62" s="115"/>
      <c r="PQ62" s="115"/>
      <c r="PR62" s="115"/>
      <c r="PS62" s="115"/>
      <c r="PT62" s="115"/>
      <c r="PU62" s="104">
        <f t="shared" ref="PU62" si="5466">MAX(PU$48:PV$49)</f>
        <v>0.99998005558429626</v>
      </c>
      <c r="PV62" s="105">
        <f t="shared" ref="PV62" si="5467">MAX(PW$48:PX$49)</f>
        <v>0.9999999999785425</v>
      </c>
      <c r="PW62" s="106">
        <f t="shared" ref="PW62" si="5468">MAX(PY$48:PZ$49)</f>
        <v>0.43277297271488918</v>
      </c>
      <c r="PX62" s="115"/>
      <c r="PY62" s="115"/>
      <c r="PZ62" s="115"/>
      <c r="QA62" s="115"/>
      <c r="QB62" s="115"/>
      <c r="QC62" s="115"/>
      <c r="QD62" s="104">
        <f t="shared" ref="QD62" si="5469">MAX(QD$48:QE$49)</f>
        <v>0.98996058523745611</v>
      </c>
      <c r="QE62" s="105">
        <f t="shared" ref="QE62" si="5470">MAX(QF$48:QG$49)</f>
        <v>0.99999997918875771</v>
      </c>
      <c r="QF62" s="106">
        <f t="shared" ref="QF62" si="5471">MAX(QH$48:QI$49)</f>
        <v>0.99999473577977749</v>
      </c>
      <c r="QG62" s="115"/>
      <c r="QH62" s="115"/>
      <c r="QI62" s="115"/>
      <c r="QJ62" s="115"/>
      <c r="QK62" s="115"/>
      <c r="QL62" s="115"/>
      <c r="QM62" s="104">
        <f t="shared" ref="QM62" si="5472">MAX(QM$48:QN$49)</f>
        <v>0.97060421935389296</v>
      </c>
      <c r="QN62" s="105">
        <f t="shared" ref="QN62" si="5473">MAX(QO$48:QP$49)</f>
        <v>0.9999944454206966</v>
      </c>
      <c r="QO62" s="106">
        <f t="shared" ref="QO62" si="5474">MAX(QQ$48:QR$49)</f>
        <v>0.91849074745552284</v>
      </c>
      <c r="QP62" s="115"/>
      <c r="QQ62" s="115"/>
      <c r="QR62" s="115"/>
      <c r="QS62" s="115"/>
      <c r="QT62" s="115"/>
      <c r="QU62" s="115"/>
      <c r="QV62" s="104">
        <f t="shared" ref="QV62" si="5475">MAX(QV$48:QW$49)</f>
        <v>0.99999999372145298</v>
      </c>
      <c r="QW62" s="105">
        <f t="shared" ref="QW62" si="5476">MAX(QX$48:QY$49)</f>
        <v>0.99925370393686619</v>
      </c>
      <c r="QX62" s="106">
        <f t="shared" ref="QX62" si="5477">MAX(QZ$48:RA$49)</f>
        <v>0.16852195056710595</v>
      </c>
      <c r="QY62" s="115"/>
      <c r="QZ62" s="115"/>
      <c r="RA62" s="115"/>
      <c r="RB62" s="115"/>
      <c r="RC62" s="115"/>
      <c r="RD62" s="115"/>
      <c r="RE62" s="104">
        <f t="shared" ref="RE62" si="5478">MAX(RE$48:RF$49)</f>
        <v>0.9961265513333335</v>
      </c>
      <c r="RF62" s="105">
        <f t="shared" ref="RF62" si="5479">MAX(RG$48:RH$49)</f>
        <v>0.99999999997893285</v>
      </c>
      <c r="RG62" s="106">
        <f t="shared" ref="RG62" si="5480">MAX(RI$48:RJ$49)</f>
        <v>0.99593800199474225</v>
      </c>
      <c r="RH62" s="115"/>
      <c r="RI62" s="115"/>
      <c r="RJ62" s="115"/>
      <c r="RK62" s="115"/>
      <c r="RL62" s="115"/>
      <c r="RM62" s="115"/>
      <c r="RN62" s="104">
        <f t="shared" ref="RN62" si="5481">MAX(RN$48:RO$49)</f>
        <v>0.99999698399562176</v>
      </c>
      <c r="RO62" s="105">
        <f t="shared" ref="RO62" si="5482">MAX(RP$48:RQ$49)</f>
        <v>0.99999999999644795</v>
      </c>
      <c r="RP62" s="106">
        <f t="shared" ref="RP62" si="5483">MAX(RR$48:RS$49)</f>
        <v>0.99999957467556777</v>
      </c>
      <c r="RQ62" s="115"/>
      <c r="RR62" s="115"/>
      <c r="RS62" s="115"/>
      <c r="RT62" s="115"/>
      <c r="RU62" s="115"/>
      <c r="RV62" s="115"/>
      <c r="RW62" s="104">
        <f t="shared" ref="RW62" si="5484">MAX(RW$48:RX$49)</f>
        <v>0.99999999972895637</v>
      </c>
      <c r="RX62" s="105">
        <f t="shared" ref="RX62" si="5485">MAX(RY$48:RZ$49)</f>
        <v>0.9999999999999607</v>
      </c>
      <c r="RY62" s="106">
        <f t="shared" ref="RY62" si="5486">MAX(SA$48:SB$49)</f>
        <v>0.84500156053282227</v>
      </c>
      <c r="RZ62" s="115"/>
      <c r="SA62" s="115"/>
      <c r="SB62" s="115"/>
      <c r="SC62" s="115"/>
      <c r="SD62" s="115"/>
      <c r="SE62" s="115"/>
      <c r="SF62" s="104">
        <f t="shared" ref="SF62" si="5487">MAX(SF$48:SG$49)</f>
        <v>0.99999978051733462</v>
      </c>
      <c r="SG62" s="105">
        <f t="shared" ref="SG62" si="5488">MAX(SH$48:SI$49)</f>
        <v>0.99999999438741338</v>
      </c>
      <c r="SH62" s="106">
        <f t="shared" ref="SH62" si="5489">MAX(SJ$48:SK$49)</f>
        <v>0.32699156311651661</v>
      </c>
      <c r="SI62" s="115"/>
      <c r="SJ62" s="115"/>
      <c r="SK62" s="115"/>
      <c r="SL62" s="115"/>
      <c r="SM62" s="115"/>
      <c r="SN62" s="115"/>
      <c r="SO62" s="104">
        <f t="shared" ref="SO62" si="5490">MAX(SO$48:SP$49)</f>
        <v>0.99887570790621449</v>
      </c>
      <c r="SP62" s="105">
        <f t="shared" ref="SP62" si="5491">MAX(SQ$48:SR$49)</f>
        <v>0.99999876895361184</v>
      </c>
      <c r="SQ62" s="106">
        <f t="shared" ref="SQ62" si="5492">MAX(SS$48:ST$49)</f>
        <v>0.99999999974499665</v>
      </c>
      <c r="SR62" s="115"/>
      <c r="SS62" s="115"/>
      <c r="ST62" s="115"/>
      <c r="SU62" s="115"/>
      <c r="SV62" s="115"/>
      <c r="SW62" s="115"/>
      <c r="SX62" s="104">
        <f t="shared" ref="SX62" si="5493">MAX(SX$48:SY$49)</f>
        <v>0.9999999990533579</v>
      </c>
      <c r="SY62" s="105">
        <f t="shared" ref="SY62" si="5494">MAX(SZ$48:TA$49)</f>
        <v>0.99999284094444041</v>
      </c>
      <c r="SZ62" s="106">
        <f t="shared" ref="SZ62" si="5495">MAX(TB$48:TC$49)</f>
        <v>0.19063861893744749</v>
      </c>
      <c r="TA62" s="115"/>
      <c r="TB62" s="115"/>
      <c r="TC62" s="115"/>
      <c r="TD62" s="115"/>
      <c r="TE62" s="115"/>
      <c r="TF62" s="115"/>
      <c r="TG62" s="104">
        <f t="shared" ref="TG62" si="5496">MAX(TG$48:TH$49)</f>
        <v>0.99675680460721716</v>
      </c>
      <c r="TH62" s="105">
        <f t="shared" ref="TH62" si="5497">MAX(TI$48:TJ$49)</f>
        <v>0.99999999601815848</v>
      </c>
      <c r="TI62" s="106">
        <f t="shared" ref="TI62" si="5498">MAX(TK$48:TL$49)</f>
        <v>0.43144486649565938</v>
      </c>
      <c r="TJ62" s="115"/>
      <c r="TK62" s="115"/>
      <c r="TL62" s="115"/>
      <c r="TM62" s="115"/>
      <c r="TN62" s="115"/>
      <c r="TO62" s="115"/>
      <c r="TP62" s="104">
        <f t="shared" ref="TP62" si="5499">MAX(TP$48:TQ$49)</f>
        <v>0.99999719980745949</v>
      </c>
      <c r="TQ62" s="105">
        <f t="shared" ref="TQ62" si="5500">MAX(TR$48:TS$49)</f>
        <v>0.99998879319691036</v>
      </c>
      <c r="TR62" s="106">
        <f t="shared" ref="TR62" si="5501">MAX(TT$48:TU$49)</f>
        <v>0.22962710384442711</v>
      </c>
      <c r="TS62" s="115"/>
      <c r="TT62" s="115"/>
      <c r="TU62" s="115"/>
      <c r="TV62" s="115"/>
      <c r="TW62" s="115"/>
      <c r="TX62" s="115"/>
      <c r="TY62" s="104">
        <f t="shared" ref="TY62" si="5502">MAX(TY$48:TZ$49)</f>
        <v>0.9994902248892501</v>
      </c>
      <c r="TZ62" s="105">
        <f t="shared" ref="TZ62" si="5503">MAX(UA$48:UB$49)</f>
        <v>0.99999964537442854</v>
      </c>
      <c r="UA62" s="106">
        <f t="shared" ref="UA62" si="5504">MAX(UC$48:UD$49)</f>
        <v>0.31508156678774768</v>
      </c>
      <c r="UB62" s="115"/>
      <c r="UC62" s="115"/>
      <c r="UD62" s="115"/>
      <c r="UE62" s="115"/>
      <c r="UF62" s="115"/>
      <c r="UG62" s="115"/>
      <c r="UH62" s="104">
        <f t="shared" ref="UH62" si="5505">MAX(UH$48:UI$49)</f>
        <v>0.9997685831466917</v>
      </c>
      <c r="UI62" s="105">
        <f t="shared" ref="UI62" si="5506">MAX(UJ$48:UK$49)</f>
        <v>0.99999999995434852</v>
      </c>
      <c r="UJ62" s="106">
        <f t="shared" ref="UJ62" si="5507">MAX(UL$48:UM$49)</f>
        <v>0.46736480442262623</v>
      </c>
      <c r="UK62" s="115"/>
      <c r="UL62" s="115"/>
      <c r="UM62" s="115"/>
      <c r="UN62" s="115"/>
      <c r="UO62" s="115"/>
      <c r="UP62" s="115"/>
      <c r="UQ62" s="104">
        <f t="shared" ref="UQ62" si="5508">MAX(UQ$48:UR$49)</f>
        <v>0.99999962365115214</v>
      </c>
      <c r="UR62" s="105">
        <f t="shared" ref="UR62" si="5509">MAX(US$48:UT$49)</f>
        <v>0.99999999845517418</v>
      </c>
      <c r="US62" s="106">
        <f t="shared" ref="US62" si="5510">MAX(UU$48:UV$49)</f>
        <v>0.99999999995466449</v>
      </c>
      <c r="UT62" s="115"/>
      <c r="UU62" s="115"/>
      <c r="UV62" s="115"/>
      <c r="UW62" s="115"/>
      <c r="UX62" s="115"/>
      <c r="UY62" s="115"/>
      <c r="UZ62" s="104">
        <f t="shared" ref="UZ62" si="5511">MAX(UZ$48:VA$49)</f>
        <v>0.99999999993254218</v>
      </c>
      <c r="VA62" s="105">
        <f t="shared" ref="VA62" si="5512">MAX(VB$48:VC$49)</f>
        <v>0.99999999996804001</v>
      </c>
      <c r="VB62" s="106">
        <f t="shared" ref="VB62" si="5513">MAX(VD$48:VE$49)</f>
        <v>0.50348707391519942</v>
      </c>
      <c r="VC62" s="115"/>
      <c r="VD62" s="115"/>
      <c r="VE62" s="115"/>
      <c r="VF62" s="115"/>
      <c r="VG62" s="115"/>
      <c r="VH62" s="115"/>
      <c r="VI62" s="104">
        <f t="shared" ref="VI62" si="5514">MAX(VI$48:VJ$49)</f>
        <v>0.99987885198954318</v>
      </c>
      <c r="VJ62" s="105">
        <f t="shared" ref="VJ62" si="5515">MAX(VK$48:VL$49)</f>
        <v>0.9997020827415638</v>
      </c>
      <c r="VK62" s="106">
        <f t="shared" ref="VK62" si="5516">MAX(VM$48:VN$49)</f>
        <v>0.99999106745662303</v>
      </c>
      <c r="VL62" s="115"/>
      <c r="VM62" s="115"/>
      <c r="VN62" s="115"/>
      <c r="VO62" s="115"/>
      <c r="VP62" s="115"/>
      <c r="VQ62" s="115"/>
      <c r="VR62" s="104">
        <f t="shared" ref="VR62" si="5517">MAX(VR$48:VS$49)</f>
        <v>0.99999967513223431</v>
      </c>
      <c r="VS62" s="105">
        <f t="shared" ref="VS62" si="5518">MAX(VT$48:VU$49)</f>
        <v>0.99999999998317124</v>
      </c>
      <c r="VT62" s="106">
        <f t="shared" ref="VT62" si="5519">MAX(VV$48:VW$49)</f>
        <v>0.99998923148435348</v>
      </c>
      <c r="VU62" s="115"/>
      <c r="VV62" s="115"/>
      <c r="VW62" s="115"/>
      <c r="VX62" s="115"/>
      <c r="VY62" s="115"/>
      <c r="VZ62" s="115"/>
      <c r="WA62" s="104">
        <f t="shared" ref="WA62" si="5520">MAX(WA$48:WB$49)</f>
        <v>0.99992522620088675</v>
      </c>
      <c r="WB62" s="105">
        <f t="shared" ref="WB62" si="5521">MAX(WC$48:WD$49)</f>
        <v>0.99999998371971355</v>
      </c>
      <c r="WC62" s="106">
        <f t="shared" ref="WC62" si="5522">MAX(WE$48:WF$49)</f>
        <v>0.99999999991094746</v>
      </c>
      <c r="WD62" s="115"/>
      <c r="WE62" s="115"/>
      <c r="WF62" s="115"/>
      <c r="WG62" s="115"/>
      <c r="WH62" s="115"/>
      <c r="WI62" s="115"/>
      <c r="WJ62" s="104">
        <f t="shared" ref="WJ62" si="5523">MAX(WJ$48:WK$49)</f>
        <v>0.99999772965480094</v>
      </c>
      <c r="WK62" s="105">
        <f t="shared" ref="WK62" si="5524">MAX(WL$48:WM$49)</f>
        <v>0.99999999999149658</v>
      </c>
      <c r="WL62" s="106">
        <f t="shared" ref="WL62" si="5525">MAX(WN$48:WO$49)</f>
        <v>0.44448943007956443</v>
      </c>
      <c r="WM62" s="115"/>
      <c r="WN62" s="115"/>
      <c r="WO62" s="115"/>
      <c r="WP62" s="115"/>
      <c r="WQ62" s="115"/>
      <c r="WR62" s="115"/>
      <c r="WS62" s="104">
        <f t="shared" ref="WS62" si="5526">MAX(WS$48:WT$49)</f>
        <v>0.8720882539382474</v>
      </c>
      <c r="WT62" s="105">
        <f t="shared" ref="WT62" si="5527">MAX(WU$48:WV$49)</f>
        <v>0.99999999172350484</v>
      </c>
      <c r="WU62" s="106">
        <f t="shared" ref="WU62" si="5528">MAX(WW$48:WX$49)</f>
        <v>0.99999999941978945</v>
      </c>
      <c r="WV62" s="115"/>
      <c r="WW62" s="115"/>
      <c r="WX62" s="115"/>
      <c r="WY62" s="115"/>
      <c r="WZ62" s="115"/>
      <c r="XA62" s="115"/>
      <c r="XB62" s="104">
        <f t="shared" ref="XB62" si="5529">MAX(XB$48:XC$49)</f>
        <v>0.31991673290102207</v>
      </c>
      <c r="XC62" s="105">
        <f t="shared" ref="XC62" si="5530">MAX(XD$48:XE$49)</f>
        <v>0.99996659813397692</v>
      </c>
      <c r="XD62" s="106">
        <f t="shared" ref="XD62" si="5531">MAX(XF$48:XG$49)</f>
        <v>0.99990589671783925</v>
      </c>
      <c r="XE62" s="115"/>
      <c r="XF62" s="115"/>
      <c r="XG62" s="115"/>
      <c r="XH62" s="115"/>
      <c r="XI62" s="115"/>
      <c r="XJ62" s="115"/>
      <c r="XK62" s="104">
        <f t="shared" ref="XK62" si="5532">MAX(XK$48:XL$49)</f>
        <v>0.99999991137318889</v>
      </c>
      <c r="XL62" s="105">
        <f t="shared" ref="XL62" si="5533">MAX(XM$48:XN$49)</f>
        <v>0.99999999762464142</v>
      </c>
      <c r="XM62" s="106">
        <f t="shared" ref="XM62" si="5534">MAX(XO$48:XP$49)</f>
        <v>0.3466887735721248</v>
      </c>
      <c r="XN62" s="115"/>
      <c r="XO62" s="115"/>
      <c r="XP62" s="115"/>
      <c r="XQ62" s="115"/>
      <c r="XR62" s="115"/>
      <c r="XS62" s="115"/>
      <c r="XT62" s="104">
        <f t="shared" ref="XT62" si="5535">MAX(XT$48:XU$49)</f>
        <v>0.5793118021736271</v>
      </c>
      <c r="XU62" s="105">
        <f t="shared" ref="XU62" si="5536">MAX(XV$48:XW$49)</f>
        <v>0.99999388172380421</v>
      </c>
      <c r="XV62" s="106">
        <f t="shared" ref="XV62" si="5537">MAX(XX$48:XY$49)</f>
        <v>0.99999934538959323</v>
      </c>
      <c r="XW62" s="115"/>
      <c r="XX62" s="115"/>
      <c r="XY62" s="115"/>
      <c r="XZ62" s="115"/>
      <c r="YA62" s="115"/>
      <c r="YB62" s="115"/>
      <c r="YC62" s="104">
        <f t="shared" ref="YC62" si="5538">MAX(YC$48:YD$49)</f>
        <v>0.99999998471966944</v>
      </c>
      <c r="YD62" s="105">
        <f t="shared" ref="YD62" si="5539">MAX(YE$48:YF$49)</f>
        <v>0.99999999985781884</v>
      </c>
      <c r="YE62" s="106">
        <f t="shared" ref="YE62" si="5540">MAX(YG$48:YH$49)</f>
        <v>0.9999999988328212</v>
      </c>
      <c r="YF62" s="115"/>
      <c r="YG62" s="115"/>
      <c r="YH62" s="115"/>
      <c r="YI62" s="115"/>
      <c r="YJ62" s="115"/>
      <c r="YK62" s="115"/>
      <c r="YL62" s="104">
        <f t="shared" ref="YL62" si="5541">MAX(YL$48:YM$49)</f>
        <v>0.99999129236921147</v>
      </c>
      <c r="YM62" s="105">
        <f t="shared" ref="YM62" si="5542">MAX(YN$48:YO$49)</f>
        <v>0.99999953579528678</v>
      </c>
      <c r="YN62" s="106">
        <f t="shared" ref="YN62" si="5543">MAX(YP$48:YQ$49)</f>
        <v>0.99999999417396812</v>
      </c>
      <c r="YO62" s="115"/>
      <c r="YP62" s="115"/>
      <c r="YQ62" s="115"/>
      <c r="YR62" s="115"/>
      <c r="YS62" s="115"/>
      <c r="YT62" s="115"/>
      <c r="YU62" s="104">
        <f t="shared" ref="YU62" si="5544">MAX(YU$48:YV$49)</f>
        <v>0.99999999522831029</v>
      </c>
      <c r="YV62" s="105">
        <f t="shared" ref="YV62" si="5545">MAX(YW$48:YX$49)</f>
        <v>0.99999179011499395</v>
      </c>
      <c r="YW62" s="106">
        <f t="shared" ref="YW62" si="5546">MAX(YY$48:YZ$49)</f>
        <v>0.12292795420788723</v>
      </c>
      <c r="YX62" s="115"/>
      <c r="YY62" s="115"/>
      <c r="YZ62" s="115"/>
      <c r="ZA62" s="115"/>
      <c r="ZB62" s="115"/>
      <c r="ZC62" s="115"/>
      <c r="ZD62" s="104">
        <f t="shared" ref="ZD62" si="5547">MAX(ZD$48:ZE$49)</f>
        <v>0.99999858470378489</v>
      </c>
      <c r="ZE62" s="105">
        <f t="shared" ref="ZE62" si="5548">MAX(ZF$48:ZG$49)</f>
        <v>0.99999999962719643</v>
      </c>
      <c r="ZF62" s="106">
        <f t="shared" ref="ZF62" si="5549">MAX(ZH$48:ZI$49)</f>
        <v>0.99999998831804515</v>
      </c>
      <c r="ZG62" s="115"/>
      <c r="ZH62" s="115"/>
      <c r="ZI62" s="115"/>
      <c r="ZJ62" s="115"/>
      <c r="ZK62" s="115"/>
      <c r="ZL62" s="115"/>
      <c r="ZM62" s="104">
        <f t="shared" ref="ZM62" si="5550">MAX(ZM$48:ZN$49)</f>
        <v>0.99999995846937439</v>
      </c>
      <c r="ZN62" s="105">
        <f t="shared" ref="ZN62" si="5551">MAX(ZO$48:ZP$49)</f>
        <v>0.99999999999750178</v>
      </c>
      <c r="ZO62" s="106">
        <f t="shared" ref="ZO62" si="5552">MAX(ZQ$48:ZR$49)</f>
        <v>0.99999999963052799</v>
      </c>
      <c r="ZP62" s="115"/>
      <c r="ZQ62" s="115"/>
      <c r="ZR62" s="115"/>
      <c r="ZS62" s="115"/>
      <c r="ZT62" s="115"/>
      <c r="ZU62" s="115"/>
      <c r="ZV62" s="104">
        <f t="shared" ref="ZV62" si="5553">MAX(ZV$48:ZW$49)</f>
        <v>0.99995917382346067</v>
      </c>
      <c r="ZW62" s="105">
        <f t="shared" ref="ZW62" si="5554">MAX(ZX$48:ZY$49)</f>
        <v>0.99998501387767225</v>
      </c>
      <c r="ZX62" s="106">
        <f t="shared" ref="ZX62" si="5555">MAX(ZZ$48:AAA$49)</f>
        <v>0.26456612482995912</v>
      </c>
      <c r="ZY62" s="115"/>
      <c r="ZZ62" s="115"/>
      <c r="AAA62" s="115"/>
      <c r="AAB62" s="115"/>
      <c r="AAC62" s="115"/>
      <c r="AAD62" s="115"/>
      <c r="AAE62" s="104">
        <f t="shared" ref="AAE62" si="5556">MAX(AAE$48:AAF$49)</f>
        <v>0.99952689232148417</v>
      </c>
      <c r="AAF62" s="105">
        <f t="shared" ref="AAF62" si="5557">MAX(AAG$48:AAH$49)</f>
        <v>0.9999889141803</v>
      </c>
      <c r="AAG62" s="106">
        <f t="shared" ref="AAG62" si="5558">MAX(AAI$48:AAJ$49)</f>
        <v>0.31214088839297166</v>
      </c>
      <c r="AAH62" s="115"/>
      <c r="AAI62" s="115"/>
      <c r="AAJ62" s="115"/>
      <c r="AAK62" s="115"/>
      <c r="AAL62" s="115"/>
      <c r="AAM62" s="115"/>
      <c r="AAN62" s="104">
        <f t="shared" ref="AAN62" si="5559">MAX(AAN$48:AAO$49)</f>
        <v>0.99584230544616037</v>
      </c>
      <c r="AAO62" s="105">
        <f t="shared" ref="AAO62" si="5560">MAX(AAP$48:AAQ$49)</f>
        <v>0.99999999945746998</v>
      </c>
      <c r="AAP62" s="106">
        <f t="shared" ref="AAP62" si="5561">MAX(AAR$48:AAS$49)</f>
        <v>0.99960963247321599</v>
      </c>
      <c r="AAQ62" s="115"/>
      <c r="AAR62" s="115"/>
      <c r="AAS62" s="115"/>
      <c r="AAT62" s="115"/>
      <c r="AAU62" s="115"/>
      <c r="AAV62" s="115"/>
      <c r="AAW62" s="104">
        <f t="shared" ref="AAW62" si="5562">MAX(AAW$48:AAX$49)</f>
        <v>0.99999990760236857</v>
      </c>
      <c r="AAX62" s="105">
        <f t="shared" ref="AAX62" si="5563">MAX(AAY$48:AAZ$49)</f>
        <v>0.99999994890798649</v>
      </c>
      <c r="AAY62" s="106">
        <f t="shared" ref="AAY62" si="5564">MAX(ABA$48:ABB$49)</f>
        <v>0.99999988812878338</v>
      </c>
      <c r="AAZ62" s="115"/>
      <c r="ABA62" s="115"/>
      <c r="ABB62" s="115"/>
      <c r="ABC62" s="115"/>
      <c r="ABD62" s="115"/>
      <c r="ABE62" s="115"/>
      <c r="ABF62" s="104">
        <f t="shared" ref="ABF62" si="5565">MAX(ABF$48:ABG$49)</f>
        <v>0.98573093823232627</v>
      </c>
      <c r="ABG62" s="105">
        <f t="shared" ref="ABG62" si="5566">MAX(ABH$48:ABI$49)</f>
        <v>0.99999997070127433</v>
      </c>
      <c r="ABH62" s="106">
        <f t="shared" ref="ABH62" si="5567">MAX(ABJ$48:ABK$49)</f>
        <v>0.23639341754642179</v>
      </c>
      <c r="ABI62" s="115"/>
      <c r="ABJ62" s="115"/>
      <c r="ABK62" s="115"/>
      <c r="ABL62" s="115"/>
      <c r="ABM62" s="115"/>
      <c r="ABN62" s="115"/>
      <c r="ABO62" s="104">
        <f t="shared" ref="ABO62" si="5568">MAX(ABO$48:ABP$49)</f>
        <v>0.99999997611685376</v>
      </c>
      <c r="ABP62" s="105">
        <f t="shared" ref="ABP62" si="5569">MAX(ABQ$48:ABR$49)</f>
        <v>0.99999997686914843</v>
      </c>
      <c r="ABQ62" s="106">
        <f t="shared" ref="ABQ62" si="5570">MAX(ABS$48:ABT$49)</f>
        <v>0.99999999999921996</v>
      </c>
      <c r="ABR62" s="115"/>
      <c r="ABS62" s="115"/>
      <c r="ABT62" s="115"/>
      <c r="ABU62" s="115"/>
      <c r="ABV62" s="115"/>
      <c r="ABW62" s="115"/>
      <c r="ABX62" s="104">
        <f t="shared" ref="ABX62" si="5571">MAX(ABX$48:ABY$49)</f>
        <v>0.99999999997140021</v>
      </c>
      <c r="ABY62" s="105">
        <f t="shared" ref="ABY62" si="5572">MAX(ABZ$48:ACA$49)</f>
        <v>0.99995826462142035</v>
      </c>
      <c r="ABZ62" s="106">
        <f t="shared" ref="ABZ62" si="5573">MAX(ACB$48:ACC$49)</f>
        <v>0.17831096533589269</v>
      </c>
      <c r="ACA62" s="115"/>
      <c r="ACB62" s="115"/>
      <c r="ACC62" s="115"/>
      <c r="ACD62" s="115"/>
      <c r="ACE62" s="115"/>
      <c r="ACF62" s="115"/>
      <c r="ACG62" s="104">
        <f t="shared" ref="ACG62" si="5574">MAX(ACG$48:ACH$49)</f>
        <v>0.99146956109242546</v>
      </c>
      <c r="ACH62" s="105">
        <f t="shared" ref="ACH62" si="5575">MAX(ACI$48:ACJ$49)</f>
        <v>0.99999994523630165</v>
      </c>
      <c r="ACI62" s="106">
        <f t="shared" ref="ACI62" si="5576">MAX(ACK$48:ACL$49)</f>
        <v>0.41459654452020422</v>
      </c>
      <c r="ACJ62" s="115"/>
      <c r="ACK62" s="115"/>
      <c r="ACL62" s="115"/>
      <c r="ACM62" s="115"/>
      <c r="ACN62" s="115"/>
      <c r="ACO62" s="115"/>
      <c r="ACP62" s="104">
        <f t="shared" ref="ACP62" si="5577">MAX(ACP$48:ACQ$49)</f>
        <v>0.99999999927227279</v>
      </c>
      <c r="ACQ62" s="105">
        <f t="shared" ref="ACQ62" si="5578">MAX(ACR$48:ACS$49)</f>
        <v>0.99999999999876721</v>
      </c>
      <c r="ACR62" s="106">
        <f t="shared" ref="ACR62" si="5579">MAX(ACT$48:ACU$49)</f>
        <v>0.86873510577436885</v>
      </c>
      <c r="ACS62" s="115"/>
      <c r="ACT62" s="115"/>
      <c r="ACU62" s="115"/>
      <c r="ACV62" s="115"/>
      <c r="ACW62" s="115"/>
      <c r="ACX62" s="115"/>
      <c r="ACY62" s="104">
        <f t="shared" ref="ACY62" si="5580">MAX(ACY$48:ACZ$49)</f>
        <v>0.99999997429829479</v>
      </c>
      <c r="ACZ62" s="105">
        <f t="shared" ref="ACZ62" si="5581">MAX(ADA$48:ADB$49)</f>
        <v>0.99999999538681195</v>
      </c>
      <c r="ADA62" s="106">
        <f t="shared" ref="ADA62" si="5582">MAX(ADC$48:ADD$49)</f>
        <v>0.99999677609468851</v>
      </c>
      <c r="ADB62" s="115"/>
      <c r="ADC62" s="115"/>
      <c r="ADD62" s="115"/>
      <c r="ADE62" s="115"/>
      <c r="ADF62" s="115"/>
      <c r="ADG62" s="115"/>
      <c r="ADH62" s="104">
        <f t="shared" ref="ADH62" si="5583">MAX(ADH$48:ADI$49)</f>
        <v>0.59446092202962386</v>
      </c>
      <c r="ADI62" s="105">
        <f t="shared" ref="ADI62" si="5584">MAX(ADJ$48:ADK$49)</f>
        <v>0.99846752691388951</v>
      </c>
      <c r="ADJ62" s="106">
        <f t="shared" ref="ADJ62" si="5585">MAX(ADL$48:ADM$49)</f>
        <v>8.2549200683794413E-2</v>
      </c>
      <c r="ADK62" s="115"/>
      <c r="ADL62" s="115"/>
      <c r="ADM62" s="115"/>
      <c r="ADN62" s="115"/>
      <c r="ADO62" s="115"/>
      <c r="ADP62" s="115"/>
      <c r="ADQ62" s="104">
        <f t="shared" ref="ADQ62" si="5586">MAX(ADQ$48:ADR$49)</f>
        <v>0.99960518257179598</v>
      </c>
      <c r="ADR62" s="105">
        <f t="shared" ref="ADR62" si="5587">MAX(ADS$48:ADT$49)</f>
        <v>0.99999999965292075</v>
      </c>
      <c r="ADS62" s="106">
        <f t="shared" ref="ADS62" si="5588">MAX(ADU$48:ADV$49)</f>
        <v>0.56869609893353745</v>
      </c>
      <c r="ADT62" s="115"/>
      <c r="ADU62" s="115"/>
      <c r="ADV62" s="115"/>
      <c r="ADW62" s="115"/>
      <c r="ADX62" s="115"/>
      <c r="ADY62" s="115"/>
      <c r="ADZ62" s="104">
        <f t="shared" ref="ADZ62" si="5589">MAX(ADZ$48:AEA$49)</f>
        <v>0.99999921120275381</v>
      </c>
      <c r="AEA62" s="105">
        <f t="shared" ref="AEA62" si="5590">MAX(AEB$48:AEC$49)</f>
        <v>0.99999949570998747</v>
      </c>
      <c r="AEB62" s="106">
        <f t="shared" ref="AEB62" si="5591">MAX(AED$48:AEE$49)</f>
        <v>0.1639593034490692</v>
      </c>
      <c r="AEC62" s="115"/>
      <c r="AED62" s="115"/>
      <c r="AEE62" s="115"/>
      <c r="AEF62" s="115"/>
      <c r="AEG62" s="115"/>
      <c r="AEH62" s="115"/>
      <c r="AEI62" s="104">
        <f t="shared" ref="AEI62" si="5592">MAX(AEI$48:AEJ$49)</f>
        <v>0.999999994767097</v>
      </c>
      <c r="AEJ62" s="105">
        <f t="shared" ref="AEJ62" si="5593">MAX(AEK$48:AEL$49)</f>
        <v>0.99999999999680855</v>
      </c>
      <c r="AEK62" s="106">
        <f t="shared" ref="AEK62" si="5594">MAX(AEM$48:AEN$49)</f>
        <v>0.99969888520900885</v>
      </c>
      <c r="AEL62" s="115"/>
      <c r="AEM62" s="115"/>
      <c r="AEN62" s="115"/>
      <c r="AEO62" s="115"/>
      <c r="AEP62" s="115"/>
      <c r="AEQ62" s="115"/>
      <c r="AER62" s="104">
        <f t="shared" ref="AER62" si="5595">MAX(AER$48:AES$49)</f>
        <v>0.99984113466635316</v>
      </c>
      <c r="AES62" s="105">
        <f t="shared" ref="AES62" si="5596">MAX(AET$48:AEU$49)</f>
        <v>0.99999999959066588</v>
      </c>
      <c r="AET62" s="106">
        <f t="shared" ref="AET62" si="5597">MAX(AEV$48:AEW$49)</f>
        <v>0.99999999999913936</v>
      </c>
      <c r="AEU62" s="115"/>
      <c r="AEV62" s="115"/>
      <c r="AEW62" s="115"/>
      <c r="AEX62" s="115"/>
      <c r="AEY62" s="115"/>
      <c r="AEZ62" s="115"/>
      <c r="AFA62" s="104">
        <f t="shared" ref="AFA62" si="5598">MAX(AFA$48:AFB$49)</f>
        <v>0.99999969342855655</v>
      </c>
      <c r="AFB62" s="105">
        <f t="shared" ref="AFB62" si="5599">MAX(AFC$48:AFD$49)</f>
        <v>0.99999999999508682</v>
      </c>
      <c r="AFC62" s="106">
        <f t="shared" ref="AFC62" si="5600">MAX(AFE$48:AFF$49)</f>
        <v>0.46572183250119037</v>
      </c>
      <c r="AFD62" s="115"/>
      <c r="AFE62" s="115"/>
      <c r="AFF62" s="115"/>
      <c r="AFG62" s="115"/>
      <c r="AFH62" s="115"/>
      <c r="AFI62" s="115"/>
      <c r="AFJ62" s="104">
        <f t="shared" ref="AFJ62" si="5601">MAX(AFJ$48:AFK$49)</f>
        <v>0.99999967328571648</v>
      </c>
      <c r="AFK62" s="105">
        <f t="shared" ref="AFK62" si="5602">MAX(AFL$48:AFM$49)</f>
        <v>0.99999999690751618</v>
      </c>
      <c r="AFL62" s="106">
        <f t="shared" ref="AFL62" si="5603">MAX(AFN$48:AFO$49)</f>
        <v>0.48144631797340737</v>
      </c>
      <c r="AFM62" s="115"/>
      <c r="AFN62" s="115"/>
      <c r="AFO62" s="115"/>
      <c r="AFP62" s="115"/>
      <c r="AFQ62" s="115"/>
      <c r="AFR62" s="115"/>
      <c r="AFS62" s="104">
        <f t="shared" ref="AFS62" si="5604">MAX(AFS$48:AFT$49)</f>
        <v>0.99999878286122557</v>
      </c>
      <c r="AFT62" s="105">
        <f t="shared" ref="AFT62" si="5605">MAX(AFU$48:AFV$49)</f>
        <v>0.99999574301919103</v>
      </c>
      <c r="AFU62" s="106">
        <f t="shared" ref="AFU62" si="5606">MAX(AFW$48:AFX$49)</f>
        <v>0.99965990871341437</v>
      </c>
      <c r="AFV62" s="115"/>
      <c r="AFW62" s="115"/>
      <c r="AFX62" s="115"/>
      <c r="AFY62" s="115"/>
      <c r="AFZ62" s="115"/>
      <c r="AGA62" s="115"/>
      <c r="AGB62" s="104">
        <f t="shared" ref="AGB62" si="5607">MAX(AGB$48:AGC$49)</f>
        <v>0.99983810557742914</v>
      </c>
      <c r="AGC62" s="105">
        <f t="shared" ref="AGC62" si="5608">MAX(AGD$48:AGE$49)</f>
        <v>0.99995870169103607</v>
      </c>
      <c r="AGD62" s="106">
        <f t="shared" ref="AGD62" si="5609">MAX(AGF$48:AGG$49)</f>
        <v>0.99999999771666004</v>
      </c>
      <c r="AGE62" s="115"/>
      <c r="AGF62" s="115"/>
      <c r="AGG62" s="115"/>
      <c r="AGH62" s="115"/>
      <c r="AGI62" s="115"/>
      <c r="AGJ62" s="115"/>
      <c r="AGK62" s="104">
        <f t="shared" ref="AGK62" si="5610">MAX(AGK$48:AGL$49)</f>
        <v>0.99999999995828204</v>
      </c>
      <c r="AGL62" s="105">
        <f t="shared" ref="AGL62" si="5611">MAX(AGM$48:AGN$49)</f>
        <v>0.99999999964283814</v>
      </c>
      <c r="AGM62" s="106">
        <f t="shared" ref="AGM62" si="5612">MAX(AGO$48:AGP$49)</f>
        <v>0.99722129666578174</v>
      </c>
      <c r="AGN62" s="115"/>
      <c r="AGO62" s="115"/>
      <c r="AGP62" s="115"/>
      <c r="AGQ62" s="115"/>
      <c r="AGR62" s="115"/>
      <c r="AGS62" s="115"/>
      <c r="AGT62" s="104">
        <f t="shared" ref="AGT62" si="5613">MAX(AGT$48:AGU$49)</f>
        <v>0.97361783442302774</v>
      </c>
      <c r="AGU62" s="105">
        <f t="shared" ref="AGU62" si="5614">MAX(AGV$48:AGW$49)</f>
        <v>0.9999997237505579</v>
      </c>
      <c r="AGV62" s="106">
        <f t="shared" ref="AGV62" si="5615">MAX(AGX$48:AGY$49)</f>
        <v>0.46687391209377127</v>
      </c>
      <c r="AGW62" s="115"/>
      <c r="AGX62" s="115"/>
      <c r="AGY62" s="115"/>
      <c r="AGZ62" s="115"/>
      <c r="AHA62" s="115"/>
      <c r="AHB62" s="115"/>
      <c r="AHC62" s="104">
        <f t="shared" ref="AHC62" si="5616">MAX(AHC$48:AHD$49)</f>
        <v>0.99992005952810947</v>
      </c>
      <c r="AHD62" s="105">
        <f t="shared" ref="AHD62" si="5617">MAX(AHE$48:AHF$49)</f>
        <v>0.99999972239440549</v>
      </c>
      <c r="AHE62" s="106">
        <f t="shared" ref="AHE62" si="5618">MAX(AHG$48:AHH$49)</f>
        <v>0.99999999824798702</v>
      </c>
      <c r="AHF62" s="115"/>
      <c r="AHG62" s="115"/>
      <c r="AHH62" s="115"/>
      <c r="AHI62" s="115"/>
      <c r="AHJ62" s="115"/>
      <c r="AHK62" s="115"/>
      <c r="AHL62" s="104">
        <f t="shared" ref="AHL62" si="5619">MAX(AHL$48:AHM$49)</f>
        <v>0.35809376202782417</v>
      </c>
      <c r="AHM62" s="105">
        <f t="shared" ref="AHM62" si="5620">MAX(AHN$48:AHO$49)</f>
        <v>0.9999996332817086</v>
      </c>
      <c r="AHN62" s="106">
        <f t="shared" ref="AHN62" si="5621">MAX(AHP$48:AHQ$49)</f>
        <v>0.37357603919415977</v>
      </c>
      <c r="AHO62" s="115"/>
      <c r="AHP62" s="115"/>
      <c r="AHQ62" s="115"/>
      <c r="AHR62" s="115"/>
      <c r="AHS62" s="115"/>
      <c r="AHT62" s="115"/>
      <c r="AHU62" s="104">
        <f t="shared" ref="AHU62" si="5622">MAX(AHU$48:AHV$49)</f>
        <v>0.99834722196968706</v>
      </c>
      <c r="AHV62" s="105">
        <f t="shared" ref="AHV62" si="5623">MAX(AHW$48:AHX$49)</f>
        <v>0.99999999930594163</v>
      </c>
      <c r="AHW62" s="106">
        <f t="shared" ref="AHW62" si="5624">MAX(AHY$48:AHZ$49)</f>
        <v>0.7620035041417651</v>
      </c>
      <c r="AHX62" s="115"/>
      <c r="AHY62" s="115"/>
      <c r="AHZ62" s="115"/>
      <c r="AIA62" s="115"/>
      <c r="AIB62" s="115"/>
      <c r="AIC62" s="115"/>
      <c r="AID62" s="104">
        <f t="shared" ref="AID62" si="5625">MAX(AID$48:AIE$49)</f>
        <v>0.99999999998382427</v>
      </c>
      <c r="AIE62" s="105">
        <f t="shared" ref="AIE62" si="5626">MAX(AIF$48:AIG$49)</f>
        <v>0.99999999999985545</v>
      </c>
      <c r="AIF62" s="106">
        <f t="shared" ref="AIF62" si="5627">MAX(AIH$48:AII$49)</f>
        <v>0.80349669749225383</v>
      </c>
      <c r="AIG62" s="115"/>
      <c r="AIH62" s="115"/>
      <c r="AII62" s="115"/>
      <c r="AIJ62" s="115"/>
      <c r="AIK62" s="115"/>
      <c r="AIL62" s="115"/>
      <c r="AIM62" s="104">
        <f t="shared" ref="AIM62" si="5628">MAX(AIM$48:AIN$49)</f>
        <v>0.99999996779458067</v>
      </c>
      <c r="AIN62" s="105">
        <f t="shared" ref="AIN62" si="5629">MAX(AIO$48:AIP$49)</f>
        <v>0.99999999780424953</v>
      </c>
      <c r="AIO62" s="106">
        <f t="shared" ref="AIO62" si="5630">MAX(AIQ$48:AIR$49)</f>
        <v>0.99903964352335628</v>
      </c>
      <c r="AIP62" s="115"/>
      <c r="AIQ62" s="115"/>
      <c r="AIR62" s="115"/>
      <c r="AIS62" s="115"/>
      <c r="AIT62" s="115"/>
      <c r="AIU62" s="115"/>
      <c r="AIV62" s="104">
        <f t="shared" ref="AIV62" si="5631">MAX(AIV$48:AIW$49)</f>
        <v>0.9998848507911009</v>
      </c>
      <c r="AIW62" s="105">
        <f t="shared" ref="AIW62" si="5632">MAX(AIX$48:AIY$49)</f>
        <v>0.99999996986847672</v>
      </c>
      <c r="AIX62" s="106">
        <f t="shared" ref="AIX62" si="5633">MAX(AIZ$48:AJA$49)</f>
        <v>0.99999999435944731</v>
      </c>
      <c r="AIY62" s="115"/>
      <c r="AIZ62" s="115"/>
      <c r="AJA62" s="115"/>
      <c r="AJB62" s="115"/>
      <c r="AJC62" s="115"/>
      <c r="AJD62" s="115"/>
      <c r="AJE62" s="104">
        <f t="shared" ref="AJE62" si="5634">MAX(AJE$48:AJF$49)</f>
        <v>0.9882608204967932</v>
      </c>
      <c r="AJF62" s="105">
        <f t="shared" ref="AJF62" si="5635">MAX(AJG$48:AJH$49)</f>
        <v>0.99999997430431375</v>
      </c>
      <c r="AJG62" s="106">
        <f t="shared" ref="AJG62" si="5636">MAX(AJI$48:AJJ$49)</f>
        <v>0.9890735296459604</v>
      </c>
      <c r="AJH62" s="115"/>
      <c r="AJI62" s="115"/>
      <c r="AJJ62" s="115"/>
      <c r="AJK62" s="115"/>
      <c r="AJL62" s="115"/>
      <c r="AJM62" s="115"/>
      <c r="AJN62" s="104">
        <f t="shared" ref="AJN62" si="5637">MAX(AJN$48:AJO$49)</f>
        <v>0.99999958257333799</v>
      </c>
      <c r="AJO62" s="105">
        <f t="shared" ref="AJO62" si="5638">MAX(AJP$48:AJQ$49)</f>
        <v>0.99999978181436877</v>
      </c>
      <c r="AJP62" s="106">
        <f t="shared" ref="AJP62" si="5639">MAX(AJR$48:AJS$49)</f>
        <v>8.3009017692704426E-2</v>
      </c>
      <c r="AJQ62" s="115"/>
      <c r="AJR62" s="115"/>
      <c r="AJS62" s="115"/>
      <c r="AJT62" s="115"/>
      <c r="AJU62" s="115"/>
      <c r="AJV62" s="115"/>
      <c r="AJW62" s="104">
        <f t="shared" ref="AJW62" si="5640">MAX(AJW$48:AJX$49)</f>
        <v>0.98595219015484103</v>
      </c>
      <c r="AJX62" s="105">
        <f t="shared" ref="AJX62" si="5641">MAX(AJY$48:AJZ$49)</f>
        <v>0.99999999937227013</v>
      </c>
      <c r="AJY62" s="106">
        <f t="shared" ref="AJY62" si="5642">MAX(AKA$48:AKB$49)</f>
        <v>0.99999999998232281</v>
      </c>
      <c r="AJZ62" s="115"/>
      <c r="AKA62" s="115"/>
      <c r="AKB62" s="115"/>
      <c r="AKC62" s="115"/>
      <c r="AKD62" s="115"/>
      <c r="AKE62" s="115"/>
      <c r="AKF62" s="104">
        <f t="shared" ref="AKF62" si="5643">MAX(AKF$48:AKG$49)</f>
        <v>0.99999995019803323</v>
      </c>
      <c r="AKG62" s="105">
        <f t="shared" ref="AKG62" si="5644">MAX(AKH$48:AKI$49)</f>
        <v>0.99999999891082103</v>
      </c>
      <c r="AKH62" s="106">
        <f t="shared" ref="AKH62" si="5645">MAX(AKJ$48:AKK$49)</f>
        <v>0.99999999431489095</v>
      </c>
      <c r="AKI62" s="115"/>
      <c r="AKJ62" s="115"/>
      <c r="AKK62" s="115"/>
      <c r="AKL62" s="115"/>
      <c r="AKM62" s="115"/>
      <c r="AKN62" s="115"/>
      <c r="AKO62" s="104">
        <f t="shared" ref="AKO62" si="5646">MAX(AKO$48:AKP$49)</f>
        <v>0.98639511173993843</v>
      </c>
      <c r="AKP62" s="105">
        <f t="shared" ref="AKP62" si="5647">MAX(AKQ$48:AKR$49)</f>
        <v>0.99999990330104382</v>
      </c>
      <c r="AKQ62" s="106">
        <f t="shared" ref="AKQ62" si="5648">MAX(AKS$48:AKT$49)</f>
        <v>0.35148135874316538</v>
      </c>
      <c r="AKR62" s="115"/>
      <c r="AKS62" s="115"/>
      <c r="AKT62" s="115"/>
      <c r="AKU62" s="115"/>
      <c r="AKV62" s="115"/>
      <c r="AKW62" s="115"/>
      <c r="AKX62" s="104">
        <f t="shared" ref="AKX62" si="5649">MAX(AKX$48:AKY$49)</f>
        <v>0.99993037297262877</v>
      </c>
      <c r="AKY62" s="105">
        <f t="shared" ref="AKY62" si="5650">MAX(AKZ$48:ALA$49)</f>
        <v>0.99999999999999756</v>
      </c>
      <c r="AKZ62" s="106">
        <f t="shared" ref="AKZ62" si="5651">MAX(ALB$48:ALC$49)</f>
        <v>0.99999997434538335</v>
      </c>
      <c r="ALA62" s="115"/>
      <c r="ALB62" s="115"/>
      <c r="ALC62" s="115"/>
      <c r="ALD62" s="115"/>
      <c r="ALE62" s="115"/>
      <c r="ALF62" s="115"/>
      <c r="ALG62" s="104">
        <f t="shared" ref="ALG62" si="5652">MAX(ALG$48:ALH$49)</f>
        <v>0.96251793330578306</v>
      </c>
      <c r="ALH62" s="105">
        <f t="shared" ref="ALH62" si="5653">MAX(ALI$48:ALJ$49)</f>
        <v>0.99999801961719137</v>
      </c>
      <c r="ALI62" s="106">
        <f t="shared" ref="ALI62" si="5654">MAX(ALK$48:ALL$49)</f>
        <v>0.28724928399287442</v>
      </c>
      <c r="ALJ62" s="115"/>
      <c r="ALK62" s="115"/>
      <c r="ALL62" s="115"/>
      <c r="ALM62" s="115"/>
      <c r="ALN62" s="115"/>
      <c r="ALO62" s="115"/>
      <c r="ALP62" s="104">
        <f t="shared" ref="ALP62" si="5655">MAX(ALP$48:ALQ$49)</f>
        <v>0.99997040100892443</v>
      </c>
      <c r="ALQ62" s="105">
        <f t="shared" ref="ALQ62" si="5656">MAX(ALR$48:ALS$49)</f>
        <v>0.99999999588791177</v>
      </c>
      <c r="ALR62" s="106">
        <f t="shared" ref="ALR62" si="5657">MAX(ALT$48:ALU$49)</f>
        <v>0.99999976830793491</v>
      </c>
      <c r="ALS62" s="115"/>
      <c r="ALT62" s="115"/>
      <c r="ALU62" s="115"/>
      <c r="ALV62" s="115"/>
      <c r="ALW62" s="115"/>
      <c r="ALX62" s="115"/>
      <c r="ALY62" s="104">
        <f t="shared" ref="ALY62" si="5658">MAX(ALY$48:ALZ$49)</f>
        <v>0.99999999491406832</v>
      </c>
      <c r="ALZ62" s="105">
        <f t="shared" ref="ALZ62" si="5659">MAX(AMA$48:AMB$49)</f>
        <v>0.99999999999814038</v>
      </c>
      <c r="AMA62" s="106">
        <f t="shared" ref="AMA62" si="5660">MAX(AMC$48:AMD$49)</f>
        <v>0.99999919276024529</v>
      </c>
      <c r="AMB62" s="115"/>
      <c r="AMC62" s="115"/>
      <c r="AMD62" s="115"/>
      <c r="AME62" s="115"/>
      <c r="AMF62" s="115"/>
      <c r="AMG62" s="115"/>
      <c r="AMH62" s="104">
        <f t="shared" ref="AMH62" si="5661">MAX(AMH$48:AMI$49)</f>
        <v>0.99999997834341414</v>
      </c>
      <c r="AMI62" s="105">
        <f t="shared" ref="AMI62" si="5662">MAX(AMJ$48:AMK$49)</f>
        <v>0.99999999897081149</v>
      </c>
      <c r="AMJ62" s="106">
        <f t="shared" ref="AMJ62" si="5663">MAX(AML$48:AMM$49)</f>
        <v>0.99999998927538847</v>
      </c>
      <c r="AMK62" s="115"/>
      <c r="AML62" s="115"/>
      <c r="AMM62" s="115"/>
      <c r="AMN62" s="115"/>
      <c r="AMO62" s="115"/>
      <c r="AMP62" s="115"/>
      <c r="AMQ62" s="104">
        <f t="shared" ref="AMQ62" si="5664">MAX(AMQ$48:AMR$49)</f>
        <v>0.99954707518943575</v>
      </c>
      <c r="AMR62" s="105">
        <f t="shared" ref="AMR62" si="5665">MAX(AMS$48:AMT$49)</f>
        <v>0.99999999998579381</v>
      </c>
      <c r="AMS62" s="106">
        <f t="shared" ref="AMS62" si="5666">MAX(AMU$48:AMV$49)</f>
        <v>0.70366002161096264</v>
      </c>
      <c r="AMT62" s="115"/>
      <c r="AMU62" s="115"/>
      <c r="AMV62" s="115"/>
      <c r="AMW62" s="115"/>
      <c r="AMX62" s="115"/>
      <c r="AMY62" s="115"/>
      <c r="AMZ62" s="104">
        <f t="shared" ref="AMZ62" si="5667">MAX(AMZ$48:ANA$49)</f>
        <v>0.99932417214028924</v>
      </c>
      <c r="ANA62" s="105">
        <f t="shared" ref="ANA62" si="5668">MAX(ANB$48:ANC$49)</f>
        <v>0.99999999963584596</v>
      </c>
      <c r="ANB62" s="106">
        <f t="shared" ref="ANB62" si="5669">MAX(AND$48:ANE$49)</f>
        <v>0.48886484495057525</v>
      </c>
      <c r="ANC62" s="115"/>
      <c r="AND62" s="115"/>
      <c r="ANE62" s="115"/>
      <c r="ANF62" s="115"/>
      <c r="ANG62" s="115"/>
      <c r="ANH62" s="115"/>
      <c r="ANI62" s="104">
        <f t="shared" ref="ANI62" si="5670">MAX(ANI$48:ANJ$49)</f>
        <v>0.99999992952389805</v>
      </c>
      <c r="ANJ62" s="105">
        <f t="shared" ref="ANJ62" si="5671">MAX(ANK$48:ANL$49)</f>
        <v>0.99999999988699262</v>
      </c>
      <c r="ANK62" s="106">
        <f t="shared" ref="ANK62" si="5672">MAX(ANM$48:ANN$49)</f>
        <v>0.99925123054067433</v>
      </c>
      <c r="ANL62" s="115"/>
      <c r="ANM62" s="115"/>
      <c r="ANN62" s="115"/>
      <c r="ANO62" s="115"/>
      <c r="ANP62" s="115"/>
      <c r="ANQ62" s="115"/>
      <c r="ANR62" s="104">
        <f t="shared" ref="ANR62" si="5673">MAX(ANR$48:ANS$49)</f>
        <v>0.99998552769961857</v>
      </c>
      <c r="ANS62" s="105">
        <f t="shared" ref="ANS62" si="5674">MAX(ANT$48:ANU$49)</f>
        <v>0.99999999997805222</v>
      </c>
      <c r="ANT62" s="106">
        <f t="shared" ref="ANT62" si="5675">MAX(ANV$48:ANW$49)</f>
        <v>0.43937911460539986</v>
      </c>
      <c r="ANU62" s="115"/>
      <c r="ANV62" s="115"/>
      <c r="ANW62" s="115"/>
      <c r="ANX62" s="115"/>
      <c r="ANY62" s="115"/>
      <c r="ANZ62" s="115"/>
      <c r="AOA62" s="104">
        <f t="shared" ref="AOA62" si="5676">MAX(AOA$48:AOB$49)</f>
        <v>0.99999944560457354</v>
      </c>
      <c r="AOB62" s="105">
        <f t="shared" ref="AOB62" si="5677">MAX(AOC$48:AOD$49)</f>
        <v>0.18359246428821685</v>
      </c>
      <c r="AOC62" s="106">
        <f t="shared" ref="AOC62" si="5678">MAX(AOE$48:AOF$49)</f>
        <v>3.4066856155271413E-2</v>
      </c>
      <c r="AOD62" s="115"/>
      <c r="AOE62" s="115"/>
      <c r="AOF62" s="115"/>
      <c r="AOG62" s="115"/>
      <c r="AOH62" s="115"/>
      <c r="AOI62" s="115"/>
      <c r="AOJ62" s="104">
        <f t="shared" ref="AOJ62" si="5679">MAX(AOJ$48:AOK$49)</f>
        <v>0.99999742394913804</v>
      </c>
      <c r="AOK62" s="105">
        <f t="shared" ref="AOK62" si="5680">MAX(AOL$48:AOM$49)</f>
        <v>0.99999997726942891</v>
      </c>
      <c r="AOL62" s="106">
        <f t="shared" ref="AOL62" si="5681">MAX(AON$48:AOO$49)</f>
        <v>0.99999999968669262</v>
      </c>
      <c r="AOM62" s="115"/>
      <c r="AON62" s="115"/>
      <c r="AOO62" s="115"/>
      <c r="AOP62" s="115"/>
      <c r="AOQ62" s="115"/>
      <c r="AOR62" s="115"/>
      <c r="AOS62" s="104">
        <f t="shared" ref="AOS62" si="5682">MAX(AOS$48:AOT$49)</f>
        <v>0.97876287857765865</v>
      </c>
      <c r="AOT62" s="105">
        <f t="shared" ref="AOT62" si="5683">MAX(AOU$48:AOV$49)</f>
        <v>0.9999990401320723</v>
      </c>
      <c r="AOU62" s="106">
        <f t="shared" ref="AOU62" si="5684">MAX(AOW$48:AOX$49)</f>
        <v>0.91709566654250363</v>
      </c>
      <c r="AOV62" s="115"/>
      <c r="AOW62" s="115"/>
      <c r="AOX62" s="115"/>
      <c r="AOY62" s="115"/>
      <c r="AOZ62" s="115"/>
      <c r="APA62" s="115"/>
      <c r="APB62" s="104">
        <f t="shared" ref="APB62" si="5685">MAX(APB$48:APC$49)</f>
        <v>0.99933098593912084</v>
      </c>
      <c r="APC62" s="105">
        <f t="shared" ref="APC62" si="5686">MAX(APD$48:APE$49)</f>
        <v>0.99999999943545004</v>
      </c>
      <c r="APD62" s="106">
        <f t="shared" ref="APD62" si="5687">MAX(APF$48:APG$49)</f>
        <v>0.36720454866682001</v>
      </c>
      <c r="APE62" s="115"/>
      <c r="APF62" s="115"/>
      <c r="APG62" s="115"/>
      <c r="APH62" s="115"/>
      <c r="API62" s="115"/>
      <c r="APJ62" s="115"/>
      <c r="APK62" s="104">
        <f t="shared" ref="APK62" si="5688">MAX(APK$48:APL$49)</f>
        <v>0.99999989491355945</v>
      </c>
      <c r="APL62" s="105">
        <f t="shared" ref="APL62" si="5689">MAX(APM$48:APN$49)</f>
        <v>0.99999999998208589</v>
      </c>
      <c r="APM62" s="106">
        <f t="shared" ref="APM62" si="5690">MAX(APO$48:APP$49)</f>
        <v>0.65410320492884033</v>
      </c>
      <c r="APN62" s="115"/>
      <c r="APO62" s="115"/>
      <c r="APP62" s="115"/>
      <c r="APQ62" s="115"/>
      <c r="APR62" s="115"/>
      <c r="APS62" s="115"/>
      <c r="APT62" s="104">
        <f t="shared" ref="APT62" si="5691">MAX(APT$48:APU$49)</f>
        <v>0.99997782730273332</v>
      </c>
      <c r="APU62" s="105">
        <f t="shared" ref="APU62" si="5692">MAX(APV$48:APW$49)</f>
        <v>0.99999992580459174</v>
      </c>
      <c r="APV62" s="106">
        <f t="shared" ref="APV62" si="5693">MAX(APX$48:APY$49)</f>
        <v>0.99999966726258005</v>
      </c>
      <c r="APW62" s="115"/>
      <c r="APX62" s="115"/>
      <c r="APY62" s="115"/>
      <c r="APZ62" s="115"/>
      <c r="AQA62" s="115"/>
      <c r="AQB62" s="115"/>
      <c r="AQC62" s="104">
        <f t="shared" ref="AQC62" si="5694">MAX(AQC$48:AQD$49)</f>
        <v>0.99999938877192729</v>
      </c>
      <c r="AQD62" s="105">
        <f t="shared" ref="AQD62" si="5695">MAX(AQE$48:AQF$49)</f>
        <v>0.99999995865999647</v>
      </c>
      <c r="AQE62" s="106">
        <f t="shared" ref="AQE62" si="5696">MAX(AQG$48:AQH$49)</f>
        <v>0.99999999990216448</v>
      </c>
      <c r="AQF62" s="115"/>
      <c r="AQG62" s="115"/>
      <c r="AQH62" s="115"/>
      <c r="AQI62" s="115"/>
      <c r="AQJ62" s="115"/>
      <c r="AQK62" s="115"/>
      <c r="AQL62" s="104">
        <f t="shared" ref="AQL62" si="5697">MAX(AQL$48:AQM$49)</f>
        <v>0.99999430712526038</v>
      </c>
      <c r="AQM62" s="105">
        <f t="shared" ref="AQM62" si="5698">MAX(AQN$48:AQO$49)</f>
        <v>0.99999999280294349</v>
      </c>
      <c r="AQN62" s="106">
        <f t="shared" ref="AQN62" si="5699">MAX(AQP$48:AQQ$49)</f>
        <v>0.42755458795731893</v>
      </c>
      <c r="AQO62" s="115"/>
      <c r="AQP62" s="115"/>
      <c r="AQQ62" s="115"/>
      <c r="AQR62" s="115"/>
      <c r="AQS62" s="115"/>
      <c r="AQT62" s="115"/>
      <c r="AQU62" s="104">
        <f t="shared" ref="AQU62" si="5700">MAX(AQU$48:AQV$49)</f>
        <v>0.99916647469319053</v>
      </c>
      <c r="AQV62" s="105">
        <f t="shared" ref="AQV62" si="5701">MAX(AQW$48:AQX$49)</f>
        <v>0.9999999977956171</v>
      </c>
      <c r="AQW62" s="106">
        <f t="shared" ref="AQW62" si="5702">MAX(AQY$48:AQZ$49)</f>
        <v>0.32854707710678921</v>
      </c>
      <c r="AQX62" s="115"/>
      <c r="AQY62" s="115"/>
      <c r="AQZ62" s="115"/>
      <c r="ARA62" s="115"/>
      <c r="ARB62" s="115"/>
      <c r="ARC62" s="115"/>
      <c r="ARD62" s="104">
        <f t="shared" ref="ARD62" si="5703">MAX(ARD$48:ARE$49)</f>
        <v>0.99998820409249134</v>
      </c>
      <c r="ARE62" s="105">
        <f t="shared" ref="ARE62" si="5704">MAX(ARF$48:ARG$49)</f>
        <v>0.99999366655466759</v>
      </c>
      <c r="ARF62" s="106">
        <f t="shared" ref="ARF62" si="5705">MAX(ARH$48:ARI$49)</f>
        <v>0.99999999998119971</v>
      </c>
      <c r="ARG62" s="115"/>
      <c r="ARH62" s="115"/>
      <c r="ARI62" s="115"/>
      <c r="ARJ62" s="115"/>
      <c r="ARK62" s="115"/>
      <c r="ARL62" s="115"/>
      <c r="ARM62" s="104">
        <f t="shared" ref="ARM62" si="5706">MAX(ARM$48:ARN$49)</f>
        <v>0.99999998383702127</v>
      </c>
      <c r="ARN62" s="105">
        <f t="shared" ref="ARN62" si="5707">MAX(ARO$48:ARP$49)</f>
        <v>0.99999902675261865</v>
      </c>
      <c r="ARO62" s="106">
        <f t="shared" ref="ARO62" si="5708">MAX(ARQ$48:ARR$49)</f>
        <v>0.53807091845470045</v>
      </c>
      <c r="ARP62" s="115"/>
      <c r="ARQ62" s="115"/>
      <c r="ARR62" s="115"/>
      <c r="ARS62" s="115"/>
      <c r="ART62" s="115"/>
      <c r="ARU62" s="115"/>
      <c r="ARV62" s="104">
        <f t="shared" ref="ARV62" si="5709">MAX(ARV$48:ARW$49)</f>
        <v>0.52994676309035149</v>
      </c>
      <c r="ARW62" s="105">
        <f t="shared" ref="ARW62" si="5710">MAX(ARX$48:ARY$49)</f>
        <v>0.99999999347336521</v>
      </c>
      <c r="ARX62" s="106">
        <f t="shared" ref="ARX62" si="5711">MAX(ARZ$48:ASA$49)</f>
        <v>0.99999999904007209</v>
      </c>
      <c r="ARY62" s="115"/>
      <c r="ARZ62" s="115"/>
      <c r="ASA62" s="115"/>
      <c r="ASB62" s="115"/>
      <c r="ASC62" s="115"/>
      <c r="ASD62" s="115"/>
      <c r="ASE62" s="104">
        <f t="shared" ref="ASE62" si="5712">MAX(ASE$48:ASF$49)</f>
        <v>0.99999999999931921</v>
      </c>
      <c r="ASF62" s="105">
        <f t="shared" ref="ASF62" si="5713">MAX(ASG$48:ASH$49)</f>
        <v>0.99999999998529243</v>
      </c>
      <c r="ASG62" s="106">
        <f t="shared" ref="ASG62" si="5714">MAX(ASI$48:ASJ$49)</f>
        <v>0.43266047837806015</v>
      </c>
      <c r="ASH62" s="115"/>
      <c r="ASI62" s="115"/>
      <c r="ASJ62" s="115"/>
      <c r="ASK62" s="115"/>
      <c r="ASL62" s="115"/>
      <c r="ASM62" s="115"/>
      <c r="ASN62" s="104">
        <f t="shared" ref="ASN62" si="5715">MAX(ASN$48:ASO$49)</f>
        <v>0.44835038180277237</v>
      </c>
      <c r="ASO62" s="105">
        <f t="shared" ref="ASO62" si="5716">MAX(ASP$48:ASQ$49)</f>
        <v>0.99999989484131047</v>
      </c>
      <c r="ASP62" s="106">
        <f t="shared" ref="ASP62" si="5717">MAX(ASR$48:ASS$49)</f>
        <v>0.34527899473242502</v>
      </c>
      <c r="ASQ62" s="115"/>
      <c r="ASR62" s="115"/>
      <c r="ASS62" s="115"/>
      <c r="AST62" s="115"/>
      <c r="ASU62" s="115"/>
      <c r="ASV62" s="115"/>
      <c r="ASW62" s="104">
        <f t="shared" ref="ASW62" si="5718">MAX(ASW$48:ASX$49)</f>
        <v>0.9993353816144559</v>
      </c>
      <c r="ASX62" s="105">
        <f t="shared" ref="ASX62" si="5719">MAX(ASY$48:ASZ$49)</f>
        <v>0.99999999998441225</v>
      </c>
      <c r="ASY62" s="106">
        <f t="shared" ref="ASY62" si="5720">MAX(ATA$48:ATB$49)</f>
        <v>0.99935479461325882</v>
      </c>
      <c r="ASZ62" s="115"/>
      <c r="ATA62" s="115"/>
      <c r="ATB62" s="115"/>
      <c r="ATC62" s="115"/>
      <c r="ATD62" s="115"/>
      <c r="ATE62" s="115"/>
      <c r="ATF62" s="104">
        <f t="shared" ref="ATF62" si="5721">MAX(ATF$48:ATG$49)</f>
        <v>0.99996916568195193</v>
      </c>
      <c r="ATG62" s="105">
        <f t="shared" ref="ATG62" si="5722">MAX(ATH$48:ATI$49)</f>
        <v>0.99999999999801048</v>
      </c>
      <c r="ATH62" s="106">
        <f t="shared" ref="ATH62" si="5723">MAX(ATJ$48:ATK$49)</f>
        <v>0.69930151681303798</v>
      </c>
      <c r="ATI62" s="115"/>
      <c r="ATJ62" s="115"/>
      <c r="ATK62" s="115"/>
      <c r="ATL62" s="115"/>
      <c r="ATM62" s="115"/>
      <c r="ATN62" s="115"/>
      <c r="ATO62" s="104">
        <f t="shared" ref="ATO62" si="5724">MAX(ATO$48:ATP$49)</f>
        <v>0.99999790418743939</v>
      </c>
      <c r="ATP62" s="105">
        <f t="shared" ref="ATP62" si="5725">MAX(ATQ$48:ATR$49)</f>
        <v>0.99999999988726418</v>
      </c>
      <c r="ATQ62" s="106">
        <f t="shared" ref="ATQ62" si="5726">MAX(ATS$48:ATT$49)</f>
        <v>0.69091250190368214</v>
      </c>
      <c r="ATR62" s="115"/>
      <c r="ATS62" s="115"/>
      <c r="ATT62" s="115"/>
      <c r="ATU62" s="115"/>
      <c r="ATV62" s="115"/>
      <c r="ATW62" s="115"/>
      <c r="ATX62" s="104">
        <f t="shared" ref="ATX62" si="5727">MAX(ATX$48:ATY$49)</f>
        <v>0.96471132966455897</v>
      </c>
      <c r="ATY62" s="105">
        <f t="shared" ref="ATY62" si="5728">MAX(ATZ$48:AUA$49)</f>
        <v>0.99999989835869696</v>
      </c>
      <c r="ATZ62" s="106">
        <f t="shared" ref="ATZ62" si="5729">MAX(AUB$48:AUC$49)</f>
        <v>0.99999658391391344</v>
      </c>
      <c r="AUA62" s="115"/>
      <c r="AUB62" s="115"/>
      <c r="AUC62" s="115"/>
      <c r="AUD62" s="115"/>
      <c r="AUE62" s="115"/>
      <c r="AUF62" s="115"/>
      <c r="AUG62" s="104">
        <f t="shared" ref="AUG62" si="5730">MAX(AUG$48:AUH$49)</f>
        <v>0.97230910653731273</v>
      </c>
      <c r="AUH62" s="105">
        <f t="shared" ref="AUH62" si="5731">MAX(AUI$48:AUJ$49)</f>
        <v>0.99999784518437707</v>
      </c>
      <c r="AUI62" s="106">
        <f t="shared" ref="AUI62" si="5732">MAX(AUK$48:AUL$49)</f>
        <v>0.99996551916761323</v>
      </c>
      <c r="AUJ62" s="115"/>
      <c r="AUK62" s="115"/>
      <c r="AUL62" s="115"/>
      <c r="AUM62" s="115"/>
      <c r="AUN62" s="115"/>
      <c r="AUO62" s="115"/>
      <c r="AUP62" s="104">
        <f t="shared" ref="AUP62" si="5733">MAX(AUP$48:AUQ$49)</f>
        <v>0.97720465910238308</v>
      </c>
      <c r="AUQ62" s="105">
        <f t="shared" ref="AUQ62" si="5734">MAX(AUR$48:AUS$49)</f>
        <v>0.99999982456470671</v>
      </c>
      <c r="AUR62" s="106">
        <f t="shared" ref="AUR62" si="5735">MAX(AUT$48:AUU$49)</f>
        <v>0.99373040410655245</v>
      </c>
      <c r="AUS62" s="115"/>
      <c r="AUT62" s="115"/>
      <c r="AUU62" s="115"/>
      <c r="AUV62" s="115"/>
      <c r="AUW62" s="115"/>
      <c r="AUX62" s="115"/>
      <c r="AUY62" s="104">
        <f t="shared" ref="AUY62" si="5736">MAX(AUY$48:AUZ$49)</f>
        <v>0.99999993979244073</v>
      </c>
      <c r="AUZ62" s="105">
        <f t="shared" ref="AUZ62" si="5737">MAX(AVA$48:AVB$49)</f>
        <v>0.999999993873806</v>
      </c>
      <c r="AVA62" s="106">
        <f t="shared" ref="AVA62" si="5738">MAX(AVC$48:AVD$49)</f>
        <v>0.24605883451692304</v>
      </c>
      <c r="AVB62" s="115"/>
      <c r="AVC62" s="115"/>
      <c r="AVD62" s="115"/>
      <c r="AVE62" s="115"/>
      <c r="AVF62" s="115"/>
      <c r="AVG62" s="115"/>
      <c r="AVH62" s="104">
        <f t="shared" ref="AVH62" si="5739">MAX(AVH$48:AVI$49)</f>
        <v>0.99994988531598894</v>
      </c>
      <c r="AVI62" s="105">
        <f t="shared" ref="AVI62" si="5740">MAX(AVJ$48:AVK$49)</f>
        <v>0.99999996197368379</v>
      </c>
      <c r="AVJ62" s="106">
        <f t="shared" ref="AVJ62" si="5741">MAX(AVL$48:AVM$49)</f>
        <v>0.99985706195203328</v>
      </c>
      <c r="AVK62" s="115"/>
      <c r="AVL62" s="115"/>
      <c r="AVM62" s="115"/>
      <c r="AVN62" s="115"/>
      <c r="AVO62" s="115"/>
      <c r="AVP62" s="115"/>
      <c r="AVQ62" s="104">
        <f t="shared" ref="AVQ62" si="5742">MAX(AVQ$48:AVR$49)</f>
        <v>0.99778114857452616</v>
      </c>
      <c r="AVR62" s="105">
        <f t="shared" ref="AVR62" si="5743">MAX(AVS$48:AVT$49)</f>
        <v>0.99999999827224562</v>
      </c>
      <c r="AVS62" s="106">
        <f t="shared" ref="AVS62" si="5744">MAX(AVU$48:AVV$49)</f>
        <v>0.99999998673041524</v>
      </c>
      <c r="AVT62" s="115"/>
      <c r="AVU62" s="115"/>
      <c r="AVV62" s="115"/>
      <c r="AVW62" s="115"/>
      <c r="AVX62" s="115"/>
      <c r="AVY62" s="115"/>
      <c r="AVZ62" s="104">
        <f t="shared" ref="AVZ62" si="5745">MAX(AVZ$48:AWA$49)</f>
        <v>0.9999853571909364</v>
      </c>
      <c r="AWA62" s="105">
        <f t="shared" ref="AWA62" si="5746">MAX(AWB$48:AWC$49)</f>
        <v>0.99999984982338186</v>
      </c>
      <c r="AWB62" s="106">
        <f t="shared" ref="AWB62" si="5747">MAX(AWD$48:AWE$49)</f>
        <v>0.19275539078447179</v>
      </c>
      <c r="AWC62" s="115"/>
      <c r="AWD62" s="115"/>
      <c r="AWE62" s="115"/>
      <c r="AWF62" s="115"/>
      <c r="AWG62" s="115"/>
      <c r="AWH62" s="115"/>
      <c r="AWI62" s="104">
        <f t="shared" ref="AWI62" si="5748">MAX(AWI$48:AWJ$49)</f>
        <v>0.99838036707331568</v>
      </c>
      <c r="AWJ62" s="105">
        <f t="shared" ref="AWJ62" si="5749">MAX(AWK$48:AWL$49)</f>
        <v>0.99999999993346456</v>
      </c>
      <c r="AWK62" s="106">
        <f t="shared" ref="AWK62" si="5750">MAX(AWM$48:AWN$49)</f>
        <v>0.9998115485840543</v>
      </c>
      <c r="AWL62" s="115"/>
      <c r="AWM62" s="115"/>
      <c r="AWN62" s="115"/>
      <c r="AWO62" s="115"/>
      <c r="AWP62" s="115"/>
      <c r="AWQ62" s="115"/>
      <c r="AWR62" s="104">
        <f t="shared" ref="AWR62" si="5751">MAX(AWR$48:AWS$49)</f>
        <v>0.99999941408749571</v>
      </c>
      <c r="AWS62" s="105">
        <f t="shared" ref="AWS62" si="5752">MAX(AWT$48:AWU$49)</f>
        <v>0.99999999999981237</v>
      </c>
      <c r="AWT62" s="106">
        <f t="shared" ref="AWT62" si="5753">MAX(AWV$48:AWW$49)</f>
        <v>0.99999999999982569</v>
      </c>
      <c r="AWU62" s="115"/>
      <c r="AWV62" s="115"/>
      <c r="AWW62" s="115"/>
      <c r="AWX62" s="115"/>
      <c r="AWY62" s="115"/>
      <c r="AWZ62" s="115"/>
      <c r="AXA62" s="104">
        <f t="shared" ref="AXA62" si="5754">MAX(AXA$48:AXB$49)</f>
        <v>0.96786006016176285</v>
      </c>
      <c r="AXB62" s="105">
        <f t="shared" ref="AXB62" si="5755">MAX(AXC$48:AXD$49)</f>
        <v>0.99999416539001074</v>
      </c>
      <c r="AXC62" s="106">
        <f t="shared" ref="AXC62" si="5756">MAX(AXE$48:AXF$49)</f>
        <v>0.99949500494169397</v>
      </c>
      <c r="AXD62" s="115"/>
      <c r="AXE62" s="115"/>
      <c r="AXF62" s="115"/>
      <c r="AXG62" s="115"/>
      <c r="AXH62" s="115"/>
      <c r="AXI62" s="115"/>
      <c r="AXJ62" s="104">
        <f t="shared" ref="AXJ62" si="5757">MAX(AXJ$48:AXK$49)</f>
        <v>0.99999999988954169</v>
      </c>
      <c r="AXK62" s="105">
        <f t="shared" ref="AXK62" si="5758">MAX(AXL$48:AXM$49)</f>
        <v>0.99999999991857691</v>
      </c>
      <c r="AXL62" s="106">
        <f t="shared" ref="AXL62" si="5759">MAX(AXN$48:AXO$49)</f>
        <v>0.99999944280322706</v>
      </c>
      <c r="AXM62" s="115"/>
      <c r="AXN62" s="115"/>
      <c r="AXO62" s="115"/>
      <c r="AXP62" s="115"/>
      <c r="AXQ62" s="115"/>
      <c r="AXR62" s="115"/>
      <c r="AXS62" s="104">
        <f t="shared" ref="AXS62" si="5760">MAX(AXS$48:AXT$49)</f>
        <v>0.99994715924017485</v>
      </c>
      <c r="AXT62" s="105">
        <f t="shared" ref="AXT62" si="5761">MAX(AXU$48:AXV$49)</f>
        <v>0.99999997355132741</v>
      </c>
      <c r="AXU62" s="106">
        <f t="shared" ref="AXU62" si="5762">MAX(AXW$48:AXX$49)</f>
        <v>0.99999999985533927</v>
      </c>
      <c r="AXV62" s="115"/>
      <c r="AXW62" s="115"/>
      <c r="AXX62" s="115"/>
      <c r="AXY62" s="115"/>
      <c r="AXZ62" s="115"/>
      <c r="AYA62" s="115"/>
      <c r="AYB62" s="104">
        <f t="shared" ref="AYB62" si="5763">MAX(AYB$48:AYC$49)</f>
        <v>0.99999429549601238</v>
      </c>
      <c r="AYC62" s="105">
        <f t="shared" ref="AYC62" si="5764">MAX(AYD$48:AYE$49)</f>
        <v>0.99999999999995204</v>
      </c>
      <c r="AYD62" s="106">
        <f t="shared" ref="AYD62" si="5765">MAX(AYF$48:AYG$49)</f>
        <v>0.99999999939976214</v>
      </c>
      <c r="AYE62" s="115"/>
      <c r="AYF62" s="115"/>
      <c r="AYG62" s="115"/>
      <c r="AYH62" s="115"/>
      <c r="AYI62" s="115"/>
      <c r="AYJ62" s="115"/>
      <c r="AYK62" s="104">
        <f t="shared" ref="AYK62" si="5766">MAX(AYK$48:AYL$49)</f>
        <v>0.99999799836681547</v>
      </c>
      <c r="AYL62" s="105">
        <f t="shared" ref="AYL62" si="5767">MAX(AYM$48:AYN$49)</f>
        <v>0.99999999998402567</v>
      </c>
      <c r="AYM62" s="106">
        <f t="shared" ref="AYM62" si="5768">MAX(AYO$48:AYP$49)</f>
        <v>0.4411188399268467</v>
      </c>
      <c r="AYN62" s="115"/>
      <c r="AYO62" s="115"/>
      <c r="AYP62" s="115"/>
      <c r="AYQ62" s="115"/>
      <c r="AYR62" s="115"/>
      <c r="AYS62" s="115"/>
      <c r="AYT62" s="104">
        <f t="shared" ref="AYT62" si="5769">MAX(AYT$48:AYU$49)</f>
        <v>0.8869274680757484</v>
      </c>
      <c r="AYU62" s="105">
        <f t="shared" ref="AYU62" si="5770">MAX(AYV$48:AYW$49)</f>
        <v>0.99999960680576139</v>
      </c>
      <c r="AYV62" s="106">
        <f t="shared" ref="AYV62" si="5771">MAX(AYX$48:AYY$49)</f>
        <v>0.14777052857021955</v>
      </c>
      <c r="AYW62" s="115"/>
      <c r="AYX62" s="115"/>
      <c r="AYY62" s="115"/>
      <c r="AYZ62" s="115"/>
      <c r="AZA62" s="115"/>
      <c r="AZB62" s="115"/>
      <c r="AZC62" s="104">
        <f t="shared" ref="AZC62" si="5772">MAX(AZC$48:AZD$49)</f>
        <v>0.99999975529716389</v>
      </c>
      <c r="AZD62" s="105">
        <f t="shared" ref="AZD62" si="5773">MAX(AZE$48:AZF$49)</f>
        <v>0.9999999976224514</v>
      </c>
      <c r="AZE62" s="106">
        <f t="shared" ref="AZE62" si="5774">MAX(AZG$48:AZH$49)</f>
        <v>0.34997808870198965</v>
      </c>
      <c r="AZF62" s="115"/>
      <c r="AZG62" s="115"/>
      <c r="AZH62" s="115"/>
      <c r="AZI62" s="115"/>
      <c r="AZJ62" s="115"/>
      <c r="AZK62" s="115"/>
      <c r="AZL62" s="104">
        <f t="shared" ref="AZL62" si="5775">MAX(AZL$48:AZM$49)</f>
        <v>0.99999999999999512</v>
      </c>
      <c r="AZM62" s="105">
        <f t="shared" ref="AZM62" si="5776">MAX(AZN$48:AZO$49)</f>
        <v>1</v>
      </c>
      <c r="AZN62" s="106">
        <f t="shared" ref="AZN62" si="5777">MAX(AZP$48:AZQ$49)</f>
        <v>0.99989202143490896</v>
      </c>
      <c r="AZO62" s="115"/>
      <c r="AZP62" s="115"/>
      <c r="AZQ62" s="115"/>
      <c r="AZR62" s="115"/>
      <c r="AZS62" s="115"/>
      <c r="AZT62" s="115"/>
      <c r="AZU62" s="104">
        <f t="shared" ref="AZU62" si="5778">MAX(AZU$48:AZV$49)</f>
        <v>0.99829582640431624</v>
      </c>
      <c r="AZV62" s="105">
        <f t="shared" ref="AZV62" si="5779">MAX(AZW$48:AZX$49)</f>
        <v>0.99999999750936697</v>
      </c>
      <c r="AZW62" s="106">
        <f t="shared" ref="AZW62" si="5780">MAX(AZY$48:AZZ$49)</f>
        <v>0.81474142193241339</v>
      </c>
      <c r="AZX62" s="115"/>
      <c r="AZY62" s="115"/>
      <c r="AZZ62" s="115"/>
      <c r="BAA62" s="115"/>
      <c r="BAB62" s="115"/>
      <c r="BAC62" s="115"/>
      <c r="BAD62" s="104">
        <f t="shared" ref="BAD62" si="5781">MAX(BAD$48:BAE$49)</f>
        <v>0.99341816008311934</v>
      </c>
      <c r="BAE62" s="105">
        <f t="shared" ref="BAE62" si="5782">MAX(BAF$48:BAG$49)</f>
        <v>0.99999999990517718</v>
      </c>
      <c r="BAF62" s="106">
        <f t="shared" ref="BAF62" si="5783">MAX(BAH$48:BAI$49)</f>
        <v>0.41597697160230979</v>
      </c>
      <c r="BAG62" s="115"/>
      <c r="BAH62" s="115"/>
      <c r="BAI62" s="115"/>
      <c r="BAJ62" s="115"/>
      <c r="BAK62" s="115"/>
      <c r="BAL62" s="115"/>
      <c r="BAM62" s="104">
        <f t="shared" ref="BAM62" si="5784">MAX(BAM$48:BAN$49)</f>
        <v>0.98269281418431176</v>
      </c>
      <c r="BAN62" s="105">
        <f t="shared" ref="BAN62" si="5785">MAX(BAO$48:BAP$49)</f>
        <v>0.99999980091507179</v>
      </c>
      <c r="BAO62" s="106">
        <f t="shared" ref="BAO62" si="5786">MAX(BAQ$48:BAR$49)</f>
        <v>0.99997967286042289</v>
      </c>
      <c r="BAP62" s="115"/>
      <c r="BAQ62" s="115"/>
      <c r="BAR62" s="115"/>
      <c r="BAS62" s="115"/>
      <c r="BAT62" s="115"/>
      <c r="BAU62" s="115"/>
      <c r="BAV62" s="104">
        <f t="shared" ref="BAV62" si="5787">MAX(BAV$48:BAW$49)</f>
        <v>0.99960907038692459</v>
      </c>
      <c r="BAW62" s="105">
        <f t="shared" ref="BAW62" si="5788">MAX(BAX$48:BAY$49)</f>
        <v>0.99999999999610867</v>
      </c>
      <c r="BAX62" s="106">
        <f t="shared" ref="BAX62" si="5789">MAX(BAZ$48:BBA$49)</f>
        <v>0.41920920782411203</v>
      </c>
      <c r="BAY62" s="115"/>
      <c r="BAZ62" s="115"/>
      <c r="BBA62" s="115"/>
      <c r="BBB62" s="115"/>
      <c r="BBC62" s="115"/>
      <c r="BBD62" s="115"/>
      <c r="BBE62" s="104">
        <f t="shared" ref="BBE62" si="5790">MAX(BBE$48:BBF$49)</f>
        <v>0.99353618255821929</v>
      </c>
      <c r="BBF62" s="105">
        <f t="shared" ref="BBF62" si="5791">MAX(BBG$48:BBH$49)</f>
        <v>0.99999999412097851</v>
      </c>
      <c r="BBG62" s="106">
        <f t="shared" ref="BBG62" si="5792">MAX(BBI$48:BBJ$49)</f>
        <v>0.99999999938191753</v>
      </c>
      <c r="BBH62" s="115"/>
      <c r="BBI62" s="115"/>
      <c r="BBJ62" s="115"/>
      <c r="BBK62" s="115"/>
      <c r="BBL62" s="115"/>
      <c r="BBM62" s="115"/>
      <c r="BBN62" s="104">
        <f t="shared" ref="BBN62" si="5793">MAX(BBN$48:BBO$49)</f>
        <v>0.98348622045310297</v>
      </c>
      <c r="BBO62" s="105">
        <f t="shared" ref="BBO62" si="5794">MAX(BBP$48:BBQ$49)</f>
        <v>0.99999972077894572</v>
      </c>
      <c r="BBP62" s="106">
        <f t="shared" ref="BBP62" si="5795">MAX(BBR$48:BBS$49)</f>
        <v>0.41620958038428996</v>
      </c>
      <c r="BBQ62" s="115"/>
      <c r="BBR62" s="115"/>
      <c r="BBS62" s="115"/>
      <c r="BBT62" s="115"/>
      <c r="BBU62" s="115"/>
      <c r="BBV62" s="115"/>
      <c r="BBW62" s="104">
        <f t="shared" ref="BBW62" si="5796">MAX(BBW$48:BBX$49)</f>
        <v>0.9999999999991529</v>
      </c>
      <c r="BBX62" s="105">
        <f t="shared" ref="BBX62" si="5797">MAX(BBY$48:BBZ$49)</f>
        <v>0.98435615153766765</v>
      </c>
      <c r="BBY62" s="106">
        <f t="shared" ref="BBY62" si="5798">MAX(BCA$48:BCB$49)</f>
        <v>5.5954003264941939E-2</v>
      </c>
      <c r="BBZ62" s="115"/>
      <c r="BCA62" s="115"/>
      <c r="BCB62" s="115"/>
      <c r="BCC62" s="115"/>
      <c r="BCD62" s="115"/>
      <c r="BCE62" s="115"/>
      <c r="BCF62" s="104">
        <f t="shared" ref="BCF62" si="5799">MAX(BCF$48:BCG$49)</f>
        <v>0.99669105889478249</v>
      </c>
      <c r="BCG62" s="105">
        <f t="shared" ref="BCG62" si="5800">MAX(BCH$48:BCI$49)</f>
        <v>0.9999999990541657</v>
      </c>
      <c r="BCH62" s="106">
        <f t="shared" ref="BCH62" si="5801">MAX(BCJ$48:BCK$49)</f>
        <v>0.9431489368019953</v>
      </c>
      <c r="BCI62" s="115"/>
      <c r="BCJ62" s="115"/>
      <c r="BCK62" s="115"/>
      <c r="BCL62" s="115"/>
      <c r="BCM62" s="115"/>
      <c r="BCN62" s="115"/>
      <c r="BCO62" s="104">
        <f t="shared" ref="BCO62" si="5802">MAX(BCO$48:BCP$49)</f>
        <v>0.99999988544144935</v>
      </c>
      <c r="BCP62" s="105">
        <f t="shared" ref="BCP62" si="5803">MAX(BCQ$48:BCR$49)</f>
        <v>0.99999999999999978</v>
      </c>
      <c r="BCQ62" s="106">
        <f t="shared" ref="BCQ62" si="5804">MAX(BCS$48:BCT$49)</f>
        <v>0.80696200799165696</v>
      </c>
      <c r="BCR62" s="115"/>
      <c r="BCS62" s="115"/>
      <c r="BCT62" s="115"/>
      <c r="BCU62" s="115"/>
      <c r="BCV62" s="115"/>
      <c r="BCW62" s="115"/>
      <c r="BCX62" s="104">
        <f t="shared" ref="BCX62" si="5805">MAX(BCX$48:BCY$49)</f>
        <v>0.99946760424807035</v>
      </c>
      <c r="BCY62" s="105">
        <f t="shared" ref="BCY62" si="5806">MAX(BCZ$48:BDA$49)</f>
        <v>0.99999999878708268</v>
      </c>
      <c r="BCZ62" s="106">
        <f t="shared" ref="BCZ62" si="5807">MAX(BDB$48:BDC$49)</f>
        <v>0.44469143381121468</v>
      </c>
      <c r="BDA62" s="115"/>
      <c r="BDB62" s="115"/>
      <c r="BDC62" s="115"/>
      <c r="BDD62" s="115"/>
      <c r="BDE62" s="115"/>
      <c r="BDF62" s="115"/>
      <c r="BDG62" s="104">
        <f t="shared" ref="BDG62" si="5808">MAX(BDG$48:BDH$49)</f>
        <v>0.9999035162068447</v>
      </c>
      <c r="BDH62" s="105">
        <f t="shared" ref="BDH62" si="5809">MAX(BDI$48:BDJ$49)</f>
        <v>0.99999999887348467</v>
      </c>
      <c r="BDI62" s="106">
        <f t="shared" ref="BDI62" si="5810">MAX(BDK$48:BDL$49)</f>
        <v>0.3640359615598277</v>
      </c>
      <c r="BDJ62" s="115"/>
      <c r="BDK62" s="115"/>
      <c r="BDL62" s="115"/>
      <c r="BDM62" s="115"/>
      <c r="BDN62" s="115"/>
      <c r="BDO62" s="115"/>
      <c r="BDP62" s="104">
        <f t="shared" ref="BDP62" si="5811">MAX(BDP$48:BDQ$49)</f>
        <v>0.58937392334090455</v>
      </c>
      <c r="BDQ62" s="105">
        <f t="shared" ref="BDQ62" si="5812">MAX(BDR$48:BDS$49)</f>
        <v>0.99999987320111716</v>
      </c>
      <c r="BDR62" s="106">
        <f t="shared" ref="BDR62" si="5813">MAX(BDT$48:BDU$49)</f>
        <v>0.9999999999925544</v>
      </c>
      <c r="BDS62" s="115"/>
      <c r="BDT62" s="115"/>
      <c r="BDU62" s="115"/>
      <c r="BDV62" s="115"/>
      <c r="BDW62" s="115"/>
      <c r="BDX62" s="115"/>
      <c r="BDY62" s="104">
        <f t="shared" ref="BDY62" si="5814">MAX(BDY$48:BDZ$49)</f>
        <v>0.99999990317086396</v>
      </c>
      <c r="BDZ62" s="105">
        <f t="shared" ref="BDZ62" si="5815">MAX(BEA$48:BEB$49)</f>
        <v>0.99999996741136599</v>
      </c>
      <c r="BEA62" s="106">
        <f t="shared" ref="BEA62" si="5816">MAX(BEC$48:BED$49)</f>
        <v>0.99999999994861311</v>
      </c>
      <c r="BEB62" s="115"/>
      <c r="BEC62" s="115"/>
      <c r="BED62" s="115"/>
      <c r="BEE62" s="115"/>
      <c r="BEF62" s="115"/>
      <c r="BEG62" s="115"/>
      <c r="BEH62" s="104">
        <f t="shared" ref="BEH62" si="5817">MAX(BEH$48:BEI$49)</f>
        <v>0.99999999656047511</v>
      </c>
      <c r="BEI62" s="105">
        <f t="shared" ref="BEI62" si="5818">MAX(BEJ$48:BEK$49)</f>
        <v>0.99999994833263028</v>
      </c>
      <c r="BEJ62" s="106">
        <f t="shared" ref="BEJ62" si="5819">MAX(BEL$48:BEM$49)</f>
        <v>0.99999999999992584</v>
      </c>
      <c r="BEK62" s="115"/>
      <c r="BEL62" s="115"/>
      <c r="BEM62" s="115"/>
      <c r="BEN62" s="115"/>
      <c r="BEO62" s="115"/>
      <c r="BEP62" s="115"/>
      <c r="BEQ62" s="104">
        <f t="shared" ref="BEQ62" si="5820">MAX(BEQ$48:BER$49)</f>
        <v>0.84335888426901129</v>
      </c>
      <c r="BER62" s="105">
        <f t="shared" ref="BER62" si="5821">MAX(BES$48:BET$49)</f>
        <v>0.99999985796698732</v>
      </c>
      <c r="BES62" s="106">
        <f t="shared" ref="BES62" si="5822">MAX(BEU$48:BEV$49)</f>
        <v>0.9999949706520983</v>
      </c>
      <c r="BET62" s="115"/>
      <c r="BEU62" s="115"/>
      <c r="BEV62" s="115"/>
      <c r="BEW62" s="115"/>
      <c r="BEX62" s="115"/>
      <c r="BEY62" s="115"/>
      <c r="BEZ62" s="104">
        <f t="shared" ref="BEZ62" si="5823">MAX(BEZ$48:BFA$49)</f>
        <v>0.99999998876504426</v>
      </c>
      <c r="BFA62" s="105">
        <f t="shared" ref="BFA62" si="5824">MAX(BFB$48:BFC$49)</f>
        <v>0.44438385102225386</v>
      </c>
      <c r="BFB62" s="106">
        <f t="shared" ref="BFB62" si="5825">MAX(BFD$48:BFE$49)</f>
        <v>4.3153953694921213E-2</v>
      </c>
      <c r="BFC62" s="115"/>
      <c r="BFD62" s="115"/>
      <c r="BFE62" s="115"/>
      <c r="BFF62" s="115"/>
      <c r="BFG62" s="115"/>
      <c r="BFH62" s="115"/>
      <c r="BFI62" s="104">
        <f t="shared" ref="BFI62" si="5826">MAX(BFI$48:BFJ$49)</f>
        <v>0.99271488637101601</v>
      </c>
      <c r="BFJ62" s="105">
        <f t="shared" ref="BFJ62" si="5827">MAX(BFK$48:BFL$49)</f>
        <v>0.99999999781585203</v>
      </c>
      <c r="BFK62" s="106">
        <f t="shared" ref="BFK62" si="5828">MAX(BFM$48:BFN$49)</f>
        <v>0.99999733118887013</v>
      </c>
      <c r="BFL62" s="115"/>
      <c r="BFM62" s="115"/>
      <c r="BFN62" s="115"/>
      <c r="BFO62" s="115"/>
      <c r="BFP62" s="115"/>
      <c r="BFQ62" s="115"/>
      <c r="BFR62" s="104">
        <f t="shared" ref="BFR62" si="5829">MAX(BFR$48:BFS$49)</f>
        <v>0.99999985671965341</v>
      </c>
      <c r="BFS62" s="105">
        <f t="shared" ref="BFS62" si="5830">MAX(BFT$48:BFU$49)</f>
        <v>0.99999998161630466</v>
      </c>
      <c r="BFT62" s="106">
        <f t="shared" ref="BFT62" si="5831">MAX(BFV$48:BFW$49)</f>
        <v>0.99999605590054452</v>
      </c>
      <c r="BFU62" s="115"/>
      <c r="BFV62" s="115"/>
      <c r="BFW62" s="115"/>
      <c r="BFX62" s="115"/>
      <c r="BFY62" s="115"/>
      <c r="BFZ62" s="115"/>
      <c r="BGA62" s="104">
        <f t="shared" ref="BGA62" si="5832">MAX(BGA$48:BGB$49)</f>
        <v>0.99287675235189665</v>
      </c>
      <c r="BGB62" s="105">
        <f t="shared" ref="BGB62" si="5833">MAX(BGC$48:BGD$49)</f>
        <v>0.99999999999781686</v>
      </c>
      <c r="BGC62" s="106">
        <f t="shared" ref="BGC62" si="5834">MAX(BGE$48:BGF$49)</f>
        <v>0.98534121277386</v>
      </c>
      <c r="BGD62" s="115"/>
      <c r="BGE62" s="115"/>
      <c r="BGF62" s="115"/>
      <c r="BGG62" s="115"/>
      <c r="BGH62" s="115"/>
      <c r="BGI62" s="115"/>
      <c r="BGJ62" s="104">
        <f t="shared" ref="BGJ62" si="5835">MAX(BGJ$48:BGK$49)</f>
        <v>0.9999917392934301</v>
      </c>
      <c r="BGK62" s="105">
        <f t="shared" ref="BGK62" si="5836">MAX(BGL$48:BGM$49)</f>
        <v>0.99999877323742836</v>
      </c>
      <c r="BGL62" s="106">
        <f t="shared" ref="BGL62" si="5837">MAX(BGN$48:BGO$49)</f>
        <v>0.99999999978889265</v>
      </c>
      <c r="BGM62" s="115"/>
      <c r="BGN62" s="115"/>
      <c r="BGO62" s="115"/>
      <c r="BGP62" s="115"/>
      <c r="BGQ62" s="115"/>
      <c r="BGR62" s="115"/>
      <c r="BGS62" s="104">
        <f t="shared" ref="BGS62" si="5838">MAX(BGS$48:BGT$49)</f>
        <v>0.99999999990988764</v>
      </c>
      <c r="BGT62" s="105">
        <f t="shared" ref="BGT62" si="5839">MAX(BGU$48:BGV$49)</f>
        <v>0.38433313471193919</v>
      </c>
      <c r="BGU62" s="106">
        <f t="shared" ref="BGU62" si="5840">MAX(BGW$48:BGX$49)</f>
        <v>2.3808375410308537E-2</v>
      </c>
      <c r="BGV62" s="115"/>
      <c r="BGW62" s="115"/>
      <c r="BGX62" s="115"/>
      <c r="BGY62" s="115"/>
      <c r="BGZ62" s="115"/>
      <c r="BHA62" s="115"/>
      <c r="BHB62" s="104">
        <f t="shared" ref="BHB62" si="5841">MAX(BHB$48:BHC$49)</f>
        <v>0.99999815968844186</v>
      </c>
      <c r="BHC62" s="105">
        <f t="shared" ref="BHC62" si="5842">MAX(BHD$48:BHE$49)</f>
        <v>0.99999993315561753</v>
      </c>
      <c r="BHD62" s="106">
        <f t="shared" ref="BHD62" si="5843">MAX(BHF$48:BHG$49)</f>
        <v>0.99999999574242926</v>
      </c>
      <c r="BHE62" s="115"/>
      <c r="BHF62" s="115"/>
      <c r="BHG62" s="115"/>
      <c r="BHH62" s="115"/>
      <c r="BHI62" s="115"/>
      <c r="BHJ62" s="115"/>
      <c r="BHK62" s="104">
        <f t="shared" ref="BHK62" si="5844">MAX(BHK$48:BHL$49)</f>
        <v>0.99999999984603338</v>
      </c>
      <c r="BHL62" s="105">
        <f t="shared" ref="BHL62" si="5845">MAX(BHM$48:BHN$49)</f>
        <v>0.95932448018751182</v>
      </c>
      <c r="BHM62" s="106">
        <f t="shared" ref="BHM62" si="5846">MAX(BHO$48:BHP$49)</f>
        <v>6.8685042967200502E-2</v>
      </c>
      <c r="BHN62" s="115"/>
      <c r="BHO62" s="115"/>
      <c r="BHP62" s="115"/>
      <c r="BHQ62" s="115"/>
      <c r="BHR62" s="115"/>
      <c r="BHS62" s="115"/>
      <c r="BHT62" s="104">
        <f t="shared" ref="BHT62" si="5847">MAX(BHT$48:BHU$49)</f>
        <v>0.99997534305405311</v>
      </c>
      <c r="BHU62" s="105">
        <f t="shared" ref="BHU62" si="5848">MAX(BHV$48:BHW$49)</f>
        <v>0.9999999961517132</v>
      </c>
      <c r="BHV62" s="106">
        <f t="shared" ref="BHV62" si="5849">MAX(BHX$48:BHY$49)</f>
        <v>0.46301239153831458</v>
      </c>
      <c r="BHW62" s="115"/>
      <c r="BHX62" s="115"/>
      <c r="BHY62" s="115"/>
      <c r="BHZ62" s="115"/>
      <c r="BIA62" s="115"/>
      <c r="BIB62" s="115"/>
      <c r="BIC62" s="104">
        <f t="shared" ref="BIC62" si="5850">MAX(BIC$48:BID$49)</f>
        <v>0.99999995321013802</v>
      </c>
      <c r="BID62" s="105">
        <f t="shared" ref="BID62" si="5851">MAX(BIE$48:BIF$49)</f>
        <v>0.99999999986717047</v>
      </c>
      <c r="BIE62" s="106">
        <f t="shared" ref="BIE62" si="5852">MAX(BIG$48:BIH$49)</f>
        <v>0.75114448919885202</v>
      </c>
      <c r="BIF62" s="115"/>
      <c r="BIG62" s="115"/>
      <c r="BIH62" s="115"/>
      <c r="BII62" s="115"/>
      <c r="BIJ62" s="115"/>
      <c r="BIK62" s="115"/>
      <c r="BIL62" s="104">
        <f t="shared" ref="BIL62" si="5853">MAX(BIL$48:BIM$49)</f>
        <v>0.99999998035522031</v>
      </c>
      <c r="BIM62" s="105">
        <f t="shared" ref="BIM62" si="5854">MAX(BIN$48:BIO$49)</f>
        <v>0.99999999999927103</v>
      </c>
      <c r="BIN62" s="106">
        <f t="shared" ref="BIN62" si="5855">MAX(BIP$48:BIQ$49)</f>
        <v>0.61377198396901733</v>
      </c>
      <c r="BIO62" s="115"/>
      <c r="BIP62" s="115"/>
      <c r="BIQ62" s="115"/>
      <c r="BIR62" s="115"/>
      <c r="BIS62" s="115"/>
      <c r="BIT62" s="115"/>
      <c r="BIU62" s="104">
        <f t="shared" ref="BIU62" si="5856">MAX(BIU$48:BIV$49)</f>
        <v>0.99999856283002186</v>
      </c>
      <c r="BIV62" s="105">
        <f t="shared" ref="BIV62" si="5857">MAX(BIW$48:BIX$49)</f>
        <v>0.99999999791534488</v>
      </c>
      <c r="BIW62" s="106">
        <f t="shared" ref="BIW62" si="5858">MAX(BIY$48:BIZ$49)</f>
        <v>0.99999999999049849</v>
      </c>
      <c r="BIX62" s="115"/>
      <c r="BIY62" s="115"/>
      <c r="BIZ62" s="115"/>
      <c r="BJA62" s="115"/>
      <c r="BJB62" s="115"/>
      <c r="BJC62" s="115"/>
      <c r="BJD62" s="104">
        <f t="shared" ref="BJD62" si="5859">MAX(BJD$48:BJE$49)</f>
        <v>0.99999999999819567</v>
      </c>
      <c r="BJE62" s="105">
        <f t="shared" ref="BJE62" si="5860">MAX(BJF$48:BJG$49)</f>
        <v>0.99999999968238851</v>
      </c>
      <c r="BJF62" s="106">
        <f t="shared" ref="BJF62" si="5861">MAX(BJH$48:BJI$49)</f>
        <v>0.38029244490279873</v>
      </c>
      <c r="BJG62" s="115"/>
      <c r="BJH62" s="115"/>
      <c r="BJI62" s="115"/>
      <c r="BJJ62" s="115"/>
      <c r="BJK62" s="115"/>
      <c r="BJL62" s="115"/>
      <c r="BJM62" s="104">
        <f t="shared" ref="BJM62" si="5862">MAX(BJM$48:BJN$49)</f>
        <v>0.96032344818906301</v>
      </c>
      <c r="BJN62" s="105">
        <f t="shared" ref="BJN62" si="5863">MAX(BJO$48:BJP$49)</f>
        <v>0.99999988205560542</v>
      </c>
      <c r="BJO62" s="106">
        <f t="shared" ref="BJO62" si="5864">MAX(BJQ$48:BJR$49)</f>
        <v>0.99999970651136438</v>
      </c>
      <c r="BJP62" s="115"/>
      <c r="BJQ62" s="115"/>
      <c r="BJR62" s="115"/>
      <c r="BJS62" s="115"/>
      <c r="BJT62" s="115"/>
      <c r="BJU62" s="115"/>
      <c r="BJV62" s="104">
        <f t="shared" ref="BJV62" si="5865">MAX(BJV$48:BJW$49)</f>
        <v>0.9998248196572711</v>
      </c>
      <c r="BJW62" s="105">
        <f t="shared" ref="BJW62" si="5866">MAX(BJX$48:BJY$49)</f>
        <v>0.99999999968822917</v>
      </c>
      <c r="BJX62" s="106">
        <f t="shared" ref="BJX62" si="5867">MAX(BJZ$48:BKA$49)</f>
        <v>0.44448943007956443</v>
      </c>
      <c r="BJY62" s="115"/>
      <c r="BJZ62" s="115"/>
      <c r="BKA62" s="115"/>
      <c r="BKB62" s="115"/>
      <c r="BKC62" s="115"/>
      <c r="BKD62" s="115"/>
      <c r="BKE62" s="104">
        <f t="shared" ref="BKE62" si="5868">MAX(BKE$48:BKF$49)</f>
        <v>0.99972627479936804</v>
      </c>
      <c r="BKF62" s="105">
        <f t="shared" ref="BKF62" si="5869">MAX(BKG$48:BKH$49)</f>
        <v>0.99999999999486366</v>
      </c>
      <c r="BKG62" s="106">
        <f t="shared" ref="BKG62" si="5870">MAX(BKI$48:BKJ$49)</f>
        <v>0.59213667719702834</v>
      </c>
      <c r="BKH62" s="115"/>
      <c r="BKI62" s="115"/>
      <c r="BKJ62" s="115"/>
      <c r="BKK62" s="115"/>
      <c r="BKL62" s="115"/>
      <c r="BKM62" s="115"/>
      <c r="BKN62" s="104">
        <f t="shared" ref="BKN62" si="5871">MAX(BKN$48:BKO$49)</f>
        <v>0.9999999932040875</v>
      </c>
      <c r="BKO62" s="105">
        <f t="shared" ref="BKO62" si="5872">MAX(BKP$48:BKQ$49)</f>
        <v>0.99999999245383642</v>
      </c>
      <c r="BKP62" s="106">
        <f t="shared" ref="BKP62" si="5873">MAX(BKR$48:BKS$49)</f>
        <v>0.99938213249254415</v>
      </c>
      <c r="BKQ62" s="115"/>
      <c r="BKR62" s="115"/>
      <c r="BKS62" s="115"/>
      <c r="BKT62" s="115"/>
      <c r="BKU62" s="115"/>
      <c r="BKV62" s="115"/>
      <c r="BKW62" s="104">
        <f t="shared" ref="BKW62" si="5874">MAX(BKW$48:BKX$49)</f>
        <v>0.99999999902961911</v>
      </c>
      <c r="BKX62" s="105">
        <f t="shared" ref="BKX62" si="5875">MAX(BKY$48:BKZ$49)</f>
        <v>0.99999999957079422</v>
      </c>
      <c r="BKY62" s="106">
        <f t="shared" ref="BKY62" si="5876">MAX(BLA$48:BLB$49)</f>
        <v>0.42435313197652114</v>
      </c>
      <c r="BKZ62" s="115"/>
      <c r="BLA62" s="115"/>
      <c r="BLB62" s="115"/>
      <c r="BLC62" s="115"/>
      <c r="BLD62" s="115"/>
      <c r="BLE62" s="115"/>
      <c r="BLF62" s="104">
        <f t="shared" ref="BLF62" si="5877">MAX(BLF$48:BLG$49)</f>
        <v>0.99662722171226015</v>
      </c>
      <c r="BLG62" s="105">
        <f t="shared" ref="BLG62" si="5878">MAX(BLH$48:BLI$49)</f>
        <v>0.9999999998899014</v>
      </c>
      <c r="BLH62" s="106">
        <f t="shared" ref="BLH62" si="5879">MAX(BLJ$48:BLK$49)</f>
        <v>0.51579000316167656</v>
      </c>
      <c r="BLI62" s="115"/>
      <c r="BLJ62" s="115"/>
      <c r="BLK62" s="115"/>
      <c r="BLL62" s="115"/>
      <c r="BLM62" s="115"/>
      <c r="BLN62" s="115"/>
      <c r="BLO62" s="104">
        <f t="shared" ref="BLO62" si="5880">MAX(BLO$48:BLP$49)</f>
        <v>0.61532079717620114</v>
      </c>
      <c r="BLP62" s="105">
        <f t="shared" ref="BLP62" si="5881">MAX(BLQ$48:BLR$49)</f>
        <v>0.99999999891793823</v>
      </c>
      <c r="BLQ62" s="106">
        <f t="shared" ref="BLQ62" si="5882">MAX(BLS$48:BLT$49)</f>
        <v>0.99999999977042986</v>
      </c>
      <c r="BLR62" s="115"/>
      <c r="BLS62" s="115"/>
      <c r="BLT62" s="115"/>
      <c r="BLU62" s="115"/>
      <c r="BLV62" s="115"/>
      <c r="BLW62" s="115"/>
      <c r="BLX62" s="104">
        <f t="shared" ref="BLX62" si="5883">MAX(BLX$48:BLY$49)</f>
        <v>0.99707383993153942</v>
      </c>
      <c r="BLY62" s="105">
        <f t="shared" ref="BLY62" si="5884">MAX(BLZ$48:BMA$49)</f>
        <v>0.99999995509426332</v>
      </c>
      <c r="BLZ62" s="106">
        <f t="shared" ref="BLZ62" si="5885">MAX(BMB$48:BMC$49)</f>
        <v>0.99999999993114219</v>
      </c>
      <c r="BMA62" s="115"/>
      <c r="BMB62" s="115"/>
      <c r="BMC62" s="115"/>
      <c r="BMD62" s="115"/>
      <c r="BME62" s="115"/>
      <c r="BMF62" s="115"/>
      <c r="BMG62" s="104">
        <f t="shared" ref="BMG62" si="5886">MAX(BMG$48:BMH$49)</f>
        <v>0.99999999999086553</v>
      </c>
      <c r="BMH62" s="105">
        <f t="shared" ref="BMH62" si="5887">MAX(BMI$48:BMJ$49)</f>
        <v>0.99999999999999378</v>
      </c>
      <c r="BMI62" s="106">
        <f t="shared" ref="BMI62" si="5888">MAX(BMK$48:BML$49)</f>
        <v>0.74331757755431538</v>
      </c>
      <c r="BMJ62" s="115"/>
      <c r="BMK62" s="115"/>
      <c r="BML62" s="115"/>
      <c r="BMM62" s="115"/>
      <c r="BMN62" s="115"/>
      <c r="BMO62" s="115"/>
      <c r="BMP62" s="104">
        <f t="shared" ref="BMP62" si="5889">MAX(BMP$48:BMQ$49)</f>
        <v>0.99999999999101452</v>
      </c>
      <c r="BMQ62" s="105">
        <f t="shared" ref="BMQ62" si="5890">MAX(BMR$48:BMS$49)</f>
        <v>0.99999999999877121</v>
      </c>
      <c r="BMR62" s="106">
        <f t="shared" ref="BMR62" si="5891">MAX(BMT$48:BMU$49)</f>
        <v>0.9999993070544585</v>
      </c>
      <c r="BMS62" s="115"/>
      <c r="BMT62" s="115"/>
      <c r="BMU62" s="115"/>
      <c r="BMV62" s="115"/>
      <c r="BMW62" s="115"/>
      <c r="BMX62" s="115"/>
      <c r="BMY62" s="104">
        <f t="shared" ref="BMY62" si="5892">MAX(BMY$48:BMZ$49)</f>
        <v>0.99946163744523842</v>
      </c>
      <c r="BMZ62" s="105">
        <f t="shared" ref="BMZ62" si="5893">MAX(BNA$48:BNB$49)</f>
        <v>0.9999999998516147</v>
      </c>
      <c r="BNA62" s="106">
        <f t="shared" ref="BNA62" si="5894">MAX(BNC$48:BND$49)</f>
        <v>0.45181311548197395</v>
      </c>
      <c r="BNB62" s="115"/>
      <c r="BNC62" s="115"/>
      <c r="BND62" s="115"/>
      <c r="BNE62" s="115"/>
      <c r="BNF62" s="115"/>
      <c r="BNG62" s="115"/>
    </row>
    <row r="63" spans="14:1723">
      <c r="N63" s="107">
        <f>MAX(N$50:O$51)</f>
        <v>0.9999999140711523</v>
      </c>
      <c r="O63" s="108">
        <f>MAX(P$50:Q$51)</f>
        <v>0.99999999340983692</v>
      </c>
      <c r="P63" s="109">
        <f>MAX(R$50:S$51)</f>
        <v>0.93671762751703203</v>
      </c>
      <c r="Q63" s="115"/>
      <c r="R63" s="115"/>
      <c r="S63" s="115"/>
      <c r="T63" s="115"/>
      <c r="U63" s="115"/>
      <c r="V63" s="115"/>
      <c r="W63" s="107">
        <f t="shared" ref="W63" si="5895">MAX(W$50:X$51)</f>
        <v>0.99999999994996469</v>
      </c>
      <c r="X63" s="108">
        <f t="shared" ref="X63" si="5896">MAX(Y$50:Z$51)</f>
        <v>0.99999834501936036</v>
      </c>
      <c r="Y63" s="109">
        <f t="shared" ref="Y63" si="5897">MAX(AA$50:AB$51)</f>
        <v>0.13843150395183787</v>
      </c>
      <c r="Z63" s="115"/>
      <c r="AA63" s="115"/>
      <c r="AB63" s="115"/>
      <c r="AC63" s="115"/>
      <c r="AD63" s="115"/>
      <c r="AE63" s="115"/>
      <c r="AF63" s="107">
        <f t="shared" ref="AF63" si="5898">MAX(AF$50:AG$51)</f>
        <v>0.99914967934863275</v>
      </c>
      <c r="AG63" s="108">
        <f t="shared" ref="AG63" si="5899">MAX(AH$50:AI$51)</f>
        <v>0.9999999943448008</v>
      </c>
      <c r="AH63" s="109">
        <f t="shared" ref="AH63" si="5900">MAX(AJ$50:AK$51)</f>
        <v>0.63211995348423322</v>
      </c>
      <c r="AI63" s="115"/>
      <c r="AJ63" s="115"/>
      <c r="AK63" s="115"/>
      <c r="AL63" s="115"/>
      <c r="AM63" s="115"/>
      <c r="AN63" s="115"/>
      <c r="AO63" s="107">
        <f t="shared" ref="AO63" si="5901">MAX(AO$50:AP$51)</f>
        <v>0.99077411358207079</v>
      </c>
      <c r="AP63" s="108">
        <f t="shared" ref="AP63" si="5902">MAX(AQ$50:AR$51)</f>
        <v>0.99999998441812354</v>
      </c>
      <c r="AQ63" s="109">
        <f t="shared" ref="AQ63" si="5903">MAX(AS$50:AT$51)</f>
        <v>0.38321547776186166</v>
      </c>
      <c r="AR63" s="115"/>
      <c r="AS63" s="115"/>
      <c r="AT63" s="115"/>
      <c r="AU63" s="115"/>
      <c r="AV63" s="115"/>
      <c r="AW63" s="115"/>
      <c r="AX63" s="107">
        <f t="shared" ref="AX63" si="5904">MAX(AX$50:AY$51)</f>
        <v>0.99999999999770117</v>
      </c>
      <c r="AY63" s="108">
        <f t="shared" ref="AY63" si="5905">MAX(AZ$50:BA$51)</f>
        <v>0.99999999999999356</v>
      </c>
      <c r="AZ63" s="109">
        <f t="shared" ref="AZ63" si="5906">MAX(BB$50:BC$51)</f>
        <v>0.99997344962668699</v>
      </c>
      <c r="BA63" s="115"/>
      <c r="BB63" s="115"/>
      <c r="BC63" s="115"/>
      <c r="BD63" s="115"/>
      <c r="BE63" s="115"/>
      <c r="BF63" s="115"/>
      <c r="BG63" s="107">
        <f t="shared" ref="BG63" si="5907">MAX(BG$50:BH$51)</f>
        <v>0.99999999873015222</v>
      </c>
      <c r="BH63" s="108">
        <f t="shared" ref="BH63" si="5908">MAX(BI$50:BJ$51)</f>
        <v>0.99999998443445137</v>
      </c>
      <c r="BI63" s="109">
        <f t="shared" ref="BI63" si="5909">MAX(BK$50:BL$51)</f>
        <v>6.5270880589129207E-2</v>
      </c>
      <c r="BJ63" s="115"/>
      <c r="BK63" s="115"/>
      <c r="BL63" s="115"/>
      <c r="BM63" s="115"/>
      <c r="BN63" s="115"/>
      <c r="BO63" s="115"/>
      <c r="BP63" s="107">
        <f t="shared" ref="BP63" si="5910">MAX(BP$50:BQ$51)</f>
        <v>0.9999986479747961</v>
      </c>
      <c r="BQ63" s="108">
        <f t="shared" ref="BQ63" si="5911">MAX(BR$50:BS$51)</f>
        <v>0.99999988933738204</v>
      </c>
      <c r="BR63" s="109">
        <f t="shared" ref="BR63" si="5912">MAX(BT$50:BU$51)</f>
        <v>0.86079842907075099</v>
      </c>
      <c r="BS63" s="115"/>
      <c r="BT63" s="115"/>
      <c r="BU63" s="115"/>
      <c r="BV63" s="115"/>
      <c r="BW63" s="115"/>
      <c r="BX63" s="115"/>
      <c r="BY63" s="107">
        <f t="shared" ref="BY63" si="5913">MAX(BY$50:BZ$51)</f>
        <v>0.99999999980319632</v>
      </c>
      <c r="BZ63" s="108">
        <f t="shared" ref="BZ63" si="5914">MAX(CA$50:CB$51)</f>
        <v>0.99999999999444378</v>
      </c>
      <c r="CA63" s="109">
        <f t="shared" ref="CA63" si="5915">MAX(CC$50:CD$51)</f>
        <v>0.99999965576029226</v>
      </c>
      <c r="CB63" s="115"/>
      <c r="CC63" s="115"/>
      <c r="CD63" s="115"/>
      <c r="CE63" s="115"/>
      <c r="CF63" s="115"/>
      <c r="CG63" s="115"/>
      <c r="CH63" s="107">
        <f t="shared" ref="CH63" si="5916">MAX(CH$50:CI$51)</f>
        <v>0.99999991808355837</v>
      </c>
      <c r="CI63" s="108">
        <f t="shared" ref="CI63" si="5917">MAX(CJ$50:CK$51)</f>
        <v>0.99999761820361766</v>
      </c>
      <c r="CJ63" s="109">
        <f t="shared" ref="CJ63" si="5918">MAX(CL$50:CM$51)</f>
        <v>0.28358632871847367</v>
      </c>
      <c r="CK63" s="115"/>
      <c r="CL63" s="115"/>
      <c r="CM63" s="115"/>
      <c r="CN63" s="115"/>
      <c r="CO63" s="115"/>
      <c r="CP63" s="115"/>
      <c r="CQ63" s="107">
        <f t="shared" ref="CQ63" si="5919">MAX(CQ$50:CR$51)</f>
        <v>0.99940520423064461</v>
      </c>
      <c r="CR63" s="108">
        <f t="shared" ref="CR63" si="5920">MAX(CS$50:CT$51)</f>
        <v>0.99999999982953369</v>
      </c>
      <c r="CS63" s="109">
        <f t="shared" ref="CS63" si="5921">MAX(CU$50:CV$51)</f>
        <v>0.42063918636771269</v>
      </c>
      <c r="CT63" s="115"/>
      <c r="CU63" s="115"/>
      <c r="CV63" s="115"/>
      <c r="CW63" s="115"/>
      <c r="CX63" s="115"/>
      <c r="CY63" s="115"/>
      <c r="CZ63" s="107">
        <f t="shared" ref="CZ63" si="5922">MAX(CZ$50:DA$51)</f>
        <v>0.99999985901904076</v>
      </c>
      <c r="DA63" s="108">
        <f t="shared" ref="DA63" si="5923">MAX(DB$50:DC$51)</f>
        <v>0.99999999600072154</v>
      </c>
      <c r="DB63" s="109">
        <f t="shared" ref="DB63" si="5924">MAX(DD$50:DE$51)</f>
        <v>0.18234937574027832</v>
      </c>
      <c r="DC63" s="115"/>
      <c r="DD63" s="115"/>
      <c r="DE63" s="115"/>
      <c r="DF63" s="115"/>
      <c r="DG63" s="115"/>
      <c r="DH63" s="115"/>
      <c r="DI63" s="107">
        <f t="shared" ref="DI63" si="5925">MAX(DI$50:DJ$51)</f>
        <v>0.99995550838471503</v>
      </c>
      <c r="DJ63" s="108">
        <f t="shared" ref="DJ63" si="5926">MAX(DK$50:DL$51)</f>
        <v>0.99999999998905098</v>
      </c>
      <c r="DK63" s="109">
        <f t="shared" ref="DK63" si="5927">MAX(DM$50:DN$51)</f>
        <v>0.43601686020761643</v>
      </c>
      <c r="DL63" s="115"/>
      <c r="DM63" s="115"/>
      <c r="DN63" s="115"/>
      <c r="DO63" s="115"/>
      <c r="DP63" s="115"/>
      <c r="DQ63" s="115"/>
      <c r="DR63" s="107">
        <f t="shared" ref="DR63" si="5928">MAX(DR$50:DS$51)</f>
        <v>0.99999999999969535</v>
      </c>
      <c r="DS63" s="108">
        <f t="shared" ref="DS63" si="5929">MAX(DT$50:DU$51)</f>
        <v>0.99999999999278244</v>
      </c>
      <c r="DT63" s="109">
        <f t="shared" ref="DT63" si="5930">MAX(DV$50:DW$51)</f>
        <v>0.99999921799733538</v>
      </c>
      <c r="DU63" s="115"/>
      <c r="DV63" s="115"/>
      <c r="DW63" s="115"/>
      <c r="DX63" s="115"/>
      <c r="DY63" s="115"/>
      <c r="DZ63" s="115"/>
      <c r="EA63" s="107">
        <f t="shared" ref="EA63" si="5931">MAX(EA$50:EB$51)</f>
        <v>0.99951461014614551</v>
      </c>
      <c r="EB63" s="108">
        <f t="shared" ref="EB63" si="5932">MAX(EC$50:ED$51)</f>
        <v>0.99999999832595088</v>
      </c>
      <c r="EC63" s="109">
        <f t="shared" ref="EC63" si="5933">MAX(EE$50:EF$51)</f>
        <v>0.34756170303449724</v>
      </c>
      <c r="ED63" s="115"/>
      <c r="EE63" s="115"/>
      <c r="EF63" s="115"/>
      <c r="EG63" s="115"/>
      <c r="EH63" s="115"/>
      <c r="EI63" s="115"/>
      <c r="EJ63" s="107">
        <f t="shared" ref="EJ63" si="5934">MAX(EJ$50:EK$51)</f>
        <v>0.99999999916775106</v>
      </c>
      <c r="EK63" s="108">
        <f t="shared" ref="EK63" si="5935">MAX(EL$50:EM$51)</f>
        <v>0.99720533772506204</v>
      </c>
      <c r="EL63" s="109">
        <f t="shared" ref="EL63" si="5936">MAX(EN$50:EO$51)</f>
        <v>0.89787993511305197</v>
      </c>
      <c r="EM63" s="115"/>
      <c r="EN63" s="115"/>
      <c r="EO63" s="115"/>
      <c r="EP63" s="115"/>
      <c r="EQ63" s="115"/>
      <c r="ER63" s="115"/>
      <c r="ES63" s="107">
        <f t="shared" ref="ES63" si="5937">MAX(ES$50:ET$51)</f>
        <v>0.9999999978763261</v>
      </c>
      <c r="ET63" s="108">
        <f t="shared" ref="ET63" si="5938">MAX(EU$50:EV$51)</f>
        <v>0.99999999413291807</v>
      </c>
      <c r="EU63" s="109">
        <f t="shared" ref="EU63" si="5939">MAX(EW$50:EX$51)</f>
        <v>0.90070295663914202</v>
      </c>
      <c r="EV63" s="115"/>
      <c r="EW63" s="115"/>
      <c r="EX63" s="115"/>
      <c r="EY63" s="115"/>
      <c r="EZ63" s="115"/>
      <c r="FA63" s="115"/>
      <c r="FB63" s="107">
        <f t="shared" ref="FB63" si="5940">MAX(FB$50:FC$51)</f>
        <v>0.9999998210536567</v>
      </c>
      <c r="FC63" s="108">
        <f t="shared" ref="FC63" si="5941">MAX(FD$50:FE$51)</f>
        <v>0.99999985272306657</v>
      </c>
      <c r="FD63" s="109">
        <f t="shared" ref="FD63" si="5942">MAX(FF$50:FG$51)</f>
        <v>8.3009017692704426E-2</v>
      </c>
      <c r="FE63" s="115"/>
      <c r="FF63" s="115"/>
      <c r="FG63" s="115"/>
      <c r="FH63" s="115"/>
      <c r="FI63" s="115"/>
      <c r="FJ63" s="115"/>
      <c r="FK63" s="107">
        <f t="shared" ref="FK63" si="5943">MAX(FK$50:FL$51)</f>
        <v>0.99999643560338058</v>
      </c>
      <c r="FL63" s="108">
        <f t="shared" ref="FL63" si="5944">MAX(FM$50:FN$51)</f>
        <v>0.99999997479135061</v>
      </c>
      <c r="FM63" s="109">
        <f t="shared" ref="FM63" si="5945">MAX(FO$50:FP$51)</f>
        <v>0.99999997823033238</v>
      </c>
      <c r="FN63" s="115"/>
      <c r="FO63" s="115"/>
      <c r="FP63" s="115"/>
      <c r="FQ63" s="115"/>
      <c r="FR63" s="115"/>
      <c r="FS63" s="115"/>
      <c r="FT63" s="107">
        <f t="shared" ref="FT63" si="5946">MAX(FT$50:FU$51)</f>
        <v>0.99999992679651895</v>
      </c>
      <c r="FU63" s="108">
        <f t="shared" ref="FU63" si="5947">MAX(FV$50:FW$51)</f>
        <v>0.99999999999894462</v>
      </c>
      <c r="FV63" s="109">
        <f t="shared" ref="FV63" si="5948">MAX(FX$50:FY$51)</f>
        <v>0.45017860700601742</v>
      </c>
      <c r="FW63" s="115"/>
      <c r="FX63" s="115"/>
      <c r="FY63" s="115"/>
      <c r="FZ63" s="115"/>
      <c r="GA63" s="115"/>
      <c r="GB63" s="115"/>
      <c r="GC63" s="107">
        <f t="shared" ref="GC63" si="5949">MAX(GC$50:GD$51)</f>
        <v>0.95904930248713793</v>
      </c>
      <c r="GD63" s="108">
        <f t="shared" ref="GD63" si="5950">MAX(GE$50:GF$51)</f>
        <v>0.99999999999749956</v>
      </c>
      <c r="GE63" s="109">
        <f t="shared" ref="GE63" si="5951">MAX(GG$50:GH$51)</f>
        <v>0.99999999999999889</v>
      </c>
      <c r="GF63" s="115"/>
      <c r="GG63" s="115"/>
      <c r="GH63" s="115"/>
      <c r="GI63" s="115"/>
      <c r="GJ63" s="115"/>
      <c r="GK63" s="115"/>
      <c r="GL63" s="107">
        <f t="shared" ref="GL63" si="5952">MAX(GL$50:GM$51)</f>
        <v>0.9997303032274143</v>
      </c>
      <c r="GM63" s="108">
        <f t="shared" ref="GM63" si="5953">MAX(GN$50:GO$51)</f>
        <v>0.99999993183301172</v>
      </c>
      <c r="GN63" s="109">
        <f t="shared" ref="GN63" si="5954">MAX(GP$50:GQ$51)</f>
        <v>0.15916624034864679</v>
      </c>
      <c r="GO63" s="115"/>
      <c r="GP63" s="115"/>
      <c r="GQ63" s="115"/>
      <c r="GR63" s="115"/>
      <c r="GS63" s="115"/>
      <c r="GT63" s="115"/>
      <c r="GU63" s="107">
        <f t="shared" ref="GU63" si="5955">MAX(GU$50:GV$51)</f>
        <v>0.99999999891236246</v>
      </c>
      <c r="GV63" s="108">
        <f t="shared" ref="GV63" si="5956">MAX(GW$50:GX$51)</f>
        <v>0.99999999996531463</v>
      </c>
      <c r="GW63" s="109">
        <f t="shared" ref="GW63" si="5957">MAX(GY$50:GZ$51)</f>
        <v>0.25149113595964911</v>
      </c>
      <c r="GX63" s="115"/>
      <c r="GY63" s="115"/>
      <c r="GZ63" s="115"/>
      <c r="HA63" s="115"/>
      <c r="HB63" s="115"/>
      <c r="HC63" s="115"/>
      <c r="HD63" s="107">
        <f t="shared" ref="HD63" si="5958">MAX(HD$50:HE$51)</f>
        <v>0.99888846622601524</v>
      </c>
      <c r="HE63" s="108">
        <f t="shared" ref="HE63" si="5959">MAX(HF$50:HG$51)</f>
        <v>0.9999930771767126</v>
      </c>
      <c r="HF63" s="109">
        <f t="shared" ref="HF63" si="5960">MAX(HH$50:HI$51)</f>
        <v>0.19704249187576656</v>
      </c>
      <c r="HG63" s="115"/>
      <c r="HH63" s="115"/>
      <c r="HI63" s="115"/>
      <c r="HJ63" s="115"/>
      <c r="HK63" s="115"/>
      <c r="HL63" s="115"/>
      <c r="HM63" s="107">
        <f t="shared" ref="HM63" si="5961">MAX(HM$50:HN$51)</f>
        <v>0.99811710506006901</v>
      </c>
      <c r="HN63" s="108">
        <f t="shared" ref="HN63" si="5962">MAX(HO$50:HP$51)</f>
        <v>0.99999999927615346</v>
      </c>
      <c r="HO63" s="109">
        <f t="shared" ref="HO63" si="5963">MAX(HQ$50:HR$51)</f>
        <v>0.28081907813078655</v>
      </c>
      <c r="HP63" s="115"/>
      <c r="HQ63" s="115"/>
      <c r="HR63" s="115"/>
      <c r="HS63" s="115"/>
      <c r="HT63" s="115"/>
      <c r="HU63" s="115"/>
      <c r="HV63" s="107">
        <f t="shared" ref="HV63" si="5964">MAX(HV$50:HW$51)</f>
        <v>0.99999999483023916</v>
      </c>
      <c r="HW63" s="108">
        <f t="shared" ref="HW63" si="5965">MAX(HX$50:HY$51)</f>
        <v>0.99999999427326092</v>
      </c>
      <c r="HX63" s="109">
        <f t="shared" ref="HX63" si="5966">MAX(HZ$50:IA$51)</f>
        <v>0.99999999987921173</v>
      </c>
      <c r="HY63" s="115"/>
      <c r="HZ63" s="115"/>
      <c r="IA63" s="115"/>
      <c r="IB63" s="115"/>
      <c r="IC63" s="115"/>
      <c r="ID63" s="115"/>
      <c r="IE63" s="107">
        <f t="shared" ref="IE63" si="5967">MAX(IE$50:IF$51)</f>
        <v>0.9999999998038771</v>
      </c>
      <c r="IF63" s="108">
        <f t="shared" ref="IF63" si="5968">MAX(IG$50:IH$51)</f>
        <v>0.99999999207877222</v>
      </c>
      <c r="IG63" s="109">
        <f t="shared" ref="IG63" si="5969">MAX(II$50:IJ$51)</f>
        <v>0.2181116964244002</v>
      </c>
      <c r="IH63" s="115"/>
      <c r="II63" s="115"/>
      <c r="IJ63" s="115"/>
      <c r="IK63" s="115"/>
      <c r="IL63" s="115"/>
      <c r="IM63" s="115"/>
      <c r="IN63" s="107">
        <f t="shared" ref="IN63" si="5970">MAX(IN$50:IO$51)</f>
        <v>0.99999999936242401</v>
      </c>
      <c r="IO63" s="108">
        <f t="shared" ref="IO63" si="5971">MAX(IP$50:IQ$51)</f>
        <v>0.99999999999967915</v>
      </c>
      <c r="IP63" s="109">
        <f t="shared" ref="IP63" si="5972">MAX(IR$50:IS$51)</f>
        <v>0.99999996123899981</v>
      </c>
      <c r="IQ63" s="115"/>
      <c r="IR63" s="115"/>
      <c r="IS63" s="115"/>
      <c r="IT63" s="115"/>
      <c r="IU63" s="115"/>
      <c r="IV63" s="115"/>
      <c r="IW63" s="107">
        <f t="shared" ref="IW63" si="5973">MAX(IW$50:IX$51)</f>
        <v>0.9999999999932605</v>
      </c>
      <c r="IX63" s="108">
        <f t="shared" ref="IX63" si="5974">MAX(IY$50:IZ$51)</f>
        <v>0.99999999999626632</v>
      </c>
      <c r="IY63" s="109">
        <f t="shared" ref="IY63" si="5975">MAX(JA$50:JB$51)</f>
        <v>0.71430889720519708</v>
      </c>
      <c r="IZ63" s="115"/>
      <c r="JA63" s="115"/>
      <c r="JB63" s="115"/>
      <c r="JC63" s="115"/>
      <c r="JD63" s="115"/>
      <c r="JE63" s="115"/>
      <c r="JF63" s="107">
        <f t="shared" ref="JF63" si="5976">MAX(JF$50:JG$51)</f>
        <v>0.99999918729827642</v>
      </c>
      <c r="JG63" s="108">
        <f t="shared" ref="JG63" si="5977">MAX(JH$50:JI$51)</f>
        <v>0.9999999999968483</v>
      </c>
      <c r="JH63" s="109">
        <f t="shared" ref="JH63" si="5978">MAX(JJ$50:JK$51)</f>
        <v>0.4411188399268467</v>
      </c>
      <c r="JI63" s="115"/>
      <c r="JJ63" s="115"/>
      <c r="JK63" s="115"/>
      <c r="JL63" s="115"/>
      <c r="JM63" s="115"/>
      <c r="JN63" s="115"/>
      <c r="JO63" s="107">
        <f t="shared" ref="JO63" si="5979">MAX(JO$50:JP$51)</f>
        <v>0.99999961266670578</v>
      </c>
      <c r="JP63" s="108">
        <f t="shared" ref="JP63" si="5980">MAX(JQ$50:JR$51)</f>
        <v>0.99999999993489164</v>
      </c>
      <c r="JQ63" s="109">
        <f t="shared" ref="JQ63" si="5981">MAX(JS$50:JT$51)</f>
        <v>0.99999997383759243</v>
      </c>
      <c r="JR63" s="115"/>
      <c r="JS63" s="115"/>
      <c r="JT63" s="115"/>
      <c r="JU63" s="115"/>
      <c r="JV63" s="115"/>
      <c r="JW63" s="115"/>
      <c r="JX63" s="107">
        <f t="shared" ref="JX63" si="5982">MAX(JX$50:JY$51)</f>
        <v>0.999999987668997</v>
      </c>
      <c r="JY63" s="108">
        <f t="shared" ref="JY63" si="5983">MAX(JZ$50:KA$51)</f>
        <v>0.99999999997485367</v>
      </c>
      <c r="JZ63" s="109">
        <f t="shared" ref="JZ63" si="5984">MAX(KB$50:KC$51)</f>
        <v>0.96727558954693271</v>
      </c>
      <c r="KA63" s="115"/>
      <c r="KB63" s="115"/>
      <c r="KC63" s="115"/>
      <c r="KD63" s="115"/>
      <c r="KE63" s="115"/>
      <c r="KF63" s="115"/>
      <c r="KG63" s="107">
        <f t="shared" ref="KG63" si="5985">MAX(KG$50:KH$51)</f>
        <v>0.99996797286313122</v>
      </c>
      <c r="KH63" s="108">
        <f t="shared" ref="KH63" si="5986">MAX(KI$50:KJ$51)</f>
        <v>0.99999999999997757</v>
      </c>
      <c r="KI63" s="109">
        <f t="shared" ref="KI63" si="5987">MAX(KK$50:KL$51)</f>
        <v>0.64816955892814654</v>
      </c>
      <c r="KJ63" s="115"/>
      <c r="KK63" s="115"/>
      <c r="KL63" s="115"/>
      <c r="KM63" s="115"/>
      <c r="KN63" s="115"/>
      <c r="KO63" s="115"/>
      <c r="KP63" s="107">
        <f t="shared" ref="KP63" si="5988">MAX(KP$50:KQ$51)</f>
        <v>0.99999999999956768</v>
      </c>
      <c r="KQ63" s="108">
        <f t="shared" ref="KQ63" si="5989">MAX(KR$50:KS$51)</f>
        <v>0.99999999999974221</v>
      </c>
      <c r="KR63" s="109">
        <f t="shared" ref="KR63" si="5990">MAX(KT$50:KU$51)</f>
        <v>0.43266047837806015</v>
      </c>
      <c r="KS63" s="115"/>
      <c r="KT63" s="115"/>
      <c r="KU63" s="115"/>
      <c r="KV63" s="115"/>
      <c r="KW63" s="115"/>
      <c r="KX63" s="115"/>
      <c r="KY63" s="107">
        <f t="shared" ref="KY63" si="5991">MAX(KY$50:KZ$51)</f>
        <v>0.99999999928675676</v>
      </c>
      <c r="KZ63" s="108">
        <f t="shared" ref="KZ63" si="5992">MAX(LA$50:LB$51)</f>
        <v>0.99999999999997979</v>
      </c>
      <c r="LA63" s="109">
        <f t="shared" ref="LA63" si="5993">MAX(LC$50:LD$51)</f>
        <v>0.99999999999999112</v>
      </c>
      <c r="LB63" s="115"/>
      <c r="LC63" s="115"/>
      <c r="LD63" s="115"/>
      <c r="LE63" s="115"/>
      <c r="LF63" s="115"/>
      <c r="LG63" s="115"/>
      <c r="LH63" s="107">
        <f t="shared" ref="LH63" si="5994">MAX(LH$50:LI$51)</f>
        <v>0.22501191425280492</v>
      </c>
      <c r="LI63" s="108">
        <f t="shared" ref="LI63" si="5995">MAX(LJ$50:LK$51)</f>
        <v>0.99999999999130695</v>
      </c>
      <c r="LJ63" s="109">
        <f t="shared" ref="LJ63" si="5996">MAX(LL$50:LM$51)</f>
        <v>0.72089506387216029</v>
      </c>
      <c r="LK63" s="115"/>
      <c r="LL63" s="115"/>
      <c r="LM63" s="115"/>
      <c r="LN63" s="115"/>
      <c r="LO63" s="115"/>
      <c r="LP63" s="115"/>
      <c r="LQ63" s="107">
        <f t="shared" ref="LQ63" si="5997">MAX(LQ$50:LR$51)</f>
        <v>0.98817581821059197</v>
      </c>
      <c r="LR63" s="108">
        <f t="shared" ref="LR63" si="5998">MAX(LS$50:LT$51)</f>
        <v>0.99999996359950072</v>
      </c>
      <c r="LS63" s="109">
        <f t="shared" ref="LS63" si="5999">MAX(LU$50:LV$51)</f>
        <v>0.64007970045570473</v>
      </c>
      <c r="LT63" s="115"/>
      <c r="LU63" s="115"/>
      <c r="LV63" s="115"/>
      <c r="LW63" s="115"/>
      <c r="LX63" s="115"/>
      <c r="LY63" s="115"/>
      <c r="LZ63" s="107">
        <f t="shared" ref="LZ63" si="6000">MAX(LZ$50:MA$51)</f>
        <v>0.99999999667052375</v>
      </c>
      <c r="MA63" s="108">
        <f t="shared" ref="MA63" si="6001">MAX(MB$50:MC$51)</f>
        <v>0.99999999994079625</v>
      </c>
      <c r="MB63" s="109">
        <f t="shared" ref="MB63" si="6002">MAX(MD$50:ME$51)</f>
        <v>0.99912137793000411</v>
      </c>
      <c r="MC63" s="115"/>
      <c r="MD63" s="115"/>
      <c r="ME63" s="115"/>
      <c r="MF63" s="115"/>
      <c r="MG63" s="115"/>
      <c r="MH63" s="115"/>
      <c r="MI63" s="107">
        <f t="shared" ref="MI63" si="6003">MAX(MI$50:MJ$51)</f>
        <v>0.99999999572091269</v>
      </c>
      <c r="MJ63" s="108">
        <f t="shared" ref="MJ63" si="6004">MAX(MK$50:ML$51)</f>
        <v>0.99999999999994515</v>
      </c>
      <c r="MK63" s="109">
        <f t="shared" ref="MK63" si="6005">MAX(MM$50:MN$51)</f>
        <v>0.99806125067641882</v>
      </c>
      <c r="ML63" s="115"/>
      <c r="MM63" s="115"/>
      <c r="MN63" s="115"/>
      <c r="MO63" s="115"/>
      <c r="MP63" s="115"/>
      <c r="MQ63" s="115"/>
      <c r="MR63" s="107">
        <f t="shared" ref="MR63" si="6006">MAX(MR$50:MS$51)</f>
        <v>0.99999980532026578</v>
      </c>
      <c r="MS63" s="108">
        <f t="shared" ref="MS63" si="6007">MAX(MT$50:MU$51)</f>
        <v>0.99999999999999201</v>
      </c>
      <c r="MT63" s="109">
        <f t="shared" ref="MT63" si="6008">MAX(MV$50:MW$51)</f>
        <v>0.99997143740455208</v>
      </c>
      <c r="MU63" s="115"/>
      <c r="MV63" s="115"/>
      <c r="MW63" s="115"/>
      <c r="MX63" s="115"/>
      <c r="MY63" s="115"/>
      <c r="MZ63" s="115"/>
      <c r="NA63" s="107">
        <f t="shared" ref="NA63" si="6009">MAX(NA$50:NB$51)</f>
        <v>0.99999999999449951</v>
      </c>
      <c r="NB63" s="108">
        <f t="shared" ref="NB63" si="6010">MAX(NC$50:ND$51)</f>
        <v>0.99999999973955589</v>
      </c>
      <c r="NC63" s="109">
        <f t="shared" ref="NC63" si="6011">MAX(NE$50:NF$51)</f>
        <v>0.43937911460539986</v>
      </c>
      <c r="ND63" s="115"/>
      <c r="NE63" s="115"/>
      <c r="NF63" s="115"/>
      <c r="NG63" s="115"/>
      <c r="NH63" s="115"/>
      <c r="NI63" s="115"/>
      <c r="NJ63" s="107">
        <f t="shared" ref="NJ63" si="6012">MAX(NJ$50:NK$51)</f>
        <v>0.99999986734598856</v>
      </c>
      <c r="NK63" s="108">
        <f t="shared" ref="NK63" si="6013">MAX(NL$50:NM$51)</f>
        <v>0.99999999998888689</v>
      </c>
      <c r="NL63" s="109">
        <f t="shared" ref="NL63" si="6014">MAX(NN$50:NO$51)</f>
        <v>0.4469128489533814</v>
      </c>
      <c r="NM63" s="115"/>
      <c r="NN63" s="115"/>
      <c r="NO63" s="115"/>
      <c r="NP63" s="115"/>
      <c r="NQ63" s="115"/>
      <c r="NR63" s="115"/>
      <c r="NS63" s="107">
        <f t="shared" ref="NS63" si="6015">MAX(NS$50:NT$51)</f>
        <v>0.99999999999970979</v>
      </c>
      <c r="NT63" s="108">
        <f t="shared" ref="NT63" si="6016">MAX(NU$50:NV$51)</f>
        <v>0.99999999998528377</v>
      </c>
      <c r="NU63" s="109">
        <f t="shared" ref="NU63" si="6017">MAX(NW$50:NX$51)</f>
        <v>0.25407148174232791</v>
      </c>
      <c r="NV63" s="115"/>
      <c r="NW63" s="115"/>
      <c r="NX63" s="115"/>
      <c r="NY63" s="115"/>
      <c r="NZ63" s="115"/>
      <c r="OA63" s="115"/>
      <c r="OB63" s="107">
        <f t="shared" ref="OB63" si="6018">MAX(OB$50:OC$51)</f>
        <v>0.99999993427434475</v>
      </c>
      <c r="OC63" s="108">
        <f t="shared" ref="OC63" si="6019">MAX(OD$50:OE$51)</f>
        <v>0.99999999999999178</v>
      </c>
      <c r="OD63" s="109">
        <f t="shared" ref="OD63" si="6020">MAX(OF$50:OG$51)</f>
        <v>0.99871788742975942</v>
      </c>
      <c r="OE63" s="115"/>
      <c r="OF63" s="115"/>
      <c r="OG63" s="115"/>
      <c r="OH63" s="115"/>
      <c r="OI63" s="115"/>
      <c r="OJ63" s="115"/>
      <c r="OK63" s="107">
        <f t="shared" ref="OK63" si="6021">MAX(OK$50:OL$51)</f>
        <v>0.99999297477528315</v>
      </c>
      <c r="OL63" s="108">
        <f t="shared" ref="OL63" si="6022">MAX(OM$50:ON$51)</f>
        <v>0.99991036464809879</v>
      </c>
      <c r="OM63" s="109">
        <f t="shared" ref="OM63" si="6023">MAX(OO$50:OP$51)</f>
        <v>0.93989683700178706</v>
      </c>
      <c r="ON63" s="115"/>
      <c r="OO63" s="115"/>
      <c r="OP63" s="115"/>
      <c r="OQ63" s="115"/>
      <c r="OR63" s="115"/>
      <c r="OS63" s="115"/>
      <c r="OT63" s="107">
        <f t="shared" ref="OT63" si="6024">MAX(OT$50:OU$51)</f>
        <v>0.99998006638946879</v>
      </c>
      <c r="OU63" s="108">
        <f t="shared" ref="OU63" si="6025">MAX(OV$50:OW$51)</f>
        <v>0.99923004906440871</v>
      </c>
      <c r="OV63" s="109">
        <f t="shared" ref="OV63" si="6026">MAX(OX$50:OY$51)</f>
        <v>2.3814340022714518E-2</v>
      </c>
      <c r="OW63" s="115"/>
      <c r="OX63" s="115"/>
      <c r="OY63" s="115"/>
      <c r="OZ63" s="115"/>
      <c r="PA63" s="115"/>
      <c r="PB63" s="115"/>
      <c r="PC63" s="107">
        <f t="shared" ref="PC63" si="6027">MAX(PC$50:PD$51)</f>
        <v>0.99999999978195753</v>
      </c>
      <c r="PD63" s="108">
        <f t="shared" ref="PD63" si="6028">MAX(PE$50:PF$51)</f>
        <v>0.99999999999848077</v>
      </c>
      <c r="PE63" s="109">
        <f t="shared" ref="PE63" si="6029">MAX(PG$50:PH$51)</f>
        <v>0.99922516519058535</v>
      </c>
      <c r="PF63" s="115"/>
      <c r="PG63" s="115"/>
      <c r="PH63" s="115"/>
      <c r="PI63" s="115"/>
      <c r="PJ63" s="115"/>
      <c r="PK63" s="115"/>
      <c r="PL63" s="107">
        <f t="shared" ref="PL63" si="6030">MAX(PL$50:PM$51)</f>
        <v>0.99999999821091357</v>
      </c>
      <c r="PM63" s="108">
        <f t="shared" ref="PM63" si="6031">MAX(PN$50:PO$51)</f>
        <v>0.99999999999999867</v>
      </c>
      <c r="PN63" s="109">
        <f t="shared" ref="PN63" si="6032">MAX(PP$50:PQ$51)</f>
        <v>0.99999996215512532</v>
      </c>
      <c r="PO63" s="115"/>
      <c r="PP63" s="115"/>
      <c r="PQ63" s="115"/>
      <c r="PR63" s="115"/>
      <c r="PS63" s="115"/>
      <c r="PT63" s="115"/>
      <c r="PU63" s="107">
        <f t="shared" ref="PU63" si="6033">MAX(PU$50:PV$51)</f>
        <v>0.97749911435809844</v>
      </c>
      <c r="PV63" s="108">
        <f t="shared" ref="PV63" si="6034">MAX(PW$50:PX$51)</f>
        <v>0.9999999929215968</v>
      </c>
      <c r="PW63" s="109">
        <f t="shared" ref="PW63" si="6035">MAX(PY$50:PZ$51)</f>
        <v>0.80085022999956035</v>
      </c>
      <c r="PX63" s="115"/>
      <c r="PY63" s="115"/>
      <c r="PZ63" s="115"/>
      <c r="QA63" s="115"/>
      <c r="QB63" s="115"/>
      <c r="QC63" s="115"/>
      <c r="QD63" s="107">
        <f t="shared" ref="QD63" si="6036">MAX(QD$50:QE$51)</f>
        <v>0.99993971874211884</v>
      </c>
      <c r="QE63" s="108">
        <f t="shared" ref="QE63" si="6037">MAX(QF$50:QG$51)</f>
        <v>0.99999999499159942</v>
      </c>
      <c r="QF63" s="109">
        <f t="shared" ref="QF63" si="6038">MAX(QH$50:QI$51)</f>
        <v>0.9585200837376473</v>
      </c>
      <c r="QG63" s="115"/>
      <c r="QH63" s="115"/>
      <c r="QI63" s="115"/>
      <c r="QJ63" s="115"/>
      <c r="QK63" s="115"/>
      <c r="QL63" s="115"/>
      <c r="QM63" s="107">
        <f t="shared" ref="QM63" si="6039">MAX(QM$50:QN$51)</f>
        <v>0.99999960474224692</v>
      </c>
      <c r="QN63" s="108">
        <f t="shared" ref="QN63" si="6040">MAX(QO$50:QP$51)</f>
        <v>0.99988185742077074</v>
      </c>
      <c r="QO63" s="109">
        <f t="shared" ref="QO63" si="6041">MAX(QQ$50:QR$51)</f>
        <v>4.095307211593055E-2</v>
      </c>
      <c r="QP63" s="115"/>
      <c r="QQ63" s="115"/>
      <c r="QR63" s="115"/>
      <c r="QS63" s="115"/>
      <c r="QT63" s="115"/>
      <c r="QU63" s="115"/>
      <c r="QV63" s="107">
        <f t="shared" ref="QV63" si="6042">MAX(QV$50:QW$51)</f>
        <v>0.9999989848848907</v>
      </c>
      <c r="QW63" s="108">
        <f t="shared" ref="QW63" si="6043">MAX(QX$50:QY$51)</f>
        <v>0.9999999815458821</v>
      </c>
      <c r="QX63" s="109">
        <f t="shared" ref="QX63" si="6044">MAX(QZ$50:RA$51)</f>
        <v>0.29766636496554005</v>
      </c>
      <c r="QY63" s="115"/>
      <c r="QZ63" s="115"/>
      <c r="RA63" s="115"/>
      <c r="RB63" s="115"/>
      <c r="RC63" s="115"/>
      <c r="RD63" s="115"/>
      <c r="RE63" s="107">
        <f t="shared" ref="RE63" si="6045">MAX(RE$50:RF$51)</f>
        <v>0.9999999906812348</v>
      </c>
      <c r="RF63" s="108">
        <f t="shared" ref="RF63" si="6046">MAX(RG$50:RH$51)</f>
        <v>0.99999999999611267</v>
      </c>
      <c r="RG63" s="109">
        <f t="shared" ref="RG63" si="6047">MAX(RI$50:RJ$51)</f>
        <v>0.48427387008954165</v>
      </c>
      <c r="RH63" s="115"/>
      <c r="RI63" s="115"/>
      <c r="RJ63" s="115"/>
      <c r="RK63" s="115"/>
      <c r="RL63" s="115"/>
      <c r="RM63" s="115"/>
      <c r="RN63" s="107">
        <f t="shared" ref="RN63" si="6048">MAX(RN$50:RO$51)</f>
        <v>0.99999998862951134</v>
      </c>
      <c r="RO63" s="108">
        <f t="shared" ref="RO63" si="6049">MAX(RP$50:RQ$51)</f>
        <v>0.99999999982294785</v>
      </c>
      <c r="RP63" s="109">
        <f t="shared" ref="RP63" si="6050">MAX(RR$50:RS$51)</f>
        <v>0.99999362031995642</v>
      </c>
      <c r="RQ63" s="115"/>
      <c r="RR63" s="115"/>
      <c r="RS63" s="115"/>
      <c r="RT63" s="115"/>
      <c r="RU63" s="115"/>
      <c r="RV63" s="115"/>
      <c r="RW63" s="107">
        <f t="shared" ref="RW63" si="6051">MAX(RW$50:RX$51)</f>
        <v>0.99999999998513744</v>
      </c>
      <c r="RX63" s="108">
        <f t="shared" ref="RX63" si="6052">MAX(RY$50:RZ$51)</f>
        <v>0.99999999837866316</v>
      </c>
      <c r="RY63" s="109">
        <f t="shared" ref="RY63" si="6053">MAX(SA$50:SB$51)</f>
        <v>4.0076884422102964E-2</v>
      </c>
      <c r="RZ63" s="115"/>
      <c r="SA63" s="115"/>
      <c r="SB63" s="115"/>
      <c r="SC63" s="115"/>
      <c r="SD63" s="115"/>
      <c r="SE63" s="115"/>
      <c r="SF63" s="107">
        <f t="shared" ref="SF63" si="6054">MAX(SF$50:SG$51)</f>
        <v>0.99985333002871901</v>
      </c>
      <c r="SG63" s="108">
        <f t="shared" ref="SG63" si="6055">MAX(SH$50:SI$51)</f>
        <v>0.99999820105573611</v>
      </c>
      <c r="SH63" s="109">
        <f t="shared" ref="SH63" si="6056">MAX(SJ$50:SK$51)</f>
        <v>0.31508156678774768</v>
      </c>
      <c r="SI63" s="115"/>
      <c r="SJ63" s="115"/>
      <c r="SK63" s="115"/>
      <c r="SL63" s="115"/>
      <c r="SM63" s="115"/>
      <c r="SN63" s="115"/>
      <c r="SO63" s="107">
        <f t="shared" ref="SO63" si="6057">MAX(SO$50:SP$51)</f>
        <v>0.99999475127285598</v>
      </c>
      <c r="SP63" s="108">
        <f t="shared" ref="SP63" si="6058">MAX(SQ$50:SR$51)</f>
        <v>0.99999999990798338</v>
      </c>
      <c r="SQ63" s="109">
        <f t="shared" ref="SQ63" si="6059">MAX(SS$50:ST$51)</f>
        <v>0.9999999999927065</v>
      </c>
      <c r="SR63" s="115"/>
      <c r="SS63" s="115"/>
      <c r="ST63" s="115"/>
      <c r="SU63" s="115"/>
      <c r="SV63" s="115"/>
      <c r="SW63" s="115"/>
      <c r="SX63" s="107">
        <f t="shared" ref="SX63" si="6060">MAX(SX$50:SY$51)</f>
        <v>0.99999995455101265</v>
      </c>
      <c r="SY63" s="108">
        <f t="shared" ref="SY63" si="6061">MAX(SZ$50:TA$51)</f>
        <v>0.99998348285849903</v>
      </c>
      <c r="SZ63" s="109">
        <f t="shared" ref="SZ63" si="6062">MAX(TB$50:TC$51)</f>
        <v>0.99998576420656138</v>
      </c>
      <c r="TA63" s="115"/>
      <c r="TB63" s="115"/>
      <c r="TC63" s="115"/>
      <c r="TD63" s="115"/>
      <c r="TE63" s="115"/>
      <c r="TF63" s="115"/>
      <c r="TG63" s="107">
        <f t="shared" ref="TG63" si="6063">MAX(TG$50:TH$51)</f>
        <v>0.99999986408189723</v>
      </c>
      <c r="TH63" s="108">
        <f t="shared" ref="TH63" si="6064">MAX(TI$50:TJ$51)</f>
        <v>0.99999999867632705</v>
      </c>
      <c r="TI63" s="109">
        <f t="shared" ref="TI63" si="6065">MAX(TK$50:TL$51)</f>
        <v>0.16852195056710595</v>
      </c>
      <c r="TJ63" s="115"/>
      <c r="TK63" s="115"/>
      <c r="TL63" s="115"/>
      <c r="TM63" s="115"/>
      <c r="TN63" s="115"/>
      <c r="TO63" s="115"/>
      <c r="TP63" s="107">
        <f t="shared" ref="TP63" si="6066">MAX(TP$50:TQ$51)</f>
        <v>0.99999575615452718</v>
      </c>
      <c r="TQ63" s="108">
        <f t="shared" ref="TQ63" si="6067">MAX(TR$50:TS$51)</f>
        <v>0.99989254792087223</v>
      </c>
      <c r="TR63" s="109">
        <f t="shared" ref="TR63" si="6068">MAX(TT$50:TU$51)</f>
        <v>0.13048414947389511</v>
      </c>
      <c r="TS63" s="115"/>
      <c r="TT63" s="115"/>
      <c r="TU63" s="115"/>
      <c r="TV63" s="115"/>
      <c r="TW63" s="115"/>
      <c r="TX63" s="115"/>
      <c r="TY63" s="107">
        <f t="shared" ref="TY63" si="6069">MAX(TY$50:TZ$51)</f>
        <v>0.99999973932453545</v>
      </c>
      <c r="TZ63" s="108">
        <f t="shared" ref="TZ63" si="6070">MAX(UA$50:UB$51)</f>
        <v>0.99999999958065611</v>
      </c>
      <c r="UA63" s="109">
        <f t="shared" ref="UA63" si="6071">MAX(UC$50:UD$51)</f>
        <v>0.45102107041754563</v>
      </c>
      <c r="UB63" s="115"/>
      <c r="UC63" s="115"/>
      <c r="UD63" s="115"/>
      <c r="UE63" s="115"/>
      <c r="UF63" s="115"/>
      <c r="UG63" s="115"/>
      <c r="UH63" s="107">
        <f t="shared" ref="UH63" si="6072">MAX(UH$50:UI$51)</f>
        <v>0.99901394086568829</v>
      </c>
      <c r="UI63" s="108">
        <f t="shared" ref="UI63" si="6073">MAX(UJ$50:UK$51)</f>
        <v>0.99999999999184674</v>
      </c>
      <c r="UJ63" s="109">
        <f t="shared" ref="UJ63" si="6074">MAX(UL$50:UM$51)</f>
        <v>0.43020872952365685</v>
      </c>
      <c r="UK63" s="115"/>
      <c r="UL63" s="115"/>
      <c r="UM63" s="115"/>
      <c r="UN63" s="115"/>
      <c r="UO63" s="115"/>
      <c r="UP63" s="115"/>
      <c r="UQ63" s="107">
        <f t="shared" ref="UQ63" si="6075">MAX(UQ$50:UR$51)</f>
        <v>0.99999999960910402</v>
      </c>
      <c r="UR63" s="108">
        <f t="shared" ref="UR63" si="6076">MAX(US$50:UT$51)</f>
        <v>0.9999999999999869</v>
      </c>
      <c r="US63" s="109">
        <f t="shared" ref="US63" si="6077">MAX(UU$50:UV$51)</f>
        <v>0.99999998805468826</v>
      </c>
      <c r="UT63" s="115"/>
      <c r="UU63" s="115"/>
      <c r="UV63" s="115"/>
      <c r="UW63" s="115"/>
      <c r="UX63" s="115"/>
      <c r="UY63" s="115"/>
      <c r="UZ63" s="107">
        <f t="shared" ref="UZ63" si="6078">MAX(UZ$50:VA$51)</f>
        <v>0.99999999866875267</v>
      </c>
      <c r="VA63" s="108">
        <f t="shared" ref="VA63" si="6079">MAX(VB$50:VC$51)</f>
        <v>0.99999999999999889</v>
      </c>
      <c r="VB63" s="109">
        <f t="shared" ref="VB63" si="6080">MAX(VD$50:VE$51)</f>
        <v>0.95881969690912772</v>
      </c>
      <c r="VC63" s="115"/>
      <c r="VD63" s="115"/>
      <c r="VE63" s="115"/>
      <c r="VF63" s="115"/>
      <c r="VG63" s="115"/>
      <c r="VH63" s="115"/>
      <c r="VI63" s="107">
        <f t="shared" ref="VI63" si="6081">MAX(VI$50:VJ$51)</f>
        <v>0.99999999619778146</v>
      </c>
      <c r="VJ63" s="108">
        <f t="shared" ref="VJ63" si="6082">MAX(VK$50:VL$51)</f>
        <v>0.99396295631618381</v>
      </c>
      <c r="VK63" s="109">
        <f t="shared" ref="VK63" si="6083">MAX(VM$50:VN$51)</f>
        <v>0.99999674694088059</v>
      </c>
      <c r="VL63" s="115"/>
      <c r="VM63" s="115"/>
      <c r="VN63" s="115"/>
      <c r="VO63" s="115"/>
      <c r="VP63" s="115"/>
      <c r="VQ63" s="115"/>
      <c r="VR63" s="107">
        <f t="shared" ref="VR63" si="6084">MAX(VR$50:VS$51)</f>
        <v>0.99999545674051116</v>
      </c>
      <c r="VS63" s="108">
        <f t="shared" ref="VS63" si="6085">MAX(VT$50:VU$51)</f>
        <v>0.9999996984690086</v>
      </c>
      <c r="VT63" s="109">
        <f t="shared" ref="VT63" si="6086">MAX(VV$50:VW$51)</f>
        <v>0.96351471236156883</v>
      </c>
      <c r="VU63" s="115"/>
      <c r="VV63" s="115"/>
      <c r="VW63" s="115"/>
      <c r="VX63" s="115"/>
      <c r="VY63" s="115"/>
      <c r="VZ63" s="115"/>
      <c r="WA63" s="107">
        <f t="shared" ref="WA63" si="6087">MAX(WA$50:WB$51)</f>
        <v>0.99975845546883257</v>
      </c>
      <c r="WB63" s="108">
        <f t="shared" ref="WB63" si="6088">MAX(WC$50:WD$51)</f>
        <v>0.99999908624612466</v>
      </c>
      <c r="WC63" s="109">
        <f t="shared" ref="WC63" si="6089">MAX(WE$50:WF$51)</f>
        <v>0.99999994492519273</v>
      </c>
      <c r="WD63" s="115"/>
      <c r="WE63" s="115"/>
      <c r="WF63" s="115"/>
      <c r="WG63" s="115"/>
      <c r="WH63" s="115"/>
      <c r="WI63" s="115"/>
      <c r="WJ63" s="107">
        <f t="shared" ref="WJ63" si="6090">MAX(WJ$50:WK$51)</f>
        <v>0.99999772867340231</v>
      </c>
      <c r="WK63" s="108">
        <f t="shared" ref="WK63" si="6091">MAX(WL$50:WM$51)</f>
        <v>0.99999999999994893</v>
      </c>
      <c r="WL63" s="109">
        <f t="shared" ref="WL63" si="6092">MAX(WN$50:WO$51)</f>
        <v>0.54824011048336552</v>
      </c>
      <c r="WM63" s="115"/>
      <c r="WN63" s="115"/>
      <c r="WO63" s="115"/>
      <c r="WP63" s="115"/>
      <c r="WQ63" s="115"/>
      <c r="WR63" s="115"/>
      <c r="WS63" s="107">
        <f t="shared" ref="WS63" si="6093">MAX(WS$50:WT$51)</f>
        <v>0.99999999987866595</v>
      </c>
      <c r="WT63" s="108">
        <f t="shared" ref="WT63" si="6094">MAX(WU$50:WV$51)</f>
        <v>0.99999999995597322</v>
      </c>
      <c r="WU63" s="109">
        <f t="shared" ref="WU63" si="6095">MAX(WW$50:WX$51)</f>
        <v>0.99999999943779305</v>
      </c>
      <c r="WV63" s="115"/>
      <c r="WW63" s="115"/>
      <c r="WX63" s="115"/>
      <c r="WY63" s="115"/>
      <c r="WZ63" s="115"/>
      <c r="XA63" s="115"/>
      <c r="XB63" s="107">
        <f t="shared" ref="XB63" si="6096">MAX(XB$50:XC$51)</f>
        <v>0.92273541532942993</v>
      </c>
      <c r="XC63" s="108">
        <f t="shared" ref="XC63" si="6097">MAX(XD$50:XE$51)</f>
        <v>0.99998341326431595</v>
      </c>
      <c r="XD63" s="109">
        <f t="shared" ref="XD63" si="6098">MAX(XF$50:XG$51)</f>
        <v>0.99968504302443328</v>
      </c>
      <c r="XE63" s="115"/>
      <c r="XF63" s="115"/>
      <c r="XG63" s="115"/>
      <c r="XH63" s="115"/>
      <c r="XI63" s="115"/>
      <c r="XJ63" s="115"/>
      <c r="XK63" s="107">
        <f t="shared" ref="XK63" si="6099">MAX(XK$50:XL$51)</f>
        <v>0.99977440282094232</v>
      </c>
      <c r="XL63" s="108">
        <f t="shared" ref="XL63" si="6100">MAX(XM$50:XN$51)</f>
        <v>0.99999999999798783</v>
      </c>
      <c r="XM63" s="109">
        <f t="shared" ref="XM63" si="6101">MAX(XO$50:XP$51)</f>
        <v>0.45536506959719247</v>
      </c>
      <c r="XN63" s="115"/>
      <c r="XO63" s="115"/>
      <c r="XP63" s="115"/>
      <c r="XQ63" s="115"/>
      <c r="XR63" s="115"/>
      <c r="XS63" s="115"/>
      <c r="XT63" s="107">
        <f t="shared" ref="XT63" si="6102">MAX(XT$50:XU$51)</f>
        <v>0.99999984961302135</v>
      </c>
      <c r="XU63" s="108">
        <f t="shared" ref="XU63" si="6103">MAX(XV$50:XW$51)</f>
        <v>0.99999999961213915</v>
      </c>
      <c r="XV63" s="109">
        <f t="shared" ref="XV63" si="6104">MAX(XX$50:XY$51)</f>
        <v>0.99999999665874184</v>
      </c>
      <c r="XW63" s="115"/>
      <c r="XX63" s="115"/>
      <c r="XY63" s="115"/>
      <c r="XZ63" s="115"/>
      <c r="YA63" s="115"/>
      <c r="YB63" s="115"/>
      <c r="YC63" s="107">
        <f t="shared" ref="YC63" si="6105">MAX(YC$50:YD$51)</f>
        <v>0.99999999996706967</v>
      </c>
      <c r="YD63" s="108">
        <f t="shared" ref="YD63" si="6106">MAX(YE$50:YF$51)</f>
        <v>0.9999999998963971</v>
      </c>
      <c r="YE63" s="109">
        <f t="shared" ref="YE63" si="6107">MAX(YG$50:YH$51)</f>
        <v>0.9999999995912785</v>
      </c>
      <c r="YF63" s="115"/>
      <c r="YG63" s="115"/>
      <c r="YH63" s="115"/>
      <c r="YI63" s="115"/>
      <c r="YJ63" s="115"/>
      <c r="YK63" s="115"/>
      <c r="YL63" s="107">
        <f t="shared" ref="YL63" si="6108">MAX(YL$50:YM$51)</f>
        <v>0.9962759932665316</v>
      </c>
      <c r="YM63" s="108">
        <f t="shared" ref="YM63" si="6109">MAX(YN$50:YO$51)</f>
        <v>0.99999839255377143</v>
      </c>
      <c r="YN63" s="109">
        <f t="shared" ref="YN63" si="6110">MAX(YP$50:YQ$51)</f>
        <v>0.99999765559315978</v>
      </c>
      <c r="YO63" s="115"/>
      <c r="YP63" s="115"/>
      <c r="YQ63" s="115"/>
      <c r="YR63" s="115"/>
      <c r="YS63" s="115"/>
      <c r="YT63" s="115"/>
      <c r="YU63" s="107">
        <f t="shared" ref="YU63" si="6111">MAX(YU$50:YV$51)</f>
        <v>0.99999999999017319</v>
      </c>
      <c r="YV63" s="108">
        <f t="shared" ref="YV63" si="6112">MAX(YW$50:YX$51)</f>
        <v>0.9998619818556862</v>
      </c>
      <c r="YW63" s="109">
        <f t="shared" ref="YW63" si="6113">MAX(YY$50:YZ$51)</f>
        <v>0.13843150395183787</v>
      </c>
      <c r="YX63" s="115"/>
      <c r="YY63" s="115"/>
      <c r="YZ63" s="115"/>
      <c r="ZA63" s="115"/>
      <c r="ZB63" s="115"/>
      <c r="ZC63" s="115"/>
      <c r="ZD63" s="107">
        <f t="shared" ref="ZD63" si="6114">MAX(ZD$50:ZE$51)</f>
        <v>0.99999999997592726</v>
      </c>
      <c r="ZE63" s="108">
        <f t="shared" ref="ZE63" si="6115">MAX(ZF$50:ZG$51)</f>
        <v>0.99999999999976508</v>
      </c>
      <c r="ZF63" s="109">
        <f t="shared" ref="ZF63" si="6116">MAX(ZH$50:ZI$51)</f>
        <v>0.99999999999999978</v>
      </c>
      <c r="ZG63" s="115"/>
      <c r="ZH63" s="115"/>
      <c r="ZI63" s="115"/>
      <c r="ZJ63" s="115"/>
      <c r="ZK63" s="115"/>
      <c r="ZL63" s="115"/>
      <c r="ZM63" s="107">
        <f t="shared" ref="ZM63" si="6117">MAX(ZM$50:ZN$51)</f>
        <v>0.9994112849957526</v>
      </c>
      <c r="ZN63" s="108">
        <f t="shared" ref="ZN63" si="6118">MAX(ZO$50:ZP$51)</f>
        <v>0.9999998819501994</v>
      </c>
      <c r="ZO63" s="109">
        <f t="shared" ref="ZO63" si="6119">MAX(ZQ$50:ZR$51)</f>
        <v>0.99999999628550951</v>
      </c>
      <c r="ZP63" s="115"/>
      <c r="ZQ63" s="115"/>
      <c r="ZR63" s="115"/>
      <c r="ZS63" s="115"/>
      <c r="ZT63" s="115"/>
      <c r="ZU63" s="115"/>
      <c r="ZV63" s="107">
        <f t="shared" ref="ZV63" si="6120">MAX(ZV$50:ZW$51)</f>
        <v>0.9998829982985199</v>
      </c>
      <c r="ZW63" s="108">
        <f t="shared" ref="ZW63" si="6121">MAX(ZX$50:ZY$51)</f>
        <v>0.99999962823982413</v>
      </c>
      <c r="ZX63" s="109">
        <f t="shared" ref="ZX63" si="6122">MAX(ZZ$50:AAA$51)</f>
        <v>0.41653374656543068</v>
      </c>
      <c r="ZY63" s="115"/>
      <c r="ZZ63" s="115"/>
      <c r="AAA63" s="115"/>
      <c r="AAB63" s="115"/>
      <c r="AAC63" s="115"/>
      <c r="AAD63" s="115"/>
      <c r="AAE63" s="107">
        <f t="shared" ref="AAE63" si="6123">MAX(AAE$50:AAF$51)</f>
        <v>0.9992249895312878</v>
      </c>
      <c r="AAF63" s="108">
        <f t="shared" ref="AAF63" si="6124">MAX(AAG$50:AAH$51)</f>
        <v>0.99999999935320893</v>
      </c>
      <c r="AAG63" s="109">
        <f t="shared" ref="AAG63" si="6125">MAX(AAI$50:AAJ$51)</f>
        <v>0.3640359615598277</v>
      </c>
      <c r="AAH63" s="115"/>
      <c r="AAI63" s="115"/>
      <c r="AAJ63" s="115"/>
      <c r="AAK63" s="115"/>
      <c r="AAL63" s="115"/>
      <c r="AAM63" s="115"/>
      <c r="AAN63" s="107">
        <f t="shared" ref="AAN63" si="6126">MAX(AAN$50:AAO$51)</f>
        <v>0.99999995083262583</v>
      </c>
      <c r="AAO63" s="108">
        <f t="shared" ref="AAO63" si="6127">MAX(AAP$50:AAQ$51)</f>
        <v>0.99999999976834353</v>
      </c>
      <c r="AAP63" s="109">
        <f t="shared" ref="AAP63" si="6128">MAX(AAR$50:AAS$51)</f>
        <v>0.42446508236551239</v>
      </c>
      <c r="AAQ63" s="115"/>
      <c r="AAR63" s="115"/>
      <c r="AAS63" s="115"/>
      <c r="AAT63" s="115"/>
      <c r="AAU63" s="115"/>
      <c r="AAV63" s="115"/>
      <c r="AAW63" s="107">
        <f t="shared" ref="AAW63" si="6129">MAX(AAW$50:AAX$51)</f>
        <v>0.99999998323885608</v>
      </c>
      <c r="AAX63" s="108">
        <f t="shared" ref="AAX63" si="6130">MAX(AAY$50:AAZ$51)</f>
        <v>0.9999999987391246</v>
      </c>
      <c r="AAY63" s="109">
        <f t="shared" ref="AAY63" si="6131">MAX(ABA$50:ABB$51)</f>
        <v>0.99999999999999933</v>
      </c>
      <c r="AAZ63" s="115"/>
      <c r="ABA63" s="115"/>
      <c r="ABB63" s="115"/>
      <c r="ABC63" s="115"/>
      <c r="ABD63" s="115"/>
      <c r="ABE63" s="115"/>
      <c r="ABF63" s="107">
        <f t="shared" ref="ABF63" si="6132">MAX(ABF$50:ABG$51)</f>
        <v>0.95037632737160327</v>
      </c>
      <c r="ABG63" s="108">
        <f t="shared" ref="ABG63" si="6133">MAX(ABH$50:ABI$51)</f>
        <v>0.99999999306717791</v>
      </c>
      <c r="ABH63" s="109">
        <f t="shared" ref="ABH63" si="6134">MAX(ABJ$50:ABK$51)</f>
        <v>0.26009397312077537</v>
      </c>
      <c r="ABI63" s="115"/>
      <c r="ABJ63" s="115"/>
      <c r="ABK63" s="115"/>
      <c r="ABL63" s="115"/>
      <c r="ABM63" s="115"/>
      <c r="ABN63" s="115"/>
      <c r="ABO63" s="107">
        <f t="shared" ref="ABO63" si="6135">MAX(ABO$50:ABP$51)</f>
        <v>0.99999999998931965</v>
      </c>
      <c r="ABP63" s="108">
        <f t="shared" ref="ABP63" si="6136">MAX(ABQ$50:ABR$51)</f>
        <v>0.99999999999996958</v>
      </c>
      <c r="ABQ63" s="109">
        <f t="shared" ref="ABQ63" si="6137">MAX(ABS$50:ABT$51)</f>
        <v>0.99999989678274015</v>
      </c>
      <c r="ABR63" s="115"/>
      <c r="ABS63" s="115"/>
      <c r="ABT63" s="115"/>
      <c r="ABU63" s="115"/>
      <c r="ABV63" s="115"/>
      <c r="ABW63" s="115"/>
      <c r="ABX63" s="107">
        <f t="shared" ref="ABX63" si="6138">MAX(ABX$50:ABY$51)</f>
        <v>0.99999999985048316</v>
      </c>
      <c r="ABY63" s="108">
        <f t="shared" ref="ABY63" si="6139">MAX(ABZ$50:ACA$51)</f>
        <v>0.99992146501500423</v>
      </c>
      <c r="ABZ63" s="109">
        <f t="shared" ref="ABZ63" si="6140">MAX(ACB$50:ACC$51)</f>
        <v>5.5954003264941939E-2</v>
      </c>
      <c r="ACA63" s="115"/>
      <c r="ACB63" s="115"/>
      <c r="ACC63" s="115"/>
      <c r="ACD63" s="115"/>
      <c r="ACE63" s="115"/>
      <c r="ACF63" s="115"/>
      <c r="ACG63" s="107">
        <f t="shared" ref="ACG63" si="6141">MAX(ACG$50:ACH$51)</f>
        <v>0.99999905107149145</v>
      </c>
      <c r="ACH63" s="108">
        <f t="shared" ref="ACH63" si="6142">MAX(ACI$50:ACJ$51)</f>
        <v>0.9999999867513969</v>
      </c>
      <c r="ACI63" s="109">
        <f t="shared" ref="ACI63" si="6143">MAX(ACK$50:ACL$51)</f>
        <v>0.18032135242870809</v>
      </c>
      <c r="ACJ63" s="115"/>
      <c r="ACK63" s="115"/>
      <c r="ACL63" s="115"/>
      <c r="ACM63" s="115"/>
      <c r="ACN63" s="115"/>
      <c r="ACO63" s="115"/>
      <c r="ACP63" s="107">
        <f t="shared" ref="ACP63" si="6144">MAX(ACP$50:ACQ$51)</f>
        <v>0.99999999999437317</v>
      </c>
      <c r="ACQ63" s="108">
        <f t="shared" ref="ACQ63" si="6145">MAX(ACR$50:ACS$51)</f>
        <v>1</v>
      </c>
      <c r="ACR63" s="109">
        <f t="shared" ref="ACR63" si="6146">MAX(ACT$50:ACU$51)</f>
        <v>0.99998336799112009</v>
      </c>
      <c r="ACS63" s="115"/>
      <c r="ACT63" s="115"/>
      <c r="ACU63" s="115"/>
      <c r="ACV63" s="115"/>
      <c r="ACW63" s="115"/>
      <c r="ACX63" s="115"/>
      <c r="ACY63" s="107">
        <f t="shared" ref="ACY63" si="6147">MAX(ACY$50:ACZ$51)</f>
        <v>0.99999969001953282</v>
      </c>
      <c r="ACZ63" s="108">
        <f t="shared" ref="ACZ63" si="6148">MAX(ADA$50:ADB$51)</f>
        <v>0.99999999999991251</v>
      </c>
      <c r="ADA63" s="109">
        <f t="shared" ref="ADA63" si="6149">MAX(ADC$50:ADD$51)</f>
        <v>0.99999999999688649</v>
      </c>
      <c r="ADB63" s="115"/>
      <c r="ADC63" s="115"/>
      <c r="ADD63" s="115"/>
      <c r="ADE63" s="115"/>
      <c r="ADF63" s="115"/>
      <c r="ADG63" s="115"/>
      <c r="ADH63" s="107">
        <f t="shared" ref="ADH63" si="6150">MAX(ADH$50:ADI$51)</f>
        <v>0.5332908324687845</v>
      </c>
      <c r="ADI63" s="108">
        <f t="shared" ref="ADI63" si="6151">MAX(ADJ$50:ADK$51)</f>
        <v>0.99965858379586214</v>
      </c>
      <c r="ADJ63" s="109">
        <f t="shared" ref="ADJ63" si="6152">MAX(ADL$50:ADM$51)</f>
        <v>0.10804513437404895</v>
      </c>
      <c r="ADK63" s="115"/>
      <c r="ADL63" s="115"/>
      <c r="ADM63" s="115"/>
      <c r="ADN63" s="115"/>
      <c r="ADO63" s="115"/>
      <c r="ADP63" s="115"/>
      <c r="ADQ63" s="107">
        <f t="shared" ref="ADQ63" si="6153">MAX(ADQ$50:ADR$51)</f>
        <v>0.99997414797482009</v>
      </c>
      <c r="ADR63" s="108">
        <f t="shared" ref="ADR63" si="6154">MAX(ADS$50:ADT$51)</f>
        <v>0.9999999999953848</v>
      </c>
      <c r="ADS63" s="109">
        <f t="shared" ref="ADS63" si="6155">MAX(ADU$50:ADV$51)</f>
        <v>0.43937911460539986</v>
      </c>
      <c r="ADT63" s="115"/>
      <c r="ADU63" s="115"/>
      <c r="ADV63" s="115"/>
      <c r="ADW63" s="115"/>
      <c r="ADX63" s="115"/>
      <c r="ADY63" s="115"/>
      <c r="ADZ63" s="107">
        <f t="shared" ref="ADZ63" si="6156">MAX(ADZ$50:AEA$51)</f>
        <v>0.99949109015987936</v>
      </c>
      <c r="AEA63" s="108">
        <f t="shared" ref="AEA63" si="6157">MAX(AEB$50:AEC$51)</f>
        <v>0.99999992403532922</v>
      </c>
      <c r="AEB63" s="109">
        <f t="shared" ref="AEB63" si="6158">MAX(AED$50:AEE$51)</f>
        <v>0.67819891795848919</v>
      </c>
      <c r="AEC63" s="115"/>
      <c r="AED63" s="115"/>
      <c r="AEE63" s="115"/>
      <c r="AEF63" s="115"/>
      <c r="AEG63" s="115"/>
      <c r="AEH63" s="115"/>
      <c r="AEI63" s="107">
        <f t="shared" ref="AEI63" si="6159">MAX(AEI$50:AEJ$51)</f>
        <v>0.99999999978892196</v>
      </c>
      <c r="AEJ63" s="108">
        <f t="shared" ref="AEJ63" si="6160">MAX(AEK$50:AEL$51)</f>
        <v>0.99999999999932077</v>
      </c>
      <c r="AEK63" s="109">
        <f t="shared" ref="AEK63" si="6161">MAX(AEM$50:AEN$51)</f>
        <v>0.99802539467065454</v>
      </c>
      <c r="AEL63" s="115"/>
      <c r="AEM63" s="115"/>
      <c r="AEN63" s="115"/>
      <c r="AEO63" s="115"/>
      <c r="AEP63" s="115"/>
      <c r="AEQ63" s="115"/>
      <c r="AER63" s="107">
        <f t="shared" ref="AER63" si="6162">MAX(AER$50:AES$51)</f>
        <v>0.99999824275219318</v>
      </c>
      <c r="AES63" s="108">
        <f t="shared" ref="AES63" si="6163">MAX(AET$50:AEU$51)</f>
        <v>0.999999998629437</v>
      </c>
      <c r="AET63" s="109">
        <f t="shared" ref="AET63" si="6164">MAX(AEV$50:AEW$51)</f>
        <v>0.99999999999686473</v>
      </c>
      <c r="AEU63" s="115"/>
      <c r="AEV63" s="115"/>
      <c r="AEW63" s="115"/>
      <c r="AEX63" s="115"/>
      <c r="AEY63" s="115"/>
      <c r="AEZ63" s="115"/>
      <c r="AFA63" s="107">
        <f t="shared" ref="AFA63" si="6165">MAX(AFA$50:AFB$51)</f>
        <v>0.99999999998806754</v>
      </c>
      <c r="AFB63" s="108">
        <f t="shared" ref="AFB63" si="6166">MAX(AFC$50:AFD$51)</f>
        <v>0.99999999999529265</v>
      </c>
      <c r="AFC63" s="109">
        <f t="shared" ref="AFC63" si="6167">MAX(AFE$50:AFF$51)</f>
        <v>0.45542617281225267</v>
      </c>
      <c r="AFD63" s="115"/>
      <c r="AFE63" s="115"/>
      <c r="AFF63" s="115"/>
      <c r="AFG63" s="115"/>
      <c r="AFH63" s="115"/>
      <c r="AFI63" s="115"/>
      <c r="AFJ63" s="107">
        <f t="shared" ref="AFJ63" si="6168">MAX(AFJ$50:AFK$51)</f>
        <v>0.99974654263645046</v>
      </c>
      <c r="AFK63" s="108">
        <f t="shared" ref="AFK63" si="6169">MAX(AFL$50:AFM$51)</f>
        <v>0.99999999562339714</v>
      </c>
      <c r="AFL63" s="109">
        <f t="shared" ref="AFL63" si="6170">MAX(AFN$50:AFO$51)</f>
        <v>0.67754977571042085</v>
      </c>
      <c r="AFM63" s="115"/>
      <c r="AFN63" s="115"/>
      <c r="AFO63" s="115"/>
      <c r="AFP63" s="115"/>
      <c r="AFQ63" s="115"/>
      <c r="AFR63" s="115"/>
      <c r="AFS63" s="107">
        <f t="shared" ref="AFS63" si="6171">MAX(AFS$50:AFT$51)</f>
        <v>0.99999648438359612</v>
      </c>
      <c r="AFT63" s="108">
        <f t="shared" ref="AFT63" si="6172">MAX(AFU$50:AFV$51)</f>
        <v>0.99999999984133559</v>
      </c>
      <c r="AFU63" s="109">
        <f t="shared" ref="AFU63" si="6173">MAX(AFW$50:AFX$51)</f>
        <v>0.99999991467498428</v>
      </c>
      <c r="AFV63" s="115"/>
      <c r="AFW63" s="115"/>
      <c r="AFX63" s="115"/>
      <c r="AFY63" s="115"/>
      <c r="AFZ63" s="115"/>
      <c r="AGA63" s="115"/>
      <c r="AGB63" s="107">
        <f t="shared" ref="AGB63" si="6174">MAX(AGB$50:AGC$51)</f>
        <v>0.99999998053581118</v>
      </c>
      <c r="AGC63" s="108">
        <f t="shared" ref="AGC63" si="6175">MAX(AGD$50:AGE$51)</f>
        <v>0.99999972576055141</v>
      </c>
      <c r="AGD63" s="109">
        <f t="shared" ref="AGD63" si="6176">MAX(AGF$50:AGG$51)</f>
        <v>0.99999952253856106</v>
      </c>
      <c r="AGE63" s="115"/>
      <c r="AGF63" s="115"/>
      <c r="AGG63" s="115"/>
      <c r="AGH63" s="115"/>
      <c r="AGI63" s="115"/>
      <c r="AGJ63" s="115"/>
      <c r="AGK63" s="107">
        <f t="shared" ref="AGK63" si="6177">MAX(AGK$50:AGL$51)</f>
        <v>0.99999999945115592</v>
      </c>
      <c r="AGL63" s="108">
        <f t="shared" ref="AGL63" si="6178">MAX(AGM$50:AGN$51)</f>
        <v>0.99999999614639523</v>
      </c>
      <c r="AGM63" s="109">
        <f t="shared" ref="AGM63" si="6179">MAX(AGO$50:AGP$51)</f>
        <v>0.99994778608458601</v>
      </c>
      <c r="AGN63" s="115"/>
      <c r="AGO63" s="115"/>
      <c r="AGP63" s="115"/>
      <c r="AGQ63" s="115"/>
      <c r="AGR63" s="115"/>
      <c r="AGS63" s="115"/>
      <c r="AGT63" s="107">
        <f t="shared" ref="AGT63" si="6180">MAX(AGT$50:AGU$51)</f>
        <v>0.99713146753343396</v>
      </c>
      <c r="AGU63" s="108">
        <f t="shared" ref="AGU63" si="6181">MAX(AGV$50:AGW$51)</f>
        <v>0.99999941027992034</v>
      </c>
      <c r="AGV63" s="109">
        <f t="shared" ref="AGV63" si="6182">MAX(AGX$50:AGY$51)</f>
        <v>0.32399230927290995</v>
      </c>
      <c r="AGW63" s="115"/>
      <c r="AGX63" s="115"/>
      <c r="AGY63" s="115"/>
      <c r="AGZ63" s="115"/>
      <c r="AHA63" s="115"/>
      <c r="AHB63" s="115"/>
      <c r="AHC63" s="107">
        <f t="shared" ref="AHC63" si="6183">MAX(AHC$50:AHD$51)</f>
        <v>0.99999995320749879</v>
      </c>
      <c r="AHD63" s="108">
        <f t="shared" ref="AHD63" si="6184">MAX(AHE$50:AHF$51)</f>
        <v>0.99999998809959723</v>
      </c>
      <c r="AHE63" s="109">
        <f t="shared" ref="AHE63" si="6185">MAX(AHG$50:AHH$51)</f>
        <v>0.99999999559784714</v>
      </c>
      <c r="AHF63" s="115"/>
      <c r="AHG63" s="115"/>
      <c r="AHH63" s="115"/>
      <c r="AHI63" s="115"/>
      <c r="AHJ63" s="115"/>
      <c r="AHK63" s="115"/>
      <c r="AHL63" s="107">
        <f t="shared" ref="AHL63" si="6186">MAX(AHL$50:AHM$51)</f>
        <v>0.99997733562013225</v>
      </c>
      <c r="AHM63" s="108">
        <f t="shared" ref="AHM63" si="6187">MAX(AHN$50:AHO$51)</f>
        <v>0.99999999999974842</v>
      </c>
      <c r="AHN63" s="109">
        <f t="shared" ref="AHN63" si="6188">MAX(AHP$50:AHQ$51)</f>
        <v>0.68549503706716941</v>
      </c>
      <c r="AHO63" s="115"/>
      <c r="AHP63" s="115"/>
      <c r="AHQ63" s="115"/>
      <c r="AHR63" s="115"/>
      <c r="AHS63" s="115"/>
      <c r="AHT63" s="115"/>
      <c r="AHU63" s="107">
        <f t="shared" ref="AHU63" si="6189">MAX(AHU$50:AHV$51)</f>
        <v>0.99999360540524429</v>
      </c>
      <c r="AHV63" s="108">
        <f t="shared" ref="AHV63" si="6190">MAX(AHW$50:AHX$51)</f>
        <v>0.99999999998383204</v>
      </c>
      <c r="AHW63" s="109">
        <f t="shared" ref="AHW63" si="6191">MAX(AHY$50:AHZ$51)</f>
        <v>0.38321547776186166</v>
      </c>
      <c r="AHX63" s="115"/>
      <c r="AHY63" s="115"/>
      <c r="AHZ63" s="115"/>
      <c r="AIA63" s="115"/>
      <c r="AIB63" s="115"/>
      <c r="AIC63" s="115"/>
      <c r="AID63" s="107">
        <f t="shared" ref="AID63" si="6192">MAX(AID$50:AIE$51)</f>
        <v>0.99999999999994915</v>
      </c>
      <c r="AIE63" s="108">
        <f t="shared" ref="AIE63" si="6193">MAX(AIF$50:AIG$51)</f>
        <v>1</v>
      </c>
      <c r="AIF63" s="109">
        <f t="shared" ref="AIF63" si="6194">MAX(AIH$50:AII$51)</f>
        <v>0.99963176986800661</v>
      </c>
      <c r="AIG63" s="115"/>
      <c r="AIH63" s="115"/>
      <c r="AII63" s="115"/>
      <c r="AIJ63" s="115"/>
      <c r="AIK63" s="115"/>
      <c r="AIL63" s="115"/>
      <c r="AIM63" s="107">
        <f t="shared" ref="AIM63" si="6195">MAX(AIM$50:AIN$51)</f>
        <v>0.99999992176150776</v>
      </c>
      <c r="AIN63" s="108">
        <f t="shared" ref="AIN63" si="6196">MAX(AIO$50:AIP$51)</f>
        <v>0.99999999973759013</v>
      </c>
      <c r="AIO63" s="109">
        <f t="shared" ref="AIO63" si="6197">MAX(AIQ$50:AIR$51)</f>
        <v>0.62870510576366512</v>
      </c>
      <c r="AIP63" s="115"/>
      <c r="AIQ63" s="115"/>
      <c r="AIR63" s="115"/>
      <c r="AIS63" s="115"/>
      <c r="AIT63" s="115"/>
      <c r="AIU63" s="115"/>
      <c r="AIV63" s="107">
        <f t="shared" ref="AIV63" si="6198">MAX(AIV$50:AIW$51)</f>
        <v>0.99999980512886899</v>
      </c>
      <c r="AIW63" s="108">
        <f t="shared" ref="AIW63" si="6199">MAX(AIX$50:AIY$51)</f>
        <v>0.99999999389082506</v>
      </c>
      <c r="AIX63" s="109">
        <f t="shared" ref="AIX63" si="6200">MAX(AIZ$50:AJA$51)</f>
        <v>0.99999999928286498</v>
      </c>
      <c r="AIY63" s="115"/>
      <c r="AIZ63" s="115"/>
      <c r="AJA63" s="115"/>
      <c r="AJB63" s="115"/>
      <c r="AJC63" s="115"/>
      <c r="AJD63" s="115"/>
      <c r="AJE63" s="107">
        <f t="shared" ref="AJE63" si="6201">MAX(AJE$50:AJF$51)</f>
        <v>0.99999455188453801</v>
      </c>
      <c r="AJF63" s="108">
        <f t="shared" ref="AJF63" si="6202">MAX(AJG$50:AJH$51)</f>
        <v>0.99999980654604392</v>
      </c>
      <c r="AJG63" s="109">
        <f t="shared" ref="AJG63" si="6203">MAX(AJI$50:AJJ$51)</f>
        <v>0.37999169634539054</v>
      </c>
      <c r="AJH63" s="115"/>
      <c r="AJI63" s="115"/>
      <c r="AJJ63" s="115"/>
      <c r="AJK63" s="115"/>
      <c r="AJL63" s="115"/>
      <c r="AJM63" s="115"/>
      <c r="AJN63" s="107">
        <f t="shared" ref="AJN63" si="6204">MAX(AJN$50:AJO$51)</f>
        <v>0.99999999812011753</v>
      </c>
      <c r="AJO63" s="108">
        <f t="shared" ref="AJO63" si="6205">MAX(AJP$50:AJQ$51)</f>
        <v>0.95954756321664259</v>
      </c>
      <c r="AJP63" s="109">
        <f t="shared" ref="AJP63" si="6206">MAX(AJR$50:AJS$51)</f>
        <v>2.3808375410308537E-2</v>
      </c>
      <c r="AJQ63" s="115"/>
      <c r="AJR63" s="115"/>
      <c r="AJS63" s="115"/>
      <c r="AJT63" s="115"/>
      <c r="AJU63" s="115"/>
      <c r="AJV63" s="115"/>
      <c r="AJW63" s="107">
        <f t="shared" ref="AJW63" si="6207">MAX(AJW$50:AJX$51)</f>
        <v>0.99999206884701253</v>
      </c>
      <c r="AJX63" s="108">
        <f t="shared" ref="AJX63" si="6208">MAX(AJY$50:AJZ$51)</f>
        <v>0.99999999813194895</v>
      </c>
      <c r="AJY63" s="109">
        <f t="shared" ref="AJY63" si="6209">MAX(AKA$50:AKB$51)</f>
        <v>0.9999999997501523</v>
      </c>
      <c r="AJZ63" s="115"/>
      <c r="AKA63" s="115"/>
      <c r="AKB63" s="115"/>
      <c r="AKC63" s="115"/>
      <c r="AKD63" s="115"/>
      <c r="AKE63" s="115"/>
      <c r="AKF63" s="107">
        <f t="shared" ref="AKF63" si="6210">MAX(AKF$50:AKG$51)</f>
        <v>0.99999991109369069</v>
      </c>
      <c r="AKG63" s="108">
        <f t="shared" ref="AKG63" si="6211">MAX(AKH$50:AKI$51)</f>
        <v>0.99999999999967937</v>
      </c>
      <c r="AKH63" s="109">
        <f t="shared" ref="AKH63" si="6212">MAX(AKJ$50:AKK$51)</f>
        <v>0.99999999999999445</v>
      </c>
      <c r="AKI63" s="115"/>
      <c r="AKJ63" s="115"/>
      <c r="AKK63" s="115"/>
      <c r="AKL63" s="115"/>
      <c r="AKM63" s="115"/>
      <c r="AKN63" s="115"/>
      <c r="AKO63" s="107">
        <f t="shared" ref="AKO63" si="6213">MAX(AKO$50:AKP$51)</f>
        <v>0.99999990352008483</v>
      </c>
      <c r="AKP63" s="108">
        <f t="shared" ref="AKP63" si="6214">MAX(AKQ$50:AKR$51)</f>
        <v>0.99999825249525731</v>
      </c>
      <c r="AKQ63" s="109">
        <f t="shared" ref="AKQ63" si="6215">MAX(AKS$50:AKT$51)</f>
        <v>4.4878276507530714E-2</v>
      </c>
      <c r="AKR63" s="115"/>
      <c r="AKS63" s="115"/>
      <c r="AKT63" s="115"/>
      <c r="AKU63" s="115"/>
      <c r="AKV63" s="115"/>
      <c r="AKW63" s="115"/>
      <c r="AKX63" s="107">
        <f t="shared" ref="AKX63" si="6216">MAX(AKX$50:AKY$51)</f>
        <v>0.99999999966473085</v>
      </c>
      <c r="AKY63" s="108">
        <f t="shared" ref="AKY63" si="6217">MAX(AKZ$50:ALA$51)</f>
        <v>0.99999999999995892</v>
      </c>
      <c r="AKZ63" s="109">
        <f t="shared" ref="AKZ63" si="6218">MAX(ALB$50:ALC$51)</f>
        <v>0.9991400885289603</v>
      </c>
      <c r="ALA63" s="115"/>
      <c r="ALB63" s="115"/>
      <c r="ALC63" s="115"/>
      <c r="ALD63" s="115"/>
      <c r="ALE63" s="115"/>
      <c r="ALF63" s="115"/>
      <c r="ALG63" s="107">
        <f t="shared" ref="ALG63" si="6219">MAX(ALG$50:ALH$51)</f>
        <v>0.99907704698098232</v>
      </c>
      <c r="ALH63" s="108">
        <f t="shared" ref="ALH63" si="6220">MAX(ALI$50:ALJ$51)</f>
        <v>0.99999999445715715</v>
      </c>
      <c r="ALI63" s="109">
        <f t="shared" ref="ALI63" si="6221">MAX(ALK$50:ALL$51)</f>
        <v>0.36479914753630382</v>
      </c>
      <c r="ALJ63" s="115"/>
      <c r="ALK63" s="115"/>
      <c r="ALL63" s="115"/>
      <c r="ALM63" s="115"/>
      <c r="ALN63" s="115"/>
      <c r="ALO63" s="115"/>
      <c r="ALP63" s="107">
        <f t="shared" ref="ALP63" si="6222">MAX(ALP$50:ALQ$51)</f>
        <v>0.9951724712721316</v>
      </c>
      <c r="ALQ63" s="108">
        <f t="shared" ref="ALQ63" si="6223">MAX(ALR$50:ALS$51)</f>
        <v>0.99999996193680218</v>
      </c>
      <c r="ALR63" s="109">
        <f t="shared" ref="ALR63" si="6224">MAX(ALT$50:ALU$51)</f>
        <v>0.99997643108899081</v>
      </c>
      <c r="ALS63" s="115"/>
      <c r="ALT63" s="115"/>
      <c r="ALU63" s="115"/>
      <c r="ALV63" s="115"/>
      <c r="ALW63" s="115"/>
      <c r="ALX63" s="115"/>
      <c r="ALY63" s="107">
        <f t="shared" ref="ALY63" si="6225">MAX(ALY$50:ALZ$51)</f>
        <v>0.99999999997832889</v>
      </c>
      <c r="ALZ63" s="108">
        <f t="shared" ref="ALZ63" si="6226">MAX(AMA$50:AMB$51)</f>
        <v>0.9999999421912642</v>
      </c>
      <c r="AMA63" s="109">
        <f t="shared" ref="AMA63" si="6227">MAX(AMC$50:AMD$51)</f>
        <v>0.99872375311999295</v>
      </c>
      <c r="AMB63" s="115"/>
      <c r="AMC63" s="115"/>
      <c r="AMD63" s="115"/>
      <c r="AME63" s="115"/>
      <c r="AMF63" s="115"/>
      <c r="AMG63" s="115"/>
      <c r="AMH63" s="107">
        <f t="shared" ref="AMH63" si="6228">MAX(AMH$50:AMI$51)</f>
        <v>0.99999999991387956</v>
      </c>
      <c r="AMI63" s="108">
        <f t="shared" ref="AMI63" si="6229">MAX(AMJ$50:AMK$51)</f>
        <v>0.99999999999971867</v>
      </c>
      <c r="AMJ63" s="109">
        <f t="shared" ref="AMJ63" si="6230">MAX(AML$50:AMM$51)</f>
        <v>0.99993075897825889</v>
      </c>
      <c r="AMK63" s="115"/>
      <c r="AML63" s="115"/>
      <c r="AMM63" s="115"/>
      <c r="AMN63" s="115"/>
      <c r="AMO63" s="115"/>
      <c r="AMP63" s="115"/>
      <c r="AMQ63" s="107">
        <f t="shared" ref="AMQ63" si="6231">MAX(AMQ$50:AMR$51)</f>
        <v>0.9999999987055066</v>
      </c>
      <c r="AMR63" s="108">
        <f t="shared" ref="AMR63" si="6232">MAX(AMS$50:AMT$51)</f>
        <v>0.99999999999999845</v>
      </c>
      <c r="AMS63" s="109">
        <f t="shared" ref="AMS63" si="6233">MAX(AMU$50:AMV$51)</f>
        <v>0.55841213274326618</v>
      </c>
      <c r="AMT63" s="115"/>
      <c r="AMU63" s="115"/>
      <c r="AMV63" s="115"/>
      <c r="AMW63" s="115"/>
      <c r="AMX63" s="115"/>
      <c r="AMY63" s="115"/>
      <c r="AMZ63" s="107">
        <f t="shared" ref="AMZ63" si="6234">MAX(AMZ$50:ANA$51)</f>
        <v>0.9999999771759599</v>
      </c>
      <c r="ANA63" s="108">
        <f t="shared" ref="ANA63" si="6235">MAX(ANB$50:ANC$51)</f>
        <v>0.9999999998647171</v>
      </c>
      <c r="ANB63" s="109">
        <f t="shared" ref="ANB63" si="6236">MAX(AND$50:ANE$51)</f>
        <v>0.25928429421781229</v>
      </c>
      <c r="ANC63" s="115"/>
      <c r="AND63" s="115"/>
      <c r="ANE63" s="115"/>
      <c r="ANF63" s="115"/>
      <c r="ANG63" s="115"/>
      <c r="ANH63" s="115"/>
      <c r="ANI63" s="107">
        <f t="shared" ref="ANI63" si="6237">MAX(ANI$50:ANJ$51)</f>
        <v>0.99999260960733616</v>
      </c>
      <c r="ANJ63" s="108">
        <f t="shared" ref="ANJ63" si="6238">MAX(ANK$50:ANL$51)</f>
        <v>0.99999999998285305</v>
      </c>
      <c r="ANK63" s="109">
        <f t="shared" ref="ANK63" si="6239">MAX(ANM$50:ANN$51)</f>
        <v>0.99969463252520141</v>
      </c>
      <c r="ANL63" s="115"/>
      <c r="ANM63" s="115"/>
      <c r="ANN63" s="115"/>
      <c r="ANO63" s="115"/>
      <c r="ANP63" s="115"/>
      <c r="ANQ63" s="115"/>
      <c r="ANR63" s="107">
        <f t="shared" ref="ANR63" si="6240">MAX(ANR$50:ANS$51)</f>
        <v>0.99999944302572152</v>
      </c>
      <c r="ANS63" s="108">
        <f t="shared" ref="ANS63" si="6241">MAX(ANT$50:ANU$51)</f>
        <v>0.9999999999913638</v>
      </c>
      <c r="ANT63" s="109">
        <f t="shared" ref="ANT63" si="6242">MAX(ANV$50:ANW$51)</f>
        <v>0.43937911460539986</v>
      </c>
      <c r="ANU63" s="115"/>
      <c r="ANV63" s="115"/>
      <c r="ANW63" s="115"/>
      <c r="ANX63" s="115"/>
      <c r="ANY63" s="115"/>
      <c r="ANZ63" s="115"/>
      <c r="AOA63" s="107">
        <f t="shared" ref="AOA63" si="6243">MAX(AOA$50:AOB$51)</f>
        <v>0.99986051627282879</v>
      </c>
      <c r="AOB63" s="108">
        <f t="shared" ref="AOB63" si="6244">MAX(AOC$50:AOD$51)</f>
        <v>0.14335294261130335</v>
      </c>
      <c r="AOC63" s="109">
        <f t="shared" ref="AOC63" si="6245">MAX(AOE$50:AOF$51)</f>
        <v>2.3808375410308537E-2</v>
      </c>
      <c r="AOD63" s="115"/>
      <c r="AOE63" s="115"/>
      <c r="AOF63" s="115"/>
      <c r="AOG63" s="115"/>
      <c r="AOH63" s="115"/>
      <c r="AOI63" s="115"/>
      <c r="AOJ63" s="107">
        <f t="shared" ref="AOJ63" si="6246">MAX(AOJ$50:AOK$51)</f>
        <v>0.99999976691318138</v>
      </c>
      <c r="AOK63" s="108">
        <f t="shared" ref="AOK63" si="6247">MAX(AOL$50:AOM$51)</f>
        <v>0.99999999999999956</v>
      </c>
      <c r="AOL63" s="109">
        <f t="shared" ref="AOL63" si="6248">MAX(AON$50:AOO$51)</f>
        <v>0.99999999992018851</v>
      </c>
      <c r="AOM63" s="115"/>
      <c r="AON63" s="115"/>
      <c r="AOO63" s="115"/>
      <c r="AOP63" s="115"/>
      <c r="AOQ63" s="115"/>
      <c r="AOR63" s="115"/>
      <c r="AOS63" s="107">
        <f t="shared" ref="AOS63" si="6249">MAX(AOS$50:AOT$51)</f>
        <v>0.9999992488920042</v>
      </c>
      <c r="AOT63" s="108">
        <f t="shared" ref="AOT63" si="6250">MAX(AOU$50:AOV$51)</f>
        <v>0.99998959047414315</v>
      </c>
      <c r="AOU63" s="109">
        <f t="shared" ref="AOU63" si="6251">MAX(AOW$50:AOX$51)</f>
        <v>0.10502606781057632</v>
      </c>
      <c r="AOV63" s="115"/>
      <c r="AOW63" s="115"/>
      <c r="AOX63" s="115"/>
      <c r="AOY63" s="115"/>
      <c r="AOZ63" s="115"/>
      <c r="APA63" s="115"/>
      <c r="APB63" s="107">
        <f t="shared" ref="APB63" si="6252">MAX(APB$50:APC$51)</f>
        <v>0.99999999587083344</v>
      </c>
      <c r="APC63" s="108">
        <f t="shared" ref="APC63" si="6253">MAX(APD$50:APE$51)</f>
        <v>0.99999868090305422</v>
      </c>
      <c r="APD63" s="109">
        <f t="shared" ref="APD63" si="6254">MAX(APF$50:APG$51)</f>
        <v>4.4878276507530714E-2</v>
      </c>
      <c r="APE63" s="115"/>
      <c r="APF63" s="115"/>
      <c r="APG63" s="115"/>
      <c r="APH63" s="115"/>
      <c r="API63" s="115"/>
      <c r="APJ63" s="115"/>
      <c r="APK63" s="107">
        <f t="shared" ref="APK63" si="6255">MAX(APK$50:APL$51)</f>
        <v>0.99999999999799161</v>
      </c>
      <c r="APL63" s="108">
        <f t="shared" ref="APL63" si="6256">MAX(APM$50:APN$51)</f>
        <v>1</v>
      </c>
      <c r="APM63" s="109">
        <f t="shared" ref="APM63" si="6257">MAX(APO$50:APP$51)</f>
        <v>0.91219847716423064</v>
      </c>
      <c r="APN63" s="115"/>
      <c r="APO63" s="115"/>
      <c r="APP63" s="115"/>
      <c r="APQ63" s="115"/>
      <c r="APR63" s="115"/>
      <c r="APS63" s="115"/>
      <c r="APT63" s="107">
        <f t="shared" ref="APT63" si="6258">MAX(APT$50:APU$51)</f>
        <v>0.99999956217623376</v>
      </c>
      <c r="APU63" s="108">
        <f t="shared" ref="APU63" si="6259">MAX(APV$50:APW$51)</f>
        <v>0.99999999823042618</v>
      </c>
      <c r="APV63" s="109">
        <f t="shared" ref="APV63" si="6260">MAX(APX$50:APY$51)</f>
        <v>0.99999985047724327</v>
      </c>
      <c r="APW63" s="115"/>
      <c r="APX63" s="115"/>
      <c r="APY63" s="115"/>
      <c r="APZ63" s="115"/>
      <c r="AQA63" s="115"/>
      <c r="AQB63" s="115"/>
      <c r="AQC63" s="107">
        <f t="shared" ref="AQC63" si="6261">MAX(AQC$50:AQD$51)</f>
        <v>0.9992296679249324</v>
      </c>
      <c r="AQD63" s="108">
        <f t="shared" ref="AQD63" si="6262">MAX(AQE$50:AQF$51)</f>
        <v>0.99998666514091283</v>
      </c>
      <c r="AQE63" s="109">
        <f t="shared" ref="AQE63" si="6263">MAX(AQG$50:AQH$51)</f>
        <v>0.99999406552591108</v>
      </c>
      <c r="AQF63" s="115"/>
      <c r="AQG63" s="115"/>
      <c r="AQH63" s="115"/>
      <c r="AQI63" s="115"/>
      <c r="AQJ63" s="115"/>
      <c r="AQK63" s="115"/>
      <c r="AQL63" s="107">
        <f t="shared" ref="AQL63" si="6264">MAX(AQL$50:AQM$51)</f>
        <v>0.99999998023008629</v>
      </c>
      <c r="AQM63" s="108">
        <f t="shared" ref="AQM63" si="6265">MAX(AQN$50:AQO$51)</f>
        <v>0.99999999998453415</v>
      </c>
      <c r="AQN63" s="109">
        <f t="shared" ref="AQN63" si="6266">MAX(AQP$50:AQQ$51)</f>
        <v>0.9984114710104246</v>
      </c>
      <c r="AQO63" s="115"/>
      <c r="AQP63" s="115"/>
      <c r="AQQ63" s="115"/>
      <c r="AQR63" s="115"/>
      <c r="AQS63" s="115"/>
      <c r="AQT63" s="115"/>
      <c r="AQU63" s="107">
        <f t="shared" ref="AQU63" si="6267">MAX(AQU$50:AQV$51)</f>
        <v>0.99999582952809651</v>
      </c>
      <c r="AQV63" s="108">
        <f t="shared" ref="AQV63" si="6268">MAX(AQW$50:AQX$51)</f>
        <v>0.99999999998858624</v>
      </c>
      <c r="AQW63" s="109">
        <f t="shared" ref="AQW63" si="6269">MAX(AQY$50:AQZ$51)</f>
        <v>0.73128820201961164</v>
      </c>
      <c r="AQX63" s="115"/>
      <c r="AQY63" s="115"/>
      <c r="AQZ63" s="115"/>
      <c r="ARA63" s="115"/>
      <c r="ARB63" s="115"/>
      <c r="ARC63" s="115"/>
      <c r="ARD63" s="107">
        <f t="shared" ref="ARD63" si="6270">MAX(ARD$50:ARE$51)</f>
        <v>0.99999999705251486</v>
      </c>
      <c r="ARE63" s="108">
        <f t="shared" ref="ARE63" si="6271">MAX(ARF$50:ARG$51)</f>
        <v>0.99999999999992384</v>
      </c>
      <c r="ARF63" s="109">
        <f t="shared" ref="ARF63" si="6272">MAX(ARH$50:ARI$51)</f>
        <v>0.99999999996506195</v>
      </c>
      <c r="ARG63" s="115"/>
      <c r="ARH63" s="115"/>
      <c r="ARI63" s="115"/>
      <c r="ARJ63" s="115"/>
      <c r="ARK63" s="115"/>
      <c r="ARL63" s="115"/>
      <c r="ARM63" s="107">
        <f t="shared" ref="ARM63" si="6273">MAX(ARM$50:ARN$51)</f>
        <v>0.9999999999981628</v>
      </c>
      <c r="ARN63" s="108">
        <f t="shared" ref="ARN63" si="6274">MAX(ARO$50:ARP$51)</f>
        <v>0.99999999999998312</v>
      </c>
      <c r="ARO63" s="109">
        <f t="shared" ref="ARO63" si="6275">MAX(ARQ$50:ARR$51)</f>
        <v>0.99999611756135132</v>
      </c>
      <c r="ARP63" s="115"/>
      <c r="ARQ63" s="115"/>
      <c r="ARR63" s="115"/>
      <c r="ARS63" s="115"/>
      <c r="ART63" s="115"/>
      <c r="ARU63" s="115"/>
      <c r="ARV63" s="107">
        <f t="shared" ref="ARV63" si="6276">MAX(ARV$50:ARW$51)</f>
        <v>0.99999997780057326</v>
      </c>
      <c r="ARW63" s="108">
        <f t="shared" ref="ARW63" si="6277">MAX(ARX$50:ARY$51)</f>
        <v>0.99999999999941913</v>
      </c>
      <c r="ARX63" s="109">
        <f t="shared" ref="ARX63" si="6278">MAX(ARZ$50:ASA$51)</f>
        <v>0.99999999999826295</v>
      </c>
      <c r="ARY63" s="115"/>
      <c r="ARZ63" s="115"/>
      <c r="ASA63" s="115"/>
      <c r="ASB63" s="115"/>
      <c r="ASC63" s="115"/>
      <c r="ASD63" s="115"/>
      <c r="ASE63" s="107">
        <f t="shared" ref="ASE63" si="6279">MAX(ASE$50:ASF$51)</f>
        <v>0.99999999999997113</v>
      </c>
      <c r="ASF63" s="108">
        <f t="shared" ref="ASF63" si="6280">MAX(ASG$50:ASH$51)</f>
        <v>0.999999981719771</v>
      </c>
      <c r="ASG63" s="109">
        <f t="shared" ref="ASG63" si="6281">MAX(ASI$50:ASJ$51)</f>
        <v>8.4054827636057969E-2</v>
      </c>
      <c r="ASH63" s="115"/>
      <c r="ASI63" s="115"/>
      <c r="ASJ63" s="115"/>
      <c r="ASK63" s="115"/>
      <c r="ASL63" s="115"/>
      <c r="ASM63" s="115"/>
      <c r="ASN63" s="107">
        <f t="shared" ref="ASN63" si="6282">MAX(ASN$50:ASO$51)</f>
        <v>0.98322913717553961</v>
      </c>
      <c r="ASO63" s="108">
        <f t="shared" ref="ASO63" si="6283">MAX(ASP$50:ASQ$51)</f>
        <v>0.99999834382528463</v>
      </c>
      <c r="ASP63" s="109">
        <f t="shared" ref="ASP63" si="6284">MAX(ASR$50:ASS$51)</f>
        <v>0.34997808870198965</v>
      </c>
      <c r="ASQ63" s="115"/>
      <c r="ASR63" s="115"/>
      <c r="ASS63" s="115"/>
      <c r="AST63" s="115"/>
      <c r="ASU63" s="115"/>
      <c r="ASV63" s="115"/>
      <c r="ASW63" s="107">
        <f t="shared" ref="ASW63" si="6285">MAX(ASW$50:ASX$51)</f>
        <v>0.9999999997448219</v>
      </c>
      <c r="ASX63" s="108">
        <f t="shared" ref="ASX63" si="6286">MAX(ASY$50:ASZ$51)</f>
        <v>0.99999999999997624</v>
      </c>
      <c r="ASY63" s="109">
        <f t="shared" ref="ASY63" si="6287">MAX(ATA$50:ATB$51)</f>
        <v>0.87629522153726658</v>
      </c>
      <c r="ASZ63" s="115"/>
      <c r="ATA63" s="115"/>
      <c r="ATB63" s="115"/>
      <c r="ATC63" s="115"/>
      <c r="ATD63" s="115"/>
      <c r="ATE63" s="115"/>
      <c r="ATF63" s="107">
        <f t="shared" ref="ATF63" si="6288">MAX(ATF$50:ATG$51)</f>
        <v>0.99999999974348741</v>
      </c>
      <c r="ATG63" s="108">
        <f t="shared" ref="ATG63" si="6289">MAX(ATH$50:ATI$51)</f>
        <v>0.99999999999961076</v>
      </c>
      <c r="ATH63" s="109">
        <f t="shared" ref="ATH63" si="6290">MAX(ATJ$50:ATK$51)</f>
        <v>0.45870254703597912</v>
      </c>
      <c r="ATI63" s="115"/>
      <c r="ATJ63" s="115"/>
      <c r="ATK63" s="115"/>
      <c r="ATL63" s="115"/>
      <c r="ATM63" s="115"/>
      <c r="ATN63" s="115"/>
      <c r="ATO63" s="107">
        <f t="shared" ref="ATO63" si="6291">MAX(ATO$50:ATP$51)</f>
        <v>0.99999029584215093</v>
      </c>
      <c r="ATP63" s="108">
        <f t="shared" ref="ATP63" si="6292">MAX(ATQ$50:ATR$51)</f>
        <v>0.99999999997865974</v>
      </c>
      <c r="ATQ63" s="109">
        <f t="shared" ref="ATQ63" si="6293">MAX(ATS$50:ATT$51)</f>
        <v>0.8172563634516149</v>
      </c>
      <c r="ATR63" s="115"/>
      <c r="ATS63" s="115"/>
      <c r="ATT63" s="115"/>
      <c r="ATU63" s="115"/>
      <c r="ATV63" s="115"/>
      <c r="ATW63" s="115"/>
      <c r="ATX63" s="107">
        <f t="shared" ref="ATX63" si="6294">MAX(ATX$50:ATY$51)</f>
        <v>0.99106148150064077</v>
      </c>
      <c r="ATY63" s="108">
        <f t="shared" ref="ATY63" si="6295">MAX(ATZ$50:AUA$51)</f>
        <v>0.99999997398391072</v>
      </c>
      <c r="ATZ63" s="109">
        <f t="shared" ref="ATZ63" si="6296">MAX(AUB$50:AUC$51)</f>
        <v>0.99999930448712504</v>
      </c>
      <c r="AUA63" s="115"/>
      <c r="AUB63" s="115"/>
      <c r="AUC63" s="115"/>
      <c r="AUD63" s="115"/>
      <c r="AUE63" s="115"/>
      <c r="AUF63" s="115"/>
      <c r="AUG63" s="107">
        <f t="shared" ref="AUG63" si="6297">MAX(AUG$50:AUH$51)</f>
        <v>0.99793395581577315</v>
      </c>
      <c r="AUH63" s="108">
        <f t="shared" ref="AUH63" si="6298">MAX(AUI$50:AUJ$51)</f>
        <v>0.99998872153849749</v>
      </c>
      <c r="AUI63" s="109">
        <f t="shared" ref="AUI63" si="6299">MAX(AUK$50:AUL$51)</f>
        <v>0.95153633546922867</v>
      </c>
      <c r="AUJ63" s="115"/>
      <c r="AUK63" s="115"/>
      <c r="AUL63" s="115"/>
      <c r="AUM63" s="115"/>
      <c r="AUN63" s="115"/>
      <c r="AUO63" s="115"/>
      <c r="AUP63" s="107">
        <f t="shared" ref="AUP63" si="6300">MAX(AUP$50:AUQ$51)</f>
        <v>0.99999354188218237</v>
      </c>
      <c r="AUQ63" s="108">
        <f t="shared" ref="AUQ63" si="6301">MAX(AUR$50:AUS$51)</f>
        <v>0.99999999962877828</v>
      </c>
      <c r="AUR63" s="109">
        <f t="shared" ref="AUR63" si="6302">MAX(AUT$50:AUU$51)</f>
        <v>0.98884936829269854</v>
      </c>
      <c r="AUS63" s="115"/>
      <c r="AUT63" s="115"/>
      <c r="AUU63" s="115"/>
      <c r="AUV63" s="115"/>
      <c r="AUW63" s="115"/>
      <c r="AUX63" s="115"/>
      <c r="AUY63" s="107">
        <f t="shared" ref="AUY63" si="6303">MAX(AUY$50:AUZ$51)</f>
        <v>0.99966151285728888</v>
      </c>
      <c r="AUZ63" s="108">
        <f t="shared" ref="AUZ63" si="6304">MAX(AVA$50:AVB$51)</f>
        <v>0.99999999781106497</v>
      </c>
      <c r="AVA63" s="109">
        <f t="shared" ref="AVA63" si="6305">MAX(AVC$50:AVD$51)</f>
        <v>0.49590104767418025</v>
      </c>
      <c r="AVB63" s="115"/>
      <c r="AVC63" s="115"/>
      <c r="AVD63" s="115"/>
      <c r="AVE63" s="115"/>
      <c r="AVF63" s="115"/>
      <c r="AVG63" s="115"/>
      <c r="AVH63" s="107">
        <f t="shared" ref="AVH63" si="6306">MAX(AVH$50:AVI$51)</f>
        <v>0.99999993394103115</v>
      </c>
      <c r="AVI63" s="108">
        <f t="shared" ref="AVI63" si="6307">MAX(AVJ$50:AVK$51)</f>
        <v>0.99999998467188478</v>
      </c>
      <c r="AVJ63" s="109">
        <f t="shared" ref="AVJ63" si="6308">MAX(AVL$50:AVM$51)</f>
        <v>0.9999999999983451</v>
      </c>
      <c r="AVK63" s="115"/>
      <c r="AVL63" s="115"/>
      <c r="AVM63" s="115"/>
      <c r="AVN63" s="115"/>
      <c r="AVO63" s="115"/>
      <c r="AVP63" s="115"/>
      <c r="AVQ63" s="107">
        <f t="shared" ref="AVQ63" si="6309">MAX(AVQ$50:AVR$51)</f>
        <v>0.99999999538980666</v>
      </c>
      <c r="AVR63" s="108">
        <f t="shared" ref="AVR63" si="6310">MAX(AVS$50:AVT$51)</f>
        <v>0.99999999566822462</v>
      </c>
      <c r="AVS63" s="109">
        <f t="shared" ref="AVS63" si="6311">MAX(AVU$50:AVV$51)</f>
        <v>0.99623460274622766</v>
      </c>
      <c r="AVT63" s="115"/>
      <c r="AVU63" s="115"/>
      <c r="AVV63" s="115"/>
      <c r="AVW63" s="115"/>
      <c r="AVX63" s="115"/>
      <c r="AVY63" s="115"/>
      <c r="AVZ63" s="107">
        <f t="shared" ref="AVZ63" si="6312">MAX(AVZ$50:AWA$51)</f>
        <v>0.98950666764963491</v>
      </c>
      <c r="AWA63" s="108">
        <f t="shared" ref="AWA63" si="6313">MAX(AWB$50:AWC$51)</f>
        <v>0.99999952745152842</v>
      </c>
      <c r="AWB63" s="109">
        <f t="shared" ref="AWB63" si="6314">MAX(AWD$50:AWE$51)</f>
        <v>0.99426015660362821</v>
      </c>
      <c r="AWC63" s="115"/>
      <c r="AWD63" s="115"/>
      <c r="AWE63" s="115"/>
      <c r="AWF63" s="115"/>
      <c r="AWG63" s="115"/>
      <c r="AWH63" s="115"/>
      <c r="AWI63" s="107">
        <f t="shared" ref="AWI63" si="6315">MAX(AWI$50:AWJ$51)</f>
        <v>0.99999999883499102</v>
      </c>
      <c r="AWJ63" s="108">
        <f t="shared" ref="AWJ63" si="6316">MAX(AWK$50:AWL$51)</f>
        <v>0.99999999990593857</v>
      </c>
      <c r="AWK63" s="109">
        <f t="shared" ref="AWK63" si="6317">MAX(AWM$50:AWN$51)</f>
        <v>0.19063861893744749</v>
      </c>
      <c r="AWL63" s="115"/>
      <c r="AWM63" s="115"/>
      <c r="AWN63" s="115"/>
      <c r="AWO63" s="115"/>
      <c r="AWP63" s="115"/>
      <c r="AWQ63" s="115"/>
      <c r="AWR63" s="107">
        <f t="shared" ref="AWR63" si="6318">MAX(AWR$50:AWS$51)</f>
        <v>0.99999999491023028</v>
      </c>
      <c r="AWS63" s="108">
        <f t="shared" ref="AWS63" si="6319">MAX(AWT$50:AWU$51)</f>
        <v>0.99999999998563238</v>
      </c>
      <c r="AWT63" s="109">
        <f t="shared" ref="AWT63" si="6320">MAX(AWV$50:AWW$51)</f>
        <v>0.99999999991198796</v>
      </c>
      <c r="AWU63" s="115"/>
      <c r="AWV63" s="115"/>
      <c r="AWW63" s="115"/>
      <c r="AWX63" s="115"/>
      <c r="AWY63" s="115"/>
      <c r="AWZ63" s="115"/>
      <c r="AXA63" s="107">
        <f t="shared" ref="AXA63" si="6321">MAX(AXA$50:AXB$51)</f>
        <v>0.99999894682418355</v>
      </c>
      <c r="AXB63" s="108">
        <f t="shared" ref="AXB63" si="6322">MAX(AXC$50:AXD$51)</f>
        <v>0.99999809858596356</v>
      </c>
      <c r="AXC63" s="109">
        <f t="shared" ref="AXC63" si="6323">MAX(AXE$50:AXF$51)</f>
        <v>0.1743429216992014</v>
      </c>
      <c r="AXD63" s="115"/>
      <c r="AXE63" s="115"/>
      <c r="AXF63" s="115"/>
      <c r="AXG63" s="115"/>
      <c r="AXH63" s="115"/>
      <c r="AXI63" s="115"/>
      <c r="AXJ63" s="107">
        <f t="shared" ref="AXJ63" si="6324">MAX(AXJ$50:AXK$51)</f>
        <v>0.99999999999999978</v>
      </c>
      <c r="AXK63" s="108">
        <f t="shared" ref="AXK63" si="6325">MAX(AXL$50:AXM$51)</f>
        <v>1</v>
      </c>
      <c r="AXL63" s="109">
        <f t="shared" ref="AXL63" si="6326">MAX(AXN$50:AXO$51)</f>
        <v>0.99999999999712763</v>
      </c>
      <c r="AXM63" s="115"/>
      <c r="AXN63" s="115"/>
      <c r="AXO63" s="115"/>
      <c r="AXP63" s="115"/>
      <c r="AXQ63" s="115"/>
      <c r="AXR63" s="115"/>
      <c r="AXS63" s="107">
        <f t="shared" ref="AXS63" si="6327">MAX(AXS$50:AXT$51)</f>
        <v>0.99971764566382004</v>
      </c>
      <c r="AXT63" s="108">
        <f t="shared" ref="AXT63" si="6328">MAX(AXU$50:AXV$51)</f>
        <v>0.99994003123101827</v>
      </c>
      <c r="AXU63" s="109">
        <f t="shared" ref="AXU63" si="6329">MAX(AXW$50:AXX$51)</f>
        <v>0.99994328126191634</v>
      </c>
      <c r="AXV63" s="115"/>
      <c r="AXW63" s="115"/>
      <c r="AXX63" s="115"/>
      <c r="AXY63" s="115"/>
      <c r="AXZ63" s="115"/>
      <c r="AYA63" s="115"/>
      <c r="AYB63" s="107">
        <f t="shared" ref="AYB63" si="6330">MAX(AYB$50:AYC$51)</f>
        <v>0.9999999999860083</v>
      </c>
      <c r="AYC63" s="108">
        <f t="shared" ref="AYC63" si="6331">MAX(AYD$50:AYE$51)</f>
        <v>0.99999999999743516</v>
      </c>
      <c r="AYD63" s="109">
        <f t="shared" ref="AYD63" si="6332">MAX(AYF$50:AYG$51)</f>
        <v>0.9957407145293633</v>
      </c>
      <c r="AYE63" s="115"/>
      <c r="AYF63" s="115"/>
      <c r="AYG63" s="115"/>
      <c r="AYH63" s="115"/>
      <c r="AYI63" s="115"/>
      <c r="AYJ63" s="115"/>
      <c r="AYK63" s="107">
        <f t="shared" ref="AYK63" si="6333">MAX(AYK$50:AYL$51)</f>
        <v>0.99999323204177548</v>
      </c>
      <c r="AYL63" s="108">
        <f t="shared" ref="AYL63" si="6334">MAX(AYM$50:AYN$51)</f>
        <v>0.99999999998399702</v>
      </c>
      <c r="AYM63" s="109">
        <f t="shared" ref="AYM63" si="6335">MAX(AYO$50:AYP$51)</f>
        <v>0.4192995821661511</v>
      </c>
      <c r="AYN63" s="115"/>
      <c r="AYO63" s="115"/>
      <c r="AYP63" s="115"/>
      <c r="AYQ63" s="115"/>
      <c r="AYR63" s="115"/>
      <c r="AYS63" s="115"/>
      <c r="AYT63" s="107">
        <f t="shared" ref="AYT63" si="6336">MAX(AYT$50:AYU$51)</f>
        <v>0.99761072313775789</v>
      </c>
      <c r="AYU63" s="108">
        <f t="shared" ref="AYU63" si="6337">MAX(AYV$50:AYW$51)</f>
        <v>0.99999963215275633</v>
      </c>
      <c r="AYV63" s="109">
        <f t="shared" ref="AYV63" si="6338">MAX(AYX$50:AYY$51)</f>
        <v>0.3002206396538038</v>
      </c>
      <c r="AYW63" s="115"/>
      <c r="AYX63" s="115"/>
      <c r="AYY63" s="115"/>
      <c r="AYZ63" s="115"/>
      <c r="AZA63" s="115"/>
      <c r="AZB63" s="115"/>
      <c r="AZC63" s="107">
        <f t="shared" ref="AZC63" si="6339">MAX(AZC$50:AZD$51)</f>
        <v>0.99999999305262666</v>
      </c>
      <c r="AZD63" s="108">
        <f t="shared" ref="AZD63" si="6340">MAX(AZE$50:AZF$51)</f>
        <v>0.9999999982724086</v>
      </c>
      <c r="AZE63" s="109">
        <f t="shared" ref="AZE63" si="6341">MAX(AZG$50:AZH$51)</f>
        <v>0.99897051701336281</v>
      </c>
      <c r="AZF63" s="115"/>
      <c r="AZG63" s="115"/>
      <c r="AZH63" s="115"/>
      <c r="AZI63" s="115"/>
      <c r="AZJ63" s="115"/>
      <c r="AZK63" s="115"/>
      <c r="AZL63" s="107">
        <f t="shared" ref="AZL63" si="6342">MAX(AZL$50:AZM$51)</f>
        <v>0.99999999999999956</v>
      </c>
      <c r="AZM63" s="108">
        <f t="shared" ref="AZM63" si="6343">MAX(AZN$50:AZO$51)</f>
        <v>1</v>
      </c>
      <c r="AZN63" s="109">
        <f t="shared" ref="AZN63" si="6344">MAX(AZP$50:AZQ$51)</f>
        <v>0.99999999996979261</v>
      </c>
      <c r="AZO63" s="115"/>
      <c r="AZP63" s="115"/>
      <c r="AZQ63" s="115"/>
      <c r="AZR63" s="115"/>
      <c r="AZS63" s="115"/>
      <c r="AZT63" s="115"/>
      <c r="AZU63" s="107">
        <f t="shared" ref="AZU63" si="6345">MAX(AZU$50:AZV$51)</f>
        <v>0.938383692352452</v>
      </c>
      <c r="AZV63" s="108">
        <f t="shared" ref="AZV63" si="6346">MAX(AZW$50:AZX$51)</f>
        <v>0.99999999638525017</v>
      </c>
      <c r="AZW63" s="109">
        <f t="shared" ref="AZW63" si="6347">MAX(AZY$50:AZZ$51)</f>
        <v>0.90737795196276005</v>
      </c>
      <c r="AZX63" s="115"/>
      <c r="AZY63" s="115"/>
      <c r="AZZ63" s="115"/>
      <c r="BAA63" s="115"/>
      <c r="BAB63" s="115"/>
      <c r="BAC63" s="115"/>
      <c r="BAD63" s="107">
        <f t="shared" ref="BAD63" si="6348">MAX(BAD$50:BAE$51)</f>
        <v>0.98645974373261214</v>
      </c>
      <c r="BAE63" s="108">
        <f t="shared" ref="BAE63" si="6349">MAX(BAF$50:BAG$51)</f>
        <v>0.99999999422833152</v>
      </c>
      <c r="BAF63" s="109">
        <f t="shared" ref="BAF63" si="6350">MAX(BAH$50:BAI$51)</f>
        <v>0.48156073015787548</v>
      </c>
      <c r="BAG63" s="115"/>
      <c r="BAH63" s="115"/>
      <c r="BAI63" s="115"/>
      <c r="BAJ63" s="115"/>
      <c r="BAK63" s="115"/>
      <c r="BAL63" s="115"/>
      <c r="BAM63" s="107">
        <f t="shared" ref="BAM63" si="6351">MAX(BAM$50:BAN$51)</f>
        <v>0.99999838055426959</v>
      </c>
      <c r="BAN63" s="108">
        <f t="shared" ref="BAN63" si="6352">MAX(BAO$50:BAP$51)</f>
        <v>0.99999976914574296</v>
      </c>
      <c r="BAO63" s="109">
        <f t="shared" ref="BAO63" si="6353">MAX(BAQ$50:BAR$51)</f>
        <v>0.4041451692472065</v>
      </c>
      <c r="BAP63" s="115"/>
      <c r="BAQ63" s="115"/>
      <c r="BAR63" s="115"/>
      <c r="BAS63" s="115"/>
      <c r="BAT63" s="115"/>
      <c r="BAU63" s="115"/>
      <c r="BAV63" s="107">
        <f t="shared" ref="BAV63" si="6354">MAX(BAV$50:BAW$51)</f>
        <v>0.99257380637067161</v>
      </c>
      <c r="BAW63" s="108">
        <f t="shared" ref="BAW63" si="6355">MAX(BAX$50:BAY$51)</f>
        <v>0.99999999999935851</v>
      </c>
      <c r="BAX63" s="109">
        <f t="shared" ref="BAX63" si="6356">MAX(BAZ$50:BBA$51)</f>
        <v>0.52857687635984985</v>
      </c>
      <c r="BAY63" s="115"/>
      <c r="BAZ63" s="115"/>
      <c r="BBA63" s="115"/>
      <c r="BBB63" s="115"/>
      <c r="BBC63" s="115"/>
      <c r="BBD63" s="115"/>
      <c r="BBE63" s="107">
        <f t="shared" ref="BBE63" si="6357">MAX(BBE$50:BBF$51)</f>
        <v>0.99999999842262244</v>
      </c>
      <c r="BBF63" s="108">
        <f t="shared" ref="BBF63" si="6358">MAX(BBG$50:BBH$51)</f>
        <v>0.99999999993559574</v>
      </c>
      <c r="BBG63" s="109">
        <f t="shared" ref="BBG63" si="6359">MAX(BBI$50:BBJ$51)</f>
        <v>0.99999588068265632</v>
      </c>
      <c r="BBH63" s="115"/>
      <c r="BBI63" s="115"/>
      <c r="BBJ63" s="115"/>
      <c r="BBK63" s="115"/>
      <c r="BBL63" s="115"/>
      <c r="BBM63" s="115"/>
      <c r="BBN63" s="107">
        <f t="shared" ref="BBN63" si="6360">MAX(BBN$50:BBO$51)</f>
        <v>0.99999993707245438</v>
      </c>
      <c r="BBO63" s="108">
        <f t="shared" ref="BBO63" si="6361">MAX(BBP$50:BBQ$51)</f>
        <v>0.99999991649839004</v>
      </c>
      <c r="BBP63" s="109">
        <f t="shared" ref="BBP63" si="6362">MAX(BBR$50:BBS$51)</f>
        <v>8.0952834739812005E-2</v>
      </c>
      <c r="BBQ63" s="115"/>
      <c r="BBR63" s="115"/>
      <c r="BBS63" s="115"/>
      <c r="BBT63" s="115"/>
      <c r="BBU63" s="115"/>
      <c r="BBV63" s="115"/>
      <c r="BBW63" s="107">
        <f t="shared" ref="BBW63" si="6363">MAX(BBW$50:BBX$51)</f>
        <v>0.99999999999859068</v>
      </c>
      <c r="BBX63" s="108">
        <f t="shared" ref="BBX63" si="6364">MAX(BBY$50:BBZ$51)</f>
        <v>0.99004618219533447</v>
      </c>
      <c r="BBY63" s="109">
        <f t="shared" ref="BBY63" si="6365">MAX(BCA$50:BCB$51)</f>
        <v>5.0453406621096451E-2</v>
      </c>
      <c r="BBZ63" s="115"/>
      <c r="BCA63" s="115"/>
      <c r="BCB63" s="115"/>
      <c r="BCC63" s="115"/>
      <c r="BCD63" s="115"/>
      <c r="BCE63" s="115"/>
      <c r="BCF63" s="107">
        <f t="shared" ref="BCF63" si="6366">MAX(BCF$50:BCG$51)</f>
        <v>0.99999957290463881</v>
      </c>
      <c r="BCG63" s="108">
        <f t="shared" ref="BCG63" si="6367">MAX(BCH$50:BCI$51)</f>
        <v>0.99999999966226283</v>
      </c>
      <c r="BCH63" s="109">
        <f t="shared" ref="BCH63" si="6368">MAX(BCJ$50:BCK$51)</f>
        <v>0.40446486938684567</v>
      </c>
      <c r="BCI63" s="115"/>
      <c r="BCJ63" s="115"/>
      <c r="BCK63" s="115"/>
      <c r="BCL63" s="115"/>
      <c r="BCM63" s="115"/>
      <c r="BCN63" s="115"/>
      <c r="BCO63" s="107">
        <f t="shared" ref="BCO63" si="6369">MAX(BCO$50:BCP$51)</f>
        <v>0.99999999999813705</v>
      </c>
      <c r="BCP63" s="108">
        <f t="shared" ref="BCP63" si="6370">MAX(BCQ$50:BCR$51)</f>
        <v>0.99999999999999845</v>
      </c>
      <c r="BCQ63" s="109">
        <f t="shared" ref="BCQ63" si="6371">MAX(BCS$50:BCT$51)</f>
        <v>0.67975710557480251</v>
      </c>
      <c r="BCR63" s="115"/>
      <c r="BCS63" s="115"/>
      <c r="BCT63" s="115"/>
      <c r="BCU63" s="115"/>
      <c r="BCV63" s="115"/>
      <c r="BCW63" s="115"/>
      <c r="BCX63" s="107">
        <f t="shared" ref="BCX63" si="6372">MAX(BCX$50:BCY$51)</f>
        <v>0.99927848103663552</v>
      </c>
      <c r="BCY63" s="108">
        <f t="shared" ref="BCY63" si="6373">MAX(BCZ$50:BDA$51)</f>
        <v>0.99999999997120459</v>
      </c>
      <c r="BCZ63" s="109">
        <f t="shared" ref="BCZ63" si="6374">MAX(BDB$50:BDC$51)</f>
        <v>0.43937911460539986</v>
      </c>
      <c r="BDA63" s="115"/>
      <c r="BDB63" s="115"/>
      <c r="BDC63" s="115"/>
      <c r="BDD63" s="115"/>
      <c r="BDE63" s="115"/>
      <c r="BDF63" s="115"/>
      <c r="BDG63" s="107">
        <f t="shared" ref="BDG63" si="6375">MAX(BDG$50:BDH$51)</f>
        <v>0.99899372355990212</v>
      </c>
      <c r="BDH63" s="108">
        <f t="shared" ref="BDH63" si="6376">MAX(BDI$50:BDJ$51)</f>
        <v>0.9999999999997935</v>
      </c>
      <c r="BDI63" s="109">
        <f t="shared" ref="BDI63" si="6377">MAX(BDK$50:BDL$51)</f>
        <v>0.9999999967936366</v>
      </c>
      <c r="BDJ63" s="115"/>
      <c r="BDK63" s="115"/>
      <c r="BDL63" s="115"/>
      <c r="BDM63" s="115"/>
      <c r="BDN63" s="115"/>
      <c r="BDO63" s="115"/>
      <c r="BDP63" s="107">
        <f t="shared" ref="BDP63" si="6378">MAX(BDP$50:BDQ$51)</f>
        <v>0.9999977672797048</v>
      </c>
      <c r="BDQ63" s="108">
        <f t="shared" ref="BDQ63" si="6379">MAX(BDR$50:BDS$51)</f>
        <v>0.99999999999792943</v>
      </c>
      <c r="BDR63" s="109">
        <f t="shared" ref="BDR63" si="6380">MAX(BDT$50:BDU$51)</f>
        <v>0.99999999916041582</v>
      </c>
      <c r="BDS63" s="115"/>
      <c r="BDT63" s="115"/>
      <c r="BDU63" s="115"/>
      <c r="BDV63" s="115"/>
      <c r="BDW63" s="115"/>
      <c r="BDX63" s="115"/>
      <c r="BDY63" s="107">
        <f t="shared" ref="BDY63" si="6381">MAX(BDY$50:BDZ$51)</f>
        <v>0.99998398981178582</v>
      </c>
      <c r="BDZ63" s="108">
        <f t="shared" ref="BDZ63" si="6382">MAX(BEA$50:BEB$51)</f>
        <v>0.99999999753758351</v>
      </c>
      <c r="BEA63" s="109">
        <f t="shared" ref="BEA63" si="6383">MAX(BEC$50:BED$51)</f>
        <v>0.99999999997902234</v>
      </c>
      <c r="BEB63" s="115"/>
      <c r="BEC63" s="115"/>
      <c r="BED63" s="115"/>
      <c r="BEE63" s="115"/>
      <c r="BEF63" s="115"/>
      <c r="BEG63" s="115"/>
      <c r="BEH63" s="107">
        <f t="shared" ref="BEH63" si="6384">MAX(BEH$50:BEI$51)</f>
        <v>0.99999545116337674</v>
      </c>
      <c r="BEI63" s="108">
        <f t="shared" ref="BEI63" si="6385">MAX(BEJ$50:BEK$51)</f>
        <v>0.99999999964026398</v>
      </c>
      <c r="BEJ63" s="109">
        <f t="shared" ref="BEJ63" si="6386">MAX(BEL$50:BEM$51)</f>
        <v>1</v>
      </c>
      <c r="BEK63" s="115"/>
      <c r="BEL63" s="115"/>
      <c r="BEM63" s="115"/>
      <c r="BEN63" s="115"/>
      <c r="BEO63" s="115"/>
      <c r="BEP63" s="115"/>
      <c r="BEQ63" s="107">
        <f t="shared" ref="BEQ63" si="6387">MAX(BEQ$50:BER$51)</f>
        <v>0.98735992119150229</v>
      </c>
      <c r="BER63" s="108">
        <f t="shared" ref="BER63" si="6388">MAX(BES$50:BET$51)</f>
        <v>0.99999987297480375</v>
      </c>
      <c r="BES63" s="109">
        <f t="shared" ref="BES63" si="6389">MAX(BEU$50:BEV$51)</f>
        <v>0.99886021274572223</v>
      </c>
      <c r="BET63" s="115"/>
      <c r="BEU63" s="115"/>
      <c r="BEV63" s="115"/>
      <c r="BEW63" s="115"/>
      <c r="BEX63" s="115"/>
      <c r="BEY63" s="115"/>
      <c r="BEZ63" s="107">
        <f t="shared" ref="BEZ63" si="6390">MAX(BEZ$50:BFA$51)</f>
        <v>0.9999999808995147</v>
      </c>
      <c r="BFA63" s="108">
        <f t="shared" ref="BFA63" si="6391">MAX(BFB$50:BFC$51)</f>
        <v>0.99988320950037402</v>
      </c>
      <c r="BFB63" s="109">
        <f t="shared" ref="BFB63" si="6392">MAX(BFD$50:BFE$51)</f>
        <v>0.19275539078447179</v>
      </c>
      <c r="BFC63" s="115"/>
      <c r="BFD63" s="115"/>
      <c r="BFE63" s="115"/>
      <c r="BFF63" s="115"/>
      <c r="BFG63" s="115"/>
      <c r="BFH63" s="115"/>
      <c r="BFI63" s="107">
        <f t="shared" ref="BFI63" si="6393">MAX(BFI$50:BFJ$51)</f>
        <v>0.99999688257236208</v>
      </c>
      <c r="BFJ63" s="108">
        <f t="shared" ref="BFJ63" si="6394">MAX(BFK$50:BFL$51)</f>
        <v>0.99999999718716315</v>
      </c>
      <c r="BFK63" s="109">
        <f t="shared" ref="BFK63" si="6395">MAX(BFM$50:BFN$51)</f>
        <v>0.99980254964152437</v>
      </c>
      <c r="BFL63" s="115"/>
      <c r="BFM63" s="115"/>
      <c r="BFN63" s="115"/>
      <c r="BFO63" s="115"/>
      <c r="BFP63" s="115"/>
      <c r="BFQ63" s="115"/>
      <c r="BFR63" s="107">
        <f t="shared" ref="BFR63" si="6396">MAX(BFR$50:BFS$51)</f>
        <v>0.99999999990291677</v>
      </c>
      <c r="BFS63" s="108">
        <f t="shared" ref="BFS63" si="6397">MAX(BFT$50:BFU$51)</f>
        <v>0.99999999999997691</v>
      </c>
      <c r="BFT63" s="109">
        <f t="shared" ref="BFT63" si="6398">MAX(BFV$50:BFW$51)</f>
        <v>0.99999999999999956</v>
      </c>
      <c r="BFU63" s="115"/>
      <c r="BFV63" s="115"/>
      <c r="BFW63" s="115"/>
      <c r="BFX63" s="115"/>
      <c r="BFY63" s="115"/>
      <c r="BFZ63" s="115"/>
      <c r="BGA63" s="107">
        <f t="shared" ref="BGA63" si="6399">MAX(BGA$50:BGB$51)</f>
        <v>0.99999017072458662</v>
      </c>
      <c r="BGB63" s="108">
        <f t="shared" ref="BGB63" si="6400">MAX(BGC$50:BGD$51)</f>
        <v>0.99999999999914801</v>
      </c>
      <c r="BGC63" s="109">
        <f t="shared" ref="BGC63" si="6401">MAX(BGE$50:BGF$51)</f>
        <v>0.9819552706019713</v>
      </c>
      <c r="BGD63" s="115"/>
      <c r="BGE63" s="115"/>
      <c r="BGF63" s="115"/>
      <c r="BGG63" s="115"/>
      <c r="BGH63" s="115"/>
      <c r="BGI63" s="115"/>
      <c r="BGJ63" s="107">
        <f t="shared" ref="BGJ63" si="6402">MAX(BGJ$50:BGK$51)</f>
        <v>0.96713960671009713</v>
      </c>
      <c r="BGK63" s="108">
        <f t="shared" ref="BGK63" si="6403">MAX(BGL$50:BGM$51)</f>
        <v>0.99999954508947808</v>
      </c>
      <c r="BGL63" s="109">
        <f t="shared" ref="BGL63" si="6404">MAX(BGN$50:BGO$51)</f>
        <v>0.9999996481161989</v>
      </c>
      <c r="BGM63" s="115"/>
      <c r="BGN63" s="115"/>
      <c r="BGO63" s="115"/>
      <c r="BGP63" s="115"/>
      <c r="BGQ63" s="115"/>
      <c r="BGR63" s="115"/>
      <c r="BGS63" s="107">
        <f t="shared" ref="BGS63" si="6405">MAX(BGS$50:BGT$51)</f>
        <v>0.99999999996694178</v>
      </c>
      <c r="BGT63" s="108">
        <f t="shared" ref="BGT63" si="6406">MAX(BGU$50:BGV$51)</f>
        <v>0.44645978342535997</v>
      </c>
      <c r="BGU63" s="109">
        <f t="shared" ref="BGU63" si="6407">MAX(BGW$50:BGX$51)</f>
        <v>2.5789639641064045E-2</v>
      </c>
      <c r="BGV63" s="115"/>
      <c r="BGW63" s="115"/>
      <c r="BGX63" s="115"/>
      <c r="BGY63" s="115"/>
      <c r="BGZ63" s="115"/>
      <c r="BHA63" s="115"/>
      <c r="BHB63" s="107">
        <f t="shared" ref="BHB63" si="6408">MAX(BHB$50:BHC$51)</f>
        <v>0.99999999999868838</v>
      </c>
      <c r="BHC63" s="108">
        <f t="shared" ref="BHC63" si="6409">MAX(BHD$50:BHE$51)</f>
        <v>0.99999999206034185</v>
      </c>
      <c r="BHD63" s="109">
        <f t="shared" ref="BHD63" si="6410">MAX(BHF$50:BHG$51)</f>
        <v>0.99999999973925502</v>
      </c>
      <c r="BHE63" s="115"/>
      <c r="BHF63" s="115"/>
      <c r="BHG63" s="115"/>
      <c r="BHH63" s="115"/>
      <c r="BHI63" s="115"/>
      <c r="BHJ63" s="115"/>
      <c r="BHK63" s="107">
        <f t="shared" ref="BHK63" si="6411">MAX(BHK$50:BHL$51)</f>
        <v>0.99999999539711037</v>
      </c>
      <c r="BHL63" s="108">
        <f t="shared" ref="BHL63" si="6412">MAX(BHM$50:BHN$51)</f>
        <v>0.99993308020342431</v>
      </c>
      <c r="BHM63" s="109">
        <f t="shared" ref="BHM63" si="6413">MAX(BHO$50:BHP$51)</f>
        <v>0.15023607724949331</v>
      </c>
      <c r="BHN63" s="115"/>
      <c r="BHO63" s="115"/>
      <c r="BHP63" s="115"/>
      <c r="BHQ63" s="115"/>
      <c r="BHR63" s="115"/>
      <c r="BHS63" s="115"/>
      <c r="BHT63" s="107">
        <f t="shared" ref="BHT63" si="6414">MAX(BHT$50:BHU$51)</f>
        <v>0.98784971700805846</v>
      </c>
      <c r="BHU63" s="108">
        <f t="shared" ref="BHU63" si="6415">MAX(BHV$50:BHW$51)</f>
        <v>0.9999999997737723</v>
      </c>
      <c r="BHV63" s="109">
        <f t="shared" ref="BHV63" si="6416">MAX(BHX$50:BHY$51)</f>
        <v>0.72355584084225721</v>
      </c>
      <c r="BHW63" s="115"/>
      <c r="BHX63" s="115"/>
      <c r="BHY63" s="115"/>
      <c r="BHZ63" s="115"/>
      <c r="BIA63" s="115"/>
      <c r="BIB63" s="115"/>
      <c r="BIC63" s="107">
        <f t="shared" ref="BIC63" si="6417">MAX(BIC$50:BID$51)</f>
        <v>0.99999999760955705</v>
      </c>
      <c r="BID63" s="108">
        <f t="shared" ref="BID63" si="6418">MAX(BIE$50:BIF$51)</f>
        <v>0.99999999961900365</v>
      </c>
      <c r="BIE63" s="109">
        <f t="shared" ref="BIE63" si="6419">MAX(BIG$50:BIH$51)</f>
        <v>0.60715988840534751</v>
      </c>
      <c r="BIF63" s="115"/>
      <c r="BIG63" s="115"/>
      <c r="BIH63" s="115"/>
      <c r="BII63" s="115"/>
      <c r="BIJ63" s="115"/>
      <c r="BIK63" s="115"/>
      <c r="BIL63" s="107">
        <f t="shared" ref="BIL63" si="6420">MAX(BIL$50:BIM$51)</f>
        <v>0.99999999926018113</v>
      </c>
      <c r="BIM63" s="108">
        <f t="shared" ref="BIM63" si="6421">MAX(BIN$50:BIO$51)</f>
        <v>0.99999999998523448</v>
      </c>
      <c r="BIN63" s="109">
        <f t="shared" ref="BIN63" si="6422">MAX(BIP$50:BIQ$51)</f>
        <v>0.73248441333107672</v>
      </c>
      <c r="BIO63" s="115"/>
      <c r="BIP63" s="115"/>
      <c r="BIQ63" s="115"/>
      <c r="BIR63" s="115"/>
      <c r="BIS63" s="115"/>
      <c r="BIT63" s="115"/>
      <c r="BIU63" s="107">
        <f t="shared" ref="BIU63" si="6423">MAX(BIU$50:BIV$51)</f>
        <v>0.99999999955313656</v>
      </c>
      <c r="BIV63" s="108">
        <f t="shared" ref="BIV63" si="6424">MAX(BIW$50:BIX$51)</f>
        <v>0.99999999994455502</v>
      </c>
      <c r="BIW63" s="109">
        <f t="shared" ref="BIW63" si="6425">MAX(BIY$50:BIZ$51)</f>
        <v>0.99999997112930394</v>
      </c>
      <c r="BIX63" s="115"/>
      <c r="BIY63" s="115"/>
      <c r="BIZ63" s="115"/>
      <c r="BJA63" s="115"/>
      <c r="BJB63" s="115"/>
      <c r="BJC63" s="115"/>
      <c r="BJD63" s="107">
        <f t="shared" ref="BJD63" si="6426">MAX(BJD$50:BJE$51)</f>
        <v>0.99999999970320563</v>
      </c>
      <c r="BJE63" s="108">
        <f t="shared" ref="BJE63" si="6427">MAX(BJF$50:BJG$51)</f>
        <v>0.99999931737539349</v>
      </c>
      <c r="BJF63" s="109">
        <f t="shared" ref="BJF63" si="6428">MAX(BJH$50:BJI$51)</f>
        <v>0.98610607450312859</v>
      </c>
      <c r="BJG63" s="115"/>
      <c r="BJH63" s="115"/>
      <c r="BJI63" s="115"/>
      <c r="BJJ63" s="115"/>
      <c r="BJK63" s="115"/>
      <c r="BJL63" s="115"/>
      <c r="BJM63" s="107">
        <f t="shared" ref="BJM63" si="6429">MAX(BJM$50:BJN$51)</f>
        <v>0.97769663768997062</v>
      </c>
      <c r="BJN63" s="108">
        <f t="shared" ref="BJN63" si="6430">MAX(BJO$50:BJP$51)</f>
        <v>0.99999993906596363</v>
      </c>
      <c r="BJO63" s="109">
        <f t="shared" ref="BJO63" si="6431">MAX(BJQ$50:BJR$51)</f>
        <v>0.99970821567078683</v>
      </c>
      <c r="BJP63" s="115"/>
      <c r="BJQ63" s="115"/>
      <c r="BJR63" s="115"/>
      <c r="BJS63" s="115"/>
      <c r="BJT63" s="115"/>
      <c r="BJU63" s="115"/>
      <c r="BJV63" s="107">
        <f t="shared" ref="BJV63" si="6432">MAX(BJV$50:BJW$51)</f>
        <v>0.99999997590345557</v>
      </c>
      <c r="BJW63" s="108">
        <f t="shared" ref="BJW63" si="6433">MAX(BJX$50:BJY$51)</f>
        <v>0.99999999995143041</v>
      </c>
      <c r="BJX63" s="109">
        <f t="shared" ref="BJX63" si="6434">MAX(BJZ$50:BKA$51)</f>
        <v>0.4427469424523236</v>
      </c>
      <c r="BJY63" s="115"/>
      <c r="BJZ63" s="115"/>
      <c r="BKA63" s="115"/>
      <c r="BKB63" s="115"/>
      <c r="BKC63" s="115"/>
      <c r="BKD63" s="115"/>
      <c r="BKE63" s="107">
        <f t="shared" ref="BKE63" si="6435">MAX(BKE$50:BKF$51)</f>
        <v>0.99999934997616857</v>
      </c>
      <c r="BKF63" s="108">
        <f t="shared" ref="BKF63" si="6436">MAX(BKG$50:BKH$51)</f>
        <v>0.99999999999346367</v>
      </c>
      <c r="BKG63" s="109">
        <f t="shared" ref="BKG63" si="6437">MAX(BKI$50:BKJ$51)</f>
        <v>0.38980269369676823</v>
      </c>
      <c r="BKH63" s="115"/>
      <c r="BKI63" s="115"/>
      <c r="BKJ63" s="115"/>
      <c r="BKK63" s="115"/>
      <c r="BKL63" s="115"/>
      <c r="BKM63" s="115"/>
      <c r="BKN63" s="107">
        <f t="shared" ref="BKN63" si="6438">MAX(BKN$50:BKO$51)</f>
        <v>0.99999909169097456</v>
      </c>
      <c r="BKO63" s="108">
        <f t="shared" ref="BKO63" si="6439">MAX(BKP$50:BKQ$51)</f>
        <v>0.99999999999980593</v>
      </c>
      <c r="BKP63" s="109">
        <f t="shared" ref="BKP63" si="6440">MAX(BKR$50:BKS$51)</f>
        <v>0.9999999040062989</v>
      </c>
      <c r="BKQ63" s="115"/>
      <c r="BKR63" s="115"/>
      <c r="BKS63" s="115"/>
      <c r="BKT63" s="115"/>
      <c r="BKU63" s="115"/>
      <c r="BKV63" s="115"/>
      <c r="BKW63" s="107">
        <f t="shared" ref="BKW63" si="6441">MAX(BKW$50:BKX$51)</f>
        <v>0.99999999994777555</v>
      </c>
      <c r="BKX63" s="108">
        <f t="shared" ref="BKX63" si="6442">MAX(BKY$50:BKZ$51)</f>
        <v>0.99999995391522967</v>
      </c>
      <c r="BKY63" s="109">
        <f t="shared" ref="BKY63" si="6443">MAX(BLA$50:BLB$51)</f>
        <v>0.10762210278439854</v>
      </c>
      <c r="BKZ63" s="115"/>
      <c r="BLA63" s="115"/>
      <c r="BLB63" s="115"/>
      <c r="BLC63" s="115"/>
      <c r="BLD63" s="115"/>
      <c r="BLE63" s="115"/>
      <c r="BLF63" s="107">
        <f t="shared" ref="BLF63" si="6444">MAX(BLF$50:BLG$51)</f>
        <v>0.99979602237833931</v>
      </c>
      <c r="BLG63" s="108">
        <f t="shared" ref="BLG63" si="6445">MAX(BLH$50:BLI$51)</f>
        <v>0.99999999999771072</v>
      </c>
      <c r="BLH63" s="109">
        <f t="shared" ref="BLH63" si="6446">MAX(BLJ$50:BLK$51)</f>
        <v>0.51579000316167656</v>
      </c>
      <c r="BLI63" s="115"/>
      <c r="BLJ63" s="115"/>
      <c r="BLK63" s="115"/>
      <c r="BLL63" s="115"/>
      <c r="BLM63" s="115"/>
      <c r="BLN63" s="115"/>
      <c r="BLO63" s="107">
        <f t="shared" ref="BLO63" si="6447">MAX(BLO$50:BLP$51)</f>
        <v>0.97737724946162574</v>
      </c>
      <c r="BLP63" s="108">
        <f t="shared" ref="BLP63" si="6448">MAX(BLQ$50:BLR$51)</f>
        <v>0.99999950261542736</v>
      </c>
      <c r="BLQ63" s="109">
        <f t="shared" ref="BLQ63" si="6449">MAX(BLS$50:BLT$51)</f>
        <v>0.99999999997806421</v>
      </c>
      <c r="BLR63" s="115"/>
      <c r="BLS63" s="115"/>
      <c r="BLT63" s="115"/>
      <c r="BLU63" s="115"/>
      <c r="BLV63" s="115"/>
      <c r="BLW63" s="115"/>
      <c r="BLX63" s="107">
        <f t="shared" ref="BLX63" si="6450">MAX(BLX$50:BLY$51)</f>
        <v>0.99999993137617382</v>
      </c>
      <c r="BLY63" s="108">
        <f t="shared" ref="BLY63" si="6451">MAX(BLZ$50:BMA$51)</f>
        <v>0.9999993391516091</v>
      </c>
      <c r="BLZ63" s="109">
        <f t="shared" ref="BLZ63" si="6452">MAX(BMB$50:BMC$51)</f>
        <v>0.99998176254874271</v>
      </c>
      <c r="BMA63" s="115"/>
      <c r="BMB63" s="115"/>
      <c r="BMC63" s="115"/>
      <c r="BMD63" s="115"/>
      <c r="BME63" s="115"/>
      <c r="BMF63" s="115"/>
      <c r="BMG63" s="107">
        <f t="shared" ref="BMG63" si="6453">MAX(BMG$50:BMH$51)</f>
        <v>0.9999956895076183</v>
      </c>
      <c r="BMH63" s="108">
        <f t="shared" ref="BMH63" si="6454">MAX(BMI$50:BMJ$51)</f>
        <v>0.999999999999994</v>
      </c>
      <c r="BMI63" s="109">
        <f t="shared" ref="BMI63" si="6455">MAX(BMK$50:BML$51)</f>
        <v>0.66857884116085065</v>
      </c>
      <c r="BMJ63" s="115"/>
      <c r="BMK63" s="115"/>
      <c r="BML63" s="115"/>
      <c r="BMM63" s="115"/>
      <c r="BMN63" s="115"/>
      <c r="BMO63" s="115"/>
      <c r="BMP63" s="107">
        <f t="shared" ref="BMP63" si="6456">MAX(BMP$50:BMQ$51)</f>
        <v>0.99999999999944778</v>
      </c>
      <c r="BMQ63" s="108">
        <f t="shared" ref="BMQ63" si="6457">MAX(BMR$50:BMS$51)</f>
        <v>0.99999999999999356</v>
      </c>
      <c r="BMR63" s="109">
        <f t="shared" ref="BMR63" si="6458">MAX(BMT$50:BMU$51)</f>
        <v>0.99999999936278305</v>
      </c>
      <c r="BMS63" s="115"/>
      <c r="BMT63" s="115"/>
      <c r="BMU63" s="115"/>
      <c r="BMV63" s="115"/>
      <c r="BMW63" s="115"/>
      <c r="BMX63" s="115"/>
      <c r="BMY63" s="107">
        <f t="shared" ref="BMY63" si="6459">MAX(BMY$50:BMZ$51)</f>
        <v>0.99975964036374099</v>
      </c>
      <c r="BMZ63" s="108">
        <f t="shared" ref="BMZ63" si="6460">MAX(BNA$50:BNB$51)</f>
        <v>0.99999999990558264</v>
      </c>
      <c r="BNA63" s="109">
        <f t="shared" ref="BNA63" si="6461">MAX(BNC$50:BND$51)</f>
        <v>0.3546016001447887</v>
      </c>
      <c r="BNB63" s="115"/>
      <c r="BNC63" s="115"/>
      <c r="BND63" s="115"/>
      <c r="BNE63" s="115"/>
      <c r="BNF63" s="115"/>
      <c r="BNG63" s="115"/>
    </row>
    <row r="64" spans="14:1723">
      <c r="N64" s="110">
        <f>MAX(N$52:O$53)</f>
        <v>0.99999999081118063</v>
      </c>
      <c r="O64" s="111">
        <f>MAX(P52:Q53)</f>
        <v>0.99997000259653956</v>
      </c>
      <c r="P64" s="112">
        <f>MAX(R52:S53)</f>
        <v>2.3808375410308537E-2</v>
      </c>
      <c r="Q64" s="115"/>
      <c r="R64" s="115"/>
      <c r="S64" s="115"/>
      <c r="T64" s="115"/>
      <c r="U64" s="115"/>
      <c r="V64" s="115"/>
      <c r="W64" s="110">
        <f t="shared" ref="W64" si="6462">MAX(W$52:X$53)</f>
        <v>0.99999999999795941</v>
      </c>
      <c r="X64" s="111">
        <f t="shared" ref="X64" si="6463">MAX(Y52:Z53)</f>
        <v>0.99999877794714609</v>
      </c>
      <c r="Y64" s="112">
        <f t="shared" ref="Y64" si="6464">MAX(AA52:AB53)</f>
        <v>0.13843150395183787</v>
      </c>
      <c r="Z64" s="115"/>
      <c r="AA64" s="115"/>
      <c r="AB64" s="115"/>
      <c r="AC64" s="115"/>
      <c r="AD64" s="115"/>
      <c r="AE64" s="115"/>
      <c r="AF64" s="110">
        <f t="shared" ref="AF64" si="6465">MAX(AF$52:AG$53)</f>
        <v>0.99990301951017302</v>
      </c>
      <c r="AG64" s="111">
        <f t="shared" ref="AG64" si="6466">MAX(AH52:AI53)</f>
        <v>0.99999999999266409</v>
      </c>
      <c r="AH64" s="112">
        <f t="shared" ref="AH64" si="6467">MAX(AJ52:AK53)</f>
        <v>0.39327561975529596</v>
      </c>
      <c r="AI64" s="115"/>
      <c r="AJ64" s="115"/>
      <c r="AK64" s="115"/>
      <c r="AL64" s="115"/>
      <c r="AM64" s="115"/>
      <c r="AN64" s="115"/>
      <c r="AO64" s="110">
        <f t="shared" ref="AO64" si="6468">MAX(AO$52:AP$53)</f>
        <v>0.98338027151796104</v>
      </c>
      <c r="AP64" s="111">
        <f t="shared" ref="AP64" si="6469">MAX(AQ52:AR53)</f>
        <v>0.99999998627640085</v>
      </c>
      <c r="AQ64" s="112">
        <f t="shared" ref="AQ64" si="6470">MAX(AS52:AT53)</f>
        <v>0.2080736146742915</v>
      </c>
      <c r="AR64" s="115"/>
      <c r="AS64" s="115"/>
      <c r="AT64" s="115"/>
      <c r="AU64" s="115"/>
      <c r="AV64" s="115"/>
      <c r="AW64" s="115"/>
      <c r="AX64" s="110">
        <f t="shared" ref="AX64" si="6471">MAX(AX$52:AY$53)</f>
        <v>0.99999999999999889</v>
      </c>
      <c r="AY64" s="111">
        <f t="shared" ref="AY64" si="6472">MAX(AZ52:BA53)</f>
        <v>1</v>
      </c>
      <c r="AZ64" s="112">
        <f t="shared" ref="AZ64" si="6473">MAX(BB52:BC53)</f>
        <v>0.9999999724578138</v>
      </c>
      <c r="BA64" s="115"/>
      <c r="BB64" s="115"/>
      <c r="BC64" s="115"/>
      <c r="BD64" s="115"/>
      <c r="BE64" s="115"/>
      <c r="BF64" s="115"/>
      <c r="BG64" s="110">
        <f t="shared" ref="BG64" si="6474">MAX(BG$52:BH$53)</f>
        <v>0.9999999999893443</v>
      </c>
      <c r="BH64" s="111">
        <f t="shared" ref="BH64" si="6475">MAX(BI52:BJ53)</f>
        <v>0.99999996351462861</v>
      </c>
      <c r="BI64" s="112">
        <f t="shared" ref="BI64" si="6476">MAX(BK52:BL53)</f>
        <v>0.99997949038866751</v>
      </c>
      <c r="BJ64" s="115"/>
      <c r="BK64" s="115"/>
      <c r="BL64" s="115"/>
      <c r="BM64" s="115"/>
      <c r="BN64" s="115"/>
      <c r="BO64" s="115"/>
      <c r="BP64" s="110">
        <f t="shared" ref="BP64" si="6477">MAX(BP$52:BQ$53)</f>
        <v>0.99999999999074096</v>
      </c>
      <c r="BQ64" s="111">
        <f t="shared" ref="BQ64" si="6478">MAX(BR52:BS53)</f>
        <v>0.99999996775820998</v>
      </c>
      <c r="BR64" s="112">
        <f t="shared" ref="BR64" si="6479">MAX(BT52:BU53)</f>
        <v>0.99993485981181951</v>
      </c>
      <c r="BS64" s="115"/>
      <c r="BT64" s="115"/>
      <c r="BU64" s="115"/>
      <c r="BV64" s="115"/>
      <c r="BW64" s="115"/>
      <c r="BX64" s="115"/>
      <c r="BY64" s="110">
        <f t="shared" ref="BY64" si="6480">MAX(BY$52:BZ$53)</f>
        <v>0.99999999996985389</v>
      </c>
      <c r="BZ64" s="111">
        <f t="shared" ref="BZ64" si="6481">MAX(CA52:CB53)</f>
        <v>0.99999999999972089</v>
      </c>
      <c r="CA64" s="112">
        <f t="shared" ref="CA64" si="6482">MAX(CC52:CD53)</f>
        <v>0.99999891256641937</v>
      </c>
      <c r="CB64" s="115"/>
      <c r="CC64" s="115"/>
      <c r="CD64" s="115"/>
      <c r="CE64" s="115"/>
      <c r="CF64" s="115"/>
      <c r="CG64" s="115"/>
      <c r="CH64" s="110">
        <f t="shared" ref="CH64" si="6483">MAX(CH$52:CI$53)</f>
        <v>0.99995415454601178</v>
      </c>
      <c r="CI64" s="111">
        <f t="shared" ref="CI64" si="6484">MAX(CJ52:CK53)</f>
        <v>0.99999999998292699</v>
      </c>
      <c r="CJ64" s="112">
        <f t="shared" ref="CJ64" si="6485">MAX(CL52:CM53)</f>
        <v>0.72476075326711908</v>
      </c>
      <c r="CK64" s="115"/>
      <c r="CL64" s="115"/>
      <c r="CM64" s="115"/>
      <c r="CN64" s="115"/>
      <c r="CO64" s="115"/>
      <c r="CP64" s="115"/>
      <c r="CQ64" s="110">
        <f t="shared" ref="CQ64" si="6486">MAX(CQ$52:CR$53)</f>
        <v>0.99999920742126158</v>
      </c>
      <c r="CR64" s="111">
        <f t="shared" ref="CR64" si="6487">MAX(CS52:CT53)</f>
        <v>0.9999999999206175</v>
      </c>
      <c r="CS64" s="112">
        <f t="shared" ref="CS64" si="6488">MAX(CU52:CV53)</f>
        <v>0.31803714008330203</v>
      </c>
      <c r="CT64" s="115"/>
      <c r="CU64" s="115"/>
      <c r="CV64" s="115"/>
      <c r="CW64" s="115"/>
      <c r="CX64" s="115"/>
      <c r="CY64" s="115"/>
      <c r="CZ64" s="110">
        <f t="shared" ref="CZ64" si="6489">MAX(CZ$52:DA$53)</f>
        <v>0.99999999852262</v>
      </c>
      <c r="DA64" s="111">
        <f t="shared" ref="DA64" si="6490">MAX(DB52:DC53)</f>
        <v>0.99882614595063779</v>
      </c>
      <c r="DB64" s="112">
        <f t="shared" ref="DB64" si="6491">MAX(DD52:DE53)</f>
        <v>2.3808375410308537E-2</v>
      </c>
      <c r="DC64" s="115"/>
      <c r="DD64" s="115"/>
      <c r="DE64" s="115"/>
      <c r="DF64" s="115"/>
      <c r="DG64" s="115"/>
      <c r="DH64" s="115"/>
      <c r="DI64" s="110">
        <f t="shared" ref="DI64" si="6492">MAX(DI$52:DJ$53)</f>
        <v>0.99999282234774967</v>
      </c>
      <c r="DJ64" s="111">
        <f t="shared" ref="DJ64" si="6493">MAX(DK52:DL53)</f>
        <v>0.99999999999322764</v>
      </c>
      <c r="DK64" s="112">
        <f t="shared" ref="DK64" si="6494">MAX(DM52:DN53)</f>
        <v>0.43775366784276459</v>
      </c>
      <c r="DL64" s="115"/>
      <c r="DM64" s="115"/>
      <c r="DN64" s="115"/>
      <c r="DO64" s="115"/>
      <c r="DP64" s="115"/>
      <c r="DQ64" s="115"/>
      <c r="DR64" s="110">
        <f t="shared" ref="DR64" si="6495">MAX(DR$52:DS$53)</f>
        <v>0.99999998929137524</v>
      </c>
      <c r="DS64" s="111">
        <f t="shared" ref="DS64" si="6496">MAX(DT52:DU53)</f>
        <v>0.99997815741193996</v>
      </c>
      <c r="DT64" s="112">
        <f t="shared" ref="DT64" si="6497">MAX(DV52:DW53)</f>
        <v>0.99940798505552975</v>
      </c>
      <c r="DU64" s="115"/>
      <c r="DV64" s="115"/>
      <c r="DW64" s="115"/>
      <c r="DX64" s="115"/>
      <c r="DY64" s="115"/>
      <c r="DZ64" s="115"/>
      <c r="EA64" s="110">
        <f t="shared" ref="EA64" si="6498">MAX(EA$52:EB$53)</f>
        <v>0.99975037007250356</v>
      </c>
      <c r="EB64" s="111">
        <f t="shared" ref="EB64" si="6499">MAX(EC52:ED53)</f>
        <v>0.99999999998840283</v>
      </c>
      <c r="EC64" s="112">
        <f t="shared" ref="EC64" si="6500">MAX(EE52:EF53)</f>
        <v>0.57509420172587078</v>
      </c>
      <c r="ED64" s="115"/>
      <c r="EE64" s="115"/>
      <c r="EF64" s="115"/>
      <c r="EG64" s="115"/>
      <c r="EH64" s="115"/>
      <c r="EI64" s="115"/>
      <c r="EJ64" s="110">
        <f t="shared" ref="EJ64" si="6501">MAX(EJ$52:EK$53)</f>
        <v>0.99998335950777417</v>
      </c>
      <c r="EK64" s="111">
        <f t="shared" ref="EK64" si="6502">MAX(EL52:EM53)</f>
        <v>0.6891161006497486</v>
      </c>
      <c r="EL64" s="112">
        <f t="shared" ref="EL64" si="6503">MAX(EN52:EO53)</f>
        <v>0.60825934788531022</v>
      </c>
      <c r="EM64" s="115"/>
      <c r="EN64" s="115"/>
      <c r="EO64" s="115"/>
      <c r="EP64" s="115"/>
      <c r="EQ64" s="115"/>
      <c r="ER64" s="115"/>
      <c r="ES64" s="110">
        <f t="shared" ref="ES64" si="6504">MAX(ES$52:ET$53)</f>
        <v>0.99999999964430653</v>
      </c>
      <c r="ET64" s="111">
        <f t="shared" ref="ET64" si="6505">MAX(EU52:EV53)</f>
        <v>0.99999999999964584</v>
      </c>
      <c r="EU64" s="112">
        <f t="shared" ref="EU64" si="6506">MAX(EW52:EX53)</f>
        <v>0.99999925341019147</v>
      </c>
      <c r="EV64" s="115"/>
      <c r="EW64" s="115"/>
      <c r="EX64" s="115"/>
      <c r="EY64" s="115"/>
      <c r="EZ64" s="115"/>
      <c r="FA64" s="115"/>
      <c r="FB64" s="110">
        <f t="shared" ref="FB64" si="6507">MAX(FB$52:FC$53)</f>
        <v>0.99999999995460032</v>
      </c>
      <c r="FC64" s="111">
        <f t="shared" ref="FC64" si="6508">MAX(FD52:FE53)</f>
        <v>0.96981879225394396</v>
      </c>
      <c r="FD64" s="112">
        <f t="shared" ref="FD64" si="6509">MAX(FF52:FG53)</f>
        <v>2.9065593095807023E-2</v>
      </c>
      <c r="FE64" s="115"/>
      <c r="FF64" s="115"/>
      <c r="FG64" s="115"/>
      <c r="FH64" s="115"/>
      <c r="FI64" s="115"/>
      <c r="FJ64" s="115"/>
      <c r="FK64" s="110">
        <f t="shared" ref="FK64" si="6510">MAX(FK$52:FL$53)</f>
        <v>0.99999993564715506</v>
      </c>
      <c r="FL64" s="111">
        <f t="shared" ref="FL64" si="6511">MAX(FM52:FN53)</f>
        <v>0.99999996173706285</v>
      </c>
      <c r="FM64" s="112">
        <f t="shared" ref="FM64" si="6512">MAX(FO52:FP53)</f>
        <v>2.3808375410308537E-2</v>
      </c>
      <c r="FN64" s="115"/>
      <c r="FO64" s="115"/>
      <c r="FP64" s="115"/>
      <c r="FQ64" s="115"/>
      <c r="FR64" s="115"/>
      <c r="FS64" s="115"/>
      <c r="FT64" s="110">
        <f t="shared" ref="FT64" si="6513">MAX(FT$52:FU$53)</f>
        <v>0.99999999984436361</v>
      </c>
      <c r="FU64" s="111">
        <f t="shared" ref="FU64" si="6514">MAX(FV52:FW53)</f>
        <v>0.99999999960242536</v>
      </c>
      <c r="FV64" s="112">
        <f t="shared" ref="FV64" si="6515">MAX(FX52:FY53)</f>
        <v>0.19275539078447179</v>
      </c>
      <c r="FW64" s="115"/>
      <c r="FX64" s="115"/>
      <c r="FY64" s="115"/>
      <c r="FZ64" s="115"/>
      <c r="GA64" s="115"/>
      <c r="GB64" s="115"/>
      <c r="GC64" s="110">
        <f t="shared" ref="GC64" si="6516">MAX(GC$52:GD$53)</f>
        <v>0.99999999150986885</v>
      </c>
      <c r="GD64" s="111">
        <f t="shared" ref="GD64" si="6517">MAX(GE52:GF53)</f>
        <v>0.9999999999999456</v>
      </c>
      <c r="GE64" s="112">
        <f t="shared" ref="GE64" si="6518">MAX(GG52:GH53)</f>
        <v>0.99999999999999467</v>
      </c>
      <c r="GF64" s="115"/>
      <c r="GG64" s="115"/>
      <c r="GH64" s="115"/>
      <c r="GI64" s="115"/>
      <c r="GJ64" s="115"/>
      <c r="GK64" s="115"/>
      <c r="GL64" s="110">
        <f t="shared" ref="GL64" si="6519">MAX(GL$52:GM$53)</f>
        <v>0.99829239296896854</v>
      </c>
      <c r="GM64" s="111">
        <f t="shared" ref="GM64" si="6520">MAX(GN52:GO53)</f>
        <v>0.99999988428050679</v>
      </c>
      <c r="GN64" s="112">
        <f t="shared" ref="GN64" si="6521">MAX(GP52:GQ53)</f>
        <v>0.26991634299140765</v>
      </c>
      <c r="GO64" s="115"/>
      <c r="GP64" s="115"/>
      <c r="GQ64" s="115"/>
      <c r="GR64" s="115"/>
      <c r="GS64" s="115"/>
      <c r="GT64" s="115"/>
      <c r="GU64" s="110">
        <f t="shared" ref="GU64" si="6522">MAX(GU$52:GV$53)</f>
        <v>0.99999999999713673</v>
      </c>
      <c r="GV64" s="111">
        <f t="shared" ref="GV64" si="6523">MAX(GW52:GX53)</f>
        <v>0.99988665552359512</v>
      </c>
      <c r="GW64" s="112">
        <f t="shared" ref="GW64" si="6524">MAX(GY52:GZ53)</f>
        <v>2.4127956190609565E-2</v>
      </c>
      <c r="GX64" s="115"/>
      <c r="GY64" s="115"/>
      <c r="GZ64" s="115"/>
      <c r="HA64" s="115"/>
      <c r="HB64" s="115"/>
      <c r="HC64" s="115"/>
      <c r="HD64" s="110">
        <f t="shared" ref="HD64" si="6525">MAX(HD$52:HE$53)</f>
        <v>0.99999989670779499</v>
      </c>
      <c r="HE64" s="111">
        <f t="shared" ref="HE64" si="6526">MAX(HF52:HG53)</f>
        <v>0.99999999632472769</v>
      </c>
      <c r="HF64" s="112">
        <f t="shared" ref="HF64" si="6527">MAX(HH52:HI53)</f>
        <v>0.35143905640356471</v>
      </c>
      <c r="HG64" s="115"/>
      <c r="HH64" s="115"/>
      <c r="HI64" s="115"/>
      <c r="HJ64" s="115"/>
      <c r="HK64" s="115"/>
      <c r="HL64" s="115"/>
      <c r="HM64" s="110">
        <f t="shared" ref="HM64" si="6528">MAX(HM$52:HN$53)</f>
        <v>0.99999998959495706</v>
      </c>
      <c r="HN64" s="111">
        <f t="shared" ref="HN64" si="6529">MAX(HO52:HP53)</f>
        <v>0.99992081124128895</v>
      </c>
      <c r="HO64" s="112">
        <f t="shared" ref="HO64" si="6530">MAX(HQ52:HR53)</f>
        <v>2.9846652748655118E-2</v>
      </c>
      <c r="HP64" s="115"/>
      <c r="HQ64" s="115"/>
      <c r="HR64" s="115"/>
      <c r="HS64" s="115"/>
      <c r="HT64" s="115"/>
      <c r="HU64" s="115"/>
      <c r="HV64" s="110">
        <f t="shared" ref="HV64" si="6531">MAX(HV$52:HW$53)</f>
        <v>0.99999999999954481</v>
      </c>
      <c r="HW64" s="111">
        <f t="shared" ref="HW64" si="6532">MAX(HX52:HY53)</f>
        <v>0.99999999999893086</v>
      </c>
      <c r="HX64" s="112">
        <f t="shared" ref="HX64" si="6533">MAX(HZ52:IA53)</f>
        <v>0.99999999989904964</v>
      </c>
      <c r="HY64" s="115"/>
      <c r="HZ64" s="115"/>
      <c r="IA64" s="115"/>
      <c r="IB64" s="115"/>
      <c r="IC64" s="115"/>
      <c r="ID64" s="115"/>
      <c r="IE64" s="110">
        <f t="shared" ref="IE64" si="6534">MAX(IE$52:IF$53)</f>
        <v>0.99999999999999978</v>
      </c>
      <c r="IF64" s="111">
        <f t="shared" ref="IF64" si="6535">MAX(IG52:IH53)</f>
        <v>0.99999999978730947</v>
      </c>
      <c r="IG64" s="112">
        <f t="shared" ref="IG64" si="6536">MAX(II52:IJ53)</f>
        <v>0.99999954569949778</v>
      </c>
      <c r="IH64" s="115"/>
      <c r="II64" s="115"/>
      <c r="IJ64" s="115"/>
      <c r="IK64" s="115"/>
      <c r="IL64" s="115"/>
      <c r="IM64" s="115"/>
      <c r="IN64" s="110">
        <f t="shared" ref="IN64" si="6537">MAX(IN$52:IO$53)</f>
        <v>0.99999999999658629</v>
      </c>
      <c r="IO64" s="111">
        <f t="shared" ref="IO64" si="6538">MAX(IP52:IQ53)</f>
        <v>0.99999999999997047</v>
      </c>
      <c r="IP64" s="112">
        <f t="shared" ref="IP64" si="6539">MAX(IR52:IS53)</f>
        <v>0.99910244934661641</v>
      </c>
      <c r="IQ64" s="115"/>
      <c r="IR64" s="115"/>
      <c r="IS64" s="115"/>
      <c r="IT64" s="115"/>
      <c r="IU64" s="115"/>
      <c r="IV64" s="115"/>
      <c r="IW64" s="110">
        <f t="shared" ref="IW64" si="6540">MAX(IW$52:IX$53)</f>
        <v>0.99999999999837796</v>
      </c>
      <c r="IX64" s="111">
        <f t="shared" ref="IX64" si="6541">MAX(IY52:IZ53)</f>
        <v>0.99999999752599145</v>
      </c>
      <c r="IY64" s="112">
        <f t="shared" ref="IY64" si="6542">MAX(JA52:JB53)</f>
        <v>0.40775972779546238</v>
      </c>
      <c r="IZ64" s="115"/>
      <c r="JA64" s="115"/>
      <c r="JB64" s="115"/>
      <c r="JC64" s="115"/>
      <c r="JD64" s="115"/>
      <c r="JE64" s="115"/>
      <c r="JF64" s="110">
        <f t="shared" ref="JF64" si="6543">MAX(JF$52:JG$53)</f>
        <v>0.99999978720019644</v>
      </c>
      <c r="JG64" s="111">
        <f t="shared" ref="JG64" si="6544">MAX(JH52:JI53)</f>
        <v>0.99999999999685008</v>
      </c>
      <c r="JH64" s="112">
        <f t="shared" ref="JH64" si="6545">MAX(JJ52:JK53)</f>
        <v>0.49743677209512244</v>
      </c>
      <c r="JI64" s="115"/>
      <c r="JJ64" s="115"/>
      <c r="JK64" s="115"/>
      <c r="JL64" s="115"/>
      <c r="JM64" s="115"/>
      <c r="JN64" s="115"/>
      <c r="JO64" s="110">
        <f t="shared" ref="JO64" si="6546">MAX(JO$52:JP$53)</f>
        <v>0.99999999999917377</v>
      </c>
      <c r="JP64" s="111">
        <f t="shared" ref="JP64" si="6547">MAX(JQ52:JR53)</f>
        <v>0.99999997953841513</v>
      </c>
      <c r="JQ64" s="112">
        <f t="shared" ref="JQ64" si="6548">MAX(JS52:JT53)</f>
        <v>2.7931061507164866E-2</v>
      </c>
      <c r="JR64" s="115"/>
      <c r="JS64" s="115"/>
      <c r="JT64" s="115"/>
      <c r="JU64" s="115"/>
      <c r="JV64" s="115"/>
      <c r="JW64" s="115"/>
      <c r="JX64" s="110">
        <f t="shared" ref="JX64" si="6549">MAX(JX$52:JY$53)</f>
        <v>0.99999999898593295</v>
      </c>
      <c r="JY64" s="111">
        <f t="shared" ref="JY64" si="6550">MAX(JZ52:KA53)</f>
        <v>0.9999960633367091</v>
      </c>
      <c r="JZ64" s="112">
        <f t="shared" ref="JZ64" si="6551">MAX(KB52:KC53)</f>
        <v>2.445171926670936E-2</v>
      </c>
      <c r="KA64" s="115"/>
      <c r="KB64" s="115"/>
      <c r="KC64" s="115"/>
      <c r="KD64" s="115"/>
      <c r="KE64" s="115"/>
      <c r="KF64" s="115"/>
      <c r="KG64" s="110">
        <f t="shared" ref="KG64" si="6552">MAX(KG$52:KH$53)</f>
        <v>0.99999960030542112</v>
      </c>
      <c r="KH64" s="111">
        <f t="shared" ref="KH64" si="6553">MAX(KI52:KJ53)</f>
        <v>0.99999999999944644</v>
      </c>
      <c r="KI64" s="112">
        <f t="shared" ref="KI64" si="6554">MAX(KK52:KL53)</f>
        <v>0.52025520207295783</v>
      </c>
      <c r="KJ64" s="115"/>
      <c r="KK64" s="115"/>
      <c r="KL64" s="115"/>
      <c r="KM64" s="115"/>
      <c r="KN64" s="115"/>
      <c r="KO64" s="115"/>
      <c r="KP64" s="110">
        <f t="shared" ref="KP64" si="6555">MAX(KP$52:KQ$53)</f>
        <v>0.99999999999639155</v>
      </c>
      <c r="KQ64" s="111">
        <f t="shared" ref="KQ64" si="6556">MAX(KR52:KS53)</f>
        <v>0.99999894376209408</v>
      </c>
      <c r="KR64" s="112">
        <f t="shared" ref="KR64" si="6557">MAX(KT52:KU53)</f>
        <v>2.3808375410308537E-2</v>
      </c>
      <c r="KS64" s="115"/>
      <c r="KT64" s="115"/>
      <c r="KU64" s="115"/>
      <c r="KV64" s="115"/>
      <c r="KW64" s="115"/>
      <c r="KX64" s="115"/>
      <c r="KY64" s="110">
        <f t="shared" ref="KY64" si="6558">MAX(KY$52:KZ$53)</f>
        <v>0.99999999997734768</v>
      </c>
      <c r="KZ64" s="111">
        <f t="shared" ref="KZ64" si="6559">MAX(LA52:LB53)</f>
        <v>0.99999999981367593</v>
      </c>
      <c r="LA64" s="112">
        <f t="shared" ref="LA64" si="6560">MAX(LC52:LD53)</f>
        <v>0.9999955500642691</v>
      </c>
      <c r="LB64" s="115"/>
      <c r="LC64" s="115"/>
      <c r="LD64" s="115"/>
      <c r="LE64" s="115"/>
      <c r="LF64" s="115"/>
      <c r="LG64" s="115"/>
      <c r="LH64" s="110">
        <f t="shared" ref="LH64" si="6561">MAX(LH$52:LI$53)</f>
        <v>0.99999965494571419</v>
      </c>
      <c r="LI64" s="111">
        <f t="shared" ref="LI64" si="6562">MAX(LJ52:LK53)</f>
        <v>0.9999999999996767</v>
      </c>
      <c r="LJ64" s="112">
        <f t="shared" ref="LJ64" si="6563">MAX(LL52:LM53)</f>
        <v>0.99982629650016441</v>
      </c>
      <c r="LK64" s="115"/>
      <c r="LL64" s="115"/>
      <c r="LM64" s="115"/>
      <c r="LN64" s="115"/>
      <c r="LO64" s="115"/>
      <c r="LP64" s="115"/>
      <c r="LQ64" s="110">
        <f t="shared" ref="LQ64" si="6564">MAX(LQ$52:LR$53)</f>
        <v>0.99928142272637055</v>
      </c>
      <c r="LR64" s="111">
        <f t="shared" ref="LR64" si="6565">MAX(LS52:LT53)</f>
        <v>0.99999999009311769</v>
      </c>
      <c r="LS64" s="112">
        <f t="shared" ref="LS64" si="6566">MAX(LU52:LV53)</f>
        <v>0.34527899473242502</v>
      </c>
      <c r="LT64" s="115"/>
      <c r="LU64" s="115"/>
      <c r="LV64" s="115"/>
      <c r="LW64" s="115"/>
      <c r="LX64" s="115"/>
      <c r="LY64" s="115"/>
      <c r="LZ64" s="110">
        <f t="shared" ref="LZ64" si="6567">MAX(LZ$52:MA$53)</f>
        <v>0.99999999999969469</v>
      </c>
      <c r="MA64" s="111">
        <f t="shared" ref="MA64" si="6568">MAX(MB52:MC53)</f>
        <v>0.99999999981024668</v>
      </c>
      <c r="MB64" s="112">
        <f t="shared" ref="MB64" si="6569">MAX(MD52:ME53)</f>
        <v>0.12668323142326285</v>
      </c>
      <c r="MC64" s="115"/>
      <c r="MD64" s="115"/>
      <c r="ME64" s="115"/>
      <c r="MF64" s="115"/>
      <c r="MG64" s="115"/>
      <c r="MH64" s="115"/>
      <c r="MI64" s="110">
        <f t="shared" ref="MI64" si="6570">MAX(MI$52:MJ$53)</f>
        <v>0.99999999999973799</v>
      </c>
      <c r="MJ64" s="111">
        <f t="shared" ref="MJ64" si="6571">MAX(MK52:ML53)</f>
        <v>0.99999999999680811</v>
      </c>
      <c r="MK64" s="112">
        <f t="shared" ref="MK64" si="6572">MAX(MM52:MN53)</f>
        <v>0.82972736643546485</v>
      </c>
      <c r="ML64" s="115"/>
      <c r="MM64" s="115"/>
      <c r="MN64" s="115"/>
      <c r="MO64" s="115"/>
      <c r="MP64" s="115"/>
      <c r="MQ64" s="115"/>
      <c r="MR64" s="110">
        <f t="shared" ref="MR64" si="6573">MAX(MR$52:MS$53)</f>
        <v>0.99999999999182565</v>
      </c>
      <c r="MS64" s="111">
        <f t="shared" ref="MS64" si="6574">MAX(MT52:MU53)</f>
        <v>0.99999999875375978</v>
      </c>
      <c r="MT64" s="112">
        <f t="shared" ref="MT64" si="6575">MAX(MV52:MW53)</f>
        <v>0.99907081382020646</v>
      </c>
      <c r="MU64" s="115"/>
      <c r="MV64" s="115"/>
      <c r="MW64" s="115"/>
      <c r="MX64" s="115"/>
      <c r="MY64" s="115"/>
      <c r="MZ64" s="115"/>
      <c r="NA64" s="110">
        <f t="shared" ref="NA64" si="6576">MAX(NA$52:NB$53)</f>
        <v>0.99999999979957943</v>
      </c>
      <c r="NB64" s="111">
        <f t="shared" ref="NB64" si="6577">MAX(NC52:ND53)</f>
        <v>0.99999999999750044</v>
      </c>
      <c r="NC64" s="112">
        <f t="shared" ref="NC64" si="6578">MAX(NE52:NF53)</f>
        <v>0.44607418464471932</v>
      </c>
      <c r="ND64" s="115"/>
      <c r="NE64" s="115"/>
      <c r="NF64" s="115"/>
      <c r="NG64" s="115"/>
      <c r="NH64" s="115"/>
      <c r="NI64" s="115"/>
      <c r="NJ64" s="110">
        <f t="shared" ref="NJ64" si="6579">MAX(NJ$52:NK$53)</f>
        <v>0.99999999996835753</v>
      </c>
      <c r="NK64" s="111">
        <f t="shared" ref="NK64" si="6580">MAX(NL52:NM53)</f>
        <v>0.9999999989876347</v>
      </c>
      <c r="NL64" s="112">
        <f t="shared" ref="NL64" si="6581">MAX(NN52:NO53)</f>
        <v>0.15554358618266487</v>
      </c>
      <c r="NM64" s="115"/>
      <c r="NN64" s="115"/>
      <c r="NO64" s="115"/>
      <c r="NP64" s="115"/>
      <c r="NQ64" s="115"/>
      <c r="NR64" s="115"/>
      <c r="NS64" s="110">
        <f t="shared" ref="NS64" si="6582">MAX(NS$52:NT$53)</f>
        <v>0.99999999999979572</v>
      </c>
      <c r="NT64" s="111">
        <f t="shared" ref="NT64" si="6583">MAX(NU52:NV53)</f>
        <v>0.99997902259776006</v>
      </c>
      <c r="NU64" s="112">
        <f t="shared" ref="NU64" si="6584">MAX(NW52:NX53)</f>
        <v>2.3808375410308537E-2</v>
      </c>
      <c r="NV64" s="115"/>
      <c r="NW64" s="115"/>
      <c r="NX64" s="115"/>
      <c r="NY64" s="115"/>
      <c r="NZ64" s="115"/>
      <c r="OA64" s="115"/>
      <c r="OB64" s="110">
        <f t="shared" ref="OB64" si="6585">MAX(OB$52:OC$53)</f>
        <v>0.9999998896219775</v>
      </c>
      <c r="OC64" s="111">
        <f t="shared" ref="OC64" si="6586">MAX(OD52:OE53)</f>
        <v>0.99999994351461641</v>
      </c>
      <c r="OD64" s="112">
        <f t="shared" ref="OD64" si="6587">MAX(OF52:OG53)</f>
        <v>0.99998516493950074</v>
      </c>
      <c r="OE64" s="115"/>
      <c r="OF64" s="115"/>
      <c r="OG64" s="115"/>
      <c r="OH64" s="115"/>
      <c r="OI64" s="115"/>
      <c r="OJ64" s="115"/>
      <c r="OK64" s="110">
        <f t="shared" ref="OK64" si="6588">MAX(OK$52:OL$53)</f>
        <v>0.99958192730320827</v>
      </c>
      <c r="OL64" s="111">
        <f t="shared" ref="OL64" si="6589">MAX(OM52:ON53)</f>
        <v>0.9976037040592538</v>
      </c>
      <c r="OM64" s="112">
        <f t="shared" ref="OM64" si="6590">MAX(OO52:OP53)</f>
        <v>0.64264454379487168</v>
      </c>
      <c r="ON64" s="115"/>
      <c r="OO64" s="115"/>
      <c r="OP64" s="115"/>
      <c r="OQ64" s="115"/>
      <c r="OR64" s="115"/>
      <c r="OS64" s="115"/>
      <c r="OT64" s="110">
        <f t="shared" ref="OT64" si="6591">MAX(OT$52:OU$53)</f>
        <v>0.99999952687790294</v>
      </c>
      <c r="OU64" s="111">
        <f t="shared" ref="OU64" si="6592">MAX(OV52:OW53)</f>
        <v>0.99997915938968052</v>
      </c>
      <c r="OV64" s="112">
        <f t="shared" ref="OV64" si="6593">MAX(OX52:OY53)</f>
        <v>0.85129430646840398</v>
      </c>
      <c r="OW64" s="115"/>
      <c r="OX64" s="115"/>
      <c r="OY64" s="115"/>
      <c r="OZ64" s="115"/>
      <c r="PA64" s="115"/>
      <c r="PB64" s="115"/>
      <c r="PC64" s="110">
        <f t="shared" ref="PC64" si="6594">MAX(PC$52:PD$53)</f>
        <v>1</v>
      </c>
      <c r="PD64" s="111">
        <f t="shared" ref="PD64" si="6595">MAX(PE52:PF53)</f>
        <v>0.99999999997987432</v>
      </c>
      <c r="PE64" s="112">
        <f t="shared" ref="PE64" si="6596">MAX(PG52:PH53)</f>
        <v>0.99999999961070829</v>
      </c>
      <c r="PF64" s="115"/>
      <c r="PG64" s="115"/>
      <c r="PH64" s="115"/>
      <c r="PI64" s="115"/>
      <c r="PJ64" s="115"/>
      <c r="PK64" s="115"/>
      <c r="PL64" s="110">
        <f t="shared" ref="PL64" si="6597">MAX(PL$52:PM$53)</f>
        <v>0.99999999998896882</v>
      </c>
      <c r="PM64" s="111">
        <f t="shared" ref="PM64" si="6598">MAX(PN52:PO53)</f>
        <v>0.9999999954663974</v>
      </c>
      <c r="PN64" s="112">
        <f t="shared" ref="PN64" si="6599">MAX(PP52:PQ53)</f>
        <v>0.99555155723349786</v>
      </c>
      <c r="PO64" s="115"/>
      <c r="PP64" s="115"/>
      <c r="PQ64" s="115"/>
      <c r="PR64" s="115"/>
      <c r="PS64" s="115"/>
      <c r="PT64" s="115"/>
      <c r="PU64" s="110">
        <f t="shared" ref="PU64" si="6600">MAX(PU$52:PV$53)</f>
        <v>0.99999999975876874</v>
      </c>
      <c r="PV64" s="111">
        <f t="shared" ref="PV64" si="6601">MAX(PW52:PX53)</f>
        <v>0.99999999994664268</v>
      </c>
      <c r="PW64" s="112">
        <f t="shared" ref="PW64" si="6602">MAX(PY52:PZ53)</f>
        <v>0.99998886501546203</v>
      </c>
      <c r="PX64" s="115"/>
      <c r="PY64" s="115"/>
      <c r="PZ64" s="115"/>
      <c r="QA64" s="115"/>
      <c r="QB64" s="115"/>
      <c r="QC64" s="115"/>
      <c r="QD64" s="110">
        <f t="shared" ref="QD64" si="6603">MAX(QD$52:QE$53)</f>
        <v>0.99999984784937468</v>
      </c>
      <c r="QE64" s="111">
        <f t="shared" ref="QE64" si="6604">MAX(QF52:QG53)</f>
        <v>0.99999796232706639</v>
      </c>
      <c r="QF64" s="112">
        <f t="shared" ref="QF64" si="6605">MAX(QH52:QI53)</f>
        <v>2.3808375410308537E-2</v>
      </c>
      <c r="QG64" s="115"/>
      <c r="QH64" s="115"/>
      <c r="QI64" s="115"/>
      <c r="QJ64" s="115"/>
      <c r="QK64" s="115"/>
      <c r="QL64" s="115"/>
      <c r="QM64" s="110">
        <f t="shared" ref="QM64" si="6606">MAX(QM$52:QN$53)</f>
        <v>0.99999927467526428</v>
      </c>
      <c r="QN64" s="111">
        <f t="shared" ref="QN64" si="6607">MAX(QO52:QP53)</f>
        <v>0.65461744490703611</v>
      </c>
      <c r="QO64" s="112">
        <f t="shared" ref="QO64" si="6608">MAX(QQ52:QR53)</f>
        <v>2.3808375410308537E-2</v>
      </c>
      <c r="QP64" s="115"/>
      <c r="QQ64" s="115"/>
      <c r="QR64" s="115"/>
      <c r="QS64" s="115"/>
      <c r="QT64" s="115"/>
      <c r="QU64" s="115"/>
      <c r="QV64" s="110">
        <f t="shared" ref="QV64" si="6609">MAX(QV$52:QW$53)</f>
        <v>0.99993222938405868</v>
      </c>
      <c r="QW64" s="111">
        <f t="shared" ref="QW64" si="6610">MAX(QX52:QY53)</f>
        <v>0.99999999915996529</v>
      </c>
      <c r="QX64" s="112">
        <f t="shared" ref="QX64" si="6611">MAX(QZ52:RA53)</f>
        <v>0.34527899473242502</v>
      </c>
      <c r="QY64" s="115"/>
      <c r="QZ64" s="115"/>
      <c r="RA64" s="115"/>
      <c r="RB64" s="115"/>
      <c r="RC64" s="115"/>
      <c r="RD64" s="115"/>
      <c r="RE64" s="110">
        <f t="shared" ref="RE64" si="6612">MAX(RE$52:RF$53)</f>
        <v>0.99999999999171396</v>
      </c>
      <c r="RF64" s="111">
        <f t="shared" ref="RF64" si="6613">MAX(RG52:RH53)</f>
        <v>0.99999999998978217</v>
      </c>
      <c r="RG64" s="112">
        <f t="shared" ref="RG64" si="6614">MAX(RI52:RJ53)</f>
        <v>0.34837375307054108</v>
      </c>
      <c r="RH64" s="115"/>
      <c r="RI64" s="115"/>
      <c r="RJ64" s="115"/>
      <c r="RK64" s="115"/>
      <c r="RL64" s="115"/>
      <c r="RM64" s="115"/>
      <c r="RN64" s="110">
        <f t="shared" ref="RN64" si="6615">MAX(RN$52:RO$53)</f>
        <v>0.99999999999988454</v>
      </c>
      <c r="RO64" s="111">
        <f t="shared" ref="RO64" si="6616">MAX(RP52:RQ53)</f>
        <v>0.99999999999874523</v>
      </c>
      <c r="RP64" s="112">
        <f t="shared" ref="RP64" si="6617">MAX(RR52:RS53)</f>
        <v>0.99999898445301494</v>
      </c>
      <c r="RQ64" s="115"/>
      <c r="RR64" s="115"/>
      <c r="RS64" s="115"/>
      <c r="RT64" s="115"/>
      <c r="RU64" s="115"/>
      <c r="RV64" s="115"/>
      <c r="RW64" s="110">
        <f t="shared" ref="RW64" si="6618">MAX(RW$52:RX$53)</f>
        <v>1</v>
      </c>
      <c r="RX64" s="111">
        <f t="shared" ref="RX64" si="6619">MAX(RY52:RZ53)</f>
        <v>0.99999986702401678</v>
      </c>
      <c r="RY64" s="112">
        <f t="shared" ref="RY64" si="6620">MAX(SA52:SB53)</f>
        <v>0.99999990341176437</v>
      </c>
      <c r="RZ64" s="115"/>
      <c r="SA64" s="115"/>
      <c r="SB64" s="115"/>
      <c r="SC64" s="115"/>
      <c r="SD64" s="115"/>
      <c r="SE64" s="115"/>
      <c r="SF64" s="110">
        <f t="shared" ref="SF64" si="6621">MAX(SF$52:SG$53)</f>
        <v>0.99999999992807109</v>
      </c>
      <c r="SG64" s="111">
        <f t="shared" ref="SG64" si="6622">MAX(SH52:SI53)</f>
        <v>0.99999991275100741</v>
      </c>
      <c r="SH64" s="112">
        <f t="shared" ref="SH64" si="6623">MAX(SJ52:SK53)</f>
        <v>0.80064324481632487</v>
      </c>
      <c r="SI64" s="115"/>
      <c r="SJ64" s="115"/>
      <c r="SK64" s="115"/>
      <c r="SL64" s="115"/>
      <c r="SM64" s="115"/>
      <c r="SN64" s="115"/>
      <c r="SO64" s="110">
        <f t="shared" ref="SO64" si="6624">MAX(SO$52:SP$53)</f>
        <v>0.99999999835091091</v>
      </c>
      <c r="SP64" s="111">
        <f t="shared" ref="SP64" si="6625">MAX(SQ52:SR53)</f>
        <v>0.99999999954497065</v>
      </c>
      <c r="SQ64" s="112">
        <f t="shared" ref="SQ64" si="6626">MAX(SS52:ST53)</f>
        <v>0.99999999999850964</v>
      </c>
      <c r="SR64" s="115"/>
      <c r="SS64" s="115"/>
      <c r="ST64" s="115"/>
      <c r="SU64" s="115"/>
      <c r="SV64" s="115"/>
      <c r="SW64" s="115"/>
      <c r="SX64" s="110">
        <f t="shared" ref="SX64" si="6627">MAX(SX$52:SY$53)</f>
        <v>0.99999999997227262</v>
      </c>
      <c r="SY64" s="111">
        <f t="shared" ref="SY64" si="6628">MAX(SZ52:TA53)</f>
        <v>0.99999860811515173</v>
      </c>
      <c r="SZ64" s="112">
        <f t="shared" ref="SZ64" si="6629">MAX(TB52:TC53)</f>
        <v>0.99998372238023825</v>
      </c>
      <c r="TA64" s="115"/>
      <c r="TB64" s="115"/>
      <c r="TC64" s="115"/>
      <c r="TD64" s="115"/>
      <c r="TE64" s="115"/>
      <c r="TF64" s="115"/>
      <c r="TG64" s="110">
        <f t="shared" ref="TG64" si="6630">MAX(TG$52:TH$53)</f>
        <v>0.99999999940155448</v>
      </c>
      <c r="TH64" s="111">
        <f t="shared" ref="TH64" si="6631">MAX(TI52:TJ53)</f>
        <v>0.99511407370316241</v>
      </c>
      <c r="TI64" s="112">
        <f t="shared" ref="TI64" si="6632">MAX(TK52:TL53)</f>
        <v>2.3808375410308537E-2</v>
      </c>
      <c r="TJ64" s="115"/>
      <c r="TK64" s="115"/>
      <c r="TL64" s="115"/>
      <c r="TM64" s="115"/>
      <c r="TN64" s="115"/>
      <c r="TO64" s="115"/>
      <c r="TP64" s="110">
        <f t="shared" ref="TP64" si="6633">MAX(TP$52:TQ$53)</f>
        <v>0.99999999996336242</v>
      </c>
      <c r="TQ64" s="111">
        <f t="shared" ref="TQ64" si="6634">MAX(TR52:TS53)</f>
        <v>0.99999933468188462</v>
      </c>
      <c r="TR64" s="112">
        <f t="shared" ref="TR64" si="6635">MAX(TT52:TU53)</f>
        <v>0.9999108659571937</v>
      </c>
      <c r="TS64" s="115"/>
      <c r="TT64" s="115"/>
      <c r="TU64" s="115"/>
      <c r="TV64" s="115"/>
      <c r="TW64" s="115"/>
      <c r="TX64" s="115"/>
      <c r="TY64" s="110">
        <f t="shared" ref="TY64" si="6636">MAX(TY$52:TZ$53)</f>
        <v>0.99996609934665226</v>
      </c>
      <c r="TZ64" s="111">
        <f t="shared" ref="TZ64" si="6637">MAX(UA52:UB53)</f>
        <v>0.99999999999944778</v>
      </c>
      <c r="UA64" s="112">
        <f t="shared" ref="UA64" si="6638">MAX(UC52:UD53)</f>
        <v>0.99999553090072846</v>
      </c>
      <c r="UB64" s="115"/>
      <c r="UC64" s="115"/>
      <c r="UD64" s="115"/>
      <c r="UE64" s="115"/>
      <c r="UF64" s="115"/>
      <c r="UG64" s="115"/>
      <c r="UH64" s="110">
        <f t="shared" ref="UH64" si="6639">MAX(UH$52:UI$53)</f>
        <v>0.85390838441445072</v>
      </c>
      <c r="UI64" s="111">
        <f t="shared" ref="UI64" si="6640">MAX(UJ52:UK53)</f>
        <v>0.99999999944168949</v>
      </c>
      <c r="UJ64" s="112">
        <f t="shared" ref="UJ64" si="6641">MAX(UL52:UM53)</f>
        <v>0.43601686020761643</v>
      </c>
      <c r="UK64" s="115"/>
      <c r="UL64" s="115"/>
      <c r="UM64" s="115"/>
      <c r="UN64" s="115"/>
      <c r="UO64" s="115"/>
      <c r="UP64" s="115"/>
      <c r="UQ64" s="110">
        <f t="shared" ref="UQ64" si="6642">MAX(UQ$52:UR$53)</f>
        <v>0.99999999999992384</v>
      </c>
      <c r="UR64" s="111">
        <f t="shared" ref="UR64" si="6643">MAX(US52:UT53)</f>
        <v>0.9999999999997824</v>
      </c>
      <c r="US64" s="112">
        <f t="shared" ref="US64" si="6644">MAX(UU52:UV53)</f>
        <v>0.99999999801995676</v>
      </c>
      <c r="UT64" s="115"/>
      <c r="UU64" s="115"/>
      <c r="UV64" s="115"/>
      <c r="UW64" s="115"/>
      <c r="UX64" s="115"/>
      <c r="UY64" s="115"/>
      <c r="UZ64" s="110">
        <f t="shared" ref="UZ64" si="6645">MAX(UZ$52:VA$53)</f>
        <v>0.9999999999731719</v>
      </c>
      <c r="VA64" s="111">
        <f t="shared" ref="VA64" si="6646">MAX(VB52:VC53)</f>
        <v>0.99999995991121327</v>
      </c>
      <c r="VB64" s="112">
        <f t="shared" ref="VB64" si="6647">MAX(VD52:VE53)</f>
        <v>0.99999998759655606</v>
      </c>
      <c r="VC64" s="115"/>
      <c r="VD64" s="115"/>
      <c r="VE64" s="115"/>
      <c r="VF64" s="115"/>
      <c r="VG64" s="115"/>
      <c r="VH64" s="115"/>
      <c r="VI64" s="110">
        <f t="shared" ref="VI64" si="6648">MAX(VI$52:VJ$53)</f>
        <v>0.99999999314553878</v>
      </c>
      <c r="VJ64" s="111">
        <f t="shared" ref="VJ64" si="6649">MAX(VK52:VL53)</f>
        <v>0.99999999931533945</v>
      </c>
      <c r="VK64" s="112">
        <f t="shared" ref="VK64" si="6650">MAX(VM52:VN53)</f>
        <v>0.9999847292781362</v>
      </c>
      <c r="VL64" s="115"/>
      <c r="VM64" s="115"/>
      <c r="VN64" s="115"/>
      <c r="VO64" s="115"/>
      <c r="VP64" s="115"/>
      <c r="VQ64" s="115"/>
      <c r="VR64" s="110">
        <f t="shared" ref="VR64" si="6651">MAX(VR$52:VS$53)</f>
        <v>0.99999996135645131</v>
      </c>
      <c r="VS64" s="111">
        <f t="shared" ref="VS64" si="6652">MAX(VT52:VU53)</f>
        <v>0.99999577998292888</v>
      </c>
      <c r="VT64" s="112">
        <f t="shared" ref="VT64" si="6653">MAX(VV52:VW53)</f>
        <v>2.3808375410308537E-2</v>
      </c>
      <c r="VU64" s="115"/>
      <c r="VV64" s="115"/>
      <c r="VW64" s="115"/>
      <c r="VX64" s="115"/>
      <c r="VY64" s="115"/>
      <c r="VZ64" s="115"/>
      <c r="WA64" s="110">
        <f t="shared" ref="WA64" si="6654">MAX(WA$52:WB$53)</f>
        <v>0.9999999999999527</v>
      </c>
      <c r="WB64" s="111">
        <f t="shared" ref="WB64" si="6655">MAX(WC52:WD53)</f>
        <v>0.99999999999565259</v>
      </c>
      <c r="WC64" s="112">
        <f t="shared" ref="WC64" si="6656">MAX(WE52:WF53)</f>
        <v>0.99985316913058964</v>
      </c>
      <c r="WD64" s="115"/>
      <c r="WE64" s="115"/>
      <c r="WF64" s="115"/>
      <c r="WG64" s="115"/>
      <c r="WH64" s="115"/>
      <c r="WI64" s="115"/>
      <c r="WJ64" s="110">
        <f t="shared" ref="WJ64" si="6657">MAX(WJ$52:WK$53)</f>
        <v>0.99993446132595587</v>
      </c>
      <c r="WK64" s="111">
        <f t="shared" ref="WK64" si="6658">MAX(WL52:WM53)</f>
        <v>0.99999999999968403</v>
      </c>
      <c r="WL64" s="112">
        <f t="shared" ref="WL64" si="6659">MAX(WN52:WO53)</f>
        <v>0.72232283908198569</v>
      </c>
      <c r="WM64" s="115"/>
      <c r="WN64" s="115"/>
      <c r="WO64" s="115"/>
      <c r="WP64" s="115"/>
      <c r="WQ64" s="115"/>
      <c r="WR64" s="115"/>
      <c r="WS64" s="110">
        <f t="shared" ref="WS64" si="6660">MAX(WS$52:WT$53)</f>
        <v>0.99999999999997513</v>
      </c>
      <c r="WT64" s="111">
        <f t="shared" ref="WT64" si="6661">MAX(WU52:WV53)</f>
        <v>0.99999999211279744</v>
      </c>
      <c r="WU64" s="112">
        <f t="shared" ref="WU64" si="6662">MAX(WW52:WX53)</f>
        <v>0.99999999999997224</v>
      </c>
      <c r="WV64" s="115"/>
      <c r="WW64" s="115"/>
      <c r="WX64" s="115"/>
      <c r="WY64" s="115"/>
      <c r="WZ64" s="115"/>
      <c r="XA64" s="115"/>
      <c r="XB64" s="110">
        <f t="shared" ref="XB64" si="6663">MAX(XB$52:XC$53)</f>
        <v>0.99996826657336479</v>
      </c>
      <c r="XC64" s="111">
        <f t="shared" ref="XC64" si="6664">MAX(XD52:XE53)</f>
        <v>0.99720166145528188</v>
      </c>
      <c r="XD64" s="112">
        <f t="shared" ref="XD64" si="6665">MAX(XF52:XG53)</f>
        <v>2.511200019592217E-2</v>
      </c>
      <c r="XE64" s="115"/>
      <c r="XF64" s="115"/>
      <c r="XG64" s="115"/>
      <c r="XH64" s="115"/>
      <c r="XI64" s="115"/>
      <c r="XJ64" s="115"/>
      <c r="XK64" s="110">
        <f t="shared" ref="XK64" si="6666">MAX(XK$52:XL$53)</f>
        <v>0.99999999998260991</v>
      </c>
      <c r="XL64" s="111">
        <f t="shared" ref="XL64" si="6667">MAX(XM52:XN53)</f>
        <v>0.99999999986351895</v>
      </c>
      <c r="XM64" s="112">
        <f t="shared" ref="XM64" si="6668">MAX(XO52:XP53)</f>
        <v>0.98936200671694463</v>
      </c>
      <c r="XN64" s="115"/>
      <c r="XO64" s="115"/>
      <c r="XP64" s="115"/>
      <c r="XQ64" s="115"/>
      <c r="XR64" s="115"/>
      <c r="XS64" s="115"/>
      <c r="XT64" s="110">
        <f t="shared" ref="XT64" si="6669">MAX(XT$52:XU$53)</f>
        <v>0.999999999983467</v>
      </c>
      <c r="XU64" s="111">
        <f t="shared" ref="XU64" si="6670">MAX(XV52:XW53)</f>
        <v>0.99999999999551026</v>
      </c>
      <c r="XV64" s="112">
        <f t="shared" ref="XV64" si="6671">MAX(XX52:XY53)</f>
        <v>0.9999999997424851</v>
      </c>
      <c r="XW64" s="115"/>
      <c r="XX64" s="115"/>
      <c r="XY64" s="115"/>
      <c r="XZ64" s="115"/>
      <c r="YA64" s="115"/>
      <c r="YB64" s="115"/>
      <c r="YC64" s="110">
        <f t="shared" ref="YC64" si="6672">MAX(YC$52:YD$53)</f>
        <v>0.99999999997296918</v>
      </c>
      <c r="YD64" s="111">
        <f t="shared" ref="YD64" si="6673">MAX(YE52:YF53)</f>
        <v>0.99999999999949352</v>
      </c>
      <c r="YE64" s="112">
        <f t="shared" ref="YE64" si="6674">MAX(YG52:YH53)</f>
        <v>0.99999997832775822</v>
      </c>
      <c r="YF64" s="115"/>
      <c r="YG64" s="115"/>
      <c r="YH64" s="115"/>
      <c r="YI64" s="115"/>
      <c r="YJ64" s="115"/>
      <c r="YK64" s="115"/>
      <c r="YL64" s="110">
        <f t="shared" ref="YL64" si="6675">MAX(YL$52:YM$53)</f>
        <v>0.99999959388231185</v>
      </c>
      <c r="YM64" s="111">
        <f t="shared" ref="YM64" si="6676">MAX(YN52:YO53)</f>
        <v>0.99999999999911982</v>
      </c>
      <c r="YN64" s="112">
        <f t="shared" ref="YN64" si="6677">MAX(YP52:YQ53)</f>
        <v>0.65180401809838362</v>
      </c>
      <c r="YO64" s="115"/>
      <c r="YP64" s="115"/>
      <c r="YQ64" s="115"/>
      <c r="YR64" s="115"/>
      <c r="YS64" s="115"/>
      <c r="YT64" s="115"/>
      <c r="YU64" s="110">
        <f t="shared" ref="YU64" si="6678">MAX(YU$52:YV$53)</f>
        <v>0.99999999998489741</v>
      </c>
      <c r="YV64" s="111">
        <f t="shared" ref="YV64" si="6679">MAX(YW52:YX53)</f>
        <v>0.99999875955337536</v>
      </c>
      <c r="YW64" s="112">
        <f t="shared" ref="YW64" si="6680">MAX(YY52:YZ53)</f>
        <v>0.40457526052196657</v>
      </c>
      <c r="YX64" s="115"/>
      <c r="YY64" s="115"/>
      <c r="YZ64" s="115"/>
      <c r="ZA64" s="115"/>
      <c r="ZB64" s="115"/>
      <c r="ZC64" s="115"/>
      <c r="ZD64" s="110">
        <f t="shared" ref="ZD64" si="6681">MAX(ZD$52:ZE$53)</f>
        <v>0.99999999998646683</v>
      </c>
      <c r="ZE64" s="111">
        <f t="shared" ref="ZE64" si="6682">MAX(ZF52:ZG53)</f>
        <v>0.9999999999824627</v>
      </c>
      <c r="ZF64" s="112">
        <f t="shared" ref="ZF64" si="6683">MAX(ZH52:ZI53)</f>
        <v>0.9999999999926108</v>
      </c>
      <c r="ZG64" s="115"/>
      <c r="ZH64" s="115"/>
      <c r="ZI64" s="115"/>
      <c r="ZJ64" s="115"/>
      <c r="ZK64" s="115"/>
      <c r="ZL64" s="115"/>
      <c r="ZM64" s="110">
        <f t="shared" ref="ZM64" si="6684">MAX(ZM$52:ZN$53)</f>
        <v>0.99999999598373757</v>
      </c>
      <c r="ZN64" s="111">
        <f t="shared" ref="ZN64" si="6685">MAX(ZO52:ZP53)</f>
        <v>0.99999999290053765</v>
      </c>
      <c r="ZO64" s="112">
        <f t="shared" ref="ZO64" si="6686">MAX(ZQ52:ZR53)</f>
        <v>0.9999648930127587</v>
      </c>
      <c r="ZP64" s="115"/>
      <c r="ZQ64" s="115"/>
      <c r="ZR64" s="115"/>
      <c r="ZS64" s="115"/>
      <c r="ZT64" s="115"/>
      <c r="ZU64" s="115"/>
      <c r="ZV64" s="110">
        <f t="shared" ref="ZV64" si="6687">MAX(ZV$52:ZW$53)</f>
        <v>0.99999999834189657</v>
      </c>
      <c r="ZW64" s="111">
        <f t="shared" ref="ZW64" si="6688">MAX(ZX52:ZY53)</f>
        <v>0.9999979250353026</v>
      </c>
      <c r="ZX64" s="112">
        <f t="shared" ref="ZX64" si="6689">MAX(ZZ52:AAA53)</f>
        <v>0.99920777562012653</v>
      </c>
      <c r="ZY64" s="115"/>
      <c r="ZZ64" s="115"/>
      <c r="AAA64" s="115"/>
      <c r="AAB64" s="115"/>
      <c r="AAC64" s="115"/>
      <c r="AAD64" s="115"/>
      <c r="AAE64" s="110">
        <f t="shared" ref="AAE64" si="6690">MAX(AAE$52:AAF$53)</f>
        <v>0.99256907391128235</v>
      </c>
      <c r="AAF64" s="111">
        <f t="shared" ref="AAF64" si="6691">MAX(AAG52:AAH53)</f>
        <v>0.99999998247273247</v>
      </c>
      <c r="AAG64" s="112">
        <f t="shared" ref="AAG64" si="6692">MAX(AAI52:AAJ53)</f>
        <v>0.15467845741396094</v>
      </c>
      <c r="AAH64" s="115"/>
      <c r="AAI64" s="115"/>
      <c r="AAJ64" s="115"/>
      <c r="AAK64" s="115"/>
      <c r="AAL64" s="115"/>
      <c r="AAM64" s="115"/>
      <c r="AAN64" s="110">
        <f t="shared" ref="AAN64" si="6693">MAX(AAN$52:AAO$53)</f>
        <v>0.99999999990168043</v>
      </c>
      <c r="AAO64" s="111">
        <f t="shared" ref="AAO64" si="6694">MAX(AAP52:AAQ53)</f>
        <v>0.99999976945650626</v>
      </c>
      <c r="AAP64" s="112">
        <f t="shared" ref="AAP64" si="6695">MAX(AAR52:AAS53)</f>
        <v>3.2313771683675822E-2</v>
      </c>
      <c r="AAQ64" s="115"/>
      <c r="AAR64" s="115"/>
      <c r="AAS64" s="115"/>
      <c r="AAT64" s="115"/>
      <c r="AAU64" s="115"/>
      <c r="AAV64" s="115"/>
      <c r="AAW64" s="110">
        <f t="shared" ref="AAW64" si="6696">MAX(AAW$52:AAX$53)</f>
        <v>0.99999999979477749</v>
      </c>
      <c r="AAX64" s="111">
        <f t="shared" ref="AAX64" si="6697">MAX(AAY52:AAZ53)</f>
        <v>0.99999996407093006</v>
      </c>
      <c r="AAY64" s="112">
        <f t="shared" ref="AAY64" si="6698">MAX(ABA52:ABB53)</f>
        <v>0.99985251605182446</v>
      </c>
      <c r="AAZ64" s="115"/>
      <c r="ABA64" s="115"/>
      <c r="ABB64" s="115"/>
      <c r="ABC64" s="115"/>
      <c r="ABD64" s="115"/>
      <c r="ABE64" s="115"/>
      <c r="ABF64" s="110">
        <f t="shared" ref="ABF64" si="6699">MAX(ABF$52:ABG$53)</f>
        <v>0.89945551216054376</v>
      </c>
      <c r="ABG64" s="111">
        <f t="shared" ref="ABG64" si="6700">MAX(ABH52:ABI53)</f>
        <v>0.99999991139234712</v>
      </c>
      <c r="ABH64" s="112">
        <f t="shared" ref="ABH64" si="6701">MAX(ABJ52:ABK53)</f>
        <v>0.21253306309176068</v>
      </c>
      <c r="ABI64" s="115"/>
      <c r="ABJ64" s="115"/>
      <c r="ABK64" s="115"/>
      <c r="ABL64" s="115"/>
      <c r="ABM64" s="115"/>
      <c r="ABN64" s="115"/>
      <c r="ABO64" s="110">
        <f t="shared" ref="ABO64" si="6702">MAX(ABO$52:ABP$53)</f>
        <v>0.99996338462775347</v>
      </c>
      <c r="ABP64" s="111">
        <f t="shared" ref="ABP64" si="6703">MAX(ABQ52:ABR53)</f>
        <v>0.99999999998963096</v>
      </c>
      <c r="ABQ64" s="112">
        <f t="shared" ref="ABQ64" si="6704">MAX(ABS52:ABT53)</f>
        <v>0.99650635238155949</v>
      </c>
      <c r="ABR64" s="115"/>
      <c r="ABS64" s="115"/>
      <c r="ABT64" s="115"/>
      <c r="ABU64" s="115"/>
      <c r="ABV64" s="115"/>
      <c r="ABW64" s="115"/>
      <c r="ABX64" s="110">
        <f t="shared" ref="ABX64" si="6705">MAX(ABX$52:ABY$53)</f>
        <v>0.99999961194770215</v>
      </c>
      <c r="ABY64" s="111">
        <f t="shared" ref="ABY64" si="6706">MAX(ABZ52:ACA53)</f>
        <v>0.9999999209313104</v>
      </c>
      <c r="ABZ64" s="112">
        <f t="shared" ref="ABZ64" si="6707">MAX(ACB52:ACC53)</f>
        <v>0.32699156311651661</v>
      </c>
      <c r="ACA64" s="115"/>
      <c r="ACB64" s="115"/>
      <c r="ACC64" s="115"/>
      <c r="ACD64" s="115"/>
      <c r="ACE64" s="115"/>
      <c r="ACF64" s="115"/>
      <c r="ACG64" s="110">
        <f t="shared" ref="ACG64" si="6708">MAX(ACG$52:ACH$53)</f>
        <v>0.99999999781671112</v>
      </c>
      <c r="ACH64" s="111">
        <f t="shared" ref="ACH64" si="6709">MAX(ACI52:ACJ53)</f>
        <v>0.99812428451137369</v>
      </c>
      <c r="ACI64" s="112">
        <f t="shared" ref="ACI64" si="6710">MAX(ACK52:ACL53)</f>
        <v>2.511200019592217E-2</v>
      </c>
      <c r="ACJ64" s="115"/>
      <c r="ACK64" s="115"/>
      <c r="ACL64" s="115"/>
      <c r="ACM64" s="115"/>
      <c r="ACN64" s="115"/>
      <c r="ACO64" s="115"/>
      <c r="ACP64" s="110">
        <f t="shared" ref="ACP64" si="6711">MAX(ACP$52:ACQ$53)</f>
        <v>0.99999999986013099</v>
      </c>
      <c r="ACQ64" s="111">
        <f t="shared" ref="ACQ64" si="6712">MAX(ACR52:ACS53)</f>
        <v>0.9999999999999698</v>
      </c>
      <c r="ACR64" s="112">
        <f t="shared" ref="ACR64" si="6713">MAX(ACT52:ACU53)</f>
        <v>0.99999999428805642</v>
      </c>
      <c r="ACS64" s="115"/>
      <c r="ACT64" s="115"/>
      <c r="ACU64" s="115"/>
      <c r="ACV64" s="115"/>
      <c r="ACW64" s="115"/>
      <c r="ACX64" s="115"/>
      <c r="ACY64" s="110">
        <f t="shared" ref="ACY64" si="6714">MAX(ACY$52:ACZ$53)</f>
        <v>0.99999999993183075</v>
      </c>
      <c r="ACZ64" s="111">
        <f t="shared" ref="ACZ64" si="6715">MAX(ADA52:ADB53)</f>
        <v>0.99999999999944933</v>
      </c>
      <c r="ADA64" s="112">
        <f t="shared" ref="ADA64" si="6716">MAX(ADC52:ADD53)</f>
        <v>0.99999999467717382</v>
      </c>
      <c r="ADB64" s="115"/>
      <c r="ADC64" s="115"/>
      <c r="ADD64" s="115"/>
      <c r="ADE64" s="115"/>
      <c r="ADF64" s="115"/>
      <c r="ADG64" s="115"/>
      <c r="ADH64" s="110">
        <f t="shared" ref="ADH64" si="6717">MAX(ADH$52:ADI$53)</f>
        <v>0.41001685853055397</v>
      </c>
      <c r="ADI64" s="111">
        <f t="shared" ref="ADI64" si="6718">MAX(ADJ52:ADK53)</f>
        <v>0.9999274626701613</v>
      </c>
      <c r="ADJ64" s="112">
        <f t="shared" ref="ADJ64" si="6719">MAX(ADL52:ADM53)</f>
        <v>0.10502606781057632</v>
      </c>
      <c r="ADK64" s="115"/>
      <c r="ADL64" s="115"/>
      <c r="ADM64" s="115"/>
      <c r="ADN64" s="115"/>
      <c r="ADO64" s="115"/>
      <c r="ADP64" s="115"/>
      <c r="ADQ64" s="110">
        <f t="shared" ref="ADQ64" si="6720">MAX(ADQ$52:ADR$53)</f>
        <v>0.99999999969079068</v>
      </c>
      <c r="ADR64" s="111">
        <f t="shared" ref="ADR64" si="6721">MAX(ADS52:ADT53)</f>
        <v>0.99999997264133367</v>
      </c>
      <c r="ADS64" s="112">
        <f t="shared" ref="ADS64" si="6722">MAX(ADU52:ADV53)</f>
        <v>0.18032135242870809</v>
      </c>
      <c r="ADT64" s="115"/>
      <c r="ADU64" s="115"/>
      <c r="ADV64" s="115"/>
      <c r="ADW64" s="115"/>
      <c r="ADX64" s="115"/>
      <c r="ADY64" s="115"/>
      <c r="ADZ64" s="110">
        <f t="shared" ref="ADZ64" si="6723">MAX(ADZ$52:AEA$53)</f>
        <v>0.9999999999173339</v>
      </c>
      <c r="AEA64" s="111">
        <f t="shared" ref="AEA64" si="6724">MAX(AEB52:AEC53)</f>
        <v>0.99999999932400518</v>
      </c>
      <c r="AEB64" s="112">
        <f t="shared" ref="AEB64" si="6725">MAX(AED52:AEE53)</f>
        <v>0.99988281026341008</v>
      </c>
      <c r="AEC64" s="115"/>
      <c r="AED64" s="115"/>
      <c r="AEE64" s="115"/>
      <c r="AEF64" s="115"/>
      <c r="AEG64" s="115"/>
      <c r="AEH64" s="115"/>
      <c r="AEI64" s="110">
        <f t="shared" ref="AEI64" si="6726">MAX(AEI$52:AEJ$53)</f>
        <v>0.99999999999962075</v>
      </c>
      <c r="AEJ64" s="111">
        <f t="shared" ref="AEJ64" si="6727">MAX(AEK52:AEL53)</f>
        <v>0.9999999999999678</v>
      </c>
      <c r="AEK64" s="112">
        <f t="shared" ref="AEK64" si="6728">MAX(AEM52:AEN53)</f>
        <v>0.99947104538220366</v>
      </c>
      <c r="AEL64" s="115"/>
      <c r="AEM64" s="115"/>
      <c r="AEN64" s="115"/>
      <c r="AEO64" s="115"/>
      <c r="AEP64" s="115"/>
      <c r="AEQ64" s="115"/>
      <c r="AER64" s="110">
        <f t="shared" ref="AER64" si="6729">MAX(AER$52:AES$53)</f>
        <v>0.99999999995631161</v>
      </c>
      <c r="AES64" s="111">
        <f t="shared" ref="AES64" si="6730">MAX(AET52:AEU53)</f>
        <v>0.99999999999966782</v>
      </c>
      <c r="AET64" s="112">
        <f t="shared" ref="AET64" si="6731">MAX(AEV52:AEW53)</f>
        <v>0.9999989231927906</v>
      </c>
      <c r="AEU64" s="115"/>
      <c r="AEV64" s="115"/>
      <c r="AEW64" s="115"/>
      <c r="AEX64" s="115"/>
      <c r="AEY64" s="115"/>
      <c r="AEZ64" s="115"/>
      <c r="AFA64" s="110">
        <f t="shared" ref="AFA64" si="6732">MAX(AFA$52:AFB$53)</f>
        <v>0.99999999999707878</v>
      </c>
      <c r="AFB64" s="111">
        <f t="shared" ref="AFB64" si="6733">MAX(AFC52:AFD53)</f>
        <v>0.99999999991909982</v>
      </c>
      <c r="AFC64" s="112">
        <f t="shared" ref="AFC64" si="6734">MAX(AFE52:AFF53)</f>
        <v>0.24892825078274067</v>
      </c>
      <c r="AFD64" s="115"/>
      <c r="AFE64" s="115"/>
      <c r="AFF64" s="115"/>
      <c r="AFG64" s="115"/>
      <c r="AFH64" s="115"/>
      <c r="AFI64" s="115"/>
      <c r="AFJ64" s="110">
        <f t="shared" ref="AFJ64" si="6735">MAX(AFJ$52:AFK$53)</f>
        <v>0.98824859133081355</v>
      </c>
      <c r="AFK64" s="111">
        <f t="shared" ref="AFK64" si="6736">MAX(AFL52:AFM53)</f>
        <v>0.99999999960193464</v>
      </c>
      <c r="AFL64" s="112">
        <f t="shared" ref="AFL64" si="6737">MAX(AFN52:AFO53)</f>
        <v>0.99781946516910902</v>
      </c>
      <c r="AFM64" s="115"/>
      <c r="AFN64" s="115"/>
      <c r="AFO64" s="115"/>
      <c r="AFP64" s="115"/>
      <c r="AFQ64" s="115"/>
      <c r="AFR64" s="115"/>
      <c r="AFS64" s="110">
        <f t="shared" ref="AFS64" si="6738">MAX(AFS$52:AFT$53)</f>
        <v>0.99999999996277711</v>
      </c>
      <c r="AFT64" s="111">
        <f t="shared" ref="AFT64" si="6739">MAX(AFU52:AFV53)</f>
        <v>0.99999999998077849</v>
      </c>
      <c r="AFU64" s="112">
        <f t="shared" ref="AFU64" si="6740">MAX(AFW52:AFX53)</f>
        <v>0.99999999999993139</v>
      </c>
      <c r="AFV64" s="115"/>
      <c r="AFW64" s="115"/>
      <c r="AFX64" s="115"/>
      <c r="AFY64" s="115"/>
      <c r="AFZ64" s="115"/>
      <c r="AGA64" s="115"/>
      <c r="AGB64" s="110">
        <f t="shared" ref="AGB64" si="6741">MAX(AGB$52:AGC$53)</f>
        <v>0.99999999981579357</v>
      </c>
      <c r="AGC64" s="111">
        <f t="shared" ref="AGC64" si="6742">MAX(AGD52:AGE53)</f>
        <v>0.9999999998175042</v>
      </c>
      <c r="AGD64" s="112">
        <f t="shared" ref="AGD64" si="6743">MAX(AGF52:AGG53)</f>
        <v>0.99922154303280752</v>
      </c>
      <c r="AGE64" s="115"/>
      <c r="AGF64" s="115"/>
      <c r="AGG64" s="115"/>
      <c r="AGH64" s="115"/>
      <c r="AGI64" s="115"/>
      <c r="AGJ64" s="115"/>
      <c r="AGK64" s="110">
        <f t="shared" ref="AGK64" si="6744">MAX(AGK$52:AGL$53)</f>
        <v>0.99999999981634025</v>
      </c>
      <c r="AGL64" s="111">
        <f t="shared" ref="AGL64" si="6745">MAX(AGM52:AGN53)</f>
        <v>0.99999999999998912</v>
      </c>
      <c r="AGM64" s="112">
        <f t="shared" ref="AGM64" si="6746">MAX(AGO52:AGP53)</f>
        <v>0.9999999908190641</v>
      </c>
      <c r="AGN64" s="115"/>
      <c r="AGO64" s="115"/>
      <c r="AGP64" s="115"/>
      <c r="AGQ64" s="115"/>
      <c r="AGR64" s="115"/>
      <c r="AGS64" s="115"/>
      <c r="AGT64" s="110">
        <f t="shared" ref="AGT64" si="6747">MAX(AGT$52:AGU$53)</f>
        <v>0.99999891851414391</v>
      </c>
      <c r="AGU64" s="111">
        <f t="shared" ref="AGU64" si="6748">MAX(AGV52:AGW53)</f>
        <v>0.99976321915011912</v>
      </c>
      <c r="AGV64" s="112">
        <f t="shared" ref="AGV64" si="6749">MAX(AGX52:AGY53)</f>
        <v>2.4127956190609565E-2</v>
      </c>
      <c r="AGW64" s="115"/>
      <c r="AGX64" s="115"/>
      <c r="AGY64" s="115"/>
      <c r="AGZ64" s="115"/>
      <c r="AHA64" s="115"/>
      <c r="AHB64" s="115"/>
      <c r="AHC64" s="110">
        <f t="shared" ref="AHC64" si="6750">MAX(AHC$52:AHD$53)</f>
        <v>0.99999999999402278</v>
      </c>
      <c r="AHD64" s="111">
        <f t="shared" ref="AHD64" si="6751">MAX(AHE52:AHF53)</f>
        <v>0.99999364814852953</v>
      </c>
      <c r="AHE64" s="112">
        <f t="shared" ref="AHE64" si="6752">MAX(AHG52:AHH53)</f>
        <v>0.98951898532985105</v>
      </c>
      <c r="AHF64" s="115"/>
      <c r="AHG64" s="115"/>
      <c r="AHH64" s="115"/>
      <c r="AHI64" s="115"/>
      <c r="AHJ64" s="115"/>
      <c r="AHK64" s="115"/>
      <c r="AHL64" s="110">
        <f t="shared" ref="AHL64" si="6753">MAX(AHL$52:AHM$53)</f>
        <v>0.99999997326492029</v>
      </c>
      <c r="AHM64" s="111">
        <f t="shared" ref="AHM64" si="6754">MAX(AHN52:AHO53)</f>
        <v>0.99999999998957145</v>
      </c>
      <c r="AHN64" s="112">
        <f t="shared" ref="AHN64" si="6755">MAX(AHP52:AHQ53)</f>
        <v>0.99942561954798748</v>
      </c>
      <c r="AHO64" s="115"/>
      <c r="AHP64" s="115"/>
      <c r="AHQ64" s="115"/>
      <c r="AHR64" s="115"/>
      <c r="AHS64" s="115"/>
      <c r="AHT64" s="115"/>
      <c r="AHU64" s="110">
        <f t="shared" ref="AHU64" si="6756">MAX(AHU$52:AHV$53)</f>
        <v>0.99998805006092828</v>
      </c>
      <c r="AHV64" s="111">
        <f t="shared" ref="AHV64" si="6757">MAX(AHW52:AHX53)</f>
        <v>0.99999999980975107</v>
      </c>
      <c r="AHW64" s="112">
        <f t="shared" ref="AHW64" si="6758">MAX(AHY52:AHZ53)</f>
        <v>0.3825219376872554</v>
      </c>
      <c r="AHX64" s="115"/>
      <c r="AHY64" s="115"/>
      <c r="AHZ64" s="115"/>
      <c r="AIA64" s="115"/>
      <c r="AIB64" s="115"/>
      <c r="AIC64" s="115"/>
      <c r="AID64" s="110">
        <f t="shared" ref="AID64" si="6759">MAX(AID$52:AIE$53)</f>
        <v>0.99999999999999978</v>
      </c>
      <c r="AIE64" s="111">
        <f t="shared" ref="AIE64" si="6760">MAX(AIF52:AIG53)</f>
        <v>1</v>
      </c>
      <c r="AIF64" s="112">
        <f t="shared" ref="AIF64" si="6761">MAX(AIH52:AII53)</f>
        <v>0.99999999989536681</v>
      </c>
      <c r="AIG64" s="115"/>
      <c r="AIH64" s="115"/>
      <c r="AII64" s="115"/>
      <c r="AIJ64" s="115"/>
      <c r="AIK64" s="115"/>
      <c r="AIL64" s="115"/>
      <c r="AIM64" s="110">
        <f t="shared" ref="AIM64" si="6762">MAX(AIM$52:AIN$53)</f>
        <v>0.99999999968170528</v>
      </c>
      <c r="AIN64" s="111">
        <f t="shared" ref="AIN64" si="6763">MAX(AIO52:AIP53)</f>
        <v>0.99999817058083418</v>
      </c>
      <c r="AIO64" s="112">
        <f t="shared" ref="AIO64" si="6764">MAX(AIQ52:AIR53)</f>
        <v>3.5441530650963109E-2</v>
      </c>
      <c r="AIP64" s="115"/>
      <c r="AIQ64" s="115"/>
      <c r="AIR64" s="115"/>
      <c r="AIS64" s="115"/>
      <c r="AIT64" s="115"/>
      <c r="AIU64" s="115"/>
      <c r="AIV64" s="110">
        <f t="shared" ref="AIV64" si="6765">MAX(AIV$52:AIW$53)</f>
        <v>0.99999999999914646</v>
      </c>
      <c r="AIW64" s="111">
        <f t="shared" ref="AIW64" si="6766">MAX(AIX52:AIY53)</f>
        <v>0.9999999999999698</v>
      </c>
      <c r="AIX64" s="112">
        <f t="shared" ref="AIX64" si="6767">MAX(AIZ52:AJA53)</f>
        <v>0.99999993931497377</v>
      </c>
      <c r="AIY64" s="115"/>
      <c r="AIZ64" s="115"/>
      <c r="AJA64" s="115"/>
      <c r="AJB64" s="115"/>
      <c r="AJC64" s="115"/>
      <c r="AJD64" s="115"/>
      <c r="AJE64" s="110">
        <f t="shared" ref="AJE64" si="6768">MAX(AJE$52:AJF$53)</f>
        <v>0.99999999930057903</v>
      </c>
      <c r="AJF64" s="111">
        <f t="shared" ref="AJF64" si="6769">MAX(AJG52:AJH53)</f>
        <v>0.99996340139496409</v>
      </c>
      <c r="AJG64" s="112">
        <f t="shared" ref="AJG64" si="6770">MAX(AJI52:AJJ53)</f>
        <v>2.445171926670936E-2</v>
      </c>
      <c r="AJH64" s="115"/>
      <c r="AJI64" s="115"/>
      <c r="AJJ64" s="115"/>
      <c r="AJK64" s="115"/>
      <c r="AJL64" s="115"/>
      <c r="AJM64" s="115"/>
      <c r="AJN64" s="110">
        <f t="shared" ref="AJN64" si="6771">MAX(AJN$52:AJO$53)</f>
        <v>0.99999999003220996</v>
      </c>
      <c r="AJO64" s="111">
        <f t="shared" ref="AJO64" si="6772">MAX(AJP52:AJQ53)</f>
        <v>0.46056979687840738</v>
      </c>
      <c r="AJP64" s="112">
        <f t="shared" ref="AJP64" si="6773">MAX(AJR52:AJS53)</f>
        <v>2.3808375410308537E-2</v>
      </c>
      <c r="AJQ64" s="115"/>
      <c r="AJR64" s="115"/>
      <c r="AJS64" s="115"/>
      <c r="AJT64" s="115"/>
      <c r="AJU64" s="115"/>
      <c r="AJV64" s="115"/>
      <c r="AJW64" s="110">
        <f t="shared" ref="AJW64" si="6774">MAX(AJW$52:AJX$53)</f>
        <v>0.99999999998284816</v>
      </c>
      <c r="AJX64" s="111">
        <f t="shared" ref="AJX64" si="6775">MAX(AJY52:AJZ53)</f>
        <v>0.99999999999982125</v>
      </c>
      <c r="AJY64" s="112">
        <f t="shared" ref="AJY64" si="6776">MAX(AKA52:AKB53)</f>
        <v>0.9999999999967697</v>
      </c>
      <c r="AJZ64" s="115"/>
      <c r="AKA64" s="115"/>
      <c r="AKB64" s="115"/>
      <c r="AKC64" s="115"/>
      <c r="AKD64" s="115"/>
      <c r="AKE64" s="115"/>
      <c r="AKF64" s="110">
        <f t="shared" ref="AKF64" si="6777">MAX(AKF$52:AKG$53)</f>
        <v>0.99999999995159894</v>
      </c>
      <c r="AKG64" s="111">
        <f t="shared" ref="AKG64" si="6778">MAX(AKH52:AKI53)</f>
        <v>0.99999999999838152</v>
      </c>
      <c r="AKH64" s="112">
        <f t="shared" ref="AKH64" si="6779">MAX(AKJ52:AKK53)</f>
        <v>0.99999973939588815</v>
      </c>
      <c r="AKI64" s="115"/>
      <c r="AKJ64" s="115"/>
      <c r="AKK64" s="115"/>
      <c r="AKL64" s="115"/>
      <c r="AKM64" s="115"/>
      <c r="AKN64" s="115"/>
      <c r="AKO64" s="110">
        <f t="shared" ref="AKO64" si="6780">MAX(AKO$52:AKP$53)</f>
        <v>0.99999989966967873</v>
      </c>
      <c r="AKP64" s="111">
        <f t="shared" ref="AKP64" si="6781">MAX(AKQ52:AKR53)</f>
        <v>0.83336446560164956</v>
      </c>
      <c r="AKQ64" s="112">
        <f t="shared" ref="AKQ64" si="6782">MAX(AKS52:AKT53)</f>
        <v>2.3808375410308537E-2</v>
      </c>
      <c r="AKR64" s="115"/>
      <c r="AKS64" s="115"/>
      <c r="AKT64" s="115"/>
      <c r="AKU64" s="115"/>
      <c r="AKV64" s="115"/>
      <c r="AKW64" s="115"/>
      <c r="AKX64" s="110">
        <f t="shared" ref="AKX64" si="6783">MAX(AKX$52:AKY$53)</f>
        <v>0.99999999999982991</v>
      </c>
      <c r="AKY64" s="111">
        <f t="shared" ref="AKY64" si="6784">MAX(AKZ52:ALA53)</f>
        <v>0.99999999999653477</v>
      </c>
      <c r="AKZ64" s="112">
        <f t="shared" ref="AKZ64" si="6785">MAX(ALB52:ALC53)</f>
        <v>0.19275539078447179</v>
      </c>
      <c r="ALA64" s="115"/>
      <c r="ALB64" s="115"/>
      <c r="ALC64" s="115"/>
      <c r="ALD64" s="115"/>
      <c r="ALE64" s="115"/>
      <c r="ALF64" s="115"/>
      <c r="ALG64" s="110">
        <f t="shared" ref="ALG64" si="6786">MAX(ALG$52:ALH$53)</f>
        <v>0.99897773950925295</v>
      </c>
      <c r="ALH64" s="111">
        <f t="shared" ref="ALH64" si="6787">MAX(ALI52:ALJ53)</f>
        <v>0.99999999983407983</v>
      </c>
      <c r="ALI64" s="112">
        <f t="shared" ref="ALI64" si="6788">MAX(ALK52:ALL53)</f>
        <v>0.45108622337816112</v>
      </c>
      <c r="ALJ64" s="115"/>
      <c r="ALK64" s="115"/>
      <c r="ALL64" s="115"/>
      <c r="ALM64" s="115"/>
      <c r="ALN64" s="115"/>
      <c r="ALO64" s="115"/>
      <c r="ALP64" s="110">
        <f t="shared" ref="ALP64" si="6789">MAX(ALP$52:ALQ$53)</f>
        <v>0.99999996998612062</v>
      </c>
      <c r="ALQ64" s="111">
        <f t="shared" ref="ALQ64" si="6790">MAX(ALR52:ALS53)</f>
        <v>0.99999999999933831</v>
      </c>
      <c r="ALR64" s="112">
        <f t="shared" ref="ALR64" si="6791">MAX(ALT52:ALU53)</f>
        <v>0.99999970519933601</v>
      </c>
      <c r="ALS64" s="115"/>
      <c r="ALT64" s="115"/>
      <c r="ALU64" s="115"/>
      <c r="ALV64" s="115"/>
      <c r="ALW64" s="115"/>
      <c r="ALX64" s="115"/>
      <c r="ALY64" s="110">
        <f t="shared" ref="ALY64" si="6792">MAX(ALY$52:ALZ$53)</f>
        <v>1</v>
      </c>
      <c r="ALZ64" s="111">
        <f t="shared" ref="ALZ64" si="6793">MAX(AMA52:AMB53)</f>
        <v>0.99999999999844835</v>
      </c>
      <c r="AMA64" s="112">
        <f t="shared" ref="AMA64" si="6794">MAX(AMC52:AMD53)</f>
        <v>0.99999986174790201</v>
      </c>
      <c r="AMB64" s="115"/>
      <c r="AMC64" s="115"/>
      <c r="AMD64" s="115"/>
      <c r="AME64" s="115"/>
      <c r="AMF64" s="115"/>
      <c r="AMG64" s="115"/>
      <c r="AMH64" s="110">
        <f t="shared" ref="AMH64" si="6795">MAX(AMH$52:AMI$53)</f>
        <v>0.99999999999850253</v>
      </c>
      <c r="AMI64" s="111">
        <f t="shared" ref="AMI64" si="6796">MAX(AMJ52:AMK53)</f>
        <v>0.99999999997829092</v>
      </c>
      <c r="AMJ64" s="112">
        <f t="shared" ref="AMJ64" si="6797">MAX(AML52:AMM53)</f>
        <v>0.35773426157807109</v>
      </c>
      <c r="AMK64" s="115"/>
      <c r="AML64" s="115"/>
      <c r="AMM64" s="115"/>
      <c r="AMN64" s="115"/>
      <c r="AMO64" s="115"/>
      <c r="AMP64" s="115"/>
      <c r="AMQ64" s="110">
        <f t="shared" ref="AMQ64" si="6798">MAX(AMQ$52:AMR$53)</f>
        <v>0.99998844856576674</v>
      </c>
      <c r="AMR64" s="111">
        <f t="shared" ref="AMR64" si="6799">MAX(AMS52:AMT53)</f>
        <v>0.99999999999598677</v>
      </c>
      <c r="AMS64" s="112">
        <f t="shared" ref="AMS64" si="6800">MAX(AMU52:AMV53)</f>
        <v>0.4765040246625456</v>
      </c>
      <c r="AMT64" s="115"/>
      <c r="AMU64" s="115"/>
      <c r="AMV64" s="115"/>
      <c r="AMW64" s="115"/>
      <c r="AMX64" s="115"/>
      <c r="AMY64" s="115"/>
      <c r="AMZ64" s="110">
        <f t="shared" ref="AMZ64" si="6801">MAX(AMZ$52:ANA$53)</f>
        <v>0.99999999986256838</v>
      </c>
      <c r="ANA64" s="111">
        <f t="shared" ref="ANA64" si="6802">MAX(ANB52:ANC53)</f>
        <v>0.99996336479556758</v>
      </c>
      <c r="ANB64" s="112">
        <f t="shared" ref="ANB64" si="6803">MAX(AND52:ANE53)</f>
        <v>2.5448623407830762E-2</v>
      </c>
      <c r="ANC64" s="115"/>
      <c r="AND64" s="115"/>
      <c r="ANE64" s="115"/>
      <c r="ANF64" s="115"/>
      <c r="ANG64" s="115"/>
      <c r="ANH64" s="115"/>
      <c r="ANI64" s="110">
        <f t="shared" ref="ANI64" si="6804">MAX(ANI$52:ANJ$53)</f>
        <v>0.99999999995280797</v>
      </c>
      <c r="ANJ64" s="111">
        <f t="shared" ref="ANJ64" si="6805">MAX(ANK52:ANL53)</f>
        <v>0.99999999999999223</v>
      </c>
      <c r="ANK64" s="112">
        <f t="shared" ref="ANK64" si="6806">MAX(ANM52:ANN53)</f>
        <v>0.99999996540087832</v>
      </c>
      <c r="ANL64" s="115"/>
      <c r="ANM64" s="115"/>
      <c r="ANN64" s="115"/>
      <c r="ANO64" s="115"/>
      <c r="ANP64" s="115"/>
      <c r="ANQ64" s="115"/>
      <c r="ANR64" s="110">
        <f t="shared" ref="ANR64" si="6807">MAX(ANR$52:ANS$53)</f>
        <v>0.99998878156985926</v>
      </c>
      <c r="ANS64" s="111">
        <f t="shared" ref="ANS64" si="6808">MAX(ANT52:ANU53)</f>
        <v>0.99999999998766498</v>
      </c>
      <c r="ANT64" s="112">
        <f t="shared" ref="ANT64" si="6809">MAX(ANV52:ANW53)</f>
        <v>0.43266047837806015</v>
      </c>
      <c r="ANU64" s="115"/>
      <c r="ANV64" s="115"/>
      <c r="ANW64" s="115"/>
      <c r="ANX64" s="115"/>
      <c r="ANY64" s="115"/>
      <c r="ANZ64" s="115"/>
      <c r="AOA64" s="110">
        <f t="shared" ref="AOA64" si="6810">MAX(AOA$52:AOB$53)</f>
        <v>0.99958957195727893</v>
      </c>
      <c r="AOB64" s="111">
        <f t="shared" ref="AOB64" si="6811">MAX(AOC52:AOD53)</f>
        <v>0.20596903009734835</v>
      </c>
      <c r="AOC64" s="112">
        <f t="shared" ref="AOC64" si="6812">MAX(AOE52:AOF53)</f>
        <v>3.8352838406439001E-2</v>
      </c>
      <c r="AOD64" s="115"/>
      <c r="AOE64" s="115"/>
      <c r="AOF64" s="115"/>
      <c r="AOG64" s="115"/>
      <c r="AOH64" s="115"/>
      <c r="AOI64" s="115"/>
      <c r="AOJ64" s="110">
        <f t="shared" ref="AOJ64" si="6813">MAX(AOJ$52:AOK$53)</f>
        <v>0.99999999695179453</v>
      </c>
      <c r="AOK64" s="111">
        <f t="shared" ref="AOK64" si="6814">MAX(AOL52:AOM53)</f>
        <v>0.99999999991493738</v>
      </c>
      <c r="AOL64" s="112">
        <f t="shared" ref="AOL64" si="6815">MAX(AON52:AOO53)</f>
        <v>0.99999957499764347</v>
      </c>
      <c r="AOM64" s="115"/>
      <c r="AON64" s="115"/>
      <c r="AOO64" s="115"/>
      <c r="AOP64" s="115"/>
      <c r="AOQ64" s="115"/>
      <c r="AOR64" s="115"/>
      <c r="AOS64" s="110">
        <f t="shared" ref="AOS64" si="6816">MAX(AOS$52:AOT$53)</f>
        <v>0.9999989688917541</v>
      </c>
      <c r="AOT64" s="111">
        <f t="shared" ref="AOT64" si="6817">MAX(AOU52:AOV53)</f>
        <v>0.98456847996354446</v>
      </c>
      <c r="AOU64" s="112">
        <f t="shared" ref="AOU64" si="6818">MAX(AOW52:AOX53)</f>
        <v>2.3808375410308537E-2</v>
      </c>
      <c r="AOV64" s="115"/>
      <c r="AOW64" s="115"/>
      <c r="AOX64" s="115"/>
      <c r="AOY64" s="115"/>
      <c r="AOZ64" s="115"/>
      <c r="APA64" s="115"/>
      <c r="APB64" s="110">
        <f t="shared" ref="APB64" si="6819">MAX(APB$52:APC$53)</f>
        <v>0.99999998914615007</v>
      </c>
      <c r="APC64" s="111">
        <f t="shared" ref="APC64" si="6820">MAX(APD52:APE53)</f>
        <v>0.57731276907156803</v>
      </c>
      <c r="APD64" s="112">
        <f t="shared" ref="APD64" si="6821">MAX(APF52:APG53)</f>
        <v>2.3808375410308537E-2</v>
      </c>
      <c r="APE64" s="115"/>
      <c r="APF64" s="115"/>
      <c r="APG64" s="115"/>
      <c r="APH64" s="115"/>
      <c r="API64" s="115"/>
      <c r="APJ64" s="115"/>
      <c r="APK64" s="110">
        <f t="shared" ref="APK64" si="6822">MAX(APK$52:APL$53)</f>
        <v>0.99999999996108446</v>
      </c>
      <c r="APL64" s="111">
        <f t="shared" ref="APL64" si="6823">MAX(APM52:APN53)</f>
        <v>1</v>
      </c>
      <c r="APM64" s="112">
        <f t="shared" ref="APM64" si="6824">MAX(APO52:APP53)</f>
        <v>0.9999995370553485</v>
      </c>
      <c r="APN64" s="115"/>
      <c r="APO64" s="115"/>
      <c r="APP64" s="115"/>
      <c r="APQ64" s="115"/>
      <c r="APR64" s="115"/>
      <c r="APS64" s="115"/>
      <c r="APT64" s="110">
        <f t="shared" ref="APT64" si="6825">MAX(APT$52:APU$53)</f>
        <v>0.99998249261470185</v>
      </c>
      <c r="APU64" s="111">
        <f t="shared" ref="APU64" si="6826">MAX(APV52:APW53)</f>
        <v>0.99988049656616484</v>
      </c>
      <c r="APV64" s="112">
        <f t="shared" ref="APV64" si="6827">MAX(APX52:APY53)</f>
        <v>0.99950371688209283</v>
      </c>
      <c r="APW64" s="115"/>
      <c r="APX64" s="115"/>
      <c r="APY64" s="115"/>
      <c r="APZ64" s="115"/>
      <c r="AQA64" s="115"/>
      <c r="AQB64" s="115"/>
      <c r="AQC64" s="110">
        <f t="shared" ref="AQC64" si="6828">MAX(AQC$52:AQD$53)</f>
        <v>0.99999999991947108</v>
      </c>
      <c r="AQD64" s="111">
        <f t="shared" ref="AQD64" si="6829">MAX(AQE52:AQF53)</f>
        <v>0.99999999999960676</v>
      </c>
      <c r="AQE64" s="112">
        <f t="shared" ref="AQE64" si="6830">MAX(AQG52:AQH53)</f>
        <v>0.99999968187225718</v>
      </c>
      <c r="AQF64" s="115"/>
      <c r="AQG64" s="115"/>
      <c r="AQH64" s="115"/>
      <c r="AQI64" s="115"/>
      <c r="AQJ64" s="115"/>
      <c r="AQK64" s="115"/>
      <c r="AQL64" s="110">
        <f t="shared" ref="AQL64" si="6831">MAX(AQL$52:AQM$53)</f>
        <v>0.9999982151450526</v>
      </c>
      <c r="AQM64" s="111">
        <f t="shared" ref="AQM64" si="6832">MAX(AQN52:AQO53)</f>
        <v>0.99999814300282852</v>
      </c>
      <c r="AQN64" s="112">
        <f t="shared" ref="AQN64" si="6833">MAX(AQP52:AQQ53)</f>
        <v>0.972406953806351</v>
      </c>
      <c r="AQO64" s="115"/>
      <c r="AQP64" s="115"/>
      <c r="AQQ64" s="115"/>
      <c r="AQR64" s="115"/>
      <c r="AQS64" s="115"/>
      <c r="AQT64" s="115"/>
      <c r="AQU64" s="110">
        <f t="shared" ref="AQU64" si="6834">MAX(AQU$52:AQV$53)</f>
        <v>0.99999999867808254</v>
      </c>
      <c r="AQV64" s="111">
        <f t="shared" ref="AQV64" si="6835">MAX(AQW52:AQX53)</f>
        <v>0.99999999995445288</v>
      </c>
      <c r="AQW64" s="112">
        <f t="shared" ref="AQW64" si="6836">MAX(AQY52:AQZ53)</f>
        <v>0.45307261473293031</v>
      </c>
      <c r="AQX64" s="115"/>
      <c r="AQY64" s="115"/>
      <c r="AQZ64" s="115"/>
      <c r="ARA64" s="115"/>
      <c r="ARB64" s="115"/>
      <c r="ARC64" s="115"/>
      <c r="ARD64" s="110">
        <f t="shared" ref="ARD64" si="6837">MAX(ARD$52:ARE$53)</f>
        <v>0.99999999999935851</v>
      </c>
      <c r="ARE64" s="111">
        <f t="shared" ref="ARE64" si="6838">MAX(ARF52:ARG53)</f>
        <v>0.99999999999999978</v>
      </c>
      <c r="ARF64" s="112">
        <f t="shared" ref="ARF64" si="6839">MAX(ARH52:ARI53)</f>
        <v>0.99999999999999556</v>
      </c>
      <c r="ARG64" s="115"/>
      <c r="ARH64" s="115"/>
      <c r="ARI64" s="115"/>
      <c r="ARJ64" s="115"/>
      <c r="ARK64" s="115"/>
      <c r="ARL64" s="115"/>
      <c r="ARM64" s="110">
        <f t="shared" ref="ARM64" si="6840">MAX(ARM$52:ARN$53)</f>
        <v>0.99999999999997735</v>
      </c>
      <c r="ARN64" s="111">
        <f t="shared" ref="ARN64" si="6841">MAX(ARO52:ARP53)</f>
        <v>0.99999999983960053</v>
      </c>
      <c r="ARO64" s="112">
        <f t="shared" ref="ARO64" si="6842">MAX(ARQ52:ARR53)</f>
        <v>0.99976505637449109</v>
      </c>
      <c r="ARP64" s="115"/>
      <c r="ARQ64" s="115"/>
      <c r="ARR64" s="115"/>
      <c r="ARS64" s="115"/>
      <c r="ART64" s="115"/>
      <c r="ARU64" s="115"/>
      <c r="ARV64" s="110">
        <f t="shared" ref="ARV64" si="6843">MAX(ARV$52:ARW$53)</f>
        <v>0.99999999989311106</v>
      </c>
      <c r="ARW64" s="111">
        <f t="shared" ref="ARW64" si="6844">MAX(ARX52:ARY53)</f>
        <v>0.99999999596884859</v>
      </c>
      <c r="ARX64" s="112">
        <f t="shared" ref="ARX64" si="6845">MAX(ARZ52:ASA53)</f>
        <v>0.99999999998840017</v>
      </c>
      <c r="ARY64" s="115"/>
      <c r="ARZ64" s="115"/>
      <c r="ASA64" s="115"/>
      <c r="ASB64" s="115"/>
      <c r="ASC64" s="115"/>
      <c r="ASD64" s="115"/>
      <c r="ASE64" s="110">
        <f t="shared" ref="ASE64" si="6846">MAX(ASE$52:ASF$53)</f>
        <v>0.99999999999966183</v>
      </c>
      <c r="ASF64" s="111">
        <f t="shared" ref="ASF64" si="6847">MAX(ASG52:ASH53)</f>
        <v>0.99947627504942915</v>
      </c>
      <c r="ASG64" s="112">
        <f t="shared" ref="ASG64" si="6848">MAX(ASI52:ASJ53)</f>
        <v>5.8911537194887974E-2</v>
      </c>
      <c r="ASH64" s="115"/>
      <c r="ASI64" s="115"/>
      <c r="ASJ64" s="115"/>
      <c r="ASK64" s="115"/>
      <c r="ASL64" s="115"/>
      <c r="ASM64" s="115"/>
      <c r="ASN64" s="110">
        <f t="shared" ref="ASN64" si="6849">MAX(ASN$52:ASO$53)</f>
        <v>0.99761023929017367</v>
      </c>
      <c r="ASO64" s="111">
        <f t="shared" ref="ASO64" si="6850">MAX(ASP52:ASQ53)</f>
        <v>0.99999997291890808</v>
      </c>
      <c r="ASP64" s="112">
        <f t="shared" ref="ASP64" si="6851">MAX(ASR52:ASS53)</f>
        <v>0.28916994673236079</v>
      </c>
      <c r="ASQ64" s="115"/>
      <c r="ASR64" s="115"/>
      <c r="ASS64" s="115"/>
      <c r="AST64" s="115"/>
      <c r="ASU64" s="115"/>
      <c r="ASV64" s="115"/>
      <c r="ASW64" s="110">
        <f t="shared" ref="ASW64" si="6852">MAX(ASW$52:ASX$53)</f>
        <v>0.99999999999996447</v>
      </c>
      <c r="ASX64" s="111">
        <f t="shared" ref="ASX64" si="6853">MAX(ASY52:ASZ53)</f>
        <v>0.9999999999994944</v>
      </c>
      <c r="ASY64" s="112">
        <f t="shared" ref="ASY64" si="6854">MAX(ATA52:ATB53)</f>
        <v>0.54508171301042496</v>
      </c>
      <c r="ASZ64" s="115"/>
      <c r="ATA64" s="115"/>
      <c r="ATB64" s="115"/>
      <c r="ATC64" s="115"/>
      <c r="ATD64" s="115"/>
      <c r="ATE64" s="115"/>
      <c r="ATF64" s="110">
        <f t="shared" ref="ATF64" si="6855">MAX(ATF$52:ATG$53)</f>
        <v>0.99999999999915312</v>
      </c>
      <c r="ATG64" s="111">
        <f t="shared" ref="ATG64" si="6856">MAX(ATH52:ATI53)</f>
        <v>0.99999999995593081</v>
      </c>
      <c r="ATH64" s="112">
        <f t="shared" ref="ATH64" si="6857">MAX(ATJ52:ATK53)</f>
        <v>0.27533424998101802</v>
      </c>
      <c r="ATI64" s="115"/>
      <c r="ATJ64" s="115"/>
      <c r="ATK64" s="115"/>
      <c r="ATL64" s="115"/>
      <c r="ATM64" s="115"/>
      <c r="ATN64" s="115"/>
      <c r="ATO64" s="110">
        <f t="shared" ref="ATO64" si="6858">MAX(ATO$52:ATP$53)</f>
        <v>0.99999999150065089</v>
      </c>
      <c r="ATP64" s="111">
        <f t="shared" ref="ATP64" si="6859">MAX(ATQ52:ATR53)</f>
        <v>0.99999999999983835</v>
      </c>
      <c r="ATQ64" s="112">
        <f t="shared" ref="ATQ64" si="6860">MAX(ATS52:ATT53)</f>
        <v>0.99999460068403134</v>
      </c>
      <c r="ATR64" s="115"/>
      <c r="ATS64" s="115"/>
      <c r="ATT64" s="115"/>
      <c r="ATU64" s="115"/>
      <c r="ATV64" s="115"/>
      <c r="ATW64" s="115"/>
      <c r="ATX64" s="110">
        <f t="shared" ref="ATX64" si="6861">MAX(ATX$52:ATY$53)</f>
        <v>0.99999999307535781</v>
      </c>
      <c r="ATY64" s="111">
        <f t="shared" ref="ATY64" si="6862">MAX(ATZ52:AUA53)</f>
        <v>0.99999999999975864</v>
      </c>
      <c r="ATZ64" s="112">
        <f t="shared" ref="ATZ64" si="6863">MAX(AUB52:AUC53)</f>
        <v>0.99999298825641891</v>
      </c>
      <c r="AUA64" s="115"/>
      <c r="AUB64" s="115"/>
      <c r="AUC64" s="115"/>
      <c r="AUD64" s="115"/>
      <c r="AUE64" s="115"/>
      <c r="AUF64" s="115"/>
      <c r="AUG64" s="110">
        <f t="shared" ref="AUG64" si="6864">MAX(AUG$52:AUH$53)</f>
        <v>0.99999933989301304</v>
      </c>
      <c r="AUH64" s="111">
        <f t="shared" ref="AUH64" si="6865">MAX(AUI52:AUJ53)</f>
        <v>0.9999585407517757</v>
      </c>
      <c r="AUI64" s="112">
        <f t="shared" ref="AUI64" si="6866">MAX(AUK52:AUL53)</f>
        <v>2.3808375410308537E-2</v>
      </c>
      <c r="AUJ64" s="115"/>
      <c r="AUK64" s="115"/>
      <c r="AUL64" s="115"/>
      <c r="AUM64" s="115"/>
      <c r="AUN64" s="115"/>
      <c r="AUO64" s="115"/>
      <c r="AUP64" s="110">
        <f t="shared" ref="AUP64" si="6867">MAX(AUP$52:AUQ$53)</f>
        <v>0.99999789678340822</v>
      </c>
      <c r="AUQ64" s="111">
        <f t="shared" ref="AUQ64" si="6868">MAX(AUR52:AUS53)</f>
        <v>0.99999999986248556</v>
      </c>
      <c r="AUR64" s="112">
        <f t="shared" ref="AUR64" si="6869">MAX(AUT52:AUU53)</f>
        <v>0.99956969432999221</v>
      </c>
      <c r="AUS64" s="115"/>
      <c r="AUT64" s="115"/>
      <c r="AUU64" s="115"/>
      <c r="AUV64" s="115"/>
      <c r="AUW64" s="115"/>
      <c r="AUX64" s="115"/>
      <c r="AUY64" s="110">
        <f t="shared" ref="AUY64" si="6870">MAX(AUY$52:AUZ$53)</f>
        <v>0.99999755662408507</v>
      </c>
      <c r="AUZ64" s="111">
        <f t="shared" ref="AUZ64" si="6871">MAX(AVA52:AVB53)</f>
        <v>0.99999999999987499</v>
      </c>
      <c r="AVA64" s="112">
        <f t="shared" ref="AVA64" si="6872">MAX(AVC52:AVD53)</f>
        <v>0.99999911471680958</v>
      </c>
      <c r="AVB64" s="115"/>
      <c r="AVC64" s="115"/>
      <c r="AVD64" s="115"/>
      <c r="AVE64" s="115"/>
      <c r="AVF64" s="115"/>
      <c r="AVG64" s="115"/>
      <c r="AVH64" s="110">
        <f t="shared" ref="AVH64" si="6873">MAX(AVH$52:AVI$53)</f>
        <v>0.99999999999251554</v>
      </c>
      <c r="AVI64" s="111">
        <f t="shared" ref="AVI64" si="6874">MAX(AVJ52:AVK53)</f>
        <v>0.99999999444797627</v>
      </c>
      <c r="AVJ64" s="112">
        <f t="shared" ref="AVJ64" si="6875">MAX(AVL52:AVM53)</f>
        <v>0.99999999999939293</v>
      </c>
      <c r="AVK64" s="115"/>
      <c r="AVL64" s="115"/>
      <c r="AVM64" s="115"/>
      <c r="AVN64" s="115"/>
      <c r="AVO64" s="115"/>
      <c r="AVP64" s="115"/>
      <c r="AVQ64" s="110">
        <f t="shared" ref="AVQ64" si="6876">MAX(AVQ$52:AVR$53)</f>
        <v>0.99999999736236922</v>
      </c>
      <c r="AVR64" s="111">
        <f t="shared" ref="AVR64" si="6877">MAX(AVS52:AVT53)</f>
        <v>0.99970407942756234</v>
      </c>
      <c r="AVS64" s="112">
        <f t="shared" ref="AVS64" si="6878">MAX(AVU52:AVV53)</f>
        <v>2.3808375410308537E-2</v>
      </c>
      <c r="AVT64" s="115"/>
      <c r="AVU64" s="115"/>
      <c r="AVV64" s="115"/>
      <c r="AVW64" s="115"/>
      <c r="AVX64" s="115"/>
      <c r="AVY64" s="115"/>
      <c r="AVZ64" s="110">
        <f t="shared" ref="AVZ64" si="6879">MAX(AVZ$52:AWA$53)</f>
        <v>0.99999999438408871</v>
      </c>
      <c r="AWA64" s="111">
        <f t="shared" ref="AWA64" si="6880">MAX(AWB52:AWC53)</f>
        <v>0.99999999995796895</v>
      </c>
      <c r="AWB64" s="112">
        <f t="shared" ref="AWB64" si="6881">MAX(AWD52:AWE53)</f>
        <v>0.99999980820641088</v>
      </c>
      <c r="AWC64" s="115"/>
      <c r="AWD64" s="115"/>
      <c r="AWE64" s="115"/>
      <c r="AWF64" s="115"/>
      <c r="AWG64" s="115"/>
      <c r="AWH64" s="115"/>
      <c r="AWI64" s="110">
        <f t="shared" ref="AWI64" si="6882">MAX(AWI$52:AWJ$53)</f>
        <v>0.99999999999923461</v>
      </c>
      <c r="AWJ64" s="111">
        <f t="shared" ref="AWJ64" si="6883">MAX(AWK52:AWL53)</f>
        <v>0.99985744967629964</v>
      </c>
      <c r="AWK64" s="112">
        <f t="shared" ref="AWK64" si="6884">MAX(AWM52:AWN53)</f>
        <v>2.445171926670936E-2</v>
      </c>
      <c r="AWL64" s="115"/>
      <c r="AWM64" s="115"/>
      <c r="AWN64" s="115"/>
      <c r="AWO64" s="115"/>
      <c r="AWP64" s="115"/>
      <c r="AWQ64" s="115"/>
      <c r="AWR64" s="110">
        <f t="shared" ref="AWR64" si="6885">MAX(AWR$52:AWS$53)</f>
        <v>0.99999999996241651</v>
      </c>
      <c r="AWS64" s="111">
        <f t="shared" ref="AWS64" si="6886">MAX(AWT52:AWU53)</f>
        <v>0.99999999999999978</v>
      </c>
      <c r="AWT64" s="112">
        <f t="shared" ref="AWT64" si="6887">MAX(AWV52:AWW53)</f>
        <v>0.99999999891939684</v>
      </c>
      <c r="AWU64" s="115"/>
      <c r="AWV64" s="115"/>
      <c r="AWW64" s="115"/>
      <c r="AWX64" s="115"/>
      <c r="AWY64" s="115"/>
      <c r="AWZ64" s="115"/>
      <c r="AXA64" s="110">
        <f t="shared" ref="AXA64" si="6888">MAX(AXA$52:AXB$53)</f>
        <v>0.99999534205095997</v>
      </c>
      <c r="AXB64" s="111">
        <f t="shared" ref="AXB64" si="6889">MAX(AXC52:AXD53)</f>
        <v>0.9987914714167202</v>
      </c>
      <c r="AXC64" s="112">
        <f t="shared" ref="AXC64" si="6890">MAX(AXE52:AXF53)</f>
        <v>2.3808375410308537E-2</v>
      </c>
      <c r="AXD64" s="115"/>
      <c r="AXE64" s="115"/>
      <c r="AXF64" s="115"/>
      <c r="AXG64" s="115"/>
      <c r="AXH64" s="115"/>
      <c r="AXI64" s="115"/>
      <c r="AXJ64" s="110">
        <f t="shared" ref="AXJ64" si="6891">MAX(AXJ$52:AXK$53)</f>
        <v>0.99999999999998823</v>
      </c>
      <c r="AXK64" s="111">
        <f t="shared" ref="AXK64" si="6892">MAX(AXL52:AXM53)</f>
        <v>0.99999999995811928</v>
      </c>
      <c r="AXL64" s="112">
        <f t="shared" ref="AXL64" si="6893">MAX(AXN52:AXO53)</f>
        <v>0.99999982057637027</v>
      </c>
      <c r="AXM64" s="115"/>
      <c r="AXN64" s="115"/>
      <c r="AXO64" s="115"/>
      <c r="AXP64" s="115"/>
      <c r="AXQ64" s="115"/>
      <c r="AXR64" s="115"/>
      <c r="AXS64" s="110">
        <f t="shared" ref="AXS64" si="6894">MAX(AXS$52:AXT$53)</f>
        <v>0.99999989093938135</v>
      </c>
      <c r="AXT64" s="111">
        <f t="shared" ref="AXT64" si="6895">MAX(AXU52:AXV53)</f>
        <v>0.99992035071844021</v>
      </c>
      <c r="AXU64" s="112">
        <f t="shared" ref="AXU64" si="6896">MAX(AXW52:AXX53)</f>
        <v>2.6729665466698388E-2</v>
      </c>
      <c r="AXV64" s="115"/>
      <c r="AXW64" s="115"/>
      <c r="AXX64" s="115"/>
      <c r="AXY64" s="115"/>
      <c r="AXZ64" s="115"/>
      <c r="AYA64" s="115"/>
      <c r="AYB64" s="110">
        <f t="shared" ref="AYB64" si="6897">MAX(AYB$52:AYC$53)</f>
        <v>0.99999999999992051</v>
      </c>
      <c r="AYC64" s="111">
        <f t="shared" ref="AYC64" si="6898">MAX(AYD52:AYE53)</f>
        <v>0.99999987116185962</v>
      </c>
      <c r="AYD64" s="112">
        <f t="shared" ref="AYD64" si="6899">MAX(AYF52:AYG53)</f>
        <v>2.9453612550431267E-2</v>
      </c>
      <c r="AYE64" s="115"/>
      <c r="AYF64" s="115"/>
      <c r="AYG64" s="115"/>
      <c r="AYH64" s="115"/>
      <c r="AYI64" s="115"/>
      <c r="AYJ64" s="115"/>
      <c r="AYK64" s="110">
        <f t="shared" ref="AYK64" si="6900">MAX(AYK$52:AYL$53)</f>
        <v>0.99996629155824468</v>
      </c>
      <c r="AYL64" s="111">
        <f t="shared" ref="AYL64" si="6901">MAX(AYM52:AYN53)</f>
        <v>0.99999999996601674</v>
      </c>
      <c r="AYM64" s="112">
        <f t="shared" ref="AYM64" si="6902">MAX(AYO52:AYP53)</f>
        <v>0.3994838006641363</v>
      </c>
      <c r="AYN64" s="115"/>
      <c r="AYO64" s="115"/>
      <c r="AYP64" s="115"/>
      <c r="AYQ64" s="115"/>
      <c r="AYR64" s="115"/>
      <c r="AYS64" s="115"/>
      <c r="AYT64" s="110">
        <f t="shared" ref="AYT64" si="6903">MAX(AYT$52:AYU$53)</f>
        <v>0.99959804846660838</v>
      </c>
      <c r="AYU64" s="111">
        <f t="shared" ref="AYU64" si="6904">MAX(AYV52:AYW53)</f>
        <v>0.99999999985716226</v>
      </c>
      <c r="AYV64" s="112">
        <f t="shared" ref="AYV64" si="6905">MAX(AYX52:AYY53)</f>
        <v>0.54508171301042496</v>
      </c>
      <c r="AYW64" s="115"/>
      <c r="AYX64" s="115"/>
      <c r="AYY64" s="115"/>
      <c r="AYZ64" s="115"/>
      <c r="AZA64" s="115"/>
      <c r="AZB64" s="115"/>
      <c r="AZC64" s="110">
        <f t="shared" ref="AZC64" si="6906">MAX(AZC$52:AZD$53)</f>
        <v>0.99999999786635274</v>
      </c>
      <c r="AZD64" s="111">
        <f t="shared" ref="AZD64" si="6907">MAX(AZE52:AZF53)</f>
        <v>0.99998244633043021</v>
      </c>
      <c r="AZE64" s="112">
        <f t="shared" ref="AZE64" si="6908">MAX(AZG52:AZH53)</f>
        <v>0.99439754581874884</v>
      </c>
      <c r="AZF64" s="115"/>
      <c r="AZG64" s="115"/>
      <c r="AZH64" s="115"/>
      <c r="AZI64" s="115"/>
      <c r="AZJ64" s="115"/>
      <c r="AZK64" s="115"/>
      <c r="AZL64" s="110">
        <f t="shared" ref="AZL64" si="6909">MAX(AZL$52:AZM$53)</f>
        <v>0.99999999999979017</v>
      </c>
      <c r="AZM64" s="111">
        <f t="shared" ref="AZM64" si="6910">MAX(AZN52:AZO53)</f>
        <v>0.99999999999999978</v>
      </c>
      <c r="AZN64" s="112">
        <f t="shared" ref="AZN64" si="6911">MAX(AZP52:AZQ53)</f>
        <v>0.99999999834800879</v>
      </c>
      <c r="AZO64" s="115"/>
      <c r="AZP64" s="115"/>
      <c r="AZQ64" s="115"/>
      <c r="AZR64" s="115"/>
      <c r="AZS64" s="115"/>
      <c r="AZT64" s="115"/>
      <c r="AZU64" s="110">
        <f t="shared" ref="AZU64" si="6912">MAX(AZU$52:AZV$53)</f>
        <v>0.99999999416198571</v>
      </c>
      <c r="AZV64" s="111">
        <f t="shared" ref="AZV64" si="6913">MAX(AZW52:AZX53)</f>
        <v>0.99999999999984945</v>
      </c>
      <c r="AZW64" s="112">
        <f t="shared" ref="AZW64" si="6914">MAX(AZY52:AZZ53)</f>
        <v>0.99999975580521883</v>
      </c>
      <c r="AZX64" s="115"/>
      <c r="AZY64" s="115"/>
      <c r="AZZ64" s="115"/>
      <c r="BAA64" s="115"/>
      <c r="BAB64" s="115"/>
      <c r="BAC64" s="115"/>
      <c r="BAD64" s="110">
        <f t="shared" ref="BAD64" si="6915">MAX(BAD$52:BAE$53)</f>
        <v>0.99999994117594604</v>
      </c>
      <c r="BAE64" s="111">
        <f t="shared" ref="BAE64" si="6916">MAX(BAF52:BAG53)</f>
        <v>0.99999968733808198</v>
      </c>
      <c r="BAF64" s="112">
        <f t="shared" ref="BAF64" si="6917">MAX(BAH52:BAI53)</f>
        <v>4.4296328126153119E-2</v>
      </c>
      <c r="BAG64" s="115"/>
      <c r="BAH64" s="115"/>
      <c r="BAI64" s="115"/>
      <c r="BAJ64" s="115"/>
      <c r="BAK64" s="115"/>
      <c r="BAL64" s="115"/>
      <c r="BAM64" s="110">
        <f t="shared" ref="BAM64" si="6918">MAX(BAM$52:BAN$53)</f>
        <v>0.99999993948517052</v>
      </c>
      <c r="BAN64" s="111">
        <f t="shared" ref="BAN64" si="6919">MAX(BAO52:BAP53)</f>
        <v>0.99995878566699259</v>
      </c>
      <c r="BAO64" s="112">
        <f t="shared" ref="BAO64" si="6920">MAX(BAQ52:BAR53)</f>
        <v>2.3808375410308537E-2</v>
      </c>
      <c r="BAP64" s="115"/>
      <c r="BAQ64" s="115"/>
      <c r="BAR64" s="115"/>
      <c r="BAS64" s="115"/>
      <c r="BAT64" s="115"/>
      <c r="BAU64" s="115"/>
      <c r="BAV64" s="110">
        <f t="shared" ref="BAV64" si="6921">MAX(BAV$52:BAW$53)</f>
        <v>0.6498477938324686</v>
      </c>
      <c r="BAW64" s="111">
        <f t="shared" ref="BAW64" si="6922">MAX(BAX52:BAY53)</f>
        <v>0.99999999910092119</v>
      </c>
      <c r="BAX64" s="112">
        <f t="shared" ref="BAX64" si="6923">MAX(BAZ52:BBA53)</f>
        <v>0.35773426157807109</v>
      </c>
      <c r="BAY64" s="115"/>
      <c r="BAZ64" s="115"/>
      <c r="BBA64" s="115"/>
      <c r="BBB64" s="115"/>
      <c r="BBC64" s="115"/>
      <c r="BBD64" s="115"/>
      <c r="BBE64" s="110">
        <f t="shared" ref="BBE64" si="6924">MAX(BBE$52:BBF$53)</f>
        <v>0.99999999994565303</v>
      </c>
      <c r="BBF64" s="111">
        <f t="shared" ref="BBF64" si="6925">MAX(BBG52:BBH53)</f>
        <v>0.99999999998437228</v>
      </c>
      <c r="BBG64" s="112">
        <f t="shared" ref="BBG64" si="6926">MAX(BBI52:BBJ53)</f>
        <v>0.17238516993538647</v>
      </c>
      <c r="BBH64" s="115"/>
      <c r="BBI64" s="115"/>
      <c r="BBJ64" s="115"/>
      <c r="BBK64" s="115"/>
      <c r="BBL64" s="115"/>
      <c r="BBM64" s="115"/>
      <c r="BBN64" s="110">
        <f t="shared" ref="BBN64" si="6927">MAX(BBN$52:BBO$53)</f>
        <v>0.99999998756787079</v>
      </c>
      <c r="BBO64" s="111">
        <f t="shared" ref="BBO64" si="6928">MAX(BBP52:BBQ53)</f>
        <v>0.94894416540836846</v>
      </c>
      <c r="BBP64" s="112">
        <f t="shared" ref="BBP64" si="6929">MAX(BBR52:BBS53)</f>
        <v>2.3808375410308537E-2</v>
      </c>
      <c r="BBQ64" s="115"/>
      <c r="BBR64" s="115"/>
      <c r="BBS64" s="115"/>
      <c r="BBT64" s="115"/>
      <c r="BBU64" s="115"/>
      <c r="BBV64" s="115"/>
      <c r="BBW64" s="110">
        <f t="shared" ref="BBW64" si="6930">MAX(BBW$52:BBX$53)</f>
        <v>0.99999999999003042</v>
      </c>
      <c r="BBX64" s="111">
        <f t="shared" ref="BBX64" si="6931">MAX(BBY52:BBZ53)</f>
        <v>0.96882366709306611</v>
      </c>
      <c r="BBY64" s="112">
        <f t="shared" ref="BBY64" si="6932">MAX(BCA52:BCB53)</f>
        <v>4.0419868884130399E-2</v>
      </c>
      <c r="BBZ64" s="115"/>
      <c r="BCA64" s="115"/>
      <c r="BCB64" s="115"/>
      <c r="BCC64" s="115"/>
      <c r="BCD64" s="115"/>
      <c r="BCE64" s="115"/>
      <c r="BCF64" s="110">
        <f t="shared" ref="BCF64" si="6933">MAX(BCF$52:BCG$53)</f>
        <v>0.99999999965646302</v>
      </c>
      <c r="BCG64" s="111">
        <f t="shared" ref="BCG64" si="6934">MAX(BCH52:BCI53)</f>
        <v>0.99998438262737455</v>
      </c>
      <c r="BCH64" s="112">
        <f t="shared" ref="BCH64" si="6935">MAX(BCJ52:BCK53)</f>
        <v>2.6485068195913695E-2</v>
      </c>
      <c r="BCI64" s="115"/>
      <c r="BCJ64" s="115"/>
      <c r="BCK64" s="115"/>
      <c r="BCL64" s="115"/>
      <c r="BCM64" s="115"/>
      <c r="BCN64" s="115"/>
      <c r="BCO64" s="110">
        <f t="shared" ref="BCO64" si="6936">MAX(BCO$52:BCP$53)</f>
        <v>0.99999999999995914</v>
      </c>
      <c r="BCP64" s="111">
        <f t="shared" ref="BCP64" si="6937">MAX(BCQ52:BCR53)</f>
        <v>0.99999999999994271</v>
      </c>
      <c r="BCQ64" s="112">
        <f t="shared" ref="BCQ64" si="6938">MAX(BCS52:BCT53)</f>
        <v>0.52048395971372075</v>
      </c>
      <c r="BCR64" s="115"/>
      <c r="BCS64" s="115"/>
      <c r="BCT64" s="115"/>
      <c r="BCU64" s="115"/>
      <c r="BCV64" s="115"/>
      <c r="BCW64" s="115"/>
      <c r="BCX64" s="110">
        <f t="shared" ref="BCX64" si="6939">MAX(BCX$52:BCY$53)</f>
        <v>0.99999832050177251</v>
      </c>
      <c r="BCY64" s="111">
        <f t="shared" ref="BCY64" si="6940">MAX(BCZ52:BDA53)</f>
        <v>0.99999985557057758</v>
      </c>
      <c r="BCZ64" s="112">
        <f t="shared" ref="BCZ64" si="6941">MAX(BDB52:BDC53)</f>
        <v>6.2814558336330817E-2</v>
      </c>
      <c r="BDA64" s="115"/>
      <c r="BDB64" s="115"/>
      <c r="BDC64" s="115"/>
      <c r="BDD64" s="115"/>
      <c r="BDE64" s="115"/>
      <c r="BDF64" s="115"/>
      <c r="BDG64" s="110">
        <f t="shared" ref="BDG64" si="6942">MAX(BDG$52:BDH$53)</f>
        <v>0.99999999749254731</v>
      </c>
      <c r="BDH64" s="111">
        <f t="shared" ref="BDH64" si="6943">MAX(BDI52:BDJ53)</f>
        <v>0.99999998028856518</v>
      </c>
      <c r="BDI64" s="112">
        <f t="shared" ref="BDI64" si="6944">MAX(BDK52:BDL53)</f>
        <v>0.99997660237356578</v>
      </c>
      <c r="BDJ64" s="115"/>
      <c r="BDK64" s="115"/>
      <c r="BDL64" s="115"/>
      <c r="BDM64" s="115"/>
      <c r="BDN64" s="115"/>
      <c r="BDO64" s="115"/>
      <c r="BDP64" s="110">
        <f t="shared" ref="BDP64" si="6945">MAX(BDP$52:BDQ$53)</f>
        <v>0.99999997805009899</v>
      </c>
      <c r="BDQ64" s="111">
        <f t="shared" ref="BDQ64" si="6946">MAX(BDR52:BDS53)</f>
        <v>0.99999999980894438</v>
      </c>
      <c r="BDR64" s="112">
        <f t="shared" ref="BDR64" si="6947">MAX(BDT52:BDU53)</f>
        <v>0.9437435609776752</v>
      </c>
      <c r="BDS64" s="115"/>
      <c r="BDT64" s="115"/>
      <c r="BDU64" s="115"/>
      <c r="BDV64" s="115"/>
      <c r="BDW64" s="115"/>
      <c r="BDX64" s="115"/>
      <c r="BDY64" s="110">
        <f t="shared" ref="BDY64" si="6948">MAX(BDY$52:BDZ$53)</f>
        <v>0.99999998085018682</v>
      </c>
      <c r="BDZ64" s="111">
        <f t="shared" ref="BDZ64" si="6949">MAX(BEA52:BEB53)</f>
        <v>0.99999999998724887</v>
      </c>
      <c r="BEA64" s="112">
        <f t="shared" ref="BEA64" si="6950">MAX(BEC52:BED53)</f>
        <v>0.99999999999537792</v>
      </c>
      <c r="BEB64" s="115"/>
      <c r="BEC64" s="115"/>
      <c r="BED64" s="115"/>
      <c r="BEE64" s="115"/>
      <c r="BEF64" s="115"/>
      <c r="BEG64" s="115"/>
      <c r="BEH64" s="110">
        <f t="shared" ref="BEH64" si="6951">MAX(BEH$52:BEI$53)</f>
        <v>0.99999999999462608</v>
      </c>
      <c r="BEI64" s="111">
        <f t="shared" ref="BEI64" si="6952">MAX(BEJ52:BEK53)</f>
        <v>0.99999999999299338</v>
      </c>
      <c r="BEJ64" s="112">
        <f t="shared" ref="BEJ64" si="6953">MAX(BEL52:BEM53)</f>
        <v>0.99999997950625419</v>
      </c>
      <c r="BEK64" s="115"/>
      <c r="BEL64" s="115"/>
      <c r="BEM64" s="115"/>
      <c r="BEN64" s="115"/>
      <c r="BEO64" s="115"/>
      <c r="BEP64" s="115"/>
      <c r="BEQ64" s="110">
        <f t="shared" ref="BEQ64" si="6954">MAX(BEQ$52:BER$53)</f>
        <v>0.99999999965977526</v>
      </c>
      <c r="BER64" s="111">
        <f t="shared" ref="BER64" si="6955">MAX(BES52:BET53)</f>
        <v>0.9999955601938384</v>
      </c>
      <c r="BES64" s="112">
        <f t="shared" ref="BES64" si="6956">MAX(BEU52:BEV53)</f>
        <v>3.2743691275991006E-2</v>
      </c>
      <c r="BET64" s="115"/>
      <c r="BEU64" s="115"/>
      <c r="BEV64" s="115"/>
      <c r="BEW64" s="115"/>
      <c r="BEX64" s="115"/>
      <c r="BEY64" s="115"/>
      <c r="BEZ64" s="110">
        <f t="shared" ref="BEZ64" si="6957">MAX(BEZ$52:BFA$53)</f>
        <v>0.9999893089744345</v>
      </c>
      <c r="BFA64" s="111">
        <f t="shared" ref="BFA64" si="6958">MAX(BFB52:BFC53)</f>
        <v>0.99999999711330956</v>
      </c>
      <c r="BFB64" s="112">
        <f t="shared" ref="BFB64" si="6959">MAX(BFD52:BFE53)</f>
        <v>0.3929476204382602</v>
      </c>
      <c r="BFC64" s="115"/>
      <c r="BFD64" s="115"/>
      <c r="BFE64" s="115"/>
      <c r="BFF64" s="115"/>
      <c r="BFG64" s="115"/>
      <c r="BFH64" s="115"/>
      <c r="BFI64" s="110">
        <f t="shared" ref="BFI64" si="6960">MAX(BFI$52:BFJ$53)</f>
        <v>0.99999999998993139</v>
      </c>
      <c r="BFJ64" s="111">
        <f t="shared" ref="BFJ64" si="6961">MAX(BFK52:BFL53)</f>
        <v>0.99999456716086454</v>
      </c>
      <c r="BFK64" s="112">
        <f t="shared" ref="BFK64" si="6962">MAX(BFM52:BFN53)</f>
        <v>2.3808375410308537E-2</v>
      </c>
      <c r="BFL64" s="115"/>
      <c r="BFM64" s="115"/>
      <c r="BFN64" s="115"/>
      <c r="BFO64" s="115"/>
      <c r="BFP64" s="115"/>
      <c r="BFQ64" s="115"/>
      <c r="BFR64" s="110">
        <f t="shared" ref="BFR64" si="6963">MAX(BFR$52:BFS$53)</f>
        <v>0.99999999999991185</v>
      </c>
      <c r="BFS64" s="111">
        <f t="shared" ref="BFS64" si="6964">MAX(BFT52:BFU53)</f>
        <v>0.99999999999984457</v>
      </c>
      <c r="BFT64" s="112">
        <f t="shared" ref="BFT64" si="6965">MAX(BFV52:BFW53)</f>
        <v>1</v>
      </c>
      <c r="BFU64" s="115"/>
      <c r="BFV64" s="115"/>
      <c r="BFW64" s="115"/>
      <c r="BFX64" s="115"/>
      <c r="BFY64" s="115"/>
      <c r="BFZ64" s="115"/>
      <c r="BGA64" s="110">
        <f t="shared" ref="BGA64" si="6966">MAX(BGA$52:BGB$53)</f>
        <v>0.99999999930205985</v>
      </c>
      <c r="BGB64" s="111">
        <f t="shared" ref="BGB64" si="6967">MAX(BGC52:BGD53)</f>
        <v>0.99999999999994116</v>
      </c>
      <c r="BGC64" s="112">
        <f t="shared" ref="BGC64" si="6968">MAX(BGE52:BGF53)</f>
        <v>0.48685019226727722</v>
      </c>
      <c r="BGD64" s="115"/>
      <c r="BGE64" s="115"/>
      <c r="BGF64" s="115"/>
      <c r="BGG64" s="115"/>
      <c r="BGH64" s="115"/>
      <c r="BGI64" s="115"/>
      <c r="BGJ64" s="110">
        <f t="shared" ref="BGJ64" si="6969">MAX(BGJ$52:BGK$53)</f>
        <v>0.99999999991650457</v>
      </c>
      <c r="BGK64" s="111">
        <f t="shared" ref="BGK64" si="6970">MAX(BGL52:BGM53)</f>
        <v>0.99999999979597876</v>
      </c>
      <c r="BGL64" s="112">
        <f t="shared" ref="BGL64" si="6971">MAX(BGN52:BGO53)</f>
        <v>0.99975122108367753</v>
      </c>
      <c r="BGM64" s="115"/>
      <c r="BGN64" s="115"/>
      <c r="BGO64" s="115"/>
      <c r="BGP64" s="115"/>
      <c r="BGQ64" s="115"/>
      <c r="BGR64" s="115"/>
      <c r="BGS64" s="110">
        <f t="shared" ref="BGS64" si="6972">MAX(BGS$52:BGT$53)</f>
        <v>0.99999999996855471</v>
      </c>
      <c r="BGT64" s="111">
        <f t="shared" ref="BGT64" si="6973">MAX(BGU52:BGV53)</f>
        <v>0.46182157216156666</v>
      </c>
      <c r="BGU64" s="112">
        <f t="shared" ref="BGU64" si="6974">MAX(BGW52:BGX53)</f>
        <v>2.445171926670936E-2</v>
      </c>
      <c r="BGV64" s="115"/>
      <c r="BGW64" s="115"/>
      <c r="BGX64" s="115"/>
      <c r="BGY64" s="115"/>
      <c r="BGZ64" s="115"/>
      <c r="BHA64" s="115"/>
      <c r="BHB64" s="110">
        <f t="shared" ref="BHB64" si="6975">MAX(BHB$52:BHC$53)</f>
        <v>0.99999999998544231</v>
      </c>
      <c r="BHC64" s="111">
        <f t="shared" ref="BHC64" si="6976">MAX(BHD52:BHE53)</f>
        <v>0.99999999974719822</v>
      </c>
      <c r="BHD64" s="112">
        <f t="shared" ref="BHD64" si="6977">MAX(BHF52:BHG53)</f>
        <v>0.99999999037725773</v>
      </c>
      <c r="BHE64" s="115"/>
      <c r="BHF64" s="115"/>
      <c r="BHG64" s="115"/>
      <c r="BHH64" s="115"/>
      <c r="BHI64" s="115"/>
      <c r="BHJ64" s="115"/>
      <c r="BHK64" s="110">
        <f t="shared" ref="BHK64" si="6978">MAX(BHK$52:BHL$53)</f>
        <v>0.99999845350491023</v>
      </c>
      <c r="BHL64" s="111">
        <f t="shared" ref="BHL64" si="6979">MAX(BHM52:BHN53)</f>
        <v>0.99999825013610599</v>
      </c>
      <c r="BHM64" s="112">
        <f t="shared" ref="BHM64" si="6980">MAX(BHO52:BHP53)</f>
        <v>0.20140115393122657</v>
      </c>
      <c r="BHN64" s="115"/>
      <c r="BHO64" s="115"/>
      <c r="BHP64" s="115"/>
      <c r="BHQ64" s="115"/>
      <c r="BHR64" s="115"/>
      <c r="BHS64" s="115"/>
      <c r="BHT64" s="110">
        <f t="shared" ref="BHT64" si="6981">MAX(BHT$52:BHU$53)</f>
        <v>0.99999994899338895</v>
      </c>
      <c r="BHU64" s="111">
        <f t="shared" ref="BHU64" si="6982">MAX(BHV52:BHW53)</f>
        <v>0.99999995103398698</v>
      </c>
      <c r="BHV64" s="112">
        <f t="shared" ref="BHV64" si="6983">MAX(BHX52:BHY53)</f>
        <v>0.98714603826236702</v>
      </c>
      <c r="BHW64" s="115"/>
      <c r="BHX64" s="115"/>
      <c r="BHY64" s="115"/>
      <c r="BHZ64" s="115"/>
      <c r="BIA64" s="115"/>
      <c r="BIB64" s="115"/>
      <c r="BIC64" s="110">
        <f t="shared" ref="BIC64" si="6984">MAX(BIC$52:BID$53)</f>
        <v>0.99999999244617921</v>
      </c>
      <c r="BID64" s="111">
        <f t="shared" ref="BID64" si="6985">MAX(BIE52:BIF53)</f>
        <v>0.99999999999845479</v>
      </c>
      <c r="BIE64" s="112">
        <f t="shared" ref="BIE64" si="6986">MAX(BIG52:BIH53)</f>
        <v>0.99999953046280132</v>
      </c>
      <c r="BIF64" s="115"/>
      <c r="BIG64" s="115"/>
      <c r="BIH64" s="115"/>
      <c r="BII64" s="115"/>
      <c r="BIJ64" s="115"/>
      <c r="BIK64" s="115"/>
      <c r="BIL64" s="110">
        <f t="shared" ref="BIL64" si="6987">MAX(BIL$52:BIM$53)</f>
        <v>0.99999999999999911</v>
      </c>
      <c r="BIM64" s="111">
        <f t="shared" ref="BIM64" si="6988">MAX(BIN52:BIO53)</f>
        <v>0.99999999999965472</v>
      </c>
      <c r="BIN64" s="112">
        <f t="shared" ref="BIN64" si="6989">MAX(BIP52:BIQ53)</f>
        <v>0.49369985628724161</v>
      </c>
      <c r="BIO64" s="115"/>
      <c r="BIP64" s="115"/>
      <c r="BIQ64" s="115"/>
      <c r="BIR64" s="115"/>
      <c r="BIS64" s="115"/>
      <c r="BIT64" s="115"/>
      <c r="BIU64" s="110">
        <f t="shared" ref="BIU64" si="6990">MAX(BIU$52:BIV$53)</f>
        <v>0.99999999999991251</v>
      </c>
      <c r="BIV64" s="111">
        <f t="shared" ref="BIV64" si="6991">MAX(BIW52:BIX53)</f>
        <v>0.99999999999980083</v>
      </c>
      <c r="BIW64" s="112">
        <f t="shared" ref="BIW64" si="6992">MAX(BIY52:BIZ53)</f>
        <v>0.97656662220063395</v>
      </c>
      <c r="BIX64" s="115"/>
      <c r="BIY64" s="115"/>
      <c r="BIZ64" s="115"/>
      <c r="BJA64" s="115"/>
      <c r="BJB64" s="115"/>
      <c r="BJC64" s="115"/>
      <c r="BJD64" s="110">
        <f t="shared" ref="BJD64" si="6993">MAX(BJD$52:BJE$53)</f>
        <v>0.99999999741388579</v>
      </c>
      <c r="BJE64" s="111">
        <f t="shared" ref="BJE64" si="6994">MAX(BJF52:BJG53)</f>
        <v>0.99999683013000296</v>
      </c>
      <c r="BJF64" s="112">
        <f t="shared" ref="BJF64" si="6995">MAX(BJH52:BJI53)</f>
        <v>0.99998503255561022</v>
      </c>
      <c r="BJG64" s="115"/>
      <c r="BJH64" s="115"/>
      <c r="BJI64" s="115"/>
      <c r="BJJ64" s="115"/>
      <c r="BJK64" s="115"/>
      <c r="BJL64" s="115"/>
      <c r="BJM64" s="110">
        <f t="shared" ref="BJM64" si="6996">MAX(BJM$52:BJN$53)</f>
        <v>0.99999899856763663</v>
      </c>
      <c r="BJN64" s="111">
        <f t="shared" ref="BJN64" si="6997">MAX(BJO52:BJP53)</f>
        <v>0.99999693517653698</v>
      </c>
      <c r="BJO64" s="112">
        <f t="shared" ref="BJO64" si="6998">MAX(BJQ52:BJR53)</f>
        <v>2.8304376731901757E-2</v>
      </c>
      <c r="BJP64" s="115"/>
      <c r="BJQ64" s="115"/>
      <c r="BJR64" s="115"/>
      <c r="BJS64" s="115"/>
      <c r="BJT64" s="115"/>
      <c r="BJU64" s="115"/>
      <c r="BJV64" s="110">
        <f t="shared" ref="BJV64" si="6999">MAX(BJV$52:BJW$53)</f>
        <v>0.99999999999902656</v>
      </c>
      <c r="BJW64" s="111">
        <f t="shared" ref="BJW64" si="7000">MAX(BJX52:BJY53)</f>
        <v>0.99999896920718068</v>
      </c>
      <c r="BJX64" s="112">
        <f t="shared" ref="BJX64" si="7001">MAX(BJZ52:BKA53)</f>
        <v>3.686955903353175E-2</v>
      </c>
      <c r="BJY64" s="115"/>
      <c r="BJZ64" s="115"/>
      <c r="BKA64" s="115"/>
      <c r="BKB64" s="115"/>
      <c r="BKC64" s="115"/>
      <c r="BKD64" s="115"/>
      <c r="BKE64" s="110">
        <f t="shared" ref="BKE64" si="7002">MAX(BKE$52:BKF$53)</f>
        <v>0.99999999993662558</v>
      </c>
      <c r="BKF64" s="111">
        <f t="shared" ref="BKF64" si="7003">MAX(BKG52:BKH53)</f>
        <v>0.99999999989608712</v>
      </c>
      <c r="BKG64" s="112">
        <f t="shared" ref="BKG64" si="7004">MAX(BKI52:BKJ53)</f>
        <v>0.29481826084881824</v>
      </c>
      <c r="BKH64" s="115"/>
      <c r="BKI64" s="115"/>
      <c r="BKJ64" s="115"/>
      <c r="BKK64" s="115"/>
      <c r="BKL64" s="115"/>
      <c r="BKM64" s="115"/>
      <c r="BKN64" s="110">
        <f t="shared" ref="BKN64" si="7005">MAX(BKN$52:BKO$53)</f>
        <v>0.99999999988390376</v>
      </c>
      <c r="BKO64" s="111">
        <f t="shared" ref="BKO64" si="7006">MAX(BKP52:BKQ53)</f>
        <v>0.99999999962847763</v>
      </c>
      <c r="BKP64" s="112">
        <f t="shared" ref="BKP64" si="7007">MAX(BKR52:BKS53)</f>
        <v>0.99999929300250034</v>
      </c>
      <c r="BKQ64" s="115"/>
      <c r="BKR64" s="115"/>
      <c r="BKS64" s="115"/>
      <c r="BKT64" s="115"/>
      <c r="BKU64" s="115"/>
      <c r="BKV64" s="115"/>
      <c r="BKW64" s="110">
        <f t="shared" ref="BKW64" si="7008">MAX(BKW$52:BKX$53)</f>
        <v>0.99999999999643907</v>
      </c>
      <c r="BKX64" s="111">
        <f t="shared" ref="BKX64" si="7009">MAX(BKY52:BKZ53)</f>
        <v>0.99999999999835532</v>
      </c>
      <c r="BKY64" s="112">
        <f t="shared" ref="BKY64" si="7010">MAX(BLA52:BLB53)</f>
        <v>0.99998939668686249</v>
      </c>
      <c r="BKZ64" s="115"/>
      <c r="BLA64" s="115"/>
      <c r="BLB64" s="115"/>
      <c r="BLC64" s="115"/>
      <c r="BLD64" s="115"/>
      <c r="BLE64" s="115"/>
      <c r="BLF64" s="110">
        <f t="shared" ref="BLF64" si="7011">MAX(BLF$52:BLG$53)</f>
        <v>0.99647815676416229</v>
      </c>
      <c r="BLG64" s="111">
        <f t="shared" ref="BLG64" si="7012">MAX(BLH52:BLI53)</f>
        <v>0.99999999999764899</v>
      </c>
      <c r="BLH64" s="112">
        <f t="shared" ref="BLH64" si="7013">MAX(BLJ52:BLK53)</f>
        <v>0.6415977947843382</v>
      </c>
      <c r="BLI64" s="115"/>
      <c r="BLJ64" s="115"/>
      <c r="BLK64" s="115"/>
      <c r="BLL64" s="115"/>
      <c r="BLM64" s="115"/>
      <c r="BLN64" s="115"/>
      <c r="BLO64" s="110">
        <f t="shared" ref="BLO64" si="7014">MAX(BLO$52:BLP$53)</f>
        <v>0.99999999846068244</v>
      </c>
      <c r="BLP64" s="111">
        <f t="shared" ref="BLP64" si="7015">MAX(BLQ52:BLR53)</f>
        <v>0.99999999977486564</v>
      </c>
      <c r="BLQ64" s="112">
        <f t="shared" ref="BLQ64" si="7016">MAX(BLS52:BLT53)</f>
        <v>0.99999999999784683</v>
      </c>
      <c r="BLR64" s="115"/>
      <c r="BLS64" s="115"/>
      <c r="BLT64" s="115"/>
      <c r="BLU64" s="115"/>
      <c r="BLV64" s="115"/>
      <c r="BLW64" s="115"/>
      <c r="BLX64" s="110">
        <f t="shared" ref="BLX64" si="7017">MAX(BLX$52:BLY$53)</f>
        <v>0.99999999999370282</v>
      </c>
      <c r="BLY64" s="111">
        <f t="shared" ref="BLY64" si="7018">MAX(BLZ52:BMA53)</f>
        <v>0.99999999999571476</v>
      </c>
      <c r="BLZ64" s="112">
        <f t="shared" ref="BLZ64" si="7019">MAX(BMB52:BMC53)</f>
        <v>0.99065339784400797</v>
      </c>
      <c r="BMA64" s="115"/>
      <c r="BMB64" s="115"/>
      <c r="BMC64" s="115"/>
      <c r="BMD64" s="115"/>
      <c r="BME64" s="115"/>
      <c r="BMF64" s="115"/>
      <c r="BMG64" s="110">
        <f t="shared" ref="BMG64" si="7020">MAX(BMG$52:BMH$53)</f>
        <v>0.53876683792748636</v>
      </c>
      <c r="BMH64" s="111">
        <f t="shared" ref="BMH64" si="7021">MAX(BMI52:BMJ53)</f>
        <v>0.99999999999585665</v>
      </c>
      <c r="BMI64" s="112">
        <f t="shared" ref="BMI64" si="7022">MAX(BMK52:BML53)</f>
        <v>0.73642885543778469</v>
      </c>
      <c r="BMJ64" s="115"/>
      <c r="BMK64" s="115"/>
      <c r="BML64" s="115"/>
      <c r="BMM64" s="115"/>
      <c r="BMN64" s="115"/>
      <c r="BMO64" s="115"/>
      <c r="BMP64" s="110">
        <f t="shared" ref="BMP64" si="7023">MAX(BMP$52:BMQ$53)</f>
        <v>0.99999940062784787</v>
      </c>
      <c r="BMQ64" s="111">
        <f t="shared" ref="BMQ64" si="7024">MAX(BMR52:BMS53)</f>
        <v>0.999992474656343</v>
      </c>
      <c r="BMR64" s="112">
        <f t="shared" ref="BMR64" si="7025">MAX(BMT52:BMU53)</f>
        <v>0.9992897013677241</v>
      </c>
      <c r="BMS64" s="115"/>
      <c r="BMT64" s="115"/>
      <c r="BMU64" s="115"/>
      <c r="BMV64" s="115"/>
      <c r="BMW64" s="115"/>
      <c r="BMX64" s="115"/>
      <c r="BMY64" s="110">
        <f t="shared" ref="BMY64" si="7026">MAX(BMY$52:BMZ$53)</f>
        <v>0.99998210146084487</v>
      </c>
      <c r="BMZ64" s="111">
        <f t="shared" ref="BMZ64" si="7027">MAX(BNA52:BNB53)</f>
        <v>0.99999999777135651</v>
      </c>
      <c r="BNA64" s="112">
        <f t="shared" ref="BNA64" si="7028">MAX(BNC52:BND53)</f>
        <v>0.34527899473242502</v>
      </c>
      <c r="BNB64" s="115"/>
      <c r="BNC64" s="115"/>
      <c r="BND64" s="115"/>
      <c r="BNE64" s="115"/>
      <c r="BNF64" s="115"/>
      <c r="BNG64" s="115"/>
    </row>
    <row r="66" spans="4:1023 1031:1716">
      <c r="J66" s="85" t="s">
        <v>249</v>
      </c>
    </row>
    <row r="67" spans="4:1023 1031:1716">
      <c r="D67" s="104">
        <v>0</v>
      </c>
      <c r="E67" s="105">
        <v>0</v>
      </c>
      <c r="F67" s="106">
        <v>0</v>
      </c>
      <c r="J67" s="113">
        <v>6.9309823371876025</v>
      </c>
      <c r="N67" s="116">
        <f>1/(1+EXP(-SUMPRODUCT(N$56:P$64,$D$67:$F$75)+$J$67))</f>
        <v>0.59753557887755204</v>
      </c>
      <c r="O67" s="116">
        <f>1/(1+EXP(-SUMPRODUCT(N$56:P$64,$D$76:$F$84)+$J$68))</f>
        <v>1.9170154696678235E-5</v>
      </c>
      <c r="W67" s="116">
        <f t="shared" ref="W67" si="7029">1/(1+EXP(-SUMPRODUCT(W$56:Y$64,$D$67:$F$75)+$J$67))</f>
        <v>0.59753557887755204</v>
      </c>
      <c r="X67" s="116">
        <f t="shared" ref="X67" si="7030">1/(1+EXP(-SUMPRODUCT(W$56:Y$64,$D$76:$F$84)+$J$68))</f>
        <v>1.4013321467089029E-14</v>
      </c>
      <c r="AF67" s="116">
        <f t="shared" ref="AF67" si="7031">1/(1+EXP(-SUMPRODUCT(AF$56:AH$64,$D$67:$F$75)+$J$67))</f>
        <v>0.59753557887755204</v>
      </c>
      <c r="AG67" s="116">
        <f t="shared" ref="AG67" si="7032">1/(1+EXP(-SUMPRODUCT(AF$56:AH$64,$D$76:$F$84)+$J$68))</f>
        <v>8.7105808730410068E-10</v>
      </c>
      <c r="AO67" s="116">
        <f t="shared" ref="AO67" si="7033">1/(1+EXP(-SUMPRODUCT(AO$56:AQ$64,$D$67:$F$75)+$J$67))</f>
        <v>0.59753557887755204</v>
      </c>
      <c r="AP67" s="116">
        <f t="shared" ref="AP67" si="7034">1/(1+EXP(-SUMPRODUCT(AO$56:AQ$64,$D$76:$F$84)+$J$68))</f>
        <v>2.8577601825426445E-13</v>
      </c>
      <c r="AX67" s="116">
        <f t="shared" ref="AX67" si="7035">1/(1+EXP(-SUMPRODUCT(AX$56:AZ$64,$D$67:$F$75)+$J$67))</f>
        <v>0.59753557887755204</v>
      </c>
      <c r="AY67" s="116">
        <f t="shared" ref="AY67" si="7036">1/(1+EXP(-SUMPRODUCT(AX$56:AZ$64,$D$76:$F$84)+$J$68))</f>
        <v>0.9999999999999829</v>
      </c>
      <c r="BG67" s="116">
        <f t="shared" ref="BG67" si="7037">1/(1+EXP(-SUMPRODUCT(BG$56:BI$64,$D$67:$F$75)+$J$67))</f>
        <v>0.59753557887755204</v>
      </c>
      <c r="BH67" s="116">
        <f t="shared" ref="BH67" si="7038">1/(1+EXP(-SUMPRODUCT(BG$56:BI$64,$D$76:$F$84)+$J$68))</f>
        <v>0.99999999999998268</v>
      </c>
      <c r="BP67" s="116">
        <f t="shared" ref="BP67" si="7039">1/(1+EXP(-SUMPRODUCT(BP$56:BR$64,$D$67:$F$75)+$J$67))</f>
        <v>0.59753557887755204</v>
      </c>
      <c r="BQ67" s="116">
        <f t="shared" ref="BQ67" si="7040">1/(1+EXP(-SUMPRODUCT(BP$56:BR$64,$D$76:$F$84)+$J$68))</f>
        <v>0.9999999999999829</v>
      </c>
      <c r="BY67" s="116">
        <f t="shared" ref="BY67" si="7041">1/(1+EXP(-SUMPRODUCT(BY$56:CA$64,$D$67:$F$75)+$J$67))</f>
        <v>0.59753557887755204</v>
      </c>
      <c r="BZ67" s="116">
        <f t="shared" ref="BZ67" si="7042">1/(1+EXP(-SUMPRODUCT(BY$56:CA$64,$D$76:$F$84)+$J$68))</f>
        <v>0.9999999999999829</v>
      </c>
      <c r="CH67" s="116">
        <f t="shared" ref="CH67" si="7043">1/(1+EXP(-SUMPRODUCT(CH$56:CJ$64,$D$67:$F$75)+$J$67))</f>
        <v>0.5975355788752551</v>
      </c>
      <c r="CI67" s="116">
        <f t="shared" ref="CI67" si="7044">1/(1+EXP(-SUMPRODUCT(CH$56:CJ$64,$D$76:$F$84)+$J$68))</f>
        <v>1.4804554063502999E-3</v>
      </c>
      <c r="CQ67" s="116">
        <f t="shared" ref="CQ67" si="7045">1/(1+EXP(-SUMPRODUCT(CQ$56:CS$64,$D$67:$F$75)+$J$67))</f>
        <v>0.59753557887755204</v>
      </c>
      <c r="CR67" s="116">
        <f t="shared" ref="CR67" si="7046">1/(1+EXP(-SUMPRODUCT(CQ$56:CS$64,$D$76:$F$84)+$J$68))</f>
        <v>3.3404609535123398E-11</v>
      </c>
      <c r="CZ67" s="116">
        <f t="shared" ref="CZ67" si="7047">1/(1+EXP(-SUMPRODUCT(CZ$56:DB$64,$D$67:$F$75)+$J$67))</f>
        <v>0.59753557887755204</v>
      </c>
      <c r="DA67" s="116">
        <f t="shared" ref="DA67" si="7048">1/(1+EXP(-SUMPRODUCT(CZ$56:DB$64,$D$76:$F$84)+$J$68))</f>
        <v>1.8888344229677436E-5</v>
      </c>
      <c r="DI67" s="116">
        <f t="shared" ref="DI67" si="7049">1/(1+EXP(-SUMPRODUCT(DI$56:DK$64,$D$67:$F$75)+$J$67))</f>
        <v>0.59753557887755204</v>
      </c>
      <c r="DJ67" s="116">
        <f t="shared" ref="DJ67" si="7050">1/(1+EXP(-SUMPRODUCT(DI$56:DK$64,$D$76:$F$84)+$J$68))</f>
        <v>5.9550473961690259E-9</v>
      </c>
      <c r="DR67" s="116">
        <f t="shared" ref="DR67" si="7051">1/(1+EXP(-SUMPRODUCT(DR$56:DT$64,$D$67:$F$75)+$J$67))</f>
        <v>0.59753557887755204</v>
      </c>
      <c r="DS67" s="116">
        <f t="shared" ref="DS67" si="7052">1/(1+EXP(-SUMPRODUCT(DR$56:DT$64,$D$76:$F$84)+$J$68))</f>
        <v>0.99999999999998224</v>
      </c>
      <c r="EA67" s="116">
        <f t="shared" ref="EA67" si="7053">1/(1+EXP(-SUMPRODUCT(EA$56:EC$64,$D$67:$F$75)+$J$67))</f>
        <v>0.59753557887755204</v>
      </c>
      <c r="EB67" s="116">
        <f t="shared" ref="EB67" si="7054">1/(1+EXP(-SUMPRODUCT(EA$56:EC$64,$D$76:$F$84)+$J$68))</f>
        <v>2.2754385338482016E-6</v>
      </c>
      <c r="EJ67" s="116">
        <f t="shared" ref="EJ67" si="7055">1/(1+EXP(-SUMPRODUCT(EJ$56:EL$64,$D$67:$F$75)+$J$67))</f>
        <v>0.59753557848702421</v>
      </c>
      <c r="EK67" s="116">
        <f t="shared" ref="EK67" si="7056">1/(1+EXP(-SUMPRODUCT(EJ$56:EL$64,$D$76:$F$84)+$J$68))</f>
        <v>0.99999947145423551</v>
      </c>
      <c r="ES67" s="116">
        <f t="shared" ref="ES67" si="7057">1/(1+EXP(-SUMPRODUCT(ES$56:EU$64,$D$67:$F$75)+$J$67))</f>
        <v>0.59753557887755204</v>
      </c>
      <c r="ET67" s="116">
        <f t="shared" ref="ET67" si="7058">1/(1+EXP(-SUMPRODUCT(ES$56:EU$64,$D$76:$F$84)+$J$68))</f>
        <v>0.9999999999999829</v>
      </c>
      <c r="FB67" s="116">
        <f t="shared" ref="FB67" si="7059">1/(1+EXP(-SUMPRODUCT(FB$56:FD$64,$D$67:$F$75)+$J$67))</f>
        <v>0.59753557887755204</v>
      </c>
      <c r="FC67" s="116">
        <f t="shared" ref="FC67" si="7060">1/(1+EXP(-SUMPRODUCT(FB$56:FD$64,$D$76:$F$84)+$J$68))</f>
        <v>1.2301180207723926E-16</v>
      </c>
      <c r="FK67" s="116">
        <f t="shared" ref="FK67" si="7061">1/(1+EXP(-SUMPRODUCT(FK$56:FM$64,$D$67:$F$75)+$J$67))</f>
        <v>0.59753557887755204</v>
      </c>
      <c r="FL67" s="116">
        <f t="shared" ref="FL67" si="7062">1/(1+EXP(-SUMPRODUCT(FK$56:FM$64,$D$76:$F$84)+$J$68))</f>
        <v>1.9185573842234933E-5</v>
      </c>
      <c r="FT67" s="116">
        <f t="shared" ref="FT67" si="7063">1/(1+EXP(-SUMPRODUCT(FT$56:FV$64,$D$67:$F$75)+$J$67))</f>
        <v>0.59753557887755204</v>
      </c>
      <c r="FU67" s="116">
        <f t="shared" ref="FU67" si="7064">1/(1+EXP(-SUMPRODUCT(FT$56:FV$64,$D$76:$F$84)+$J$68))</f>
        <v>1.4737420721348307E-13</v>
      </c>
      <c r="GC67" s="116">
        <f t="shared" ref="GC67" si="7065">1/(1+EXP(-SUMPRODUCT(GC$56:GE$64,$D$67:$F$75)+$J$67))</f>
        <v>9.7608693691754618E-4</v>
      </c>
      <c r="GD67" s="116">
        <f t="shared" ref="GD67" si="7066">1/(1+EXP(-SUMPRODUCT(GC$56:GE$64,$D$76:$F$84)+$J$68))</f>
        <v>0.99665046408937619</v>
      </c>
      <c r="GL67" s="116">
        <f t="shared" ref="GL67" si="7067">1/(1+EXP(-SUMPRODUCT(GL$56:GN$64,$D$67:$F$75)+$J$67))</f>
        <v>0.59753557887755171</v>
      </c>
      <c r="GM67" s="116">
        <f t="shared" ref="GM67" si="7068">1/(1+EXP(-SUMPRODUCT(GL$56:GN$64,$D$76:$F$84)+$J$68))</f>
        <v>4.155470707094486E-12</v>
      </c>
      <c r="GU67" s="116">
        <f t="shared" ref="GU67" si="7069">1/(1+EXP(-SUMPRODUCT(GU$56:GW$64,$D$67:$F$75)+$J$67))</f>
        <v>0.59753557887755204</v>
      </c>
      <c r="GV67" s="116">
        <f t="shared" ref="GV67" si="7070">1/(1+EXP(-SUMPRODUCT(GU$56:GW$64,$D$76:$F$84)+$J$68))</f>
        <v>1.1432280078894819E-16</v>
      </c>
      <c r="HD67" s="116">
        <f t="shared" ref="HD67" si="7071">1/(1+EXP(-SUMPRODUCT(HD$56:HF$64,$D$67:$F$75)+$J$67))</f>
        <v>0.59753325196599627</v>
      </c>
      <c r="HE67" s="116">
        <f t="shared" ref="HE67" si="7072">1/(1+EXP(-SUMPRODUCT(HD$56:HF$64,$D$76:$F$84)+$J$68))</f>
        <v>0.96511268115078608</v>
      </c>
      <c r="HM67" s="116">
        <f t="shared" ref="HM67" si="7073">1/(1+EXP(-SUMPRODUCT(HM$56:HO$64,$D$67:$F$75)+$J$67))</f>
        <v>0.59753557887755204</v>
      </c>
      <c r="HN67" s="116">
        <f t="shared" ref="HN67" si="7074">1/(1+EXP(-SUMPRODUCT(HM$56:HO$64,$D$76:$F$84)+$J$68))</f>
        <v>1.2732742119800259E-16</v>
      </c>
      <c r="HV67" s="116">
        <f t="shared" ref="HV67" si="7075">1/(1+EXP(-SUMPRODUCT(HV$56:HX$64,$D$67:$F$75)+$J$67))</f>
        <v>3.120839361695027E-3</v>
      </c>
      <c r="HW67" s="116">
        <f t="shared" ref="HW67" si="7076">1/(1+EXP(-SUMPRODUCT(HV$56:HX$64,$D$76:$F$84)+$J$68))</f>
        <v>0.9999999999999829</v>
      </c>
      <c r="IE67" s="116">
        <f t="shared" ref="IE67" si="7077">1/(1+EXP(-SUMPRODUCT(IE$56:IG$64,$D$67:$F$75)+$J$67))</f>
        <v>0.59753557887755204</v>
      </c>
      <c r="IF67" s="116">
        <f t="shared" ref="IF67" si="7078">1/(1+EXP(-SUMPRODUCT(IE$56:IG$64,$D$76:$F$84)+$J$68))</f>
        <v>0.99999999999997691</v>
      </c>
      <c r="IN67" s="116">
        <f t="shared" ref="IN67" si="7079">1/(1+EXP(-SUMPRODUCT(IN$56:IP$64,$D$67:$F$75)+$J$67))</f>
        <v>0.59753557887755204</v>
      </c>
      <c r="IO67" s="116">
        <f t="shared" ref="IO67" si="7080">1/(1+EXP(-SUMPRODUCT(IN$56:IP$64,$D$76:$F$84)+$J$68))</f>
        <v>0.99999999999998201</v>
      </c>
      <c r="IW67" s="116">
        <f t="shared" ref="IW67" si="7081">1/(1+EXP(-SUMPRODUCT(IW$56:IY$64,$D$67:$F$75)+$J$67))</f>
        <v>0.59753557887755204</v>
      </c>
      <c r="IX67" s="116">
        <f t="shared" ref="IX67" si="7082">1/(1+EXP(-SUMPRODUCT(IW$56:IY$64,$D$76:$F$84)+$J$68))</f>
        <v>0.9976600270003555</v>
      </c>
      <c r="JF67" s="116">
        <f t="shared" ref="JF67" si="7083">1/(1+EXP(-SUMPRODUCT(JF$56:JH$64,$D$67:$F$75)+$J$67))</f>
        <v>0.59753557887755204</v>
      </c>
      <c r="JG67" s="116">
        <f t="shared" ref="JG67" si="7084">1/(1+EXP(-SUMPRODUCT(JF$56:JH$64,$D$76:$F$84)+$J$68))</f>
        <v>7.8902013548234539E-8</v>
      </c>
      <c r="JO67" s="116">
        <f t="shared" ref="JO67" si="7085">1/(1+EXP(-SUMPRODUCT(JO$56:JQ$64,$D$67:$F$75)+$J$67))</f>
        <v>0.59753557887755204</v>
      </c>
      <c r="JP67" s="116">
        <f t="shared" ref="JP67" si="7086">1/(1+EXP(-SUMPRODUCT(JO$56:JQ$64,$D$76:$F$84)+$J$68))</f>
        <v>9.0693147963792789E-6</v>
      </c>
      <c r="JX67" s="116">
        <f t="shared" ref="JX67" si="7087">1/(1+EXP(-SUMPRODUCT(JX$56:JZ$64,$D$67:$F$75)+$J$67))</f>
        <v>0.59753557887755204</v>
      </c>
      <c r="JY67" s="116">
        <f t="shared" ref="JY67" si="7088">1/(1+EXP(-SUMPRODUCT(JX$56:JZ$64,$D$76:$F$84)+$J$68))</f>
        <v>1.9719367575730736E-5</v>
      </c>
      <c r="KG67" s="116">
        <f t="shared" ref="KG67" si="7089">1/(1+EXP(-SUMPRODUCT(KG$56:KI$64,$D$67:$F$75)+$J$67))</f>
        <v>0.59753557887755204</v>
      </c>
      <c r="KH67" s="116">
        <f t="shared" ref="KH67" si="7090">1/(1+EXP(-SUMPRODUCT(KG$56:KI$64,$D$76:$F$84)+$J$68))</f>
        <v>2.8133827686032607E-7</v>
      </c>
      <c r="KP67" s="116">
        <f t="shared" ref="KP67" si="7091">1/(1+EXP(-SUMPRODUCT(KP$56:KR$64,$D$67:$F$75)+$J$67))</f>
        <v>0.59753557887755204</v>
      </c>
      <c r="KQ67" s="116">
        <f t="shared" ref="KQ67" si="7092">1/(1+EXP(-SUMPRODUCT(KP$56:KR$64,$D$76:$F$84)+$J$68))</f>
        <v>1.9096377851278733E-5</v>
      </c>
      <c r="KY67" s="116">
        <f t="shared" ref="KY67" si="7093">1/(1+EXP(-SUMPRODUCT(KY$56:LA$64,$D$67:$F$75)+$J$67))</f>
        <v>0.59753557887755204</v>
      </c>
      <c r="KZ67" s="116">
        <f t="shared" ref="KZ67" si="7094">1/(1+EXP(-SUMPRODUCT(KY$56:LA$64,$D$76:$F$84)+$J$68))</f>
        <v>0.9999999999999829</v>
      </c>
      <c r="LH67" s="116">
        <f t="shared" ref="LH67" si="7095">1/(1+EXP(-SUMPRODUCT(LH$56:LJ$64,$D$67:$F$75)+$J$67))</f>
        <v>9.7621844051427235E-4</v>
      </c>
      <c r="LI67" s="116">
        <f t="shared" ref="LI67" si="7096">1/(1+EXP(-SUMPRODUCT(LH$56:LJ$64,$D$76:$F$84)+$J$68))</f>
        <v>0.99660266449105706</v>
      </c>
      <c r="LQ67" s="116">
        <f t="shared" ref="LQ67" si="7097">1/(1+EXP(-SUMPRODUCT(LQ$56:LS$64,$D$67:$F$75)+$J$67))</f>
        <v>0.51388403942062033</v>
      </c>
      <c r="LR67" s="116">
        <f t="shared" ref="LR67" si="7098">1/(1+EXP(-SUMPRODUCT(LQ$56:LS$64,$D$76:$F$84)+$J$68))</f>
        <v>1.0895463269564025E-10</v>
      </c>
      <c r="LZ67" s="116">
        <f t="shared" ref="LZ67" si="7099">1/(1+EXP(-SUMPRODUCT(LZ$56:MB$64,$D$67:$F$75)+$J$67))</f>
        <v>0.59753557887755204</v>
      </c>
      <c r="MA67" s="116">
        <f t="shared" ref="MA67" si="7100">1/(1+EXP(-SUMPRODUCT(LZ$56:MB$64,$D$76:$F$84)+$J$68))</f>
        <v>1.6460861524945087E-3</v>
      </c>
      <c r="MI67" s="116">
        <f t="shared" ref="MI67" si="7101">1/(1+EXP(-SUMPRODUCT(MI$56:MK$64,$D$67:$F$75)+$J$67))</f>
        <v>0.59753557887755204</v>
      </c>
      <c r="MJ67" s="116">
        <f t="shared" ref="MJ67" si="7102">1/(1+EXP(-SUMPRODUCT(MI$56:MK$64,$D$76:$F$84)+$J$68))</f>
        <v>0.99999999997230549</v>
      </c>
      <c r="MR67" s="116">
        <f t="shared" ref="MR67" si="7103">1/(1+EXP(-SUMPRODUCT(MR$56:MT$64,$D$67:$F$75)+$J$67))</f>
        <v>3.1208393617001805E-3</v>
      </c>
      <c r="MS67" s="116">
        <f t="shared" ref="MS67" si="7104">1/(1+EXP(-SUMPRODUCT(MR$56:MT$64,$D$76:$F$84)+$J$68))</f>
        <v>0.99999999999998224</v>
      </c>
      <c r="NA67" s="116">
        <f t="shared" ref="NA67" si="7105">1/(1+EXP(-SUMPRODUCT(NA$56:NC$64,$D$67:$F$75)+$J$67))</f>
        <v>0.59753557887755204</v>
      </c>
      <c r="NB67" s="116">
        <f t="shared" ref="NB67" si="7106">1/(1+EXP(-SUMPRODUCT(NA$56:NC$64,$D$76:$F$84)+$J$68))</f>
        <v>8.5400582650474959E-9</v>
      </c>
      <c r="NJ67" s="116">
        <f t="shared" ref="NJ67" si="7107">1/(1+EXP(-SUMPRODUCT(NJ$56:NL$64,$D$67:$F$75)+$J$67))</f>
        <v>0.59753557887755204</v>
      </c>
      <c r="NK67" s="116">
        <f t="shared" ref="NK67" si="7108">1/(1+EXP(-SUMPRODUCT(NJ$56:NL$64,$D$76:$F$84)+$J$68))</f>
        <v>2.9417771130355263E-14</v>
      </c>
      <c r="NS67" s="116">
        <f t="shared" ref="NS67" si="7109">1/(1+EXP(-SUMPRODUCT(NS$56:NU$64,$D$67:$F$75)+$J$67))</f>
        <v>0.59753557887755204</v>
      </c>
      <c r="NT67" s="116">
        <f t="shared" ref="NT67" si="7110">1/(1+EXP(-SUMPRODUCT(NS$56:NU$64,$D$76:$F$84)+$J$68))</f>
        <v>1.9085555788123746E-5</v>
      </c>
      <c r="OB67" s="116">
        <f t="shared" ref="OB67" si="7111">1/(1+EXP(-SUMPRODUCT(OB$56:OD$64,$D$67:$F$75)+$J$67))</f>
        <v>0.59753557887755204</v>
      </c>
      <c r="OC67" s="116">
        <f t="shared" ref="OC67" si="7112">1/(1+EXP(-SUMPRODUCT(OB$56:OD$64,$D$76:$F$84)+$J$68))</f>
        <v>0.9966218658786945</v>
      </c>
      <c r="OK67" s="116">
        <f t="shared" ref="OK67" si="7113">1/(1+EXP(-SUMPRODUCT(OK$56:OM$64,$D$67:$F$75)+$J$67))</f>
        <v>3.120839361695027E-3</v>
      </c>
      <c r="OL67" s="116">
        <f t="shared" ref="OL67" si="7114">1/(1+EXP(-SUMPRODUCT(OK$56:OM$64,$D$76:$F$84)+$J$68))</f>
        <v>0.99999990978183895</v>
      </c>
      <c r="OT67" s="116">
        <f t="shared" ref="OT67" si="7115">1/(1+EXP(-SUMPRODUCT(OT$56:OV$64,$D$67:$F$75)+$J$67))</f>
        <v>0.59753005228615541</v>
      </c>
      <c r="OU67" s="116">
        <f t="shared" ref="OU67" si="7116">1/(1+EXP(-SUMPRODUCT(OT$56:OV$64,$D$76:$F$84)+$J$68))</f>
        <v>0.99999999998920797</v>
      </c>
      <c r="PC67" s="116">
        <f t="shared" ref="PC67" si="7117">1/(1+EXP(-SUMPRODUCT(PC$56:PE$64,$D$67:$F$75)+$J$67))</f>
        <v>0.59753557887755204</v>
      </c>
      <c r="PD67" s="116">
        <f t="shared" ref="PD67" si="7118">1/(1+EXP(-SUMPRODUCT(PC$56:PE$64,$D$76:$F$84)+$J$68))</f>
        <v>0.9999999999999829</v>
      </c>
      <c r="PL67" s="116">
        <f t="shared" ref="PL67" si="7119">1/(1+EXP(-SUMPRODUCT(PL$56:PN$64,$D$67:$F$75)+$J$67))</f>
        <v>0.59753557887755204</v>
      </c>
      <c r="PM67" s="116">
        <f t="shared" ref="PM67" si="7120">1/(1+EXP(-SUMPRODUCT(PL$56:PN$64,$D$76:$F$84)+$J$68))</f>
        <v>0.99999999999997891</v>
      </c>
      <c r="PU67" s="116">
        <f t="shared" ref="PU67" si="7121">1/(1+EXP(-SUMPRODUCT(PU$56:PW$64,$D$67:$F$75)+$J$67))</f>
        <v>0.5975355788772847</v>
      </c>
      <c r="PV67" s="116">
        <f t="shared" ref="PV67" si="7122">1/(1+EXP(-SUMPRODUCT(PU$56:PW$64,$D$76:$F$84)+$J$68))</f>
        <v>0.99560027610745472</v>
      </c>
      <c r="QD67" s="116">
        <f t="shared" ref="QD67" si="7123">1/(1+EXP(-SUMPRODUCT(QD$56:QF$64,$D$67:$F$75)+$J$67))</f>
        <v>0.59753557887755204</v>
      </c>
      <c r="QE67" s="116">
        <f t="shared" ref="QE67" si="7124">1/(1+EXP(-SUMPRODUCT(QD$56:QF$64,$D$76:$F$84)+$J$68))</f>
        <v>6.5837131228586241E-13</v>
      </c>
      <c r="QM67" s="116">
        <f t="shared" ref="QM67" si="7125">1/(1+EXP(-SUMPRODUCT(QM$56:QO$64,$D$67:$F$75)+$J$67))</f>
        <v>0.59753557887755204</v>
      </c>
      <c r="QN67" s="116">
        <f t="shared" ref="QN67" si="7126">1/(1+EXP(-SUMPRODUCT(QM$56:QO$64,$D$76:$F$84)+$J$68))</f>
        <v>1.9054735598241418E-5</v>
      </c>
      <c r="QV67" s="116">
        <f t="shared" ref="QV67" si="7127">1/(1+EXP(-SUMPRODUCT(QV$56:QX$64,$D$67:$F$75)+$J$67))</f>
        <v>0.59753557887755204</v>
      </c>
      <c r="QW67" s="116">
        <f t="shared" ref="QW67" si="7128">1/(1+EXP(-SUMPRODUCT(QV$56:QX$64,$D$76:$F$84)+$J$68))</f>
        <v>1.0862509768581898E-10</v>
      </c>
      <c r="RE67" s="116">
        <f t="shared" ref="RE67" si="7129">1/(1+EXP(-SUMPRODUCT(RE$56:RG$64,$D$67:$F$75)+$J$67))</f>
        <v>0.59753557887755204</v>
      </c>
      <c r="RF67" s="116">
        <f t="shared" ref="RF67" si="7130">1/(1+EXP(-SUMPRODUCT(RE$56:RG$64,$D$76:$F$84)+$J$68))</f>
        <v>1.2465927367260656E-10</v>
      </c>
      <c r="RN67" s="116">
        <f t="shared" ref="RN67" si="7131">1/(1+EXP(-SUMPRODUCT(RN$56:RP$64,$D$67:$F$75)+$J$67))</f>
        <v>0.59753557887755204</v>
      </c>
      <c r="RO67" s="116">
        <f t="shared" ref="RO67" si="7132">1/(1+EXP(-SUMPRODUCT(RN$56:RP$64,$D$76:$F$84)+$J$68))</f>
        <v>0.99999999999998268</v>
      </c>
      <c r="RW67" s="116">
        <f t="shared" ref="RW67" si="7133">1/(1+EXP(-SUMPRODUCT(RW$56:RY$64,$D$67:$F$75)+$J$67))</f>
        <v>0.31688749287535906</v>
      </c>
      <c r="RX67" s="116">
        <f t="shared" ref="RX67" si="7134">1/(1+EXP(-SUMPRODUCT(RW$56:RY$64,$D$76:$F$84)+$J$68))</f>
        <v>0.99999999999997691</v>
      </c>
      <c r="SF67" s="116">
        <f t="shared" ref="SF67" si="7135">1/(1+EXP(-SUMPRODUCT(SF$56:SH$64,$D$67:$F$75)+$J$67))</f>
        <v>0.59753557887755204</v>
      </c>
      <c r="SG67" s="116">
        <f t="shared" ref="SG67" si="7136">1/(1+EXP(-SUMPRODUCT(SF$56:SH$64,$D$76:$F$84)+$J$68))</f>
        <v>0.99999999987062971</v>
      </c>
      <c r="SO67" s="116">
        <f t="shared" ref="SO67" si="7137">1/(1+EXP(-SUMPRODUCT(SO$56:SQ$64,$D$67:$F$75)+$J$67))</f>
        <v>3.120839361695027E-3</v>
      </c>
      <c r="SP67" s="116">
        <f t="shared" ref="SP67" si="7138">1/(1+EXP(-SUMPRODUCT(SO$56:SQ$64,$D$76:$F$84)+$J$68))</f>
        <v>0.99999999999998268</v>
      </c>
      <c r="SX67" s="116">
        <f t="shared" ref="SX67" si="7139">1/(1+EXP(-SUMPRODUCT(SX$56:SZ$64,$D$67:$F$75)+$J$67))</f>
        <v>0.59753557887755204</v>
      </c>
      <c r="SY67" s="116">
        <f t="shared" ref="SY67" si="7140">1/(1+EXP(-SUMPRODUCT(SX$56:SZ$64,$D$76:$F$84)+$J$68))</f>
        <v>0.9999999999999829</v>
      </c>
      <c r="TG67" s="116">
        <f t="shared" ref="TG67" si="7141">1/(1+EXP(-SUMPRODUCT(TG$56:TI$64,$D$67:$F$75)+$J$67))</f>
        <v>0.59753557887755204</v>
      </c>
      <c r="TH67" s="116">
        <f t="shared" ref="TH67" si="7142">1/(1+EXP(-SUMPRODUCT(TG$56:TI$64,$D$76:$F$84)+$J$68))</f>
        <v>9.8011395053657872E-17</v>
      </c>
      <c r="TP67" s="116">
        <f t="shared" ref="TP67" si="7143">1/(1+EXP(-SUMPRODUCT(TP$56:TR$64,$D$67:$F$75)+$J$67))</f>
        <v>0.59753557887755204</v>
      </c>
      <c r="TQ67" s="116">
        <f t="shared" ref="TQ67" si="7144">1/(1+EXP(-SUMPRODUCT(TP$56:TR$64,$D$76:$F$84)+$J$68))</f>
        <v>0.99999999999997713</v>
      </c>
      <c r="TY67" s="116">
        <f t="shared" ref="TY67" si="7145">1/(1+EXP(-SUMPRODUCT(TY$56:UA$64,$D$67:$F$75)+$J$67))</f>
        <v>3.1208393616950409E-3</v>
      </c>
      <c r="TZ67" s="116">
        <f t="shared" ref="TZ67" si="7146">1/(1+EXP(-SUMPRODUCT(TY$56:UA$64,$D$76:$F$84)+$J$68))</f>
        <v>0.99999999999998246</v>
      </c>
      <c r="UH67" s="116">
        <f t="shared" ref="UH67" si="7147">1/(1+EXP(-SUMPRODUCT(UH$56:UJ$64,$D$67:$F$75)+$J$67))</f>
        <v>0.59753557887755204</v>
      </c>
      <c r="UI67" s="116">
        <f t="shared" ref="UI67" si="7148">1/(1+EXP(-SUMPRODUCT(UH$56:UJ$64,$D$76:$F$84)+$J$68))</f>
        <v>7.2943454736188205E-9</v>
      </c>
      <c r="UQ67" s="116">
        <f t="shared" ref="UQ67" si="7149">1/(1+EXP(-SUMPRODUCT(UQ$56:US$64,$D$67:$F$75)+$J$67))</f>
        <v>3.1208393617343454E-3</v>
      </c>
      <c r="UR67" s="116">
        <f t="shared" ref="UR67" si="7150">1/(1+EXP(-SUMPRODUCT(UQ$56:US$64,$D$76:$F$84)+$J$68))</f>
        <v>0.99999999999998268</v>
      </c>
      <c r="UZ67" s="116">
        <f t="shared" ref="UZ67" si="7151">1/(1+EXP(-SUMPRODUCT(UZ$56:VB$64,$D$67:$F$75)+$J$67))</f>
        <v>0.59753557887755204</v>
      </c>
      <c r="VA67" s="116">
        <f t="shared" ref="VA67" si="7152">1/(1+EXP(-SUMPRODUCT(UZ$56:VB$64,$D$76:$F$84)+$J$68))</f>
        <v>0.9999999999999829</v>
      </c>
      <c r="VI67" s="116">
        <f t="shared" ref="VI67" si="7153">1/(1+EXP(-SUMPRODUCT(VI$56:VK$64,$D$67:$F$75)+$J$67))</f>
        <v>3.120839361695027E-3</v>
      </c>
      <c r="VJ67" s="116">
        <f t="shared" ref="VJ67" si="7154">1/(1+EXP(-SUMPRODUCT(VI$56:VK$64,$D$76:$F$84)+$J$68))</f>
        <v>0.9999999999999829</v>
      </c>
      <c r="VR67" s="116">
        <f t="shared" ref="VR67" si="7155">1/(1+EXP(-SUMPRODUCT(VR$56:VT$64,$D$67:$F$75)+$J$67))</f>
        <v>0.59753557887755204</v>
      </c>
      <c r="VS67" s="116">
        <f t="shared" ref="VS67" si="7156">1/(1+EXP(-SUMPRODUCT(VR$56:VT$64,$D$76:$F$84)+$J$68))</f>
        <v>1.9171613293398762E-5</v>
      </c>
      <c r="WA67" s="116">
        <f t="shared" ref="WA67" si="7157">1/(1+EXP(-SUMPRODUCT(WA$56:WC$64,$D$67:$F$75)+$J$67))</f>
        <v>3.1208393835589947E-3</v>
      </c>
      <c r="WB67" s="116">
        <f t="shared" ref="WB67" si="7158">1/(1+EXP(-SUMPRODUCT(WA$56:WC$64,$D$76:$F$84)+$J$68))</f>
        <v>0.99999999999997691</v>
      </c>
      <c r="WJ67" s="116">
        <f t="shared" ref="WJ67" si="7159">1/(1+EXP(-SUMPRODUCT(WJ$56:WL$64,$D$67:$F$75)+$J$67))</f>
        <v>0.59753557887755204</v>
      </c>
      <c r="WK67" s="116">
        <f t="shared" ref="WK67" si="7160">1/(1+EXP(-SUMPRODUCT(WJ$56:WL$64,$D$76:$F$84)+$J$68))</f>
        <v>1.7631900411146084E-3</v>
      </c>
      <c r="WS67" s="116">
        <f t="shared" ref="WS67" si="7161">1/(1+EXP(-SUMPRODUCT(WS$56:WU$64,$D$67:$F$75)+$J$67))</f>
        <v>7.5076755378809867E-2</v>
      </c>
      <c r="WT67" s="116">
        <f t="shared" ref="WT67" si="7162">1/(1+EXP(-SUMPRODUCT(WS$56:WU$64,$D$76:$F$84)+$J$68))</f>
        <v>0.99999999999998268</v>
      </c>
      <c r="XB67" s="116">
        <f t="shared" ref="XB67" si="7163">1/(1+EXP(-SUMPRODUCT(XB$56:XD$64,$D$67:$F$75)+$J$67))</f>
        <v>0.59740853070635525</v>
      </c>
      <c r="XC67" s="116">
        <f t="shared" ref="XC67" si="7164">1/(1+EXP(-SUMPRODUCT(XB$56:XD$64,$D$76:$F$84)+$J$68))</f>
        <v>1.0414873939618881E-16</v>
      </c>
      <c r="XK67" s="116">
        <f t="shared" ref="XK67" si="7165">1/(1+EXP(-SUMPRODUCT(XK$56:XM$64,$D$67:$F$75)+$J$67))</f>
        <v>0.59753557887755204</v>
      </c>
      <c r="XL67" s="116">
        <f t="shared" ref="XL67" si="7166">1/(1+EXP(-SUMPRODUCT(XK$56:XM$64,$D$76:$F$84)+$J$68))</f>
        <v>0.99471471738394901</v>
      </c>
      <c r="XT67" s="116">
        <f t="shared" ref="XT67" si="7167">1/(1+EXP(-SUMPRODUCT(XT$56:XV$64,$D$67:$F$75)+$J$67))</f>
        <v>8.6115108059693676E-2</v>
      </c>
      <c r="XU67" s="116">
        <f t="shared" ref="XU67" si="7168">1/(1+EXP(-SUMPRODUCT(XT$56:XV$64,$D$76:$F$84)+$J$68))</f>
        <v>0.99999999999998246</v>
      </c>
      <c r="YC67" s="116">
        <f t="shared" ref="YC67" si="7169">1/(1+EXP(-SUMPRODUCT(YC$56:YE$64,$D$67:$F$75)+$J$67))</f>
        <v>3.1208393619993014E-3</v>
      </c>
      <c r="YD67" s="116">
        <f t="shared" ref="YD67" si="7170">1/(1+EXP(-SUMPRODUCT(YC$56:YE$64,$D$76:$F$84)+$J$68))</f>
        <v>0.9999999999999829</v>
      </c>
      <c r="YL67" s="116">
        <f t="shared" ref="YL67" si="7171">1/(1+EXP(-SUMPRODUCT(YL$56:YN$64,$D$67:$F$75)+$J$67))</f>
        <v>3.1208393616950466E-3</v>
      </c>
      <c r="YM67" s="116">
        <f t="shared" ref="YM67" si="7172">1/(1+EXP(-SUMPRODUCT(YL$56:YN$64,$D$76:$F$84)+$J$68))</f>
        <v>0.99999992008899996</v>
      </c>
      <c r="YU67" s="116">
        <f t="shared" ref="YU67" si="7173">1/(1+EXP(-SUMPRODUCT(YU$56:YW$64,$D$67:$F$75)+$J$67))</f>
        <v>0.59753557887755204</v>
      </c>
      <c r="YV67" s="116">
        <f t="shared" ref="YV67" si="7174">1/(1+EXP(-SUMPRODUCT(YU$56:YW$64,$D$76:$F$84)+$J$68))</f>
        <v>0.99730196971613294</v>
      </c>
      <c r="ZD67" s="116">
        <f t="shared" ref="ZD67" si="7175">1/(1+EXP(-SUMPRODUCT(ZD$56:ZF$64,$D$67:$F$75)+$J$67))</f>
        <v>3.1208393616950301E-3</v>
      </c>
      <c r="ZE67" s="116">
        <f t="shared" ref="ZE67" si="7176">1/(1+EXP(-SUMPRODUCT(ZD$56:ZF$64,$D$76:$F$84)+$J$68))</f>
        <v>0.99999999999998268</v>
      </c>
      <c r="ZM67" s="116">
        <f t="shared" ref="ZM67" si="7177">1/(1+EXP(-SUMPRODUCT(ZM$56:ZO$64,$D$67:$F$75)+$J$67))</f>
        <v>0.59753557887755204</v>
      </c>
      <c r="ZN67" s="116">
        <f t="shared" ref="ZN67" si="7178">1/(1+EXP(-SUMPRODUCT(ZM$56:ZO$64,$D$76:$F$84)+$J$68))</f>
        <v>0.99999999999997735</v>
      </c>
      <c r="ZV67" s="116">
        <f t="shared" ref="ZV67" si="7179">1/(1+EXP(-SUMPRODUCT(ZV$56:ZX$64,$D$67:$F$75)+$J$67))</f>
        <v>0.59753557887755204</v>
      </c>
      <c r="ZW67" s="116">
        <f t="shared" ref="ZW67" si="7180">1/(1+EXP(-SUMPRODUCT(ZV$56:ZX$64,$D$76:$F$84)+$J$68))</f>
        <v>0.99999999999997646</v>
      </c>
      <c r="AAE67" s="116">
        <f t="shared" ref="AAE67" si="7181">1/(1+EXP(-SUMPRODUCT(AAE$56:AAG$64,$D$67:$F$75)+$J$67))</f>
        <v>0.59753557887755204</v>
      </c>
      <c r="AAF67" s="116">
        <f t="shared" ref="AAF67" si="7182">1/(1+EXP(-SUMPRODUCT(AAE$56:AAG$64,$D$76:$F$84)+$J$68))</f>
        <v>2.8321083322020951E-14</v>
      </c>
      <c r="AAN67" s="116">
        <f t="shared" ref="AAN67" si="7183">1/(1+EXP(-SUMPRODUCT(AAN$56:AAP$64,$D$67:$F$75)+$J$67))</f>
        <v>0.59753557887755204</v>
      </c>
      <c r="AAO67" s="116">
        <f t="shared" ref="AAO67" si="7184">1/(1+EXP(-SUMPRODUCT(AAN$56:AAP$64,$D$76:$F$84)+$J$68))</f>
        <v>2.7662000017535398E-5</v>
      </c>
      <c r="AAW67" s="116">
        <f t="shared" ref="AAW67" si="7185">1/(1+EXP(-SUMPRODUCT(AAW$56:AAY$64,$D$67:$F$75)+$J$67))</f>
        <v>0.59753557887755204</v>
      </c>
      <c r="AAX67" s="116">
        <f t="shared" ref="AAX67" si="7186">1/(1+EXP(-SUMPRODUCT(AAW$56:AAY$64,$D$76:$F$84)+$J$68))</f>
        <v>0.99999999999997735</v>
      </c>
      <c r="ABF67" s="116">
        <f t="shared" ref="ABF67" si="7187">1/(1+EXP(-SUMPRODUCT(ABF$56:ABH$64,$D$67:$F$75)+$J$67))</f>
        <v>0.59753546629533694</v>
      </c>
      <c r="ABG67" s="116">
        <f t="shared" ref="ABG67" si="7188">1/(1+EXP(-SUMPRODUCT(ABF$56:ABH$64,$D$76:$F$84)+$J$68))</f>
        <v>4.5792410364907241E-13</v>
      </c>
      <c r="ABO67" s="116">
        <f t="shared" ref="ABO67" si="7189">1/(1+EXP(-SUMPRODUCT(ABO$56:ABQ$64,$D$67:$F$75)+$J$67))</f>
        <v>0.59753557887755204</v>
      </c>
      <c r="ABP67" s="116">
        <f t="shared" ref="ABP67" si="7190">1/(1+EXP(-SUMPRODUCT(ABO$56:ABQ$64,$D$76:$F$84)+$J$68))</f>
        <v>0.99999999999997979</v>
      </c>
      <c r="ABX67" s="116">
        <f t="shared" ref="ABX67" si="7191">1/(1+EXP(-SUMPRODUCT(ABX$56:ABZ$64,$D$67:$F$75)+$J$67))</f>
        <v>0.59753557887755204</v>
      </c>
      <c r="ABY67" s="116">
        <f t="shared" ref="ABY67" si="7192">1/(1+EXP(-SUMPRODUCT(ABX$56:ABZ$64,$D$76:$F$84)+$J$68))</f>
        <v>4.9189155583439984E-11</v>
      </c>
      <c r="ACG67" s="116">
        <f t="shared" ref="ACG67" si="7193">1/(1+EXP(-SUMPRODUCT(ACG$56:ACI$64,$D$67:$F$75)+$J$67))</f>
        <v>0.59753557887755204</v>
      </c>
      <c r="ACH67" s="116">
        <f t="shared" ref="ACH67" si="7194">1/(1+EXP(-SUMPRODUCT(ACG$56:ACI$64,$D$76:$F$84)+$J$68))</f>
        <v>1.0369014833727797E-16</v>
      </c>
      <c r="ACP67" s="116">
        <f t="shared" ref="ACP67" si="7195">1/(1+EXP(-SUMPRODUCT(ACP$56:ACR$64,$D$67:$F$75)+$J$67))</f>
        <v>0.59753557887755204</v>
      </c>
      <c r="ACQ67" s="116">
        <f t="shared" ref="ACQ67" si="7196">1/(1+EXP(-SUMPRODUCT(ACP$56:ACR$64,$D$76:$F$84)+$J$68))</f>
        <v>0.9999999999999829</v>
      </c>
      <c r="ACY67" s="116">
        <f t="shared" ref="ACY67" si="7197">1/(1+EXP(-SUMPRODUCT(ACY$56:ADA$64,$D$67:$F$75)+$J$67))</f>
        <v>0.59753557887755204</v>
      </c>
      <c r="ACZ67" s="116">
        <f t="shared" ref="ACZ67" si="7198">1/(1+EXP(-SUMPRODUCT(ACY$56:ADA$64,$D$76:$F$84)+$J$68))</f>
        <v>0.99999999999998268</v>
      </c>
      <c r="ADH67" s="116">
        <f t="shared" ref="ADH67" si="7199">1/(1+EXP(-SUMPRODUCT(ADH$56:ADJ$64,$D$67:$F$75)+$J$67))</f>
        <v>0.27808941535250681</v>
      </c>
      <c r="ADI67" s="116">
        <f t="shared" ref="ADI67" si="7200">1/(1+EXP(-SUMPRODUCT(ADH$56:ADJ$64,$D$76:$F$84)+$J$68))</f>
        <v>3.2438233423534428E-15</v>
      </c>
      <c r="ADQ67" s="116">
        <f t="shared" ref="ADQ67" si="7201">1/(1+EXP(-SUMPRODUCT(ADQ$56:ADS$64,$D$67:$F$75)+$J$67))</f>
        <v>0.59753557887755204</v>
      </c>
      <c r="ADR67" s="116">
        <f t="shared" ref="ADR67" si="7202">1/(1+EXP(-SUMPRODUCT(ADQ$56:ADS$64,$D$76:$F$84)+$J$68))</f>
        <v>8.6009404489563175E-14</v>
      </c>
      <c r="ADZ67" s="116">
        <f t="shared" ref="ADZ67" si="7203">1/(1+EXP(-SUMPRODUCT(ADZ$56:AEB$64,$D$67:$F$75)+$J$67))</f>
        <v>0.59753557887755204</v>
      </c>
      <c r="AEA67" s="116">
        <f t="shared" ref="AEA67" si="7204">1/(1+EXP(-SUMPRODUCT(ADZ$56:AEB$64,$D$76:$F$84)+$J$68))</f>
        <v>0.99999999999997513</v>
      </c>
      <c r="AEI67" s="116">
        <f t="shared" ref="AEI67" si="7205">1/(1+EXP(-SUMPRODUCT(AEI$56:AEK$64,$D$67:$F$75)+$J$67))</f>
        <v>1.0329768767476434E-2</v>
      </c>
      <c r="AEJ67" s="116">
        <f t="shared" ref="AEJ67" si="7206">1/(1+EXP(-SUMPRODUCT(AEI$56:AEK$64,$D$76:$F$84)+$J$68))</f>
        <v>0.99999999999998224</v>
      </c>
      <c r="AER67" s="116">
        <f t="shared" ref="AER67" si="7207">1/(1+EXP(-SUMPRODUCT(AER$56:AET$64,$D$67:$F$75)+$J$67))</f>
        <v>3.1208393616950301E-3</v>
      </c>
      <c r="AES67" s="116">
        <f t="shared" ref="AES67" si="7208">1/(1+EXP(-SUMPRODUCT(AER$56:AET$64,$D$76:$F$84)+$J$68))</f>
        <v>0.9999999999999829</v>
      </c>
      <c r="AFA67" s="116">
        <f t="shared" ref="AFA67" si="7209">1/(1+EXP(-SUMPRODUCT(AFA$56:AFC$64,$D$67:$F$75)+$J$67))</f>
        <v>0.59753557887755204</v>
      </c>
      <c r="AFB67" s="116">
        <f t="shared" ref="AFB67" si="7210">1/(1+EXP(-SUMPRODUCT(AFA$56:AFC$64,$D$76:$F$84)+$J$68))</f>
        <v>1.6773343762393914E-12</v>
      </c>
      <c r="AFJ67" s="116">
        <f t="shared" ref="AFJ67" si="7211">1/(1+EXP(-SUMPRODUCT(AFJ$56:AFL$64,$D$67:$F$75)+$J$67))</f>
        <v>9.7608693691750227E-4</v>
      </c>
      <c r="AFK67" s="116">
        <f t="shared" ref="AFK67" si="7212">1/(1+EXP(-SUMPRODUCT(AFJ$56:AFL$64,$D$76:$F$84)+$J$68))</f>
        <v>0.99630871699641799</v>
      </c>
      <c r="AFS67" s="116">
        <f t="shared" ref="AFS67" si="7213">1/(1+EXP(-SUMPRODUCT(AFS$56:AFU$64,$D$67:$F$75)+$J$67))</f>
        <v>3.120839361695027E-3</v>
      </c>
      <c r="AFT67" s="116">
        <f t="shared" ref="AFT67" si="7214">1/(1+EXP(-SUMPRODUCT(AFS$56:AFU$64,$D$76:$F$84)+$J$68))</f>
        <v>0.9999999999999829</v>
      </c>
      <c r="AGB67" s="116">
        <f t="shared" ref="AGB67" si="7215">1/(1+EXP(-SUMPRODUCT(AGB$56:AGD$64,$D$67:$F$75)+$J$67))</f>
        <v>0.59747346432314097</v>
      </c>
      <c r="AGC67" s="116">
        <f t="shared" ref="AGC67" si="7216">1/(1+EXP(-SUMPRODUCT(AGB$56:AGD$64,$D$76:$F$84)+$J$68))</f>
        <v>0.99999999999998201</v>
      </c>
      <c r="AGK67" s="116">
        <f t="shared" ref="AGK67" si="7217">1/(1+EXP(-SUMPRODUCT(AGK$56:AGM$64,$D$67:$F$75)+$J$67))</f>
        <v>0.59753557887755204</v>
      </c>
      <c r="AGL67" s="116">
        <f t="shared" ref="AGL67" si="7218">1/(1+EXP(-SUMPRODUCT(AGK$56:AGM$64,$D$76:$F$84)+$J$68))</f>
        <v>0.99999999999998268</v>
      </c>
      <c r="AGT67" s="116">
        <f t="shared" ref="AGT67" si="7219">1/(1+EXP(-SUMPRODUCT(AGT$56:AGV$64,$D$67:$F$75)+$J$67))</f>
        <v>0.59753557887755204</v>
      </c>
      <c r="AGU67" s="116">
        <f t="shared" ref="AGU67" si="7220">1/(1+EXP(-SUMPRODUCT(AGT$56:AGV$64,$D$76:$F$84)+$J$68))</f>
        <v>9.9396022052644425E-17</v>
      </c>
      <c r="AHC67" s="116">
        <f t="shared" ref="AHC67" si="7221">1/(1+EXP(-SUMPRODUCT(AHC$56:AHE$64,$D$67:$F$75)+$J$67))</f>
        <v>0.59753557887608555</v>
      </c>
      <c r="AHD67" s="116">
        <f t="shared" ref="AHD67" si="7222">1/(1+EXP(-SUMPRODUCT(AHC$56:AHE$64,$D$76:$F$84)+$J$68))</f>
        <v>0.99999999999997269</v>
      </c>
      <c r="AHL67" s="116">
        <f t="shared" ref="AHL67" si="7223">1/(1+EXP(-SUMPRODUCT(AHL$56:AHN$64,$D$67:$F$75)+$J$67))</f>
        <v>3.1208393616950522E-3</v>
      </c>
      <c r="AHM67" s="116">
        <f t="shared" ref="AHM67" si="7224">1/(1+EXP(-SUMPRODUCT(AHL$56:AHN$64,$D$76:$F$84)+$J$68))</f>
        <v>0.99999999999998201</v>
      </c>
      <c r="AHU67" s="116">
        <f t="shared" ref="AHU67" si="7225">1/(1+EXP(-SUMPRODUCT(AHU$56:AHW$64,$D$67:$F$75)+$J$67))</f>
        <v>0.59753557887755204</v>
      </c>
      <c r="AHV67" s="116">
        <f t="shared" ref="AHV67" si="7226">1/(1+EXP(-SUMPRODUCT(AHU$56:AHW$64,$D$76:$F$84)+$J$68))</f>
        <v>5.4484449918768138E-10</v>
      </c>
      <c r="AID67" s="116">
        <f t="shared" ref="AID67" si="7227">1/(1+EXP(-SUMPRODUCT(AID$56:AIF$64,$D$67:$F$75)+$J$67))</f>
        <v>0.59753557887755204</v>
      </c>
      <c r="AIE67" s="116">
        <f t="shared" ref="AIE67" si="7228">1/(1+EXP(-SUMPRODUCT(AID$56:AIF$64,$D$76:$F$84)+$J$68))</f>
        <v>0.9999999999999829</v>
      </c>
      <c r="AIM67" s="116">
        <f t="shared" ref="AIM67" si="7229">1/(1+EXP(-SUMPRODUCT(AIM$56:AIO$64,$D$67:$F$75)+$J$67))</f>
        <v>0.59753557887755204</v>
      </c>
      <c r="AIN67" s="116">
        <f t="shared" ref="AIN67" si="7230">1/(1+EXP(-SUMPRODUCT(AIM$56:AIO$64,$D$76:$F$84)+$J$68))</f>
        <v>1.6548938438323671E-16</v>
      </c>
      <c r="AIV67" s="116">
        <f t="shared" ref="AIV67" si="7231">1/(1+EXP(-SUMPRODUCT(AIV$56:AIX$64,$D$67:$F$75)+$J$67))</f>
        <v>3.120839361695027E-3</v>
      </c>
      <c r="AIW67" s="116">
        <f t="shared" ref="AIW67" si="7232">1/(1+EXP(-SUMPRODUCT(AIV$56:AIX$64,$D$76:$F$84)+$J$68))</f>
        <v>0.9999999999999829</v>
      </c>
      <c r="AJE67" s="116">
        <f t="shared" ref="AJE67" si="7233">1/(1+EXP(-SUMPRODUCT(AJE$56:AJG$64,$D$67:$F$75)+$J$67))</f>
        <v>0.59753557887755204</v>
      </c>
      <c r="AJF67" s="116">
        <f t="shared" ref="AJF67" si="7234">1/(1+EXP(-SUMPRODUCT(AJE$56:AJG$64,$D$76:$F$84)+$J$68))</f>
        <v>1.038507359713964E-16</v>
      </c>
      <c r="AJN67" s="116">
        <f t="shared" ref="AJN67" si="7235">1/(1+EXP(-SUMPRODUCT(AJN$56:AJP$64,$D$67:$F$75)+$J$67))</f>
        <v>0.59640910102609723</v>
      </c>
      <c r="AJO67" s="116">
        <f t="shared" ref="AJO67" si="7236">1/(1+EXP(-SUMPRODUCT(AJN$56:AJP$64,$D$76:$F$84)+$J$68))</f>
        <v>1.9058731263009232E-5</v>
      </c>
      <c r="AJW67" s="116">
        <f t="shared" ref="AJW67" si="7237">1/(1+EXP(-SUMPRODUCT(AJW$56:AJY$64,$D$67:$F$75)+$J$67))</f>
        <v>0.59753557887755204</v>
      </c>
      <c r="AJX67" s="116">
        <f t="shared" ref="AJX67" si="7238">1/(1+EXP(-SUMPRODUCT(AJW$56:AJY$64,$D$76:$F$84)+$J$68))</f>
        <v>0.99999999999998268</v>
      </c>
      <c r="AKF67" s="116">
        <f t="shared" ref="AKF67" si="7239">1/(1+EXP(-SUMPRODUCT(AKF$56:AKH$64,$D$67:$F$75)+$J$67))</f>
        <v>0.59753557887755204</v>
      </c>
      <c r="AKG67" s="116">
        <f t="shared" ref="AKG67" si="7240">1/(1+EXP(-SUMPRODUCT(AKF$56:AKH$64,$D$76:$F$84)+$J$68))</f>
        <v>0.9999999999999829</v>
      </c>
      <c r="AKO67" s="116">
        <f t="shared" ref="AKO67" si="7241">1/(1+EXP(-SUMPRODUCT(AKO$56:AKQ$64,$D$67:$F$75)+$J$67))</f>
        <v>0.59753557887755204</v>
      </c>
      <c r="AKP67" s="116">
        <f t="shared" ref="AKP67" si="7242">1/(1+EXP(-SUMPRODUCT(AKO$56:AKQ$64,$D$76:$F$84)+$J$68))</f>
        <v>1.9056438182361965E-5</v>
      </c>
      <c r="AKX67" s="116">
        <f t="shared" ref="AKX67" si="7243">1/(1+EXP(-SUMPRODUCT(AKX$56:AKZ$64,$D$67:$F$75)+$J$67))</f>
        <v>0.59753557887755204</v>
      </c>
      <c r="AKY67" s="116">
        <f t="shared" ref="AKY67" si="7244">1/(1+EXP(-SUMPRODUCT(AKX$56:AKZ$64,$D$76:$F$84)+$J$68))</f>
        <v>2.8014051796333185E-2</v>
      </c>
      <c r="ALG67" s="116">
        <f t="shared" ref="ALG67" si="7245">1/(1+EXP(-SUMPRODUCT(ALG$56:ALI$64,$D$67:$F$75)+$J$67))</f>
        <v>0.5975355788665615</v>
      </c>
      <c r="ALH67" s="116">
        <f t="shared" ref="ALH67" si="7246">1/(1+EXP(-SUMPRODUCT(ALG$56:ALI$64,$D$76:$F$84)+$J$68))</f>
        <v>1.0651008952610874E-8</v>
      </c>
      <c r="ALP67" s="116">
        <f t="shared" ref="ALP67" si="7247">1/(1+EXP(-SUMPRODUCT(ALP$56:ALR$64,$D$67:$F$75)+$J$67))</f>
        <v>3.1208393617919994E-3</v>
      </c>
      <c r="ALQ67" s="116">
        <f t="shared" ref="ALQ67" si="7248">1/(1+EXP(-SUMPRODUCT(ALP$56:ALR$64,$D$76:$F$84)+$J$68))</f>
        <v>0.99667442297930575</v>
      </c>
      <c r="ALY67" s="116">
        <f t="shared" ref="ALY67" si="7249">1/(1+EXP(-SUMPRODUCT(ALY$56:AMA$64,$D$67:$F$75)+$J$67))</f>
        <v>0.59753557887755204</v>
      </c>
      <c r="ALZ67" s="116">
        <f t="shared" ref="ALZ67" si="7250">1/(1+EXP(-SUMPRODUCT(ALY$56:AMA$64,$D$76:$F$84)+$J$68))</f>
        <v>0.99999999999997735</v>
      </c>
      <c r="AMH67" s="116">
        <f t="shared" ref="AMH67" si="7251">1/(1+EXP(-SUMPRODUCT(AMH$56:AMJ$64,$D$67:$F$75)+$J$67))</f>
        <v>0.59753557887755204</v>
      </c>
      <c r="AMI67" s="116">
        <f t="shared" ref="AMI67" si="7252">1/(1+EXP(-SUMPRODUCT(AMH$56:AMJ$64,$D$76:$F$84)+$J$68))</f>
        <v>0.97968013966017375</v>
      </c>
      <c r="AMQ67" s="116">
        <f t="shared" ref="AMQ67" si="7253">1/(1+EXP(-SUMPRODUCT(AMQ$56:AMS$64,$D$67:$F$75)+$J$67))</f>
        <v>0.5975355788774972</v>
      </c>
      <c r="AMR67" s="116">
        <f t="shared" ref="AMR67" si="7254">1/(1+EXP(-SUMPRODUCT(AMQ$56:AMS$64,$D$76:$F$84)+$J$68))</f>
        <v>2.6932839791970555E-2</v>
      </c>
      <c r="AMZ67" s="116">
        <f t="shared" ref="AMZ67" si="7255">1/(1+EXP(-SUMPRODUCT(AMZ$56:ANB$64,$D$67:$F$75)+$J$67))</f>
        <v>0.59753557887755204</v>
      </c>
      <c r="ANA67" s="116">
        <f t="shared" ref="ANA67" si="7256">1/(1+EXP(-SUMPRODUCT(AMZ$56:ANB$64,$D$76:$F$84)+$J$68))</f>
        <v>2.0477875307239078E-5</v>
      </c>
      <c r="ANI67" s="116">
        <f t="shared" ref="ANI67" si="7257">1/(1+EXP(-SUMPRODUCT(ANI$56:ANK$64,$D$67:$F$75)+$J$67))</f>
        <v>0.59753557887755204</v>
      </c>
      <c r="ANJ67" s="116">
        <f t="shared" ref="ANJ67" si="7258">1/(1+EXP(-SUMPRODUCT(ANI$56:ANK$64,$D$76:$F$84)+$J$68))</f>
        <v>0.99662498312523429</v>
      </c>
      <c r="ANR67" s="116">
        <f t="shared" ref="ANR67" si="7259">1/(1+EXP(-SUMPRODUCT(ANR$56:ANT$64,$D$67:$F$75)+$J$67))</f>
        <v>0.59753557887755204</v>
      </c>
      <c r="ANS67" s="116">
        <f t="shared" ref="ANS67" si="7260">1/(1+EXP(-SUMPRODUCT(ANR$56:ANT$64,$D$76:$F$84)+$J$68))</f>
        <v>4.7766073748739126E-9</v>
      </c>
      <c r="AOA67" s="116">
        <f t="shared" ref="AOA67" si="7261">1/(1+EXP(-SUMPRODUCT(AOA$56:AOC$64,$D$67:$F$75)+$J$67))</f>
        <v>0.59340628219477343</v>
      </c>
      <c r="AOB67" s="116">
        <f t="shared" ref="AOB67" si="7262">1/(1+EXP(-SUMPRODUCT(AOA$56:AOC$64,$D$76:$F$84)+$J$68))</f>
        <v>1.8383306661383523E-16</v>
      </c>
      <c r="AOJ67" s="116">
        <f t="shared" ref="AOJ67" si="7263">1/(1+EXP(-SUMPRODUCT(AOJ$56:AOL$64,$D$67:$F$75)+$J$67))</f>
        <v>0.59753557887755204</v>
      </c>
      <c r="AOK67" s="116">
        <f t="shared" ref="AOK67" si="7264">1/(1+EXP(-SUMPRODUCT(AOJ$56:AOL$64,$D$76:$F$84)+$J$68))</f>
        <v>0.9999999999999829</v>
      </c>
      <c r="AOS67" s="116">
        <f t="shared" ref="AOS67" si="7265">1/(1+EXP(-SUMPRODUCT(AOS$56:AOU$64,$D$67:$F$75)+$J$67))</f>
        <v>0.59753557887755204</v>
      </c>
      <c r="AOT67" s="116">
        <f t="shared" ref="AOT67" si="7266">1/(1+EXP(-SUMPRODUCT(AOS$56:AOU$64,$D$76:$F$84)+$J$68))</f>
        <v>1.9054142265793575E-5</v>
      </c>
      <c r="APB67" s="116">
        <f t="shared" ref="APB67" si="7267">1/(1+EXP(-SUMPRODUCT(APB$56:APD$64,$D$67:$F$75)+$J$67))</f>
        <v>0.59753557887755204</v>
      </c>
      <c r="APC67" s="116">
        <f t="shared" ref="APC67" si="7268">1/(1+EXP(-SUMPRODUCT(APB$56:APD$64,$D$76:$F$84)+$J$68))</f>
        <v>9.8159330254872379E-17</v>
      </c>
      <c r="APK67" s="116">
        <f t="shared" ref="APK67" si="7269">1/(1+EXP(-SUMPRODUCT(APK$56:APM$64,$D$67:$F$75)+$J$67))</f>
        <v>0.59753557887755204</v>
      </c>
      <c r="APL67" s="116">
        <f t="shared" ref="APL67" si="7270">1/(1+EXP(-SUMPRODUCT(APK$56:APM$64,$D$76:$F$84)+$J$68))</f>
        <v>0.9999999999999829</v>
      </c>
      <c r="APT67" s="116">
        <f t="shared" ref="APT67" si="7271">1/(1+EXP(-SUMPRODUCT(APT$56:APV$64,$D$67:$F$75)+$J$67))</f>
        <v>3.1208402900035968E-3</v>
      </c>
      <c r="APU67" s="116">
        <f t="shared" ref="APU67" si="7272">1/(1+EXP(-SUMPRODUCT(APT$56:APV$64,$D$76:$F$84)+$J$68))</f>
        <v>0.99999999999998246</v>
      </c>
      <c r="AQC67" s="116">
        <f t="shared" ref="AQC67" si="7273">1/(1+EXP(-SUMPRODUCT(AQC$56:AQE$64,$D$67:$F$75)+$J$67))</f>
        <v>3.120839361695027E-3</v>
      </c>
      <c r="AQD67" s="116">
        <f t="shared" ref="AQD67" si="7274">1/(1+EXP(-SUMPRODUCT(AQC$56:AQE$64,$D$76:$F$84)+$J$68))</f>
        <v>0.9999999999999829</v>
      </c>
      <c r="AQL67" s="116">
        <f t="shared" ref="AQL67" si="7275">1/(1+EXP(-SUMPRODUCT(AQL$56:AQN$64,$D$67:$F$75)+$J$67))</f>
        <v>0.59753557887755204</v>
      </c>
      <c r="AQM67" s="116">
        <f t="shared" ref="AQM67" si="7276">1/(1+EXP(-SUMPRODUCT(AQL$56:AQN$64,$D$76:$F$84)+$J$68))</f>
        <v>0.99999999999994249</v>
      </c>
      <c r="AQU67" s="116">
        <f t="shared" ref="AQU67" si="7277">1/(1+EXP(-SUMPRODUCT(AQU$56:AQW$64,$D$67:$F$75)+$J$67))</f>
        <v>3.1208393616950409E-3</v>
      </c>
      <c r="AQV67" s="116">
        <f t="shared" ref="AQV67" si="7278">1/(1+EXP(-SUMPRODUCT(AQU$56:AQW$64,$D$76:$F$84)+$J$68))</f>
        <v>0.99966519236605911</v>
      </c>
      <c r="ARD67" s="116">
        <f t="shared" ref="ARD67" si="7279">1/(1+EXP(-SUMPRODUCT(ARD$56:ARF$64,$D$67:$F$75)+$J$67))</f>
        <v>3.1208393617650995E-3</v>
      </c>
      <c r="ARE67" s="116">
        <f t="shared" ref="ARE67" si="7280">1/(1+EXP(-SUMPRODUCT(ARD$56:ARF$64,$D$76:$F$84)+$J$68))</f>
        <v>0.9999999999999829</v>
      </c>
      <c r="ARM67" s="116">
        <f t="shared" ref="ARM67" si="7281">1/(1+EXP(-SUMPRODUCT(ARM$56:ARO$64,$D$67:$F$75)+$J$67))</f>
        <v>0.59753557887755204</v>
      </c>
      <c r="ARN67" s="116">
        <f t="shared" ref="ARN67" si="7282">1/(1+EXP(-SUMPRODUCT(ARM$56:ARO$64,$D$76:$F$84)+$J$68))</f>
        <v>0.99999999999998268</v>
      </c>
      <c r="ARV67" s="116">
        <f t="shared" ref="ARV67" si="7283">1/(1+EXP(-SUMPRODUCT(ARV$56:ARX$64,$D$67:$F$75)+$J$67))</f>
        <v>3.1208393623351725E-3</v>
      </c>
      <c r="ARW67" s="116">
        <f t="shared" ref="ARW67" si="7284">1/(1+EXP(-SUMPRODUCT(ARV$56:ARX$64,$D$76:$F$84)+$J$68))</f>
        <v>0.99999999999998268</v>
      </c>
      <c r="ASE67" s="116">
        <f t="shared" ref="ASE67" si="7285">1/(1+EXP(-SUMPRODUCT(ASE$56:ASG$64,$D$67:$F$75)+$J$67))</f>
        <v>0.59753557887755204</v>
      </c>
      <c r="ASF67" s="116">
        <f t="shared" ref="ASF67" si="7286">1/(1+EXP(-SUMPRODUCT(ASE$56:ASG$64,$D$76:$F$84)+$J$68))</f>
        <v>4.482649551247271E-16</v>
      </c>
      <c r="ASN67" s="116">
        <f t="shared" ref="ASN67" si="7287">1/(1+EXP(-SUMPRODUCT(ASN$56:ASP$64,$D$67:$F$75)+$J$67))</f>
        <v>0.59753472371623584</v>
      </c>
      <c r="ASO67" s="116">
        <f t="shared" ref="ASO67" si="7288">1/(1+EXP(-SUMPRODUCT(ASN$56:ASP$64,$D$76:$F$84)+$J$68))</f>
        <v>9.5917119537854213E-12</v>
      </c>
      <c r="ASW67" s="116">
        <f t="shared" ref="ASW67" si="7289">1/(1+EXP(-SUMPRODUCT(ASW$56:ASY$64,$D$67:$F$75)+$J$67))</f>
        <v>0.59753557887755204</v>
      </c>
      <c r="ASX67" s="116">
        <f t="shared" ref="ASX67" si="7290">1/(1+EXP(-SUMPRODUCT(ASW$56:ASY$64,$D$76:$F$84)+$J$68))</f>
        <v>6.2366139640063843E-7</v>
      </c>
      <c r="ATF67" s="116">
        <f t="shared" ref="ATF67" si="7291">1/(1+EXP(-SUMPRODUCT(ATF$56:ATH$64,$D$67:$F$75)+$J$67))</f>
        <v>0.59753557887755204</v>
      </c>
      <c r="ATG67" s="116">
        <f t="shared" ref="ATG67" si="7292">1/(1+EXP(-SUMPRODUCT(ATF$56:ATH$64,$D$76:$F$84)+$J$68))</f>
        <v>5.2625458575511655E-12</v>
      </c>
      <c r="ATO67" s="116">
        <f t="shared" ref="ATO67" si="7293">1/(1+EXP(-SUMPRODUCT(ATO$56:ATQ$64,$D$67:$F$75)+$J$67))</f>
        <v>3.1208728472589473E-3</v>
      </c>
      <c r="ATP67" s="116">
        <f t="shared" ref="ATP67" si="7294">1/(1+EXP(-SUMPRODUCT(ATO$56:ATQ$64,$D$76:$F$84)+$J$68))</f>
        <v>0.99999999999998268</v>
      </c>
      <c r="ATX67" s="116">
        <f t="shared" ref="ATX67" si="7295">1/(1+EXP(-SUMPRODUCT(ATX$56:ATZ$64,$D$67:$F$75)+$J$67))</f>
        <v>3.120839361695027E-3</v>
      </c>
      <c r="ATY67" s="116">
        <f t="shared" ref="ATY67" si="7296">1/(1+EXP(-SUMPRODUCT(ATX$56:ATZ$64,$D$76:$F$84)+$J$68))</f>
        <v>0.99999999999998268</v>
      </c>
      <c r="AUG67" s="116">
        <f t="shared" ref="AUG67" si="7297">1/(1+EXP(-SUMPRODUCT(AUG$56:AUI$64,$D$67:$F$75)+$J$67))</f>
        <v>0.59753557887755204</v>
      </c>
      <c r="AUH67" s="116">
        <f t="shared" ref="AUH67" si="7298">1/(1+EXP(-SUMPRODUCT(AUG$56:AUI$64,$D$76:$F$84)+$J$68))</f>
        <v>9.8501202597352909E-17</v>
      </c>
      <c r="AUP67" s="116">
        <f t="shared" ref="AUP67" si="7299">1/(1+EXP(-SUMPRODUCT(AUP$56:AUR$64,$D$67:$F$75)+$J$67))</f>
        <v>3.1212114245646643E-3</v>
      </c>
      <c r="AUQ67" s="116">
        <f t="shared" ref="AUQ67" si="7300">1/(1+EXP(-SUMPRODUCT(AUP$56:AUR$64,$D$76:$F$84)+$J$68))</f>
        <v>0.99999999999998224</v>
      </c>
      <c r="AUY67" s="116">
        <f t="shared" ref="AUY67" si="7301">1/(1+EXP(-SUMPRODUCT(AUY$56:AVA$64,$D$67:$F$75)+$J$67))</f>
        <v>0.59753557887755204</v>
      </c>
      <c r="AUZ67" s="116">
        <f t="shared" ref="AUZ67" si="7302">1/(1+EXP(-SUMPRODUCT(AUY$56:AVA$64,$D$76:$F$84)+$J$68))</f>
        <v>0.99559876021614324</v>
      </c>
      <c r="AVH67" s="116">
        <f t="shared" ref="AVH67" si="7303">1/(1+EXP(-SUMPRODUCT(AVH$56:AVJ$64,$D$67:$F$75)+$J$67))</f>
        <v>3.1208393616950522E-3</v>
      </c>
      <c r="AVI67" s="116">
        <f t="shared" ref="AVI67" si="7304">1/(1+EXP(-SUMPRODUCT(AVH$56:AVJ$64,$D$76:$F$84)+$J$68))</f>
        <v>0.9999999999999829</v>
      </c>
      <c r="AVQ67" s="116">
        <f t="shared" ref="AVQ67" si="7305">1/(1+EXP(-SUMPRODUCT(AVQ$56:AVS$64,$D$67:$F$75)+$J$67))</f>
        <v>0.59753557887755204</v>
      </c>
      <c r="AVR67" s="116">
        <f t="shared" ref="AVR67" si="7306">1/(1+EXP(-SUMPRODUCT(AVQ$56:AVS$64,$D$76:$F$84)+$J$68))</f>
        <v>1.9179435203846987E-5</v>
      </c>
      <c r="AVZ67" s="116">
        <f t="shared" ref="AVZ67" si="7307">1/(1+EXP(-SUMPRODUCT(AVZ$56:AWB$64,$D$67:$F$75)+$J$67))</f>
        <v>1.3751761905938355E-2</v>
      </c>
      <c r="AWA67" s="116">
        <f t="shared" ref="AWA67" si="7308">1/(1+EXP(-SUMPRODUCT(AVZ$56:AWB$64,$D$76:$F$84)+$J$68))</f>
        <v>0.99560508633424694</v>
      </c>
      <c r="AWI67" s="116">
        <f t="shared" ref="AWI67" si="7309">1/(1+EXP(-SUMPRODUCT(AWI$56:AWK$64,$D$67:$F$75)+$J$67))</f>
        <v>0.59753557887755204</v>
      </c>
      <c r="AWJ67" s="116">
        <f t="shared" ref="AWJ67" si="7310">1/(1+EXP(-SUMPRODUCT(AWI$56:AWK$64,$D$76:$F$84)+$J$68))</f>
        <v>1.9612336618102785E-5</v>
      </c>
      <c r="AWR67" s="116">
        <f t="shared" ref="AWR67" si="7311">1/(1+EXP(-SUMPRODUCT(AWR$56:AWT$64,$D$67:$F$75)+$J$67))</f>
        <v>0.59753557887755204</v>
      </c>
      <c r="AWS67" s="116">
        <f t="shared" ref="AWS67" si="7312">1/(1+EXP(-SUMPRODUCT(AWR$56:AWT$64,$D$76:$F$84)+$J$68))</f>
        <v>0.99999999999998268</v>
      </c>
      <c r="AXA67" s="116">
        <f t="shared" ref="AXA67" si="7313">1/(1+EXP(-SUMPRODUCT(AXA$56:AXC$64,$D$67:$F$75)+$J$67))</f>
        <v>0.59753557887755204</v>
      </c>
      <c r="AXB67" s="116">
        <f t="shared" ref="AXB67" si="7314">1/(1+EXP(-SUMPRODUCT(AXA$56:AXC$64,$D$76:$F$84)+$J$68))</f>
        <v>1.9063297908644097E-5</v>
      </c>
      <c r="AXJ67" s="116">
        <f t="shared" ref="AXJ67" si="7315">1/(1+EXP(-SUMPRODUCT(AXJ$56:AXL$64,$D$67:$F$75)+$J$67))</f>
        <v>0.59753557887755204</v>
      </c>
      <c r="AXK67" s="116">
        <f t="shared" ref="AXK67" si="7316">1/(1+EXP(-SUMPRODUCT(AXJ$56:AXL$64,$D$76:$F$84)+$J$68))</f>
        <v>0.9999999999999829</v>
      </c>
      <c r="AXS67" s="116">
        <f t="shared" ref="AXS67" si="7317">1/(1+EXP(-SUMPRODUCT(AXS$56:AXU$64,$D$67:$F$75)+$J$67))</f>
        <v>0.58376693135933655</v>
      </c>
      <c r="AXT67" s="116">
        <f t="shared" ref="AXT67" si="7318">1/(1+EXP(-SUMPRODUCT(AXS$56:AXU$64,$D$76:$F$84)+$J$68))</f>
        <v>2.1767238598357353E-5</v>
      </c>
      <c r="AYB67" s="116">
        <f t="shared" ref="AYB67" si="7319">1/(1+EXP(-SUMPRODUCT(AYB$56:AYD$64,$D$67:$F$75)+$J$67))</f>
        <v>0.59753557887755204</v>
      </c>
      <c r="AYC67" s="116">
        <f t="shared" ref="AYC67" si="7320">1/(1+EXP(-SUMPRODUCT(AYB$56:AYD$64,$D$76:$F$84)+$J$68))</f>
        <v>2.4500134906986426E-5</v>
      </c>
      <c r="AYK67" s="116">
        <f t="shared" ref="AYK67" si="7321">1/(1+EXP(-SUMPRODUCT(AYK$56:AYM$64,$D$67:$F$75)+$J$67))</f>
        <v>0.59753557887755204</v>
      </c>
      <c r="AYL67" s="116">
        <f t="shared" ref="AYL67" si="7322">1/(1+EXP(-SUMPRODUCT(AYK$56:AYM$64,$D$76:$F$84)+$J$68))</f>
        <v>1.1357849094716551E-9</v>
      </c>
      <c r="AYT67" s="116">
        <f t="shared" ref="AYT67" si="7323">1/(1+EXP(-SUMPRODUCT(AYT$56:AYV$64,$D$67:$F$75)+$J$67))</f>
        <v>0.59753557887755204</v>
      </c>
      <c r="AYU67" s="116">
        <f t="shared" ref="AYU67" si="7324">1/(1+EXP(-SUMPRODUCT(AYT$56:AYV$64,$D$76:$F$84)+$J$68))</f>
        <v>6.219496147512402E-7</v>
      </c>
      <c r="AZC67" s="116">
        <f t="shared" ref="AZC67" si="7325">1/(1+EXP(-SUMPRODUCT(AZC$56:AZE$64,$D$67:$F$75)+$J$67))</f>
        <v>0.59753557887755204</v>
      </c>
      <c r="AZD67" s="116">
        <f t="shared" ref="AZD67" si="7326">1/(1+EXP(-SUMPRODUCT(AZC$56:AZE$64,$D$76:$F$84)+$J$68))</f>
        <v>0.99999999999997802</v>
      </c>
      <c r="AZL67" s="116">
        <f t="shared" ref="AZL67" si="7327">1/(1+EXP(-SUMPRODUCT(AZL$56:AZN$64,$D$67:$F$75)+$J$67))</f>
        <v>0.59753557887755204</v>
      </c>
      <c r="AZM67" s="116">
        <f t="shared" ref="AZM67" si="7328">1/(1+EXP(-SUMPRODUCT(AZL$56:AZN$64,$D$76:$F$84)+$J$68))</f>
        <v>0.9999999999999829</v>
      </c>
      <c r="AZU67" s="116">
        <f t="shared" ref="AZU67" si="7329">1/(1+EXP(-SUMPRODUCT(AZU$56:AZW$64,$D$67:$F$75)+$J$67))</f>
        <v>3.1208393616950327E-3</v>
      </c>
      <c r="AZV67" s="116">
        <f t="shared" ref="AZV67" si="7330">1/(1+EXP(-SUMPRODUCT(AZU$56:AZW$64,$D$76:$F$84)+$J$68))</f>
        <v>0.99661975670344483</v>
      </c>
      <c r="BAD67" s="116">
        <f t="shared" ref="BAD67" si="7331">1/(1+EXP(-SUMPRODUCT(BAD$56:BAF$64,$D$67:$F$75)+$J$67))</f>
        <v>0.59753557887755204</v>
      </c>
      <c r="BAE67" s="116">
        <f t="shared" ref="BAE67" si="7332">1/(1+EXP(-SUMPRODUCT(BAD$56:BAF$64,$D$76:$F$84)+$J$68))</f>
        <v>2.3888396780402258E-16</v>
      </c>
      <c r="BAM67" s="116">
        <f t="shared" ref="BAM67" si="7333">1/(1+EXP(-SUMPRODUCT(BAM$56:BAO$64,$D$67:$F$75)+$J$67))</f>
        <v>0.59753557887755204</v>
      </c>
      <c r="BAN67" s="116">
        <f t="shared" ref="BAN67" si="7334">1/(1+EXP(-SUMPRODUCT(BAM$56:BAO$64,$D$76:$F$84)+$J$68))</f>
        <v>1.9078220136989898E-5</v>
      </c>
      <c r="BAV67" s="116">
        <f t="shared" ref="BAV67" si="7335">1/(1+EXP(-SUMPRODUCT(BAV$56:BAX$64,$D$67:$F$75)+$J$67))</f>
        <v>0.59753557887701514</v>
      </c>
      <c r="BAW67" s="116">
        <f t="shared" ref="BAW67" si="7336">1/(1+EXP(-SUMPRODUCT(BAV$56:BAX$64,$D$76:$F$84)+$J$68))</f>
        <v>2.4651022313829275E-10</v>
      </c>
      <c r="BBE67" s="116">
        <f t="shared" ref="BBE67" si="7337">1/(1+EXP(-SUMPRODUCT(BBE$56:BBG$64,$D$67:$F$75)+$J$67))</f>
        <v>0.59753557887755204</v>
      </c>
      <c r="BBF67" s="116">
        <f t="shared" ref="BBF67" si="7338">1/(1+EXP(-SUMPRODUCT(BBE$56:BBG$64,$D$76:$F$84)+$J$68))</f>
        <v>1.1785917391751626E-2</v>
      </c>
      <c r="BBN67" s="116">
        <f t="shared" ref="BBN67" si="7339">1/(1+EXP(-SUMPRODUCT(BBN$56:BBP$64,$D$67:$F$75)+$J$67))</f>
        <v>0.59753557887755204</v>
      </c>
      <c r="BBO67" s="116">
        <f t="shared" ref="BBO67" si="7340">1/(1+EXP(-SUMPRODUCT(BBN$56:BBP$64,$D$76:$F$84)+$J$68))</f>
        <v>1.9043982055195733E-5</v>
      </c>
      <c r="BBW67" s="116">
        <f t="shared" ref="BBW67" si="7341">1/(1+EXP(-SUMPRODUCT(BBW$56:BBY$64,$D$67:$F$75)+$J$67))</f>
        <v>0.59753557887755204</v>
      </c>
      <c r="BBX67" s="116">
        <f t="shared" ref="BBX67" si="7342">1/(1+EXP(-SUMPRODUCT(BBW$56:BBY$64,$D$76:$F$84)+$J$68))</f>
        <v>2.0118977706835241E-16</v>
      </c>
      <c r="BCF67" s="116">
        <f t="shared" ref="BCF67" si="7343">1/(1+EXP(-SUMPRODUCT(BCF$56:BCH$64,$D$67:$F$75)+$J$67))</f>
        <v>0.59753557887755204</v>
      </c>
      <c r="BCG67" s="116">
        <f t="shared" ref="BCG67" si="7344">1/(1+EXP(-SUMPRODUCT(BCF$56:BCH$64,$D$76:$F$84)+$J$68))</f>
        <v>1.101413748340867E-16</v>
      </c>
      <c r="BCO67" s="116">
        <f t="shared" ref="BCO67" si="7345">1/(1+EXP(-SUMPRODUCT(BCO$56:BCQ$64,$D$67:$F$75)+$J$67))</f>
        <v>0.59753557887755204</v>
      </c>
      <c r="BCP67" s="116">
        <f t="shared" ref="BCP67" si="7346">1/(1+EXP(-SUMPRODUCT(BCO$56:BCQ$64,$D$76:$F$84)+$J$68))</f>
        <v>2.8432157746551798E-7</v>
      </c>
      <c r="BCX67" s="116">
        <f t="shared" ref="BCX67" si="7347">1/(1+EXP(-SUMPRODUCT(BCX$56:BCZ$64,$D$67:$F$75)+$J$67))</f>
        <v>0.59753557887755204</v>
      </c>
      <c r="BCY67" s="116">
        <f t="shared" ref="BCY67" si="7348">1/(1+EXP(-SUMPRODUCT(BCX$56:BCZ$64,$D$76:$F$84)+$J$68))</f>
        <v>5.3098164560771714E-16</v>
      </c>
      <c r="BDG67" s="116">
        <f t="shared" ref="BDG67" si="7349">1/(1+EXP(-SUMPRODUCT(BDG$56:BDI$64,$D$67:$F$75)+$J$67))</f>
        <v>3.1208393669529904E-3</v>
      </c>
      <c r="BDH67" s="116">
        <f t="shared" ref="BDH67" si="7350">1/(1+EXP(-SUMPRODUCT(BDG$56:BDI$64,$D$76:$F$84)+$J$68))</f>
        <v>0.9966732938068309</v>
      </c>
      <c r="BDP67" s="116">
        <f t="shared" ref="BDP67" si="7351">1/(1+EXP(-SUMPRODUCT(BDP$56:BDR$64,$D$67:$F$75)+$J$67))</f>
        <v>0.59753557886005892</v>
      </c>
      <c r="BDQ67" s="116">
        <f t="shared" ref="BDQ67" si="7352">1/(1+EXP(-SUMPRODUCT(BDP$56:BDR$64,$D$76:$F$84)+$J$68))</f>
        <v>0.99999999999980105</v>
      </c>
      <c r="BDY67" s="116">
        <f t="shared" ref="BDY67" si="7353">1/(1+EXP(-SUMPRODUCT(BDY$56:BEA$64,$D$67:$F$75)+$J$67))</f>
        <v>3.3099881402195333E-3</v>
      </c>
      <c r="BDZ67" s="116">
        <f t="shared" ref="BDZ67" si="7354">1/(1+EXP(-SUMPRODUCT(BDY$56:BEA$64,$D$76:$F$84)+$J$68))</f>
        <v>0.99662787258063323</v>
      </c>
      <c r="BEH67" s="116">
        <f t="shared" ref="BEH67" si="7355">1/(1+EXP(-SUMPRODUCT(BEH$56:BEJ$64,$D$67:$F$75)+$J$67))</f>
        <v>0.59753557887755204</v>
      </c>
      <c r="BEI67" s="116">
        <f t="shared" ref="BEI67" si="7356">1/(1+EXP(-SUMPRODUCT(BEH$56:BEJ$64,$D$76:$F$84)+$J$68))</f>
        <v>0.9999999999999829</v>
      </c>
      <c r="BEQ67" s="116">
        <f t="shared" ref="BEQ67" si="7357">1/(1+EXP(-SUMPRODUCT(BEQ$56:BES$64,$D$67:$F$75)+$J$67))</f>
        <v>0.59753557887755204</v>
      </c>
      <c r="BER67" s="116">
        <f t="shared" ref="BER67" si="7358">1/(1+EXP(-SUMPRODUCT(BEQ$56:BES$64,$D$76:$F$84)+$J$68))</f>
        <v>1.4507249325236044E-16</v>
      </c>
      <c r="BEZ67" s="116">
        <f t="shared" ref="BEZ67" si="7359">1/(1+EXP(-SUMPRODUCT(BEZ$56:BFB$64,$D$67:$F$75)+$J$67))</f>
        <v>0.597529498941335</v>
      </c>
      <c r="BFA67" s="116">
        <f t="shared" ref="BFA67" si="7360">1/(1+EXP(-SUMPRODUCT(BEZ$56:BFB$64,$D$76:$F$84)+$J$68))</f>
        <v>8.5511620582422095E-10</v>
      </c>
      <c r="BFI67" s="116">
        <f t="shared" ref="BFI67" si="7361">1/(1+EXP(-SUMPRODUCT(BFI$56:BFK$64,$D$67:$F$75)+$J$67))</f>
        <v>0.59753557887755204</v>
      </c>
      <c r="BFJ67" s="116">
        <f t="shared" ref="BFJ67" si="7362">1/(1+EXP(-SUMPRODUCT(BFI$56:BFK$64,$D$76:$F$84)+$J$68))</f>
        <v>9.8596317933128468E-17</v>
      </c>
      <c r="BFR67" s="116">
        <f t="shared" ref="BFR67" si="7363">1/(1+EXP(-SUMPRODUCT(BFR$56:BFT$64,$D$67:$F$75)+$J$67))</f>
        <v>0.59753557887716313</v>
      </c>
      <c r="BFS67" s="116">
        <f t="shared" ref="BFS67" si="7364">1/(1+EXP(-SUMPRODUCT(BFR$56:BFT$64,$D$76:$F$84)+$J$68))</f>
        <v>0.9999999999999829</v>
      </c>
      <c r="BGA67" s="116">
        <f t="shared" ref="BGA67" si="7365">1/(1+EXP(-SUMPRODUCT(BGA$56:BGC$64,$D$67:$F$75)+$J$67))</f>
        <v>0.59753557887755204</v>
      </c>
      <c r="BGB67" s="116">
        <f t="shared" ref="BGB67" si="7366">1/(1+EXP(-SUMPRODUCT(BGA$56:BGC$64,$D$76:$F$84)+$J$68))</f>
        <v>6.630684309171175E-8</v>
      </c>
      <c r="BGJ67" s="116">
        <f t="shared" ref="BGJ67" si="7367">1/(1+EXP(-SUMPRODUCT(BGJ$56:BGL$64,$D$67:$F$75)+$J$67))</f>
        <v>3.1208393714352686E-3</v>
      </c>
      <c r="BGK67" s="116">
        <f t="shared" ref="BGK67" si="7368">1/(1+EXP(-SUMPRODUCT(BGJ$56:BGL$64,$D$76:$F$84)+$J$68))</f>
        <v>0.99999999999997691</v>
      </c>
      <c r="BGS67" s="116">
        <f t="shared" ref="BGS67" si="7369">1/(1+EXP(-SUMPRODUCT(BGS$56:BGU$64,$D$67:$F$75)+$J$67))</f>
        <v>0.59753557887755204</v>
      </c>
      <c r="BGT67" s="116">
        <f t="shared" ref="BGT67" si="7370">1/(1+EXP(-SUMPRODUCT(BGS$56:BGU$64,$D$76:$F$84)+$J$68))</f>
        <v>1.0231442031662742E-16</v>
      </c>
      <c r="BHB67" s="116">
        <f t="shared" ref="BHB67" si="7371">1/(1+EXP(-SUMPRODUCT(BHB$56:BHD$64,$D$67:$F$75)+$J$67))</f>
        <v>0.59753557887755204</v>
      </c>
      <c r="BHC67" s="116">
        <f t="shared" ref="BHC67" si="7372">1/(1+EXP(-SUMPRODUCT(BHB$56:BHD$64,$D$76:$F$84)+$J$68))</f>
        <v>0.99999999999998268</v>
      </c>
      <c r="BHK67" s="116">
        <f t="shared" ref="BHK67" si="7373">1/(1+EXP(-SUMPRODUCT(BHK$56:BHM$64,$D$67:$F$75)+$J$67))</f>
        <v>0.59753557887755204</v>
      </c>
      <c r="BHL67" s="116">
        <f t="shared" ref="BHL67" si="7374">1/(1+EXP(-SUMPRODUCT(BHK$56:BHM$64,$D$76:$F$84)+$J$68))</f>
        <v>2.1406878905312934E-13</v>
      </c>
      <c r="BHT67" s="116">
        <f t="shared" ref="BHT67" si="7375">1/(1+EXP(-SUMPRODUCT(BHT$56:BHV$64,$D$67:$F$75)+$J$67))</f>
        <v>3.1208393616969422E-3</v>
      </c>
      <c r="BHU67" s="116">
        <f t="shared" ref="BHU67" si="7376">1/(1+EXP(-SUMPRODUCT(BHT$56:BHV$64,$D$76:$F$84)+$J$68))</f>
        <v>0.99223470608448028</v>
      </c>
      <c r="BIC67" s="116">
        <f t="shared" ref="BIC67" si="7377">1/(1+EXP(-SUMPRODUCT(BIC$56:BIE$64,$D$67:$F$75)+$J$67))</f>
        <v>0.2606751476471581</v>
      </c>
      <c r="BID67" s="116">
        <f t="shared" ref="BID67" si="7378">1/(1+EXP(-SUMPRODUCT(BIC$56:BIE$64,$D$76:$F$84)+$J$68))</f>
        <v>0.99667254431713115</v>
      </c>
      <c r="BIL67" s="116">
        <f t="shared" ref="BIL67" si="7379">1/(1+EXP(-SUMPRODUCT(BIL$56:BIN$64,$D$67:$F$75)+$J$67))</f>
        <v>0.59753557887755204</v>
      </c>
      <c r="BIM67" s="116">
        <f t="shared" ref="BIM67" si="7380">1/(1+EXP(-SUMPRODUCT(BIL$56:BIN$64,$D$76:$F$84)+$J$68))</f>
        <v>0.99992375563296154</v>
      </c>
      <c r="BIU67" s="116">
        <f t="shared" ref="BIU67" si="7381">1/(1+EXP(-SUMPRODUCT(BIU$56:BIW$64,$D$67:$F$75)+$J$67))</f>
        <v>3.1208393617010487E-3</v>
      </c>
      <c r="BIV67" s="116">
        <f t="shared" ref="BIV67" si="7382">1/(1+EXP(-SUMPRODUCT(BIU$56:BIW$64,$D$76:$F$84)+$J$68))</f>
        <v>0.9999999999999527</v>
      </c>
      <c r="BJD67" s="116">
        <f t="shared" ref="BJD67" si="7383">1/(1+EXP(-SUMPRODUCT(BJD$56:BJF$64,$D$67:$F$75)+$J$67))</f>
        <v>0.31664187945474465</v>
      </c>
      <c r="BJE67" s="116">
        <f t="shared" ref="BJE67" si="7384">1/(1+EXP(-SUMPRODUCT(BJD$56:BJF$64,$D$76:$F$84)+$J$68))</f>
        <v>0.99999999999998268</v>
      </c>
      <c r="BJM67" s="116">
        <f t="shared" ref="BJM67" si="7385">1/(1+EXP(-SUMPRODUCT(BJM$56:BJO$64,$D$67:$F$75)+$J$67))</f>
        <v>0.59753557887755204</v>
      </c>
      <c r="BJN67" s="116">
        <f t="shared" ref="BJN67" si="7386">1/(1+EXP(-SUMPRODUCT(BJM$56:BJO$64,$D$76:$F$84)+$J$68))</f>
        <v>1.1972751110724448E-16</v>
      </c>
      <c r="BJV67" s="116">
        <f t="shared" ref="BJV67" si="7387">1/(1+EXP(-SUMPRODUCT(BJV$56:BJX$64,$D$67:$F$75)+$J$67))</f>
        <v>0.59753557887755204</v>
      </c>
      <c r="BJW67" s="116">
        <f t="shared" ref="BJW67" si="7388">1/(1+EXP(-SUMPRODUCT(BJV$56:BJX$64,$D$76:$F$84)+$J$68))</f>
        <v>1.7268569252830124E-16</v>
      </c>
      <c r="BKE67" s="116">
        <f t="shared" ref="BKE67" si="7389">1/(1+EXP(-SUMPRODUCT(BKE$56:BKG$64,$D$67:$F$75)+$J$67))</f>
        <v>0.59753557887755204</v>
      </c>
      <c r="BKF67" s="116">
        <f t="shared" ref="BKF67" si="7390">1/(1+EXP(-SUMPRODUCT(BKE$56:BKG$64,$D$76:$F$84)+$J$68))</f>
        <v>1.222709541138858E-11</v>
      </c>
      <c r="BKN67" s="116">
        <f t="shared" ref="BKN67" si="7391">1/(1+EXP(-SUMPRODUCT(BKN$56:BKP$64,$D$67:$F$75)+$J$67))</f>
        <v>0.59753055324707283</v>
      </c>
      <c r="BKO67" s="116">
        <f t="shared" ref="BKO67" si="7392">1/(1+EXP(-SUMPRODUCT(BKN$56:BKP$64,$D$76:$F$84)+$J$68))</f>
        <v>0.9999999999999829</v>
      </c>
      <c r="BKW67" s="116">
        <f t="shared" ref="BKW67" si="7393">1/(1+EXP(-SUMPRODUCT(BKW$56:BKY$64,$D$67:$F$75)+$J$67))</f>
        <v>0.59753557887755204</v>
      </c>
      <c r="BKX67" s="116">
        <f t="shared" ref="BKX67" si="7394">1/(1+EXP(-SUMPRODUCT(BKW$56:BKY$64,$D$76:$F$84)+$J$68))</f>
        <v>0.99999999999998268</v>
      </c>
      <c r="BLF67" s="116">
        <f t="shared" ref="BLF67" si="7395">1/(1+EXP(-SUMPRODUCT(BLF$56:BLH$64,$D$67:$F$75)+$J$67))</f>
        <v>0.59753557887755204</v>
      </c>
      <c r="BLG67" s="116">
        <f t="shared" ref="BLG67" si="7396">1/(1+EXP(-SUMPRODUCT(BLF$56:BLH$64,$D$76:$F$84)+$J$68))</f>
        <v>5.37524074158915E-5</v>
      </c>
      <c r="BLO67" s="116">
        <f t="shared" ref="BLO67" si="7397">1/(1+EXP(-SUMPRODUCT(BLO$56:BLQ$64,$D$67:$F$75)+$J$67))</f>
        <v>3.1208393616951519E-3</v>
      </c>
      <c r="BLP67" s="116">
        <f t="shared" ref="BLP67" si="7398">1/(1+EXP(-SUMPRODUCT(BLO$56:BLQ$64,$D$76:$F$84)+$J$68))</f>
        <v>0.99999999999998268</v>
      </c>
      <c r="BLX67" s="116">
        <f t="shared" ref="BLX67" si="7399">1/(1+EXP(-SUMPRODUCT(BLX$56:BLZ$64,$D$67:$F$75)+$J$67))</f>
        <v>0.59753557887755204</v>
      </c>
      <c r="BLY67" s="116">
        <f t="shared" ref="BLY67" si="7400">1/(1+EXP(-SUMPRODUCT(BLX$56:BLZ$64,$D$76:$F$84)+$J$68))</f>
        <v>0.9999999999999738</v>
      </c>
      <c r="BMG67" s="116">
        <f t="shared" ref="BMG67" si="7401">1/(1+EXP(-SUMPRODUCT(BMG$56:BMI$64,$D$67:$F$75)+$J$67))</f>
        <v>0.59753557887755204</v>
      </c>
      <c r="BMH67" s="116">
        <f t="shared" ref="BMH67" si="7402">1/(1+EXP(-SUMPRODUCT(BMG$56:BMI$64,$D$76:$F$84)+$J$68))</f>
        <v>3.2433686691831776E-3</v>
      </c>
      <c r="BMP67" s="116">
        <f t="shared" ref="BMP67" si="7403">1/(1+EXP(-SUMPRODUCT(BMP$56:BMR$64,$D$67:$F$75)+$J$67))</f>
        <v>0.59753557887755204</v>
      </c>
      <c r="BMQ67" s="116">
        <f t="shared" ref="BMQ67" si="7404">1/(1+EXP(-SUMPRODUCT(BMP$56:BMR$64,$D$76:$F$84)+$J$68))</f>
        <v>0.99999999999998224</v>
      </c>
      <c r="BMY67" s="116">
        <f>1/(1+EXP(-SUMPRODUCT(BMY$56:BNA$64,$D$67:$F$75)+$J$67))</f>
        <v>0.59753557887755204</v>
      </c>
      <c r="BMZ67" s="116">
        <f>1/(1+EXP(-SUMPRODUCT(BMY$56:BNA$64,$D$76:$F$84)+$J$68))</f>
        <v>1.0863258223665921E-10</v>
      </c>
    </row>
    <row r="68" spans="4:1023 1031:1716">
      <c r="D68" s="107">
        <v>0</v>
      </c>
      <c r="E68" s="108">
        <v>0</v>
      </c>
      <c r="F68" s="109">
        <v>0</v>
      </c>
      <c r="J68" s="113">
        <v>37.928178823710923</v>
      </c>
      <c r="X68" s="116"/>
      <c r="AG68" s="116"/>
      <c r="AP68" s="116"/>
      <c r="AY68" s="116"/>
      <c r="BH68" s="116"/>
      <c r="BQ68" s="116"/>
      <c r="BZ68" s="116"/>
      <c r="CI68" s="116"/>
      <c r="CR68" s="116"/>
      <c r="DA68" s="116"/>
      <c r="DJ68" s="116"/>
      <c r="DS68" s="116"/>
      <c r="EB68" s="116"/>
      <c r="EK68" s="116"/>
      <c r="ET68" s="116"/>
      <c r="FC68" s="116"/>
      <c r="FL68" s="116"/>
      <c r="FU68" s="116"/>
      <c r="GD68" s="116"/>
      <c r="GM68" s="116"/>
      <c r="GV68" s="116"/>
      <c r="HE68" s="116"/>
      <c r="HN68" s="116"/>
      <c r="HW68" s="116"/>
      <c r="IF68" s="116"/>
      <c r="IO68" s="116"/>
      <c r="IX68" s="116"/>
      <c r="JG68" s="116"/>
      <c r="JP68" s="116"/>
      <c r="JY68" s="116"/>
      <c r="KH68" s="116"/>
      <c r="KQ68" s="116"/>
      <c r="KZ68" s="116"/>
      <c r="LI68" s="116"/>
      <c r="LR68" s="116"/>
      <c r="MA68" s="116"/>
      <c r="MJ68" s="116"/>
      <c r="MS68" s="116"/>
      <c r="NB68" s="116"/>
      <c r="NK68" s="116"/>
      <c r="NT68" s="116"/>
      <c r="OC68" s="116"/>
      <c r="OL68" s="116"/>
      <c r="OU68" s="116"/>
      <c r="PD68" s="116"/>
      <c r="PM68" s="116"/>
      <c r="PV68" s="116"/>
      <c r="QE68" s="116"/>
      <c r="QN68" s="116"/>
      <c r="QW68" s="116"/>
      <c r="RF68" s="116"/>
      <c r="RO68" s="116"/>
      <c r="RX68" s="116"/>
      <c r="SG68" s="116"/>
      <c r="SP68" s="116"/>
      <c r="SY68" s="116"/>
      <c r="TH68" s="116"/>
      <c r="TQ68" s="116"/>
      <c r="TZ68" s="116"/>
      <c r="UI68" s="116"/>
      <c r="UR68" s="116"/>
      <c r="VA68" s="116"/>
      <c r="VJ68" s="116"/>
      <c r="VS68" s="116"/>
      <c r="WB68" s="116"/>
      <c r="WK68" s="116"/>
      <c r="WT68" s="116"/>
      <c r="XC68" s="116"/>
      <c r="XL68" s="116"/>
      <c r="XU68" s="116"/>
      <c r="YD68" s="116"/>
      <c r="YM68" s="116"/>
      <c r="YV68" s="116"/>
      <c r="ZE68" s="116"/>
      <c r="ZN68" s="116"/>
      <c r="ZW68" s="116"/>
      <c r="AAF68" s="116"/>
      <c r="AAO68" s="116"/>
      <c r="AAX68" s="116"/>
      <c r="ABG68" s="116"/>
      <c r="ABP68" s="116"/>
      <c r="ABY68" s="116"/>
      <c r="ACH68" s="116"/>
      <c r="ACQ68" s="116"/>
      <c r="ACZ68" s="116"/>
      <c r="ADI68" s="116"/>
      <c r="ADR68" s="116"/>
      <c r="AEA68" s="116"/>
      <c r="AEJ68" s="116"/>
      <c r="AES68" s="116"/>
      <c r="AFB68" s="116"/>
      <c r="AFK68" s="116"/>
      <c r="AFT68" s="116"/>
      <c r="AGC68" s="116"/>
      <c r="AGL68" s="116"/>
      <c r="AGU68" s="116"/>
      <c r="AHD68" s="116"/>
      <c r="AHM68" s="116"/>
      <c r="AHV68" s="116"/>
      <c r="AIE68" s="116"/>
      <c r="AIN68" s="116"/>
      <c r="AIW68" s="116"/>
      <c r="AJF68" s="116"/>
      <c r="AJO68" s="116"/>
      <c r="AJX68" s="116"/>
      <c r="AKG68" s="116"/>
      <c r="AKP68" s="116"/>
      <c r="AKY68" s="116"/>
      <c r="ALH68" s="116"/>
      <c r="ALQ68" s="116"/>
      <c r="ALZ68" s="116"/>
      <c r="AMI68" s="116"/>
      <c r="AMR68" s="116"/>
      <c r="ANA68" s="116"/>
      <c r="ANJ68" s="116"/>
      <c r="ANS68" s="116"/>
      <c r="AOB68" s="116"/>
      <c r="AOK68" s="116"/>
      <c r="AOT68" s="116"/>
      <c r="APC68" s="116"/>
      <c r="APL68" s="116"/>
      <c r="APU68" s="116"/>
      <c r="AQD68" s="116"/>
      <c r="AQM68" s="116"/>
      <c r="AQV68" s="116"/>
      <c r="ARE68" s="116"/>
      <c r="ARN68" s="116"/>
      <c r="ARW68" s="116"/>
      <c r="ASF68" s="116"/>
      <c r="ASO68" s="116"/>
      <c r="ASX68" s="116"/>
      <c r="ATG68" s="116"/>
      <c r="ATP68" s="116"/>
      <c r="ATY68" s="116"/>
      <c r="AUH68" s="116"/>
      <c r="AUQ68" s="116"/>
      <c r="AUZ68" s="116"/>
      <c r="AVI68" s="116"/>
      <c r="AVR68" s="116"/>
      <c r="AWA68" s="116"/>
      <c r="AWJ68" s="116"/>
      <c r="AWS68" s="116"/>
      <c r="AXB68" s="116"/>
      <c r="AXK68" s="116"/>
      <c r="AXT68" s="116"/>
      <c r="AYC68" s="116"/>
      <c r="AYL68" s="116"/>
      <c r="AYU68" s="116"/>
      <c r="AZD68" s="116"/>
      <c r="AZM68" s="116"/>
      <c r="AZV68" s="116"/>
      <c r="BAE68" s="116"/>
      <c r="BAN68" s="116"/>
      <c r="BAW68" s="116"/>
      <c r="BBF68" s="116"/>
      <c r="BBO68" s="116"/>
      <c r="BBX68" s="116"/>
      <c r="BCG68" s="116"/>
      <c r="BCP68" s="116"/>
      <c r="BCY68" s="116"/>
      <c r="BDH68" s="116"/>
      <c r="BDQ68" s="116"/>
      <c r="BDZ68" s="116"/>
      <c r="BEI68" s="116"/>
      <c r="BER68" s="116"/>
      <c r="BFA68" s="116"/>
      <c r="BFJ68" s="116"/>
      <c r="BFS68" s="116"/>
      <c r="BGB68" s="116"/>
      <c r="BGK68" s="116"/>
      <c r="BGT68" s="116"/>
      <c r="BHC68" s="116"/>
      <c r="BHL68" s="116"/>
      <c r="BHU68" s="116"/>
      <c r="BID68" s="116"/>
      <c r="BIM68" s="116"/>
      <c r="BIV68" s="116"/>
      <c r="BJE68" s="116"/>
      <c r="BJN68" s="116"/>
      <c r="BJW68" s="116"/>
      <c r="BKF68" s="116"/>
      <c r="BKO68" s="116"/>
      <c r="BKX68" s="116"/>
      <c r="BLG68" s="116"/>
      <c r="BLP68" s="116"/>
      <c r="BLY68" s="116"/>
      <c r="BMH68" s="116"/>
      <c r="BMQ68" s="116"/>
      <c r="BMZ68" s="116"/>
    </row>
    <row r="69" spans="4:1023 1031:1716">
      <c r="D69" s="110">
        <v>0</v>
      </c>
      <c r="E69" s="111">
        <v>0</v>
      </c>
      <c r="F69" s="112">
        <v>0</v>
      </c>
      <c r="J69" s="108"/>
      <c r="O69" s="116">
        <f>SUMXMY2(N22:O22,N67:O67)</f>
        <v>0.16197761063692198</v>
      </c>
      <c r="X69" s="116">
        <f t="shared" ref="X69" si="7405">SUMXMY2(W22:X22,W67:X67)</f>
        <v>0.16197761026942714</v>
      </c>
      <c r="AG69" s="116">
        <f t="shared" ref="AG69" si="7406">SUMXMY2(AF22:AG22,AF67:AG67)</f>
        <v>0.16197761026942714</v>
      </c>
      <c r="AP69" s="116">
        <f t="shared" ref="AP69" si="7407">SUMXMY2(AO22:AP22,AO67:AP67)</f>
        <v>0.16197761026942714</v>
      </c>
      <c r="AY69" s="116">
        <f t="shared" ref="AY69" si="7408">SUMXMY2(AX22:AY22,AX67:AY67)</f>
        <v>0.35704876802453123</v>
      </c>
      <c r="BH69" s="116">
        <f t="shared" ref="BH69" si="7409">SUMXMY2(BG22:BH22,BG67:BH67)</f>
        <v>0.35704876802453123</v>
      </c>
      <c r="BQ69" s="116">
        <f t="shared" ref="BQ69" si="7410">SUMXMY2(BP22:BQ22,BP67:BQ67)</f>
        <v>0.35704876802453123</v>
      </c>
      <c r="BZ69" s="116">
        <f t="shared" ref="BZ69" si="7411">SUMXMY2(BY22:BZ22,BY67:BZ67)</f>
        <v>0.35704876802453123</v>
      </c>
      <c r="CI69" s="116">
        <f t="shared" ref="CI69" si="7412">SUMXMY2(CH22:CI22,CH67:CI67)</f>
        <v>0.1619798020194862</v>
      </c>
      <c r="CR69" s="116">
        <f t="shared" ref="CR69" si="7413">SUMXMY2(CQ22:CR22,CQ67:CR67)</f>
        <v>0.16197761026942714</v>
      </c>
      <c r="DA69" s="116">
        <f t="shared" ref="DA69" si="7414">SUMXMY2(CZ22:DA22,CZ67:DA67)</f>
        <v>0.1619776106261967</v>
      </c>
      <c r="DJ69" s="116">
        <f t="shared" ref="DJ69" si="7415">SUMXMY2(DI22:DJ22,DI67:DJ67)</f>
        <v>0.16197761026942717</v>
      </c>
      <c r="DS69" s="116">
        <f t="shared" ref="DS69" si="7416">SUMXMY2(DR22:DS22,DR67:DS67)</f>
        <v>0.35704876802453123</v>
      </c>
      <c r="EB69" s="116">
        <f t="shared" ref="EB69" si="7417">SUMXMY2(EA22:EB22,EA67:EB67)</f>
        <v>0.16197761027460475</v>
      </c>
      <c r="EK69" s="116">
        <f t="shared" ref="EK69" si="7418">SUMXMY2(EJ22:EK22,EJ67:EK67)</f>
        <v>0.35704876755810205</v>
      </c>
      <c r="ET69" s="116">
        <f t="shared" ref="ET69" si="7419">SUMXMY2(ES22:ET22,ES67:ET67)</f>
        <v>0.35704876802453123</v>
      </c>
      <c r="FC69" s="116">
        <f t="shared" ref="FC69" si="7420">SUMXMY2(FB22:FC22,FB67:FC67)</f>
        <v>0.16197761026942714</v>
      </c>
      <c r="FL69" s="116">
        <f t="shared" ref="FL69" si="7421">SUMXMY2(FK22:FL22,FK67:FL67)</f>
        <v>0.1619776106375134</v>
      </c>
      <c r="FU69" s="116">
        <f t="shared" ref="FU69" si="7422">SUMXMY2(FT22:FU22,FT67:FU67)</f>
        <v>0.16197761026942714</v>
      </c>
      <c r="GD69" s="116">
        <f t="shared" ref="GD69" si="7423">SUMXMY2(GC22:GD22,GC67:GD67)</f>
        <v>1.2172136524979574E-5</v>
      </c>
      <c r="GM69" s="116">
        <f t="shared" ref="GM69" si="7424">SUMXMY2(GL22:GM22,GL67:GM67)</f>
        <v>0.16197761026942739</v>
      </c>
      <c r="GV69" s="116">
        <f t="shared" ref="GV69" si="7425">SUMXMY2(GU22:GV22,GU67:GV67)</f>
        <v>0.16197761026942714</v>
      </c>
      <c r="HE69" s="116">
        <f t="shared" ref="HE69" si="7426">SUMXMY2(HD22:HE22,HD67:HE67)</f>
        <v>0.35826311222154555</v>
      </c>
      <c r="HN69" s="116">
        <f t="shared" ref="HN69" si="7427">SUMXMY2(HM22:HN22,HM67:HN67)</f>
        <v>0.16197761026942714</v>
      </c>
      <c r="HW69" s="116">
        <f t="shared" ref="HW69" si="7428">SUMXMY2(HV22:HW22,HV67:HW67)</f>
        <v>9.7396383215050242E-6</v>
      </c>
      <c r="IF69" s="116">
        <f t="shared" ref="IF69" si="7429">SUMXMY2(IE22:IF22,IE67:IF67)</f>
        <v>0.35704876802453123</v>
      </c>
      <c r="IO69" s="116">
        <f t="shared" ref="IO69" si="7430">SUMXMY2(IN22:IO22,IN67:IO67)</f>
        <v>0.35704876802453123</v>
      </c>
      <c r="IX69" s="116">
        <f t="shared" ref="IX69" si="7431">SUMXMY2(IW22:IX22,IW67:IX67)</f>
        <v>0.35705424349817028</v>
      </c>
      <c r="JG69" s="116">
        <f t="shared" ref="JG69" si="7432">SUMXMY2(JF22:JG22,JF67:JG67)</f>
        <v>0.16197761026943336</v>
      </c>
      <c r="JP69" s="116">
        <f t="shared" ref="JP69" si="7433">SUMXMY2(JO22:JP22,JO67:JP67)</f>
        <v>0.16197761035167962</v>
      </c>
      <c r="JY69" s="116">
        <f t="shared" ref="JY69" si="7434">SUMXMY2(JX22:JY22,JX67:JY67)</f>
        <v>0.16197761065828059</v>
      </c>
      <c r="KH69" s="116">
        <f t="shared" ref="KH69" si="7435">SUMXMY2(KG22:KH22,KG67:KH67)</f>
        <v>0.1619776102695063</v>
      </c>
      <c r="KQ69" s="116">
        <f t="shared" ref="KQ69" si="7436">SUMXMY2(KP22:KQ22,KP67:KQ67)</f>
        <v>0.1619776106340988</v>
      </c>
      <c r="KZ69" s="116">
        <f t="shared" ref="KZ69" si="7437">SUMXMY2(KY22:KZ22,KY67:KZ67)</f>
        <v>0.35704876802453123</v>
      </c>
      <c r="LI69" s="116">
        <f t="shared" ref="LI69" si="7438">SUMXMY2(LH22:LI22,LH67:LI67)</f>
        <v>1.2494891003924734E-5</v>
      </c>
      <c r="LR69" s="116">
        <f t="shared" ref="LR69" si="7439">SUMXMY2(LQ22:LR22,LQ67:LR67)</f>
        <v>0.236308727130013</v>
      </c>
      <c r="MA69" s="116">
        <f t="shared" ref="MA69" si="7440">SUMXMY2(LZ22:MA22,LZ67:MA67)</f>
        <v>0.16198031986904857</v>
      </c>
      <c r="MJ69" s="116">
        <f t="shared" ref="MJ69" si="7441">SUMXMY2(MI22:MJ22,MI67:MJ67)</f>
        <v>0.35704876802453123</v>
      </c>
      <c r="MS69" s="116">
        <f t="shared" ref="MS69" si="7442">SUMXMY2(MR22:MS22,MR67:MS67)</f>
        <v>9.7396383215371894E-6</v>
      </c>
      <c r="NB69" s="116">
        <f t="shared" ref="NB69" si="7443">SUMXMY2(NA22:NB22,NA67:NB67)</f>
        <v>0.16197761026942722</v>
      </c>
      <c r="NK69" s="116">
        <f t="shared" ref="NK69" si="7444">SUMXMY2(NJ22:NK22,NJ67:NK67)</f>
        <v>0.16197761026942714</v>
      </c>
      <c r="NT69" s="116">
        <f t="shared" ref="NT69" si="7445">SUMXMY2(NS22:NT22,NS67:NT67)</f>
        <v>0.16197761063368557</v>
      </c>
      <c r="OC69" s="116">
        <f t="shared" ref="OC69" si="7446">SUMXMY2(OB22:OC22,OB67:OC67)</f>
        <v>0.35706017981467275</v>
      </c>
      <c r="OL69" s="116">
        <f t="shared" ref="OL69" si="7447">SUMXMY2(OK22:OL22,OK67:OL67)</f>
        <v>9.73963832964434E-6</v>
      </c>
      <c r="OU69" s="116">
        <f t="shared" ref="OU69" si="7448">SUMXMY2(OT22:OU22,OT67:OU67)</f>
        <v>0.35704216338509565</v>
      </c>
      <c r="PD69" s="116">
        <f t="shared" ref="PD69" si="7449">SUMXMY2(PC22:PD22,PC67:PD67)</f>
        <v>0.35704876802453123</v>
      </c>
      <c r="PM69" s="116">
        <f t="shared" ref="PM69" si="7450">SUMXMY2(PL22:PM22,PL67:PM67)</f>
        <v>0.35704876802453123</v>
      </c>
      <c r="PV69" s="116">
        <f t="shared" ref="PV69" si="7451">SUMXMY2(PU22:PV22,PU67:PV67)</f>
        <v>0.35706812559454232</v>
      </c>
      <c r="QE69" s="116">
        <f t="shared" ref="QE69" si="7452">SUMXMY2(QD22:QE22,QD67:QE67)</f>
        <v>0.16197761026942714</v>
      </c>
      <c r="QN69" s="116">
        <f t="shared" ref="QN69" si="7453">SUMXMY2(QM22:QN22,QM67:QN67)</f>
        <v>0.16197761063251009</v>
      </c>
      <c r="QW69" s="116">
        <f t="shared" ref="QW69" si="7454">SUMXMY2(QV22:QW22,QV67:QW67)</f>
        <v>0.16197761026942714</v>
      </c>
      <c r="RF69" s="116">
        <f t="shared" ref="RF69" si="7455">SUMXMY2(RE22:RF22,RE67:RF67)</f>
        <v>0.16197761026942714</v>
      </c>
      <c r="RO69" s="116">
        <f t="shared" ref="RO69" si="7456">SUMXMY2(RN22:RO22,RN67:RO67)</f>
        <v>0.35704876802453123</v>
      </c>
      <c r="RX69" s="116">
        <f t="shared" ref="RX69" si="7457">SUMXMY2(RW22:RX22,RW67:RX67)</f>
        <v>0.10041768314083073</v>
      </c>
      <c r="SG69" s="116">
        <f t="shared" ref="SG69" si="7458">SUMXMY2(SF22:SG22,SF67:SG67)</f>
        <v>0.35704876802453123</v>
      </c>
      <c r="SP69" s="116">
        <f t="shared" ref="SP69" si="7459">SUMXMY2(SO22:SP22,SO67:SP67)</f>
        <v>9.7396383215050242E-6</v>
      </c>
      <c r="SY69" s="116">
        <f t="shared" ref="SY69" si="7460">SUMXMY2(SX22:SY22,SX67:SY67)</f>
        <v>0.35704876802453123</v>
      </c>
      <c r="TH69" s="116">
        <f t="shared" ref="TH69" si="7461">SUMXMY2(TG22:TH22,TG67:TH67)</f>
        <v>0.16197761026942714</v>
      </c>
      <c r="TQ69" s="116">
        <f t="shared" ref="TQ69" si="7462">SUMXMY2(TP22:TQ22,TP67:TQ67)</f>
        <v>0.35704876802453123</v>
      </c>
      <c r="TZ69" s="116">
        <f t="shared" ref="TZ69" si="7463">SUMXMY2(TY22:TZ22,TY67:TZ67)</f>
        <v>9.7396383215051106E-6</v>
      </c>
      <c r="UI69" s="116">
        <f t="shared" ref="UI69" si="7464">SUMXMY2(UH22:UI22,UH67:UI67)</f>
        <v>0.1619776102694272</v>
      </c>
      <c r="UR69" s="116">
        <f t="shared" ref="UR69" si="7465">SUMXMY2(UQ22:UR22,UQ67:UR67)</f>
        <v>9.7396383217504368E-6</v>
      </c>
      <c r="VA69" s="116">
        <f t="shared" ref="VA69" si="7466">SUMXMY2(UZ22:VA22,UZ67:VA67)</f>
        <v>0.35704876802453123</v>
      </c>
      <c r="VJ69" s="116">
        <f t="shared" ref="VJ69" si="7467">SUMXMY2(VI22:VJ22,VI67:VJ67)</f>
        <v>9.7396383215050242E-6</v>
      </c>
      <c r="VS69" s="116">
        <f t="shared" ref="VS69" si="7468">SUMXMY2(VR22:VS22,VR67:VS67)</f>
        <v>0.16197761063697791</v>
      </c>
      <c r="WB69" s="116">
        <f t="shared" ref="WB69" si="7469">SUMXMY2(WA22:WB22,WA67:WB67)</f>
        <v>9.7396384579728859E-6</v>
      </c>
      <c r="WK69" s="116">
        <f t="shared" ref="WK69" si="7470">SUMXMY2(WJ22:WK22,WJ67:WK67)</f>
        <v>0.16198071910854822</v>
      </c>
      <c r="WT69" s="116">
        <f t="shared" ref="WT69" si="7471">SUMXMY2(WS22:WT22,WS67:WT67)</f>
        <v>5.6365191982096566E-3</v>
      </c>
      <c r="XC69" s="116">
        <f t="shared" ref="XC69" si="7472">SUMXMY2(XB22:XC22,XB67:XC67)</f>
        <v>0.16207989114801571</v>
      </c>
      <c r="XL69" s="116">
        <f t="shared" ref="XL69" si="7473">SUMXMY2(XK22:XL22,XK67:XL67)</f>
        <v>0.35707670223686278</v>
      </c>
      <c r="XU69" s="116">
        <f t="shared" ref="XU69" si="7474">SUMXMY2(XT22:XU22,XT67:XU67)</f>
        <v>7.4158118361327191E-3</v>
      </c>
      <c r="YD69" s="116">
        <f t="shared" ref="YD69" si="7475">SUMXMY2(YC22:YD22,YC67:YD67)</f>
        <v>9.7396383234042076E-6</v>
      </c>
      <c r="YM69" s="116">
        <f t="shared" ref="YM69" si="7476">SUMXMY2(YL22:YM22,YL67:YM67)</f>
        <v>9.739638327890914E-6</v>
      </c>
      <c r="YV69" s="116">
        <f t="shared" ref="YV69" si="7477">SUMXMY2(YU22:YV22,YU67:YV67)</f>
        <v>0.35705604739194391</v>
      </c>
      <c r="ZE69" s="116">
        <f t="shared" ref="ZE69" si="7478">SUMXMY2(ZD22:ZE22,ZD67:ZE67)</f>
        <v>9.7396383215050429E-6</v>
      </c>
      <c r="ZN69" s="116">
        <f t="shared" ref="ZN69" si="7479">SUMXMY2(ZM22:ZN22,ZM67:ZN67)</f>
        <v>0.35704876802453123</v>
      </c>
      <c r="ZW69" s="116">
        <f t="shared" ref="ZW69" si="7480">SUMXMY2(ZV22:ZW22,ZV67:ZW67)</f>
        <v>0.35704876802453123</v>
      </c>
      <c r="AAF69" s="116">
        <f t="shared" ref="AAF69" si="7481">SUMXMY2(AAE22:AAF22,AAE67:AAF67)</f>
        <v>0.16197761026942714</v>
      </c>
      <c r="AAO69" s="116">
        <f t="shared" ref="AAO69" si="7482">SUMXMY2(AAN22:AAO22,AAN67:AAO67)</f>
        <v>0.16197761103461339</v>
      </c>
      <c r="AAX69" s="116">
        <f t="shared" ref="AAX69" si="7483">SUMXMY2(AAW22:AAX22,AAW67:AAX67)</f>
        <v>0.35704876802453123</v>
      </c>
      <c r="ABG69" s="116">
        <f t="shared" ref="ABG69" si="7484">SUMXMY2(ABF22:ABG22,ABF67:ABG67)</f>
        <v>0.16197770089011188</v>
      </c>
      <c r="ABP69" s="116">
        <f t="shared" ref="ABP69" si="7485">SUMXMY2(ABO22:ABP22,ABO67:ABP67)</f>
        <v>0.35704876802453123</v>
      </c>
      <c r="ABY69" s="116">
        <f t="shared" ref="ABY69" si="7486">SUMXMY2(ABX22:ABY22,ABX67:ABY67)</f>
        <v>0.16197761026942714</v>
      </c>
      <c r="ACH69" s="116">
        <f t="shared" ref="ACH69" si="7487">SUMXMY2(ACG22:ACH22,ACG67:ACH67)</f>
        <v>0.16197761026942714</v>
      </c>
      <c r="ACQ69" s="116">
        <f t="shared" ref="ACQ69" si="7488">SUMXMY2(ACP22:ACQ22,ACP67:ACQ67)</f>
        <v>0.35704876802453123</v>
      </c>
      <c r="ACZ69" s="116">
        <f t="shared" ref="ACZ69" si="7489">SUMXMY2(ACY22:ACZ22,ACY67:ACZ67)</f>
        <v>0.35704876802453123</v>
      </c>
      <c r="ADI69" s="116">
        <f t="shared" ref="ADI69" si="7490">SUMXMY2(ADH22:ADI22,ADH67:ADI67)</f>
        <v>0.52115489222608535</v>
      </c>
      <c r="ADR69" s="116">
        <f t="shared" ref="ADR69" si="7491">SUMXMY2(ADQ22:ADR22,ADQ67:ADR67)</f>
        <v>0.16197761026942714</v>
      </c>
      <c r="AEA69" s="116">
        <f t="shared" ref="AEA69" si="7492">SUMXMY2(ADZ22:AEA22,ADZ67:AEA67)</f>
        <v>0.35704876802453123</v>
      </c>
      <c r="AEJ69" s="116">
        <f t="shared" ref="AEJ69" si="7493">SUMXMY2(AEI22:AEJ22,AEI67:AEJ67)</f>
        <v>1.0670412278953162E-4</v>
      </c>
      <c r="AES69" s="116">
        <f t="shared" ref="AES69" si="7494">SUMXMY2(AER22:AES22,AER67:AES67)</f>
        <v>9.7396383215050429E-6</v>
      </c>
      <c r="AFB69" s="116">
        <f t="shared" ref="AFB69" si="7495">SUMXMY2(AFA22:AFB22,AFA67:AFB67)</f>
        <v>0.16197761026942714</v>
      </c>
      <c r="AFK69" s="116">
        <f t="shared" ref="AFK69" si="7496">SUMXMY2(AFJ22:AFK22,AFJ67:AFK67)</f>
        <v>1.4578315920954441E-5</v>
      </c>
      <c r="AFT69" s="116">
        <f t="shared" ref="AFT69" si="7497">SUMXMY2(AFS22:AFT22,AFS67:AFT67)</f>
        <v>9.7396383215050242E-6</v>
      </c>
      <c r="AGC69" s="116">
        <f t="shared" ref="AGC69" si="7498">SUMXMY2(AGB22:AGC22,AGB67:AGC67)</f>
        <v>0.3569745405702956</v>
      </c>
      <c r="AGL69" s="116">
        <f t="shared" ref="AGL69" si="7499">SUMXMY2(AGK22:AGL22,AGK67:AGL67)</f>
        <v>0.35704876802453123</v>
      </c>
      <c r="AGU69" s="116">
        <f t="shared" ref="AGU69" si="7500">SUMXMY2(AGT22:AGU22,AGT67:AGU67)</f>
        <v>0.16197761026942714</v>
      </c>
      <c r="AHD69" s="116">
        <f t="shared" ref="AHD69" si="7501">SUMXMY2(AHC22:AHD22,AHC67:AHD67)</f>
        <v>0.35704876802277863</v>
      </c>
      <c r="AHM69" s="116">
        <f t="shared" ref="AHM69" si="7502">SUMXMY2(AHL22:AHM22,AHL67:AHM67)</f>
        <v>9.7396383215051801E-6</v>
      </c>
      <c r="AHV69" s="116">
        <f t="shared" ref="AHV69" si="7503">SUMXMY2(AHU22:AHV22,AHU67:AHV67)</f>
        <v>0.16197761026942714</v>
      </c>
      <c r="AIE69" s="116">
        <f t="shared" ref="AIE69" si="7504">SUMXMY2(AID22:AIE22,AID67:AIE67)</f>
        <v>0.35704876802453123</v>
      </c>
      <c r="AIN69" s="116">
        <f t="shared" ref="AIN69" si="7505">SUMXMY2(AIM22:AIN22,AIM67:AIN67)</f>
        <v>0.16197761026942714</v>
      </c>
      <c r="AIW69" s="116">
        <f t="shared" ref="AIW69" si="7506">SUMXMY2(AIV22:AIW22,AIV67:AIW67)</f>
        <v>9.7396383215050242E-6</v>
      </c>
      <c r="AJF69" s="116">
        <f t="shared" ref="AJF69" si="7507">SUMXMY2(AJE22:AJF22,AJE67:AJF67)</f>
        <v>0.16197761026942714</v>
      </c>
      <c r="AJO69" s="116">
        <f t="shared" ref="AJO69" si="7508">SUMXMY2(AJN22:AJO22,AJN67:AJO67)</f>
        <v>0.16288561409779823</v>
      </c>
      <c r="AJX69" s="116">
        <f t="shared" ref="AJX69" si="7509">SUMXMY2(AJW22:AJX22,AJW67:AJX67)</f>
        <v>0.35704876802453123</v>
      </c>
      <c r="AKG69" s="116">
        <f t="shared" ref="AKG69" si="7510">SUMXMY2(AKF22:AKG22,AKF67:AKG67)</f>
        <v>0.35704876802453123</v>
      </c>
      <c r="AKP69" s="116">
        <f t="shared" ref="AKP69" si="7511">SUMXMY2(AKO22:AKP22,AKO67:AKP67)</f>
        <v>0.16197761063257499</v>
      </c>
      <c r="AKY69" s="116">
        <f t="shared" ref="AKY69" si="7512">SUMXMY2(AKX22:AKY22,AKX67:AKY67)</f>
        <v>0.16276239736747478</v>
      </c>
      <c r="ALH69" s="116">
        <f t="shared" ref="ALH69" si="7513">SUMXMY2(ALG22:ALH22,ALG67:ALH67)</f>
        <v>0.16197761027827384</v>
      </c>
      <c r="ALQ69" s="116">
        <f t="shared" ref="ALQ69" si="7514">SUMXMY2(ALP22:ALQ22,ALP67:ALQ67)</f>
        <v>2.0799100842679925E-5</v>
      </c>
      <c r="ALZ69" s="116">
        <f t="shared" ref="ALZ69" si="7515">SUMXMY2(ALY22:ALZ22,ALY67:ALZ67)</f>
        <v>0.35704876802453123</v>
      </c>
      <c r="AMI69" s="116">
        <f t="shared" ref="AMI69" si="7516">SUMXMY2(AMH22:AMI22,AMH67:AMI67)</f>
        <v>0.35746166474876129</v>
      </c>
      <c r="AMR69" s="116">
        <f t="shared" ref="AMR69" si="7517">SUMXMY2(AMQ22:AMR22,AMQ67:AMR67)</f>
        <v>0.16270298812873121</v>
      </c>
      <c r="ANA69" s="116">
        <f t="shared" ref="ANA69" si="7518">SUMXMY2(AMZ22:ANA22,AMZ67:ANA67)</f>
        <v>0.16197761068877051</v>
      </c>
      <c r="ANJ69" s="116">
        <f t="shared" ref="ANJ69" si="7519">SUMXMY2(ANI22:ANJ22,ANI67:ANJ67)</f>
        <v>0.35706015876343616</v>
      </c>
      <c r="ANS69" s="116">
        <f t="shared" ref="ANS69" si="7520">SUMXMY2(ANR22:ANS22,ANR67:ANS67)</f>
        <v>0.16197761026942717</v>
      </c>
      <c r="AOB69" s="116">
        <f t="shared" ref="AOB69" si="7521">SUMXMY2(AOA22:AOB22,AOA67:AOB67)</f>
        <v>0.16531845135867623</v>
      </c>
      <c r="AOK69" s="116">
        <f t="shared" ref="AOK69" si="7522">SUMXMY2(AOJ22:AOK22,AOJ67:AOK67)</f>
        <v>0.35704876802453123</v>
      </c>
      <c r="AOT69" s="116">
        <f t="shared" ref="AOT69" si="7523">SUMXMY2(AOS22:AOT22,AOS67:AOT67)</f>
        <v>0.16197761063248747</v>
      </c>
      <c r="APC69" s="116">
        <f t="shared" ref="APC69" si="7524">SUMXMY2(APB22:APC22,APB67:APC67)</f>
        <v>0.16197761026942714</v>
      </c>
      <c r="APL69" s="116">
        <f t="shared" ref="APL69" si="7525">SUMXMY2(APK22:APL22,APK67:APL67)</f>
        <v>0.35704876802453123</v>
      </c>
      <c r="APU69" s="116">
        <f t="shared" ref="APU69" si="7526">SUMXMY2(APT22:APU22,APT67:APU67)</f>
        <v>9.7396441157097348E-6</v>
      </c>
      <c r="AQD69" s="116">
        <f t="shared" ref="AQD69" si="7527">SUMXMY2(AQC22:AQD22,AQC67:AQD67)</f>
        <v>9.7396383215050242E-6</v>
      </c>
      <c r="AQM69" s="116">
        <f t="shared" ref="AQM69" si="7528">SUMXMY2(AQL22:AQM22,AQL67:AQM67)</f>
        <v>0.35704876802453123</v>
      </c>
      <c r="AQV69" s="116">
        <f t="shared" ref="AQV69" si="7529">SUMXMY2(AQU22:AQV22,AQU67:AQV67)</f>
        <v>9.8517344732502085E-6</v>
      </c>
      <c r="ARE69" s="116">
        <f t="shared" ref="ARE69" si="7530">SUMXMY2(ARD22:ARE22,ARD67:ARE67)</f>
        <v>9.7396383219423931E-6</v>
      </c>
      <c r="ARN69" s="116">
        <f t="shared" ref="ARN69" si="7531">SUMXMY2(ARM22:ARN22,ARM67:ARN67)</f>
        <v>0.35704876802453123</v>
      </c>
      <c r="ARW69" s="116">
        <f t="shared" ref="ARW69" si="7532">SUMXMY2(ARV22:ARW22,ARV67:ARW67)</f>
        <v>9.7396383255006057E-6</v>
      </c>
      <c r="ASF69" s="116">
        <f t="shared" ref="ASF69" si="7533">SUMXMY2(ASE22:ASF22,ASE67:ASF67)</f>
        <v>0.16197761026942714</v>
      </c>
      <c r="ASO69" s="116">
        <f t="shared" ref="ASO69" si="7534">SUMXMY2(ASN22:ASO22,ASN67:ASO67)</f>
        <v>0.16197829861416663</v>
      </c>
      <c r="ASX69" s="116">
        <f t="shared" ref="ASX69" si="7535">SUMXMY2(ASW22:ASX22,ASW67:ASX67)</f>
        <v>0.16197761026981611</v>
      </c>
      <c r="ATG69" s="116">
        <f t="shared" ref="ATG69" si="7536">SUMXMY2(ATF22:ATG22,ATF67:ATG67)</f>
        <v>0.16197761026942714</v>
      </c>
      <c r="ATP69" s="116">
        <f t="shared" ref="ATP69" si="7537">SUMXMY2(ATO22:ATP22,ATO67:ATP67)</f>
        <v>9.7398473287581691E-6</v>
      </c>
      <c r="ATY69" s="116">
        <f t="shared" ref="ATY69" si="7538">SUMXMY2(ATX22:ATY22,ATX67:ATY67)</f>
        <v>9.7396383215050242E-6</v>
      </c>
      <c r="AUH69" s="116">
        <f t="shared" ref="AUH69" si="7539">SUMXMY2(AUG22:AUH22,AUG67:AUH67)</f>
        <v>0.16197761026942714</v>
      </c>
      <c r="AUQ69" s="116">
        <f t="shared" ref="AUQ69" si="7540">SUMXMY2(AUP22:AUQ22,AUP67:AUQ67)</f>
        <v>9.7419607568329811E-6</v>
      </c>
      <c r="AUZ69" s="116">
        <f t="shared" ref="AUZ69" si="7541">SUMXMY2(AUY22:AUZ22,AUY67:AUZ67)</f>
        <v>0.35706813893616624</v>
      </c>
      <c r="AVI69" s="116">
        <f t="shared" ref="AVI69" si="7542">SUMXMY2(AVH22:AVI22,AVH67:AVI67)</f>
        <v>9.7396383215051801E-6</v>
      </c>
      <c r="AVR69" s="116">
        <f t="shared" ref="AVR69" si="7543">SUMXMY2(AVQ22:AVR22,AVQ67:AVR67)</f>
        <v>0.16197761063727786</v>
      </c>
      <c r="AWA69" s="116">
        <f t="shared" ref="AWA69" si="7544">SUMXMY2(AVZ22:AWA22,AVZ67:AWA67)</f>
        <v>2.0842622164704032E-4</v>
      </c>
      <c r="AWJ69" s="116">
        <f t="shared" ref="AWJ69" si="7545">SUMXMY2(AWI22:AWJ22,AWI67:AWJ67)</f>
        <v>0.1619776106540709</v>
      </c>
      <c r="AWS69" s="116">
        <f t="shared" ref="AWS69" si="7546">SUMXMY2(AWR22:AWS22,AWR67:AWS67)</f>
        <v>0.35704876802453123</v>
      </c>
      <c r="AXB69" s="116">
        <f t="shared" ref="AXB69" si="7547">SUMXMY2(AXA22:AXB22,AXA67:AXB67)</f>
        <v>0.16197761063283647</v>
      </c>
      <c r="AXK69" s="116">
        <f t="shared" ref="AXK69" si="7548">SUMXMY2(AXJ22:AXK22,AXJ67:AXK67)</f>
        <v>0.35704876802453123</v>
      </c>
      <c r="AXT69" s="116">
        <f t="shared" ref="AXT69" si="7549">SUMXMY2(AXS22:AXT22,AXS67:AXT67)</f>
        <v>1.3407402961453123</v>
      </c>
      <c r="AYC69" s="116">
        <f t="shared" ref="AYC69" si="7550">SUMXMY2(AYB22:AYC22,AYB67:AYC67)</f>
        <v>0.16197761086968376</v>
      </c>
      <c r="AYL69" s="116">
        <f t="shared" ref="AYL69" si="7551">SUMXMY2(AYK22:AYL22,AYK67:AYL67)</f>
        <v>0.16197761026942714</v>
      </c>
      <c r="AYU69" s="116">
        <f t="shared" ref="AYU69" si="7552">SUMXMY2(AYT22:AYU22,AYT67:AYU67)</f>
        <v>0.16197761026981397</v>
      </c>
      <c r="AZD69" s="116">
        <f t="shared" ref="AZD69" si="7553">SUMXMY2(AZC22:AZD22,AZC67:AZD67)</f>
        <v>0.35704876802453123</v>
      </c>
      <c r="AZM69" s="116">
        <f t="shared" ref="AZM69" si="7554">SUMXMY2(AZL22:AZM22,AZL67:AZM67)</f>
        <v>0.35704876802453123</v>
      </c>
      <c r="AZV69" s="116">
        <f t="shared" ref="AZV69" si="7555">SUMXMY2(AZU22:AZV22,AZU67:AZV67)</f>
        <v>2.1165683065411252E-5</v>
      </c>
      <c r="BAE69" s="116">
        <f t="shared" ref="BAE69" si="7556">SUMXMY2(BAD22:BAE22,BAD67:BAE67)</f>
        <v>0.16197761026942714</v>
      </c>
      <c r="BAN69" s="116">
        <f t="shared" ref="BAN69" si="7557">SUMXMY2(BAM22:BAN22,BAM67:BAN67)</f>
        <v>0.16197761063340563</v>
      </c>
      <c r="BAW69" s="116">
        <f t="shared" ref="BAW69" si="7558">SUMXMY2(BAV22:BAW22,BAV67:BAW67)</f>
        <v>0.1619776102698593</v>
      </c>
      <c r="BBF69" s="116">
        <f t="shared" ref="BBF69" si="7559">SUMXMY2(BBE22:BBF22,BBE67:BBF67)</f>
        <v>0.16211651811819233</v>
      </c>
      <c r="BBO69" s="116">
        <f t="shared" ref="BBO69" si="7560">SUMXMY2(BBN22:BBO22,BBN67:BBO67)</f>
        <v>0.16197761063210039</v>
      </c>
      <c r="BBX69" s="116">
        <f t="shared" ref="BBX69" si="7561">SUMXMY2(BBW22:BBX22,BBW67:BBX67)</f>
        <v>0.16197761026942714</v>
      </c>
      <c r="BCG69" s="116">
        <f t="shared" ref="BCG69" si="7562">SUMXMY2(BCF22:BCG22,BCF67:BCG67)</f>
        <v>0.16197761026942714</v>
      </c>
      <c r="BCP69" s="116">
        <f t="shared" ref="BCP69" si="7563">SUMXMY2(BCO22:BCP22,BCO67:BCP67)</f>
        <v>0.16197761026950799</v>
      </c>
      <c r="BCY69" s="116">
        <f t="shared" ref="BCY69" si="7564">SUMXMY2(BCX22:BCY22,BCX67:BCY67)</f>
        <v>0.16197761026942714</v>
      </c>
      <c r="BDH69" s="116">
        <f t="shared" ref="BDH69" si="7565">SUMXMY2(BDG22:BDH22,BDG67:BDH67)</f>
        <v>2.0806612449993217E-5</v>
      </c>
      <c r="BDQ69" s="116">
        <f t="shared" ref="BDQ69" si="7566">SUMXMY2(BDP22:BDQ22,BDP67:BDQ67)</f>
        <v>1.1619776102831099</v>
      </c>
      <c r="BDZ69" s="116">
        <f t="shared" ref="BDZ69" si="7567">SUMXMY2(BDY22:BDZ22,BDY67:BDZ67)</f>
        <v>2.2327264820839131E-5</v>
      </c>
      <c r="BEI69" s="116">
        <f t="shared" ref="BEI69" si="7568">SUMXMY2(BEH22:BEI22,BEH67:BEI67)</f>
        <v>0.35704876802453123</v>
      </c>
      <c r="BER69" s="116">
        <f t="shared" ref="BER69" si="7569">SUMXMY2(BEQ22:BER22,BEQ67:BER67)</f>
        <v>0.16197761026942714</v>
      </c>
      <c r="BFA69" s="116">
        <f t="shared" ref="BFA69" si="7570">SUMXMY2(BEZ22:BFA22,BEZ67:BFA67)</f>
        <v>0.16198250422241287</v>
      </c>
      <c r="BFJ69" s="116">
        <f t="shared" ref="BFJ69" si="7571">SUMXMY2(BFI22:BFJ22,BFI67:BFJ67)</f>
        <v>0.16197761026942714</v>
      </c>
      <c r="BFS69" s="116">
        <f t="shared" ref="BFS69" si="7572">SUMXMY2(BFR22:BFS22,BFR67:BFS67)</f>
        <v>0.35704876802406643</v>
      </c>
      <c r="BGB69" s="116">
        <f t="shared" ref="BGB69" si="7573">SUMXMY2(BGA22:BGB22,BGA67:BGB67)</f>
        <v>0.16197761026943153</v>
      </c>
      <c r="BGK69" s="116">
        <f t="shared" ref="BGK69" si="7574">SUMXMY2(BGJ22:BGK22,BGJ67:BGK67)</f>
        <v>9.739638382300482E-6</v>
      </c>
      <c r="BGT69" s="116">
        <f t="shared" ref="BGT69" si="7575">SUMXMY2(BGS22:BGT22,BGS67:BGT67)</f>
        <v>0.16197761026942714</v>
      </c>
      <c r="BHC69" s="116">
        <f t="shared" ref="BHC69" si="7576">SUMXMY2(BHB22:BHC22,BHB67:BHC67)</f>
        <v>0.35704876802453123</v>
      </c>
      <c r="BHL69" s="116">
        <f t="shared" ref="BHL69" si="7577">SUMXMY2(BHK22:BHL22,BHK67:BHL67)</f>
        <v>0.16197761026942714</v>
      </c>
      <c r="BHU69" s="116">
        <f t="shared" ref="BHU69" si="7578">SUMXMY2(BHT22:BHU22,BHT67:BHU67)</f>
        <v>7.0039427915924603E-5</v>
      </c>
      <c r="BID69" s="116">
        <f t="shared" ref="BID69" si="7579">SUMXMY2(BIC22:BID22,BIC67:BID67)</f>
        <v>6.7962604562189124E-2</v>
      </c>
      <c r="BIM69" s="116">
        <f t="shared" ref="BIM69" si="7580">SUMXMY2(BIL22:BIM22,BIL67:BIM67)</f>
        <v>0.35704877383773476</v>
      </c>
      <c r="BIV69" s="116">
        <f t="shared" ref="BIV69" si="7581">SUMXMY2(BIU22:BIV22,BIU67:BIV67)</f>
        <v>9.7396383215426088E-6</v>
      </c>
      <c r="BJE69" s="116">
        <f t="shared" ref="BJE69" si="7582">SUMXMY2(BJD22:BJE22,BJD67:BJE67)</f>
        <v>0.10026207982463305</v>
      </c>
      <c r="BJN69" s="116">
        <f t="shared" ref="BJN69" si="7583">SUMXMY2(BJM22:BJN22,BJM67:BJN67)</f>
        <v>0.16197761026942714</v>
      </c>
      <c r="BJW69" s="116">
        <f t="shared" ref="BJW69" si="7584">SUMXMY2(BJV22:BJW22,BJV67:BJW67)</f>
        <v>0.16197761026942714</v>
      </c>
      <c r="BKF69" s="116">
        <f t="shared" ref="BKF69" si="7585">SUMXMY2(BKE22:BKF22,BKE67:BKF67)</f>
        <v>0.16197761026942714</v>
      </c>
      <c r="BKO69" s="116">
        <f t="shared" ref="BKO69" si="7586">SUMXMY2(BKN22:BKO22,BKN67:BKO67)</f>
        <v>0.35704276206375296</v>
      </c>
      <c r="BKX69" s="116">
        <f t="shared" ref="BKX69" si="7587">SUMXMY2(BKW22:BKX22,BKW67:BKX67)</f>
        <v>0.35704876802453123</v>
      </c>
      <c r="BLG69" s="116">
        <f t="shared" ref="BLG69" si="7588">SUMXMY2(BLF22:BLG22,BLF67:BLG67)</f>
        <v>0.16197761315874845</v>
      </c>
      <c r="BLP69" s="116">
        <f t="shared" ref="BLP69" si="7589">SUMXMY2(BLO22:BLP22,BLO67:BLP67)</f>
        <v>9.7396383215058035E-6</v>
      </c>
      <c r="BLY69" s="116">
        <f t="shared" ref="BLY69" si="7590">SUMXMY2(BLX22:BLY22,BLX67:BLY67)</f>
        <v>0.35704876802453123</v>
      </c>
      <c r="BMH69" s="116">
        <f t="shared" ref="BMH69" si="7591">SUMXMY2(BMG22:BMH22,BMG67:BMH67)</f>
        <v>0.16198812970975138</v>
      </c>
      <c r="BMQ69" s="116">
        <f t="shared" ref="BMQ69" si="7592">SUMXMY2(BMP22:BMQ22,BMP67:BMQ67)</f>
        <v>0.35704876802453123</v>
      </c>
      <c r="BMZ69" s="116">
        <f t="shared" ref="BMZ69" si="7593">SUMXMY2(BMY22:BMZ22,BMY67:BMZ67)</f>
        <v>0.16197761026942714</v>
      </c>
    </row>
    <row r="70" spans="4:1023 1031:1716">
      <c r="D70" s="104">
        <v>0</v>
      </c>
      <c r="E70" s="105">
        <v>0</v>
      </c>
      <c r="F70" s="106">
        <v>0</v>
      </c>
    </row>
    <row r="71" spans="4:1023 1031:1716">
      <c r="D71" s="107">
        <v>0</v>
      </c>
      <c r="E71" s="108">
        <v>6.1617346978676215</v>
      </c>
      <c r="F71" s="109">
        <v>0</v>
      </c>
    </row>
    <row r="72" spans="4:1023 1031:1716">
      <c r="D72" s="110">
        <v>0</v>
      </c>
      <c r="E72" s="111">
        <v>1.164454769366684</v>
      </c>
      <c r="F72" s="112">
        <v>0</v>
      </c>
    </row>
    <row r="73" spans="4:1023 1031:1716">
      <c r="D73" s="104">
        <v>0</v>
      </c>
      <c r="E73" s="105">
        <v>0</v>
      </c>
      <c r="F73" s="106">
        <v>0</v>
      </c>
    </row>
    <row r="74" spans="4:1023 1031:1716">
      <c r="D74" s="107">
        <v>0</v>
      </c>
      <c r="E74" s="108">
        <v>0</v>
      </c>
      <c r="F74" s="109">
        <v>0</v>
      </c>
    </row>
    <row r="75" spans="4:1023 1031:1716">
      <c r="D75" s="110">
        <v>0</v>
      </c>
      <c r="E75" s="111">
        <v>0</v>
      </c>
      <c r="F75" s="112">
        <v>0</v>
      </c>
    </row>
    <row r="76" spans="4:1023 1031:1716">
      <c r="D76" s="104">
        <v>8.2957777933826034E-3</v>
      </c>
      <c r="E76" s="105">
        <v>0</v>
      </c>
      <c r="F76" s="106">
        <v>0</v>
      </c>
    </row>
    <row r="77" spans="4:1023 1031:1716">
      <c r="D77" s="107">
        <v>0</v>
      </c>
      <c r="E77" s="108">
        <v>0</v>
      </c>
      <c r="F77" s="109">
        <v>1.6496438139466989E-2</v>
      </c>
    </row>
    <row r="78" spans="4:1023 1031:1716">
      <c r="D78" s="110">
        <v>0</v>
      </c>
      <c r="E78" s="111">
        <v>0</v>
      </c>
      <c r="F78" s="112">
        <v>4.606460804053588E-4</v>
      </c>
    </row>
    <row r="79" spans="4:1023 1031:1716">
      <c r="D79" s="104">
        <v>1.5308141205806466E-2</v>
      </c>
      <c r="E79" s="105">
        <v>0</v>
      </c>
      <c r="F79" s="106">
        <v>0</v>
      </c>
    </row>
    <row r="80" spans="4:1023 1031:1716">
      <c r="D80" s="107">
        <v>0</v>
      </c>
      <c r="E80" s="108">
        <v>0</v>
      </c>
      <c r="F80" s="109">
        <v>2.8794043715386834E-3</v>
      </c>
    </row>
    <row r="81" spans="4:13">
      <c r="D81" s="110">
        <v>25.993886709861009</v>
      </c>
      <c r="E81" s="111">
        <v>9.3931105126269059E-3</v>
      </c>
      <c r="F81" s="112">
        <v>0.27942304769145748</v>
      </c>
    </row>
    <row r="82" spans="4:13">
      <c r="D82" s="104">
        <v>8.0481785658674998E-4</v>
      </c>
      <c r="E82" s="105">
        <v>0</v>
      </c>
      <c r="F82" s="106">
        <v>0</v>
      </c>
    </row>
    <row r="83" spans="4:13">
      <c r="D83" s="107">
        <v>4.7741330142436166E-3</v>
      </c>
      <c r="E83" s="108">
        <v>0</v>
      </c>
      <c r="F83" s="109">
        <v>2.8507666940406511E-3</v>
      </c>
    </row>
    <row r="84" spans="4:13">
      <c r="D84" s="110">
        <v>8.3565255473785315E-3</v>
      </c>
      <c r="E84" s="111">
        <v>0</v>
      </c>
      <c r="F84" s="112">
        <v>43.294056715152777</v>
      </c>
    </row>
    <row r="86" spans="4:13">
      <c r="J86" s="85" t="s">
        <v>343</v>
      </c>
      <c r="K86" s="141">
        <f>SUM(N69:BNG69)</f>
        <v>38.189218891291894</v>
      </c>
      <c r="L86" s="141"/>
      <c r="M86" s="141"/>
    </row>
  </sheetData>
  <mergeCells count="10">
    <mergeCell ref="K86:M86"/>
    <mergeCell ref="M2:M10"/>
    <mergeCell ref="M25:M33"/>
    <mergeCell ref="C36:C39"/>
    <mergeCell ref="C40:C43"/>
    <mergeCell ref="C44:C47"/>
    <mergeCell ref="D35:G35"/>
    <mergeCell ref="M13:M21"/>
    <mergeCell ref="K22:L22"/>
    <mergeCell ref="K13:L21"/>
  </mergeCells>
  <phoneticPr fontId="1"/>
  <conditionalFormatting sqref="N25:V33">
    <cfRule type="cellIs" dxfId="806" priority="966" operator="equal">
      <formula>1</formula>
    </cfRule>
  </conditionalFormatting>
  <conditionalFormatting sqref="N25:V33">
    <cfRule type="cellIs" dxfId="805" priority="961" operator="equal">
      <formula>1</formula>
    </cfRule>
    <cfRule type="cellIs" dxfId="804" priority="962" operator="equal">
      <formula>1</formula>
    </cfRule>
    <cfRule type="cellIs" dxfId="803" priority="963" operator="equal">
      <formula>0</formula>
    </cfRule>
    <cfRule type="containsText" dxfId="802" priority="964" operator="containsText" text="0">
      <formula>NOT(ISERROR(SEARCH("0",N25)))</formula>
    </cfRule>
    <cfRule type="colorScale" priority="965">
      <colorScale>
        <cfvo type="num" val="0"/>
        <cfvo type="num" val="1"/>
        <color theme="0"/>
        <color theme="0" tint="-0.249977111117893"/>
      </colorScale>
    </cfRule>
  </conditionalFormatting>
  <conditionalFormatting sqref="W25:AE33">
    <cfRule type="cellIs" dxfId="801" priority="960" operator="equal">
      <formula>1</formula>
    </cfRule>
  </conditionalFormatting>
  <conditionalFormatting sqref="W25:AE33">
    <cfRule type="cellIs" dxfId="800" priority="955" operator="equal">
      <formula>1</formula>
    </cfRule>
    <cfRule type="cellIs" dxfId="799" priority="956" operator="equal">
      <formula>1</formula>
    </cfRule>
    <cfRule type="cellIs" dxfId="798" priority="957" operator="equal">
      <formula>0</formula>
    </cfRule>
    <cfRule type="containsText" dxfId="797" priority="958" operator="containsText" text="0">
      <formula>NOT(ISERROR(SEARCH("0",W25)))</formula>
    </cfRule>
    <cfRule type="colorScale" priority="959">
      <colorScale>
        <cfvo type="num" val="0"/>
        <cfvo type="num" val="1"/>
        <color theme="0"/>
        <color theme="0" tint="-0.249977111117893"/>
      </colorScale>
    </cfRule>
  </conditionalFormatting>
  <conditionalFormatting sqref="AF25:AN33">
    <cfRule type="cellIs" dxfId="796" priority="954" operator="equal">
      <formula>1</formula>
    </cfRule>
  </conditionalFormatting>
  <conditionalFormatting sqref="AF25:AN33">
    <cfRule type="cellIs" dxfId="795" priority="949" operator="equal">
      <formula>1</formula>
    </cfRule>
    <cfRule type="cellIs" dxfId="794" priority="950" operator="equal">
      <formula>1</formula>
    </cfRule>
    <cfRule type="cellIs" dxfId="793" priority="951" operator="equal">
      <formula>0</formula>
    </cfRule>
    <cfRule type="containsText" dxfId="792" priority="952" operator="containsText" text="0">
      <formula>NOT(ISERROR(SEARCH("0",AF25)))</formula>
    </cfRule>
    <cfRule type="colorScale" priority="953">
      <colorScale>
        <cfvo type="num" val="0"/>
        <cfvo type="num" val="1"/>
        <color theme="0"/>
        <color theme="0" tint="-0.249977111117893"/>
      </colorScale>
    </cfRule>
  </conditionalFormatting>
  <conditionalFormatting sqref="AO25:AW33">
    <cfRule type="cellIs" dxfId="791" priority="948" operator="equal">
      <formula>1</formula>
    </cfRule>
  </conditionalFormatting>
  <conditionalFormatting sqref="AO25:AW33">
    <cfRule type="cellIs" dxfId="790" priority="943" operator="equal">
      <formula>1</formula>
    </cfRule>
    <cfRule type="cellIs" dxfId="789" priority="944" operator="equal">
      <formula>1</formula>
    </cfRule>
    <cfRule type="cellIs" dxfId="788" priority="945" operator="equal">
      <formula>0</formula>
    </cfRule>
    <cfRule type="containsText" dxfId="787" priority="946" operator="containsText" text="0">
      <formula>NOT(ISERROR(SEARCH("0",AO25)))</formula>
    </cfRule>
    <cfRule type="colorScale" priority="947">
      <colorScale>
        <cfvo type="num" val="0"/>
        <cfvo type="num" val="1"/>
        <color theme="0"/>
        <color theme="0" tint="-0.249977111117893"/>
      </colorScale>
    </cfRule>
  </conditionalFormatting>
  <conditionalFormatting sqref="AX25:BF33">
    <cfRule type="cellIs" dxfId="786" priority="942" operator="equal">
      <formula>1</formula>
    </cfRule>
  </conditionalFormatting>
  <conditionalFormatting sqref="AX25:BF33">
    <cfRule type="cellIs" dxfId="785" priority="937" operator="equal">
      <formula>1</formula>
    </cfRule>
    <cfRule type="cellIs" dxfId="784" priority="938" operator="equal">
      <formula>1</formula>
    </cfRule>
    <cfRule type="cellIs" dxfId="783" priority="939" operator="equal">
      <formula>0</formula>
    </cfRule>
    <cfRule type="containsText" dxfId="782" priority="940" operator="containsText" text="0">
      <formula>NOT(ISERROR(SEARCH("0",AX25)))</formula>
    </cfRule>
    <cfRule type="colorScale" priority="941">
      <colorScale>
        <cfvo type="num" val="0"/>
        <cfvo type="num" val="1"/>
        <color theme="0"/>
        <color theme="0" tint="-0.249977111117893"/>
      </colorScale>
    </cfRule>
  </conditionalFormatting>
  <conditionalFormatting sqref="BG25:BO33">
    <cfRule type="cellIs" dxfId="781" priority="936" operator="equal">
      <formula>1</formula>
    </cfRule>
  </conditionalFormatting>
  <conditionalFormatting sqref="BG25:BO33">
    <cfRule type="cellIs" dxfId="780" priority="931" operator="equal">
      <formula>1</formula>
    </cfRule>
    <cfRule type="cellIs" dxfId="779" priority="932" operator="equal">
      <formula>1</formula>
    </cfRule>
    <cfRule type="cellIs" dxfId="778" priority="933" operator="equal">
      <formula>0</formula>
    </cfRule>
    <cfRule type="containsText" dxfId="777" priority="934" operator="containsText" text="0">
      <formula>NOT(ISERROR(SEARCH("0",BG25)))</formula>
    </cfRule>
    <cfRule type="colorScale" priority="935">
      <colorScale>
        <cfvo type="num" val="0"/>
        <cfvo type="num" val="1"/>
        <color theme="0"/>
        <color theme="0" tint="-0.249977111117893"/>
      </colorScale>
    </cfRule>
  </conditionalFormatting>
  <conditionalFormatting sqref="BP25:BX33">
    <cfRule type="cellIs" dxfId="776" priority="930" operator="equal">
      <formula>1</formula>
    </cfRule>
  </conditionalFormatting>
  <conditionalFormatting sqref="BP25:BX33">
    <cfRule type="cellIs" dxfId="775" priority="925" operator="equal">
      <formula>1</formula>
    </cfRule>
    <cfRule type="cellIs" dxfId="774" priority="926" operator="equal">
      <formula>1</formula>
    </cfRule>
    <cfRule type="cellIs" dxfId="773" priority="927" operator="equal">
      <formula>0</formula>
    </cfRule>
    <cfRule type="containsText" dxfId="772" priority="928" operator="containsText" text="0">
      <formula>NOT(ISERROR(SEARCH("0",BP25)))</formula>
    </cfRule>
    <cfRule type="colorScale" priority="929">
      <colorScale>
        <cfvo type="num" val="0"/>
        <cfvo type="num" val="1"/>
        <color theme="0"/>
        <color theme="0" tint="-0.249977111117893"/>
      </colorScale>
    </cfRule>
  </conditionalFormatting>
  <conditionalFormatting sqref="BY25:CG33">
    <cfRule type="cellIs" dxfId="771" priority="924" operator="equal">
      <formula>1</formula>
    </cfRule>
  </conditionalFormatting>
  <conditionalFormatting sqref="BY25:CG33">
    <cfRule type="cellIs" dxfId="770" priority="919" operator="equal">
      <formula>1</formula>
    </cfRule>
    <cfRule type="cellIs" dxfId="769" priority="920" operator="equal">
      <formula>1</formula>
    </cfRule>
    <cfRule type="cellIs" dxfId="768" priority="921" operator="equal">
      <formula>0</formula>
    </cfRule>
    <cfRule type="containsText" dxfId="767" priority="922" operator="containsText" text="0">
      <formula>NOT(ISERROR(SEARCH("0",BY25)))</formula>
    </cfRule>
    <cfRule type="colorScale" priority="923">
      <colorScale>
        <cfvo type="num" val="0"/>
        <cfvo type="num" val="1"/>
        <color theme="0"/>
        <color theme="0" tint="-0.249977111117893"/>
      </colorScale>
    </cfRule>
  </conditionalFormatting>
  <conditionalFormatting sqref="CH25:CP33">
    <cfRule type="cellIs" dxfId="766" priority="918" operator="equal">
      <formula>1</formula>
    </cfRule>
  </conditionalFormatting>
  <conditionalFormatting sqref="CH25:CP33">
    <cfRule type="cellIs" dxfId="765" priority="913" operator="equal">
      <formula>1</formula>
    </cfRule>
    <cfRule type="cellIs" dxfId="764" priority="914" operator="equal">
      <formula>1</formula>
    </cfRule>
    <cfRule type="cellIs" dxfId="763" priority="915" operator="equal">
      <formula>0</formula>
    </cfRule>
    <cfRule type="containsText" dxfId="762" priority="916" operator="containsText" text="0">
      <formula>NOT(ISERROR(SEARCH("0",CH25)))</formula>
    </cfRule>
    <cfRule type="colorScale" priority="917">
      <colorScale>
        <cfvo type="num" val="0"/>
        <cfvo type="num" val="1"/>
        <color theme="0"/>
        <color theme="0" tint="-0.249977111117893"/>
      </colorScale>
    </cfRule>
  </conditionalFormatting>
  <conditionalFormatting sqref="CQ25:CY33">
    <cfRule type="cellIs" dxfId="761" priority="912" operator="equal">
      <formula>1</formula>
    </cfRule>
  </conditionalFormatting>
  <conditionalFormatting sqref="CQ25:CY33">
    <cfRule type="cellIs" dxfId="760" priority="907" operator="equal">
      <formula>1</formula>
    </cfRule>
    <cfRule type="cellIs" dxfId="759" priority="908" operator="equal">
      <formula>1</formula>
    </cfRule>
    <cfRule type="cellIs" dxfId="758" priority="909" operator="equal">
      <formula>0</formula>
    </cfRule>
    <cfRule type="containsText" dxfId="757" priority="910" operator="containsText" text="0">
      <formula>NOT(ISERROR(SEARCH("0",CQ25)))</formula>
    </cfRule>
    <cfRule type="colorScale" priority="911">
      <colorScale>
        <cfvo type="num" val="0"/>
        <cfvo type="num" val="1"/>
        <color theme="0"/>
        <color theme="0" tint="-0.249977111117893"/>
      </colorScale>
    </cfRule>
  </conditionalFormatting>
  <conditionalFormatting sqref="CZ25:DH33">
    <cfRule type="cellIs" dxfId="756" priority="906" operator="equal">
      <formula>1</formula>
    </cfRule>
  </conditionalFormatting>
  <conditionalFormatting sqref="CZ25:DH33">
    <cfRule type="cellIs" dxfId="755" priority="901" operator="equal">
      <formula>1</formula>
    </cfRule>
    <cfRule type="cellIs" dxfId="754" priority="902" operator="equal">
      <formula>1</formula>
    </cfRule>
    <cfRule type="cellIs" dxfId="753" priority="903" operator="equal">
      <formula>0</formula>
    </cfRule>
    <cfRule type="containsText" dxfId="752" priority="904" operator="containsText" text="0">
      <formula>NOT(ISERROR(SEARCH("0",CZ25)))</formula>
    </cfRule>
    <cfRule type="colorScale" priority="905">
      <colorScale>
        <cfvo type="num" val="0"/>
        <cfvo type="num" val="1"/>
        <color theme="0"/>
        <color theme="0" tint="-0.249977111117893"/>
      </colorScale>
    </cfRule>
  </conditionalFormatting>
  <conditionalFormatting sqref="DI25:DQ33">
    <cfRule type="cellIs" dxfId="751" priority="900" operator="equal">
      <formula>1</formula>
    </cfRule>
  </conditionalFormatting>
  <conditionalFormatting sqref="DI25:DQ33">
    <cfRule type="cellIs" dxfId="750" priority="895" operator="equal">
      <formula>1</formula>
    </cfRule>
    <cfRule type="cellIs" dxfId="749" priority="896" operator="equal">
      <formula>1</formula>
    </cfRule>
    <cfRule type="cellIs" dxfId="748" priority="897" operator="equal">
      <formula>0</formula>
    </cfRule>
    <cfRule type="containsText" dxfId="747" priority="898" operator="containsText" text="0">
      <formula>NOT(ISERROR(SEARCH("0",DI25)))</formula>
    </cfRule>
    <cfRule type="colorScale" priority="899">
      <colorScale>
        <cfvo type="num" val="0"/>
        <cfvo type="num" val="1"/>
        <color theme="0"/>
        <color theme="0" tint="-0.249977111117893"/>
      </colorScale>
    </cfRule>
  </conditionalFormatting>
  <conditionalFormatting sqref="DR25:DZ33">
    <cfRule type="cellIs" dxfId="746" priority="894" operator="equal">
      <formula>1</formula>
    </cfRule>
  </conditionalFormatting>
  <conditionalFormatting sqref="DR25:DZ33">
    <cfRule type="cellIs" dxfId="745" priority="889" operator="equal">
      <formula>1</formula>
    </cfRule>
    <cfRule type="cellIs" dxfId="744" priority="890" operator="equal">
      <formula>1</formula>
    </cfRule>
    <cfRule type="cellIs" dxfId="743" priority="891" operator="equal">
      <formula>0</formula>
    </cfRule>
    <cfRule type="containsText" dxfId="742" priority="892" operator="containsText" text="0">
      <formula>NOT(ISERROR(SEARCH("0",DR25)))</formula>
    </cfRule>
    <cfRule type="colorScale" priority="893">
      <colorScale>
        <cfvo type="num" val="0"/>
        <cfvo type="num" val="1"/>
        <color theme="0"/>
        <color theme="0" tint="-0.249977111117893"/>
      </colorScale>
    </cfRule>
  </conditionalFormatting>
  <conditionalFormatting sqref="EA25:EI33">
    <cfRule type="cellIs" dxfId="741" priority="888" operator="equal">
      <formula>1</formula>
    </cfRule>
  </conditionalFormatting>
  <conditionalFormatting sqref="EA25:EI33">
    <cfRule type="cellIs" dxfId="740" priority="883" operator="equal">
      <formula>1</formula>
    </cfRule>
    <cfRule type="cellIs" dxfId="739" priority="884" operator="equal">
      <formula>1</formula>
    </cfRule>
    <cfRule type="cellIs" dxfId="738" priority="885" operator="equal">
      <formula>0</formula>
    </cfRule>
    <cfRule type="containsText" dxfId="737" priority="886" operator="containsText" text="0">
      <formula>NOT(ISERROR(SEARCH("0",EA25)))</formula>
    </cfRule>
    <cfRule type="colorScale" priority="887">
      <colorScale>
        <cfvo type="num" val="0"/>
        <cfvo type="num" val="1"/>
        <color theme="0"/>
        <color theme="0" tint="-0.249977111117893"/>
      </colorScale>
    </cfRule>
  </conditionalFormatting>
  <conditionalFormatting sqref="EJ25:ER33">
    <cfRule type="cellIs" dxfId="736" priority="882" operator="equal">
      <formula>1</formula>
    </cfRule>
  </conditionalFormatting>
  <conditionalFormatting sqref="EJ25:ER33">
    <cfRule type="cellIs" dxfId="735" priority="877" operator="equal">
      <formula>1</formula>
    </cfRule>
    <cfRule type="cellIs" dxfId="734" priority="878" operator="equal">
      <formula>1</formula>
    </cfRule>
    <cfRule type="cellIs" dxfId="733" priority="879" operator="equal">
      <formula>0</formula>
    </cfRule>
    <cfRule type="containsText" dxfId="732" priority="880" operator="containsText" text="0">
      <formula>NOT(ISERROR(SEARCH("0",EJ25)))</formula>
    </cfRule>
    <cfRule type="colorScale" priority="881">
      <colorScale>
        <cfvo type="num" val="0"/>
        <cfvo type="num" val="1"/>
        <color theme="0"/>
        <color theme="0" tint="-0.249977111117893"/>
      </colorScale>
    </cfRule>
  </conditionalFormatting>
  <conditionalFormatting sqref="ES25:FA33">
    <cfRule type="cellIs" dxfId="731" priority="876" operator="equal">
      <formula>1</formula>
    </cfRule>
  </conditionalFormatting>
  <conditionalFormatting sqref="ES25:FA33">
    <cfRule type="cellIs" dxfId="730" priority="871" operator="equal">
      <formula>1</formula>
    </cfRule>
    <cfRule type="cellIs" dxfId="729" priority="872" operator="equal">
      <formula>1</formula>
    </cfRule>
    <cfRule type="cellIs" dxfId="728" priority="873" operator="equal">
      <formula>0</formula>
    </cfRule>
    <cfRule type="containsText" dxfId="727" priority="874" operator="containsText" text="0">
      <formula>NOT(ISERROR(SEARCH("0",ES25)))</formula>
    </cfRule>
    <cfRule type="colorScale" priority="875">
      <colorScale>
        <cfvo type="num" val="0"/>
        <cfvo type="num" val="1"/>
        <color theme="0"/>
        <color theme="0" tint="-0.249977111117893"/>
      </colorScale>
    </cfRule>
  </conditionalFormatting>
  <conditionalFormatting sqref="FB25:FJ33">
    <cfRule type="cellIs" dxfId="726" priority="870" operator="equal">
      <formula>1</formula>
    </cfRule>
  </conditionalFormatting>
  <conditionalFormatting sqref="FB25:FJ33">
    <cfRule type="cellIs" dxfId="725" priority="865" operator="equal">
      <formula>1</formula>
    </cfRule>
    <cfRule type="cellIs" dxfId="724" priority="866" operator="equal">
      <formula>1</formula>
    </cfRule>
    <cfRule type="cellIs" dxfId="723" priority="867" operator="equal">
      <formula>0</formula>
    </cfRule>
    <cfRule type="containsText" dxfId="722" priority="868" operator="containsText" text="0">
      <formula>NOT(ISERROR(SEARCH("0",FB25)))</formula>
    </cfRule>
    <cfRule type="colorScale" priority="869">
      <colorScale>
        <cfvo type="num" val="0"/>
        <cfvo type="num" val="1"/>
        <color theme="0"/>
        <color theme="0" tint="-0.249977111117893"/>
      </colorScale>
    </cfRule>
  </conditionalFormatting>
  <conditionalFormatting sqref="FK25:FS33">
    <cfRule type="cellIs" dxfId="721" priority="864" operator="equal">
      <formula>1</formula>
    </cfRule>
  </conditionalFormatting>
  <conditionalFormatting sqref="FK25:FS33">
    <cfRule type="cellIs" dxfId="720" priority="859" operator="equal">
      <formula>1</formula>
    </cfRule>
    <cfRule type="cellIs" dxfId="719" priority="860" operator="equal">
      <formula>1</formula>
    </cfRule>
    <cfRule type="cellIs" dxfId="718" priority="861" operator="equal">
      <formula>0</formula>
    </cfRule>
    <cfRule type="containsText" dxfId="717" priority="862" operator="containsText" text="0">
      <formula>NOT(ISERROR(SEARCH("0",FK25)))</formula>
    </cfRule>
    <cfRule type="colorScale" priority="863">
      <colorScale>
        <cfvo type="num" val="0"/>
        <cfvo type="num" val="1"/>
        <color theme="0"/>
        <color theme="0" tint="-0.249977111117893"/>
      </colorScale>
    </cfRule>
  </conditionalFormatting>
  <conditionalFormatting sqref="FT25:GB33">
    <cfRule type="cellIs" dxfId="716" priority="858" operator="equal">
      <formula>1</formula>
    </cfRule>
  </conditionalFormatting>
  <conditionalFormatting sqref="FT25:GB33">
    <cfRule type="cellIs" dxfId="715" priority="853" operator="equal">
      <formula>1</formula>
    </cfRule>
    <cfRule type="cellIs" dxfId="714" priority="854" operator="equal">
      <formula>1</formula>
    </cfRule>
    <cfRule type="cellIs" dxfId="713" priority="855" operator="equal">
      <formula>0</formula>
    </cfRule>
    <cfRule type="containsText" dxfId="712" priority="856" operator="containsText" text="0">
      <formula>NOT(ISERROR(SEARCH("0",FT25)))</formula>
    </cfRule>
    <cfRule type="colorScale" priority="857">
      <colorScale>
        <cfvo type="num" val="0"/>
        <cfvo type="num" val="1"/>
        <color theme="0"/>
        <color theme="0" tint="-0.249977111117893"/>
      </colorScale>
    </cfRule>
  </conditionalFormatting>
  <conditionalFormatting sqref="GC25:GK33">
    <cfRule type="cellIs" dxfId="711" priority="852" operator="equal">
      <formula>1</formula>
    </cfRule>
  </conditionalFormatting>
  <conditionalFormatting sqref="GC25:GK33">
    <cfRule type="cellIs" dxfId="710" priority="847" operator="equal">
      <formula>1</formula>
    </cfRule>
    <cfRule type="cellIs" dxfId="709" priority="848" operator="equal">
      <formula>1</formula>
    </cfRule>
    <cfRule type="cellIs" dxfId="708" priority="849" operator="equal">
      <formula>0</formula>
    </cfRule>
    <cfRule type="containsText" dxfId="707" priority="850" operator="containsText" text="0">
      <formula>NOT(ISERROR(SEARCH("0",GC25)))</formula>
    </cfRule>
    <cfRule type="colorScale" priority="851">
      <colorScale>
        <cfvo type="num" val="0"/>
        <cfvo type="num" val="1"/>
        <color theme="0"/>
        <color theme="0" tint="-0.249977111117893"/>
      </colorScale>
    </cfRule>
  </conditionalFormatting>
  <conditionalFormatting sqref="GL25:GT33">
    <cfRule type="cellIs" dxfId="706" priority="846" operator="equal">
      <formula>1</formula>
    </cfRule>
  </conditionalFormatting>
  <conditionalFormatting sqref="GL25:GT33">
    <cfRule type="cellIs" dxfId="705" priority="841" operator="equal">
      <formula>1</formula>
    </cfRule>
    <cfRule type="cellIs" dxfId="704" priority="842" operator="equal">
      <formula>1</formula>
    </cfRule>
    <cfRule type="cellIs" dxfId="703" priority="843" operator="equal">
      <formula>0</formula>
    </cfRule>
    <cfRule type="containsText" dxfId="702" priority="844" operator="containsText" text="0">
      <formula>NOT(ISERROR(SEARCH("0",GL25)))</formula>
    </cfRule>
    <cfRule type="colorScale" priority="845">
      <colorScale>
        <cfvo type="num" val="0"/>
        <cfvo type="num" val="1"/>
        <color theme="0"/>
        <color theme="0" tint="-0.249977111117893"/>
      </colorScale>
    </cfRule>
  </conditionalFormatting>
  <conditionalFormatting sqref="GU25:HC33">
    <cfRule type="cellIs" dxfId="701" priority="840" operator="equal">
      <formula>1</formula>
    </cfRule>
  </conditionalFormatting>
  <conditionalFormatting sqref="GU25:HC33">
    <cfRule type="cellIs" dxfId="700" priority="835" operator="equal">
      <formula>1</formula>
    </cfRule>
    <cfRule type="cellIs" dxfId="699" priority="836" operator="equal">
      <formula>1</formula>
    </cfRule>
    <cfRule type="cellIs" dxfId="698" priority="837" operator="equal">
      <formula>0</formula>
    </cfRule>
    <cfRule type="containsText" dxfId="697" priority="838" operator="containsText" text="0">
      <formula>NOT(ISERROR(SEARCH("0",GU25)))</formula>
    </cfRule>
    <cfRule type="colorScale" priority="839">
      <colorScale>
        <cfvo type="num" val="0"/>
        <cfvo type="num" val="1"/>
        <color theme="0"/>
        <color theme="0" tint="-0.249977111117893"/>
      </colorScale>
    </cfRule>
  </conditionalFormatting>
  <conditionalFormatting sqref="HD25:HL33">
    <cfRule type="cellIs" dxfId="696" priority="834" operator="equal">
      <formula>1</formula>
    </cfRule>
  </conditionalFormatting>
  <conditionalFormatting sqref="HD25:HL33">
    <cfRule type="cellIs" dxfId="695" priority="829" operator="equal">
      <formula>1</formula>
    </cfRule>
    <cfRule type="cellIs" dxfId="694" priority="830" operator="equal">
      <formula>1</formula>
    </cfRule>
    <cfRule type="cellIs" dxfId="693" priority="831" operator="equal">
      <formula>0</formula>
    </cfRule>
    <cfRule type="containsText" dxfId="692" priority="832" operator="containsText" text="0">
      <formula>NOT(ISERROR(SEARCH("0",HD25)))</formula>
    </cfRule>
    <cfRule type="colorScale" priority="833">
      <colorScale>
        <cfvo type="num" val="0"/>
        <cfvo type="num" val="1"/>
        <color theme="0"/>
        <color theme="0" tint="-0.249977111117893"/>
      </colorScale>
    </cfRule>
  </conditionalFormatting>
  <conditionalFormatting sqref="HM25:HU33">
    <cfRule type="cellIs" dxfId="691" priority="828" operator="equal">
      <formula>1</formula>
    </cfRule>
  </conditionalFormatting>
  <conditionalFormatting sqref="HM25:HU33">
    <cfRule type="cellIs" dxfId="690" priority="823" operator="equal">
      <formula>1</formula>
    </cfRule>
    <cfRule type="cellIs" dxfId="689" priority="824" operator="equal">
      <formula>1</formula>
    </cfRule>
    <cfRule type="cellIs" dxfId="688" priority="825" operator="equal">
      <formula>0</formula>
    </cfRule>
    <cfRule type="containsText" dxfId="687" priority="826" operator="containsText" text="0">
      <formula>NOT(ISERROR(SEARCH("0",HM25)))</formula>
    </cfRule>
    <cfRule type="colorScale" priority="827">
      <colorScale>
        <cfvo type="num" val="0"/>
        <cfvo type="num" val="1"/>
        <color theme="0"/>
        <color theme="0" tint="-0.249977111117893"/>
      </colorScale>
    </cfRule>
  </conditionalFormatting>
  <conditionalFormatting sqref="HV25:ID33">
    <cfRule type="cellIs" dxfId="686" priority="822" operator="equal">
      <formula>1</formula>
    </cfRule>
  </conditionalFormatting>
  <conditionalFormatting sqref="HV25:ID33">
    <cfRule type="cellIs" dxfId="685" priority="817" operator="equal">
      <formula>1</formula>
    </cfRule>
    <cfRule type="cellIs" dxfId="684" priority="818" operator="equal">
      <formula>1</formula>
    </cfRule>
    <cfRule type="cellIs" dxfId="683" priority="819" operator="equal">
      <formula>0</formula>
    </cfRule>
    <cfRule type="containsText" dxfId="682" priority="820" operator="containsText" text="0">
      <formula>NOT(ISERROR(SEARCH("0",HV25)))</formula>
    </cfRule>
    <cfRule type="colorScale" priority="821">
      <colorScale>
        <cfvo type="num" val="0"/>
        <cfvo type="num" val="1"/>
        <color theme="0"/>
        <color theme="0" tint="-0.249977111117893"/>
      </colorScale>
    </cfRule>
  </conditionalFormatting>
  <conditionalFormatting sqref="IE25:IM33">
    <cfRule type="cellIs" dxfId="681" priority="816" operator="equal">
      <formula>1</formula>
    </cfRule>
  </conditionalFormatting>
  <conditionalFormatting sqref="IE25:IM33">
    <cfRule type="cellIs" dxfId="680" priority="811" operator="equal">
      <formula>1</formula>
    </cfRule>
    <cfRule type="cellIs" dxfId="679" priority="812" operator="equal">
      <formula>1</formula>
    </cfRule>
    <cfRule type="cellIs" dxfId="678" priority="813" operator="equal">
      <formula>0</formula>
    </cfRule>
    <cfRule type="containsText" dxfId="677" priority="814" operator="containsText" text="0">
      <formula>NOT(ISERROR(SEARCH("0",IE25)))</formula>
    </cfRule>
    <cfRule type="colorScale" priority="815">
      <colorScale>
        <cfvo type="num" val="0"/>
        <cfvo type="num" val="1"/>
        <color theme="0"/>
        <color theme="0" tint="-0.249977111117893"/>
      </colorScale>
    </cfRule>
  </conditionalFormatting>
  <conditionalFormatting sqref="IN25:IV33">
    <cfRule type="cellIs" dxfId="676" priority="810" operator="equal">
      <formula>1</formula>
    </cfRule>
  </conditionalFormatting>
  <conditionalFormatting sqref="IN25:IV33">
    <cfRule type="cellIs" dxfId="675" priority="805" operator="equal">
      <formula>1</formula>
    </cfRule>
    <cfRule type="cellIs" dxfId="674" priority="806" operator="equal">
      <formula>1</formula>
    </cfRule>
    <cfRule type="cellIs" dxfId="673" priority="807" operator="equal">
      <formula>0</formula>
    </cfRule>
    <cfRule type="containsText" dxfId="672" priority="808" operator="containsText" text="0">
      <formula>NOT(ISERROR(SEARCH("0",IN25)))</formula>
    </cfRule>
    <cfRule type="colorScale" priority="809">
      <colorScale>
        <cfvo type="num" val="0"/>
        <cfvo type="num" val="1"/>
        <color theme="0"/>
        <color theme="0" tint="-0.249977111117893"/>
      </colorScale>
    </cfRule>
  </conditionalFormatting>
  <conditionalFormatting sqref="IW25:JE33">
    <cfRule type="cellIs" dxfId="671" priority="804" operator="equal">
      <formula>1</formula>
    </cfRule>
  </conditionalFormatting>
  <conditionalFormatting sqref="IW25:JE33">
    <cfRule type="cellIs" dxfId="670" priority="799" operator="equal">
      <formula>1</formula>
    </cfRule>
    <cfRule type="cellIs" dxfId="669" priority="800" operator="equal">
      <formula>1</formula>
    </cfRule>
    <cfRule type="cellIs" dxfId="668" priority="801" operator="equal">
      <formula>0</formula>
    </cfRule>
    <cfRule type="containsText" dxfId="667" priority="802" operator="containsText" text="0">
      <formula>NOT(ISERROR(SEARCH("0",IW25)))</formula>
    </cfRule>
    <cfRule type="colorScale" priority="803">
      <colorScale>
        <cfvo type="num" val="0"/>
        <cfvo type="num" val="1"/>
        <color theme="0"/>
        <color theme="0" tint="-0.249977111117893"/>
      </colorScale>
    </cfRule>
  </conditionalFormatting>
  <conditionalFormatting sqref="JF25:JN33">
    <cfRule type="cellIs" dxfId="666" priority="798" operator="equal">
      <formula>1</formula>
    </cfRule>
  </conditionalFormatting>
  <conditionalFormatting sqref="JF25:JN33">
    <cfRule type="cellIs" dxfId="665" priority="793" operator="equal">
      <formula>1</formula>
    </cfRule>
    <cfRule type="cellIs" dxfId="664" priority="794" operator="equal">
      <formula>1</formula>
    </cfRule>
    <cfRule type="cellIs" dxfId="663" priority="795" operator="equal">
      <formula>0</formula>
    </cfRule>
    <cfRule type="containsText" dxfId="662" priority="796" operator="containsText" text="0">
      <formula>NOT(ISERROR(SEARCH("0",JF25)))</formula>
    </cfRule>
    <cfRule type="colorScale" priority="797">
      <colorScale>
        <cfvo type="num" val="0"/>
        <cfvo type="num" val="1"/>
        <color theme="0"/>
        <color theme="0" tint="-0.249977111117893"/>
      </colorScale>
    </cfRule>
  </conditionalFormatting>
  <conditionalFormatting sqref="JO25:JW33">
    <cfRule type="cellIs" dxfId="661" priority="792" operator="equal">
      <formula>1</formula>
    </cfRule>
  </conditionalFormatting>
  <conditionalFormatting sqref="JO25:JW33">
    <cfRule type="cellIs" dxfId="660" priority="787" operator="equal">
      <formula>1</formula>
    </cfRule>
    <cfRule type="cellIs" dxfId="659" priority="788" operator="equal">
      <formula>1</formula>
    </cfRule>
    <cfRule type="cellIs" dxfId="658" priority="789" operator="equal">
      <formula>0</formula>
    </cfRule>
    <cfRule type="containsText" dxfId="657" priority="790" operator="containsText" text="0">
      <formula>NOT(ISERROR(SEARCH("0",JO25)))</formula>
    </cfRule>
    <cfRule type="colorScale" priority="791">
      <colorScale>
        <cfvo type="num" val="0"/>
        <cfvo type="num" val="1"/>
        <color theme="0"/>
        <color theme="0" tint="-0.249977111117893"/>
      </colorScale>
    </cfRule>
  </conditionalFormatting>
  <conditionalFormatting sqref="JX25:KF33">
    <cfRule type="cellIs" dxfId="656" priority="786" operator="equal">
      <formula>1</formula>
    </cfRule>
  </conditionalFormatting>
  <conditionalFormatting sqref="JX25:KF33">
    <cfRule type="cellIs" dxfId="655" priority="781" operator="equal">
      <formula>1</formula>
    </cfRule>
    <cfRule type="cellIs" dxfId="654" priority="782" operator="equal">
      <formula>1</formula>
    </cfRule>
    <cfRule type="cellIs" dxfId="653" priority="783" operator="equal">
      <formula>0</formula>
    </cfRule>
    <cfRule type="containsText" dxfId="652" priority="784" operator="containsText" text="0">
      <formula>NOT(ISERROR(SEARCH("0",JX25)))</formula>
    </cfRule>
    <cfRule type="colorScale" priority="785">
      <colorScale>
        <cfvo type="num" val="0"/>
        <cfvo type="num" val="1"/>
        <color theme="0"/>
        <color theme="0" tint="-0.249977111117893"/>
      </colorScale>
    </cfRule>
  </conditionalFormatting>
  <conditionalFormatting sqref="KG25:KO33">
    <cfRule type="cellIs" dxfId="651" priority="780" operator="equal">
      <formula>1</formula>
    </cfRule>
  </conditionalFormatting>
  <conditionalFormatting sqref="KG25:KO33">
    <cfRule type="cellIs" dxfId="650" priority="775" operator="equal">
      <formula>1</formula>
    </cfRule>
    <cfRule type="cellIs" dxfId="649" priority="776" operator="equal">
      <formula>1</formula>
    </cfRule>
    <cfRule type="cellIs" dxfId="648" priority="777" operator="equal">
      <formula>0</formula>
    </cfRule>
    <cfRule type="containsText" dxfId="647" priority="778" operator="containsText" text="0">
      <formula>NOT(ISERROR(SEARCH("0",KG25)))</formula>
    </cfRule>
    <cfRule type="colorScale" priority="779">
      <colorScale>
        <cfvo type="num" val="0"/>
        <cfvo type="num" val="1"/>
        <color theme="0"/>
        <color theme="0" tint="-0.249977111117893"/>
      </colorScale>
    </cfRule>
  </conditionalFormatting>
  <conditionalFormatting sqref="KP25:KX33">
    <cfRule type="cellIs" dxfId="646" priority="774" operator="equal">
      <formula>1</formula>
    </cfRule>
  </conditionalFormatting>
  <conditionalFormatting sqref="KP25:KX33">
    <cfRule type="cellIs" dxfId="645" priority="769" operator="equal">
      <formula>1</formula>
    </cfRule>
    <cfRule type="cellIs" dxfId="644" priority="770" operator="equal">
      <formula>1</formula>
    </cfRule>
    <cfRule type="cellIs" dxfId="643" priority="771" operator="equal">
      <formula>0</formula>
    </cfRule>
    <cfRule type="containsText" dxfId="642" priority="772" operator="containsText" text="0">
      <formula>NOT(ISERROR(SEARCH("0",KP25)))</formula>
    </cfRule>
    <cfRule type="colorScale" priority="773">
      <colorScale>
        <cfvo type="num" val="0"/>
        <cfvo type="num" val="1"/>
        <color theme="0"/>
        <color theme="0" tint="-0.249977111117893"/>
      </colorScale>
    </cfRule>
  </conditionalFormatting>
  <conditionalFormatting sqref="KY25:LG33">
    <cfRule type="cellIs" dxfId="641" priority="768" operator="equal">
      <formula>1</formula>
    </cfRule>
  </conditionalFormatting>
  <conditionalFormatting sqref="KY25:LG33">
    <cfRule type="cellIs" dxfId="640" priority="763" operator="equal">
      <formula>1</formula>
    </cfRule>
    <cfRule type="cellIs" dxfId="639" priority="764" operator="equal">
      <formula>1</formula>
    </cfRule>
    <cfRule type="cellIs" dxfId="638" priority="765" operator="equal">
      <formula>0</formula>
    </cfRule>
    <cfRule type="containsText" dxfId="637" priority="766" operator="containsText" text="0">
      <formula>NOT(ISERROR(SEARCH("0",KY25)))</formula>
    </cfRule>
    <cfRule type="colorScale" priority="767">
      <colorScale>
        <cfvo type="num" val="0"/>
        <cfvo type="num" val="1"/>
        <color theme="0"/>
        <color theme="0" tint="-0.249977111117893"/>
      </colorScale>
    </cfRule>
  </conditionalFormatting>
  <conditionalFormatting sqref="LH25:LP33">
    <cfRule type="cellIs" dxfId="636" priority="762" operator="equal">
      <formula>1</formula>
    </cfRule>
  </conditionalFormatting>
  <conditionalFormatting sqref="LH25:LP33">
    <cfRule type="cellIs" dxfId="635" priority="757" operator="equal">
      <formula>1</formula>
    </cfRule>
    <cfRule type="cellIs" dxfId="634" priority="758" operator="equal">
      <formula>1</formula>
    </cfRule>
    <cfRule type="cellIs" dxfId="633" priority="759" operator="equal">
      <formula>0</formula>
    </cfRule>
    <cfRule type="containsText" dxfId="632" priority="760" operator="containsText" text="0">
      <formula>NOT(ISERROR(SEARCH("0",LH25)))</formula>
    </cfRule>
    <cfRule type="colorScale" priority="761">
      <colorScale>
        <cfvo type="num" val="0"/>
        <cfvo type="num" val="1"/>
        <color theme="0"/>
        <color theme="0" tint="-0.249977111117893"/>
      </colorScale>
    </cfRule>
  </conditionalFormatting>
  <conditionalFormatting sqref="LQ25:LY33">
    <cfRule type="cellIs" dxfId="631" priority="756" operator="equal">
      <formula>1</formula>
    </cfRule>
  </conditionalFormatting>
  <conditionalFormatting sqref="LQ25:LY33">
    <cfRule type="cellIs" dxfId="630" priority="751" operator="equal">
      <formula>1</formula>
    </cfRule>
    <cfRule type="cellIs" dxfId="629" priority="752" operator="equal">
      <formula>1</formula>
    </cfRule>
    <cfRule type="cellIs" dxfId="628" priority="753" operator="equal">
      <formula>0</formula>
    </cfRule>
    <cfRule type="containsText" dxfId="627" priority="754" operator="containsText" text="0">
      <formula>NOT(ISERROR(SEARCH("0",LQ25)))</formula>
    </cfRule>
    <cfRule type="colorScale" priority="755">
      <colorScale>
        <cfvo type="num" val="0"/>
        <cfvo type="num" val="1"/>
        <color theme="0"/>
        <color theme="0" tint="-0.249977111117893"/>
      </colorScale>
    </cfRule>
  </conditionalFormatting>
  <conditionalFormatting sqref="LZ25:MH33">
    <cfRule type="cellIs" dxfId="626" priority="750" operator="equal">
      <formula>1</formula>
    </cfRule>
  </conditionalFormatting>
  <conditionalFormatting sqref="LZ25:MH33">
    <cfRule type="cellIs" dxfId="625" priority="745" operator="equal">
      <formula>1</formula>
    </cfRule>
    <cfRule type="cellIs" dxfId="624" priority="746" operator="equal">
      <formula>1</formula>
    </cfRule>
    <cfRule type="cellIs" dxfId="623" priority="747" operator="equal">
      <formula>0</formula>
    </cfRule>
    <cfRule type="containsText" dxfId="622" priority="748" operator="containsText" text="0">
      <formula>NOT(ISERROR(SEARCH("0",LZ25)))</formula>
    </cfRule>
    <cfRule type="colorScale" priority="749">
      <colorScale>
        <cfvo type="num" val="0"/>
        <cfvo type="num" val="1"/>
        <color theme="0"/>
        <color theme="0" tint="-0.249977111117893"/>
      </colorScale>
    </cfRule>
  </conditionalFormatting>
  <conditionalFormatting sqref="MI25:MQ33">
    <cfRule type="cellIs" dxfId="621" priority="744" operator="equal">
      <formula>1</formula>
    </cfRule>
  </conditionalFormatting>
  <conditionalFormatting sqref="MI25:MQ33">
    <cfRule type="cellIs" dxfId="620" priority="739" operator="equal">
      <formula>1</formula>
    </cfRule>
    <cfRule type="cellIs" dxfId="619" priority="740" operator="equal">
      <formula>1</formula>
    </cfRule>
    <cfRule type="cellIs" dxfId="618" priority="741" operator="equal">
      <formula>0</formula>
    </cfRule>
    <cfRule type="containsText" dxfId="617" priority="742" operator="containsText" text="0">
      <formula>NOT(ISERROR(SEARCH("0",MI25)))</formula>
    </cfRule>
    <cfRule type="colorScale" priority="743">
      <colorScale>
        <cfvo type="num" val="0"/>
        <cfvo type="num" val="1"/>
        <color theme="0"/>
        <color theme="0" tint="-0.249977111117893"/>
      </colorScale>
    </cfRule>
  </conditionalFormatting>
  <conditionalFormatting sqref="MR25:MZ33">
    <cfRule type="cellIs" dxfId="616" priority="738" operator="equal">
      <formula>1</formula>
    </cfRule>
  </conditionalFormatting>
  <conditionalFormatting sqref="MR25:MZ33">
    <cfRule type="cellIs" dxfId="615" priority="733" operator="equal">
      <formula>1</formula>
    </cfRule>
    <cfRule type="cellIs" dxfId="614" priority="734" operator="equal">
      <formula>1</formula>
    </cfRule>
    <cfRule type="cellIs" dxfId="613" priority="735" operator="equal">
      <formula>0</formula>
    </cfRule>
    <cfRule type="containsText" dxfId="612" priority="736" operator="containsText" text="0">
      <formula>NOT(ISERROR(SEARCH("0",MR25)))</formula>
    </cfRule>
    <cfRule type="colorScale" priority="737">
      <colorScale>
        <cfvo type="num" val="0"/>
        <cfvo type="num" val="1"/>
        <color theme="0"/>
        <color theme="0" tint="-0.249977111117893"/>
      </colorScale>
    </cfRule>
  </conditionalFormatting>
  <conditionalFormatting sqref="NA25:NI33">
    <cfRule type="cellIs" dxfId="611" priority="732" operator="equal">
      <formula>1</formula>
    </cfRule>
  </conditionalFormatting>
  <conditionalFormatting sqref="NA25:NI33">
    <cfRule type="cellIs" dxfId="610" priority="727" operator="equal">
      <formula>1</formula>
    </cfRule>
    <cfRule type="cellIs" dxfId="609" priority="728" operator="equal">
      <formula>1</formula>
    </cfRule>
    <cfRule type="cellIs" dxfId="608" priority="729" operator="equal">
      <formula>0</formula>
    </cfRule>
    <cfRule type="containsText" dxfId="607" priority="730" operator="containsText" text="0">
      <formula>NOT(ISERROR(SEARCH("0",NA25)))</formula>
    </cfRule>
    <cfRule type="colorScale" priority="731">
      <colorScale>
        <cfvo type="num" val="0"/>
        <cfvo type="num" val="1"/>
        <color theme="0"/>
        <color theme="0" tint="-0.249977111117893"/>
      </colorScale>
    </cfRule>
  </conditionalFormatting>
  <conditionalFormatting sqref="NJ25:NR33">
    <cfRule type="cellIs" dxfId="606" priority="726" operator="equal">
      <formula>1</formula>
    </cfRule>
  </conditionalFormatting>
  <conditionalFormatting sqref="NJ25:NR33">
    <cfRule type="cellIs" dxfId="605" priority="721" operator="equal">
      <formula>1</formula>
    </cfRule>
    <cfRule type="cellIs" dxfId="604" priority="722" operator="equal">
      <formula>1</formula>
    </cfRule>
    <cfRule type="cellIs" dxfId="603" priority="723" operator="equal">
      <formula>0</formula>
    </cfRule>
    <cfRule type="containsText" dxfId="602" priority="724" operator="containsText" text="0">
      <formula>NOT(ISERROR(SEARCH("0",NJ25)))</formula>
    </cfRule>
    <cfRule type="colorScale" priority="725">
      <colorScale>
        <cfvo type="num" val="0"/>
        <cfvo type="num" val="1"/>
        <color theme="0"/>
        <color theme="0" tint="-0.249977111117893"/>
      </colorScale>
    </cfRule>
  </conditionalFormatting>
  <conditionalFormatting sqref="NS25:OA33">
    <cfRule type="cellIs" dxfId="601" priority="720" operator="equal">
      <formula>1</formula>
    </cfRule>
  </conditionalFormatting>
  <conditionalFormatting sqref="NS25:OA33">
    <cfRule type="cellIs" dxfId="600" priority="715" operator="equal">
      <formula>1</formula>
    </cfRule>
    <cfRule type="cellIs" dxfId="599" priority="716" operator="equal">
      <formula>1</formula>
    </cfRule>
    <cfRule type="cellIs" dxfId="598" priority="717" operator="equal">
      <formula>0</formula>
    </cfRule>
    <cfRule type="containsText" dxfId="597" priority="718" operator="containsText" text="0">
      <formula>NOT(ISERROR(SEARCH("0",NS25)))</formula>
    </cfRule>
    <cfRule type="colorScale" priority="719">
      <colorScale>
        <cfvo type="num" val="0"/>
        <cfvo type="num" val="1"/>
        <color theme="0"/>
        <color theme="0" tint="-0.249977111117893"/>
      </colorScale>
    </cfRule>
  </conditionalFormatting>
  <conditionalFormatting sqref="OB25:OJ33">
    <cfRule type="cellIs" dxfId="596" priority="714" operator="equal">
      <formula>1</formula>
    </cfRule>
  </conditionalFormatting>
  <conditionalFormatting sqref="OB25:OJ33">
    <cfRule type="cellIs" dxfId="595" priority="709" operator="equal">
      <formula>1</formula>
    </cfRule>
    <cfRule type="cellIs" dxfId="594" priority="710" operator="equal">
      <formula>1</formula>
    </cfRule>
    <cfRule type="cellIs" dxfId="593" priority="711" operator="equal">
      <formula>0</formula>
    </cfRule>
    <cfRule type="containsText" dxfId="592" priority="712" operator="containsText" text="0">
      <formula>NOT(ISERROR(SEARCH("0",OB25)))</formula>
    </cfRule>
    <cfRule type="colorScale" priority="713">
      <colorScale>
        <cfvo type="num" val="0"/>
        <cfvo type="num" val="1"/>
        <color theme="0"/>
        <color theme="0" tint="-0.249977111117893"/>
      </colorScale>
    </cfRule>
  </conditionalFormatting>
  <conditionalFormatting sqref="OK25:OS33">
    <cfRule type="cellIs" dxfId="591" priority="708" operator="equal">
      <formula>1</formula>
    </cfRule>
  </conditionalFormatting>
  <conditionalFormatting sqref="OK25:OS33">
    <cfRule type="cellIs" dxfId="590" priority="703" operator="equal">
      <formula>1</formula>
    </cfRule>
    <cfRule type="cellIs" dxfId="589" priority="704" operator="equal">
      <formula>1</formula>
    </cfRule>
    <cfRule type="cellIs" dxfId="588" priority="705" operator="equal">
      <formula>0</formula>
    </cfRule>
    <cfRule type="containsText" dxfId="587" priority="706" operator="containsText" text="0">
      <formula>NOT(ISERROR(SEARCH("0",OK25)))</formula>
    </cfRule>
    <cfRule type="colorScale" priority="707">
      <colorScale>
        <cfvo type="num" val="0"/>
        <cfvo type="num" val="1"/>
        <color theme="0"/>
        <color theme="0" tint="-0.249977111117893"/>
      </colorScale>
    </cfRule>
  </conditionalFormatting>
  <conditionalFormatting sqref="OT25:PB33">
    <cfRule type="cellIs" dxfId="586" priority="702" operator="equal">
      <formula>1</formula>
    </cfRule>
  </conditionalFormatting>
  <conditionalFormatting sqref="OT25:PB33">
    <cfRule type="cellIs" dxfId="585" priority="697" operator="equal">
      <formula>1</formula>
    </cfRule>
    <cfRule type="cellIs" dxfId="584" priority="698" operator="equal">
      <formula>1</formula>
    </cfRule>
    <cfRule type="cellIs" dxfId="583" priority="699" operator="equal">
      <formula>0</formula>
    </cfRule>
    <cfRule type="containsText" dxfId="582" priority="700" operator="containsText" text="0">
      <formula>NOT(ISERROR(SEARCH("0",OT25)))</formula>
    </cfRule>
    <cfRule type="colorScale" priority="701">
      <colorScale>
        <cfvo type="num" val="0"/>
        <cfvo type="num" val="1"/>
        <color theme="0"/>
        <color theme="0" tint="-0.249977111117893"/>
      </colorScale>
    </cfRule>
  </conditionalFormatting>
  <conditionalFormatting sqref="PC25:PK33">
    <cfRule type="cellIs" dxfId="581" priority="696" operator="equal">
      <formula>1</formula>
    </cfRule>
  </conditionalFormatting>
  <conditionalFormatting sqref="PC25:PK33">
    <cfRule type="cellIs" dxfId="580" priority="691" operator="equal">
      <formula>1</formula>
    </cfRule>
    <cfRule type="cellIs" dxfId="579" priority="692" operator="equal">
      <formula>1</formula>
    </cfRule>
    <cfRule type="cellIs" dxfId="578" priority="693" operator="equal">
      <formula>0</formula>
    </cfRule>
    <cfRule type="containsText" dxfId="577" priority="694" operator="containsText" text="0">
      <formula>NOT(ISERROR(SEARCH("0",PC25)))</formula>
    </cfRule>
    <cfRule type="colorScale" priority="695">
      <colorScale>
        <cfvo type="num" val="0"/>
        <cfvo type="num" val="1"/>
        <color theme="0"/>
        <color theme="0" tint="-0.249977111117893"/>
      </colorScale>
    </cfRule>
  </conditionalFormatting>
  <conditionalFormatting sqref="PL25:PT33">
    <cfRule type="cellIs" dxfId="576" priority="690" operator="equal">
      <formula>1</formula>
    </cfRule>
  </conditionalFormatting>
  <conditionalFormatting sqref="PL25:PT33">
    <cfRule type="cellIs" dxfId="575" priority="685" operator="equal">
      <formula>1</formula>
    </cfRule>
    <cfRule type="cellIs" dxfId="574" priority="686" operator="equal">
      <formula>1</formula>
    </cfRule>
    <cfRule type="cellIs" dxfId="573" priority="687" operator="equal">
      <formula>0</formula>
    </cfRule>
    <cfRule type="containsText" dxfId="572" priority="688" operator="containsText" text="0">
      <formula>NOT(ISERROR(SEARCH("0",PL25)))</formula>
    </cfRule>
    <cfRule type="colorScale" priority="689">
      <colorScale>
        <cfvo type="num" val="0"/>
        <cfvo type="num" val="1"/>
        <color theme="0"/>
        <color theme="0" tint="-0.249977111117893"/>
      </colorScale>
    </cfRule>
  </conditionalFormatting>
  <conditionalFormatting sqref="PU25:QC33">
    <cfRule type="cellIs" dxfId="571" priority="684" operator="equal">
      <formula>1</formula>
    </cfRule>
  </conditionalFormatting>
  <conditionalFormatting sqref="PU25:QC33">
    <cfRule type="cellIs" dxfId="570" priority="679" operator="equal">
      <formula>1</formula>
    </cfRule>
    <cfRule type="cellIs" dxfId="569" priority="680" operator="equal">
      <formula>1</formula>
    </cfRule>
    <cfRule type="cellIs" dxfId="568" priority="681" operator="equal">
      <formula>0</formula>
    </cfRule>
    <cfRule type="containsText" dxfId="567" priority="682" operator="containsText" text="0">
      <formula>NOT(ISERROR(SEARCH("0",PU25)))</formula>
    </cfRule>
    <cfRule type="colorScale" priority="683">
      <colorScale>
        <cfvo type="num" val="0"/>
        <cfvo type="num" val="1"/>
        <color theme="0"/>
        <color theme="0" tint="-0.249977111117893"/>
      </colorScale>
    </cfRule>
  </conditionalFormatting>
  <conditionalFormatting sqref="QD25:QL33">
    <cfRule type="cellIs" dxfId="566" priority="678" operator="equal">
      <formula>1</formula>
    </cfRule>
  </conditionalFormatting>
  <conditionalFormatting sqref="QD25:QL33">
    <cfRule type="cellIs" dxfId="565" priority="673" operator="equal">
      <formula>1</formula>
    </cfRule>
    <cfRule type="cellIs" dxfId="564" priority="674" operator="equal">
      <formula>1</formula>
    </cfRule>
    <cfRule type="cellIs" dxfId="563" priority="675" operator="equal">
      <formula>0</formula>
    </cfRule>
    <cfRule type="containsText" dxfId="562" priority="676" operator="containsText" text="0">
      <formula>NOT(ISERROR(SEARCH("0",QD25)))</formula>
    </cfRule>
    <cfRule type="colorScale" priority="677">
      <colorScale>
        <cfvo type="num" val="0"/>
        <cfvo type="num" val="1"/>
        <color theme="0"/>
        <color theme="0" tint="-0.249977111117893"/>
      </colorScale>
    </cfRule>
  </conditionalFormatting>
  <conditionalFormatting sqref="QM25:QU33">
    <cfRule type="cellIs" dxfId="561" priority="672" operator="equal">
      <formula>1</formula>
    </cfRule>
  </conditionalFormatting>
  <conditionalFormatting sqref="QM25:QU33">
    <cfRule type="cellIs" dxfId="560" priority="667" operator="equal">
      <formula>1</formula>
    </cfRule>
    <cfRule type="cellIs" dxfId="559" priority="668" operator="equal">
      <formula>1</formula>
    </cfRule>
    <cfRule type="cellIs" dxfId="558" priority="669" operator="equal">
      <formula>0</formula>
    </cfRule>
    <cfRule type="containsText" dxfId="557" priority="670" operator="containsText" text="0">
      <formula>NOT(ISERROR(SEARCH("0",QM25)))</formula>
    </cfRule>
    <cfRule type="colorScale" priority="671">
      <colorScale>
        <cfvo type="num" val="0"/>
        <cfvo type="num" val="1"/>
        <color theme="0"/>
        <color theme="0" tint="-0.249977111117893"/>
      </colorScale>
    </cfRule>
  </conditionalFormatting>
  <conditionalFormatting sqref="QV25:RD33">
    <cfRule type="cellIs" dxfId="556" priority="666" operator="equal">
      <formula>1</formula>
    </cfRule>
  </conditionalFormatting>
  <conditionalFormatting sqref="QV25:RD33">
    <cfRule type="cellIs" dxfId="555" priority="661" operator="equal">
      <formula>1</formula>
    </cfRule>
    <cfRule type="cellIs" dxfId="554" priority="662" operator="equal">
      <formula>1</formula>
    </cfRule>
    <cfRule type="cellIs" dxfId="553" priority="663" operator="equal">
      <formula>0</formula>
    </cfRule>
    <cfRule type="containsText" dxfId="552" priority="664" operator="containsText" text="0">
      <formula>NOT(ISERROR(SEARCH("0",QV25)))</formula>
    </cfRule>
    <cfRule type="colorScale" priority="665">
      <colorScale>
        <cfvo type="num" val="0"/>
        <cfvo type="num" val="1"/>
        <color theme="0"/>
        <color theme="0" tint="-0.249977111117893"/>
      </colorScale>
    </cfRule>
  </conditionalFormatting>
  <conditionalFormatting sqref="RE25:RM33">
    <cfRule type="cellIs" dxfId="551" priority="660" operator="equal">
      <formula>1</formula>
    </cfRule>
  </conditionalFormatting>
  <conditionalFormatting sqref="RE25:RM33">
    <cfRule type="cellIs" dxfId="550" priority="655" operator="equal">
      <formula>1</formula>
    </cfRule>
    <cfRule type="cellIs" dxfId="549" priority="656" operator="equal">
      <formula>1</formula>
    </cfRule>
    <cfRule type="cellIs" dxfId="548" priority="657" operator="equal">
      <formula>0</formula>
    </cfRule>
    <cfRule type="containsText" dxfId="547" priority="658" operator="containsText" text="0">
      <formula>NOT(ISERROR(SEARCH("0",RE25)))</formula>
    </cfRule>
    <cfRule type="colorScale" priority="659">
      <colorScale>
        <cfvo type="num" val="0"/>
        <cfvo type="num" val="1"/>
        <color theme="0"/>
        <color theme="0" tint="-0.249977111117893"/>
      </colorScale>
    </cfRule>
  </conditionalFormatting>
  <conditionalFormatting sqref="RN25:RV33">
    <cfRule type="cellIs" dxfId="546" priority="654" operator="equal">
      <formula>1</formula>
    </cfRule>
  </conditionalFormatting>
  <conditionalFormatting sqref="RN25:RV33">
    <cfRule type="cellIs" dxfId="545" priority="649" operator="equal">
      <formula>1</formula>
    </cfRule>
    <cfRule type="cellIs" dxfId="544" priority="650" operator="equal">
      <formula>1</formula>
    </cfRule>
    <cfRule type="cellIs" dxfId="543" priority="651" operator="equal">
      <formula>0</formula>
    </cfRule>
    <cfRule type="containsText" dxfId="542" priority="652" operator="containsText" text="0">
      <formula>NOT(ISERROR(SEARCH("0",RN25)))</formula>
    </cfRule>
    <cfRule type="colorScale" priority="653">
      <colorScale>
        <cfvo type="num" val="0"/>
        <cfvo type="num" val="1"/>
        <color theme="0"/>
        <color theme="0" tint="-0.249977111117893"/>
      </colorScale>
    </cfRule>
  </conditionalFormatting>
  <conditionalFormatting sqref="RW25:SE33">
    <cfRule type="cellIs" dxfId="541" priority="648" operator="equal">
      <formula>1</formula>
    </cfRule>
  </conditionalFormatting>
  <conditionalFormatting sqref="RW25:SE33">
    <cfRule type="cellIs" dxfId="540" priority="643" operator="equal">
      <formula>1</formula>
    </cfRule>
    <cfRule type="cellIs" dxfId="539" priority="644" operator="equal">
      <formula>1</formula>
    </cfRule>
    <cfRule type="cellIs" dxfId="538" priority="645" operator="equal">
      <formula>0</formula>
    </cfRule>
    <cfRule type="containsText" dxfId="537" priority="646" operator="containsText" text="0">
      <formula>NOT(ISERROR(SEARCH("0",RW25)))</formula>
    </cfRule>
    <cfRule type="colorScale" priority="647">
      <colorScale>
        <cfvo type="num" val="0"/>
        <cfvo type="num" val="1"/>
        <color theme="0"/>
        <color theme="0" tint="-0.249977111117893"/>
      </colorScale>
    </cfRule>
  </conditionalFormatting>
  <conditionalFormatting sqref="SF25:SN33">
    <cfRule type="cellIs" dxfId="536" priority="642" operator="equal">
      <formula>1</formula>
    </cfRule>
  </conditionalFormatting>
  <conditionalFormatting sqref="SF25:SN33">
    <cfRule type="cellIs" dxfId="535" priority="637" operator="equal">
      <formula>1</formula>
    </cfRule>
    <cfRule type="cellIs" dxfId="534" priority="638" operator="equal">
      <formula>1</formula>
    </cfRule>
    <cfRule type="cellIs" dxfId="533" priority="639" operator="equal">
      <formula>0</formula>
    </cfRule>
    <cfRule type="containsText" dxfId="532" priority="640" operator="containsText" text="0">
      <formula>NOT(ISERROR(SEARCH("0",SF25)))</formula>
    </cfRule>
    <cfRule type="colorScale" priority="641">
      <colorScale>
        <cfvo type="num" val="0"/>
        <cfvo type="num" val="1"/>
        <color theme="0"/>
        <color theme="0" tint="-0.249977111117893"/>
      </colorScale>
    </cfRule>
  </conditionalFormatting>
  <conditionalFormatting sqref="SO25:SW33">
    <cfRule type="cellIs" dxfId="531" priority="636" operator="equal">
      <formula>1</formula>
    </cfRule>
  </conditionalFormatting>
  <conditionalFormatting sqref="SO25:SW33">
    <cfRule type="cellIs" dxfId="530" priority="631" operator="equal">
      <formula>1</formula>
    </cfRule>
    <cfRule type="cellIs" dxfId="529" priority="632" operator="equal">
      <formula>1</formula>
    </cfRule>
    <cfRule type="cellIs" dxfId="528" priority="633" operator="equal">
      <formula>0</formula>
    </cfRule>
    <cfRule type="containsText" dxfId="527" priority="634" operator="containsText" text="0">
      <formula>NOT(ISERROR(SEARCH("0",SO25)))</formula>
    </cfRule>
    <cfRule type="colorScale" priority="635">
      <colorScale>
        <cfvo type="num" val="0"/>
        <cfvo type="num" val="1"/>
        <color theme="0"/>
        <color theme="0" tint="-0.249977111117893"/>
      </colorScale>
    </cfRule>
  </conditionalFormatting>
  <conditionalFormatting sqref="SX25:TF33">
    <cfRule type="cellIs" dxfId="526" priority="630" operator="equal">
      <formula>1</formula>
    </cfRule>
  </conditionalFormatting>
  <conditionalFormatting sqref="SX25:TF33">
    <cfRule type="cellIs" dxfId="525" priority="625" operator="equal">
      <formula>1</formula>
    </cfRule>
    <cfRule type="cellIs" dxfId="524" priority="626" operator="equal">
      <formula>1</formula>
    </cfRule>
    <cfRule type="cellIs" dxfId="523" priority="627" operator="equal">
      <formula>0</formula>
    </cfRule>
    <cfRule type="containsText" dxfId="522" priority="628" operator="containsText" text="0">
      <formula>NOT(ISERROR(SEARCH("0",SX25)))</formula>
    </cfRule>
    <cfRule type="colorScale" priority="629">
      <colorScale>
        <cfvo type="num" val="0"/>
        <cfvo type="num" val="1"/>
        <color theme="0"/>
        <color theme="0" tint="-0.249977111117893"/>
      </colorScale>
    </cfRule>
  </conditionalFormatting>
  <conditionalFormatting sqref="TG25:TO33">
    <cfRule type="cellIs" dxfId="521" priority="624" operator="equal">
      <formula>1</formula>
    </cfRule>
  </conditionalFormatting>
  <conditionalFormatting sqref="TG25:TO33">
    <cfRule type="cellIs" dxfId="520" priority="619" operator="equal">
      <formula>1</formula>
    </cfRule>
    <cfRule type="cellIs" dxfId="519" priority="620" operator="equal">
      <formula>1</formula>
    </cfRule>
    <cfRule type="cellIs" dxfId="518" priority="621" operator="equal">
      <formula>0</formula>
    </cfRule>
    <cfRule type="containsText" dxfId="517" priority="622" operator="containsText" text="0">
      <formula>NOT(ISERROR(SEARCH("0",TG25)))</formula>
    </cfRule>
    <cfRule type="colorScale" priority="623">
      <colorScale>
        <cfvo type="num" val="0"/>
        <cfvo type="num" val="1"/>
        <color theme="0"/>
        <color theme="0" tint="-0.249977111117893"/>
      </colorScale>
    </cfRule>
  </conditionalFormatting>
  <conditionalFormatting sqref="TP25:TX33">
    <cfRule type="cellIs" dxfId="516" priority="618" operator="equal">
      <formula>1</formula>
    </cfRule>
  </conditionalFormatting>
  <conditionalFormatting sqref="TP25:TX33">
    <cfRule type="cellIs" dxfId="515" priority="613" operator="equal">
      <formula>1</formula>
    </cfRule>
    <cfRule type="cellIs" dxfId="514" priority="614" operator="equal">
      <formula>1</formula>
    </cfRule>
    <cfRule type="cellIs" dxfId="513" priority="615" operator="equal">
      <formula>0</formula>
    </cfRule>
    <cfRule type="containsText" dxfId="512" priority="616" operator="containsText" text="0">
      <formula>NOT(ISERROR(SEARCH("0",TP25)))</formula>
    </cfRule>
    <cfRule type="colorScale" priority="617">
      <colorScale>
        <cfvo type="num" val="0"/>
        <cfvo type="num" val="1"/>
        <color theme="0"/>
        <color theme="0" tint="-0.249977111117893"/>
      </colorScale>
    </cfRule>
  </conditionalFormatting>
  <conditionalFormatting sqref="TY25:UG33">
    <cfRule type="cellIs" dxfId="511" priority="612" operator="equal">
      <formula>1</formula>
    </cfRule>
  </conditionalFormatting>
  <conditionalFormatting sqref="TY25:UG33">
    <cfRule type="cellIs" dxfId="510" priority="607" operator="equal">
      <formula>1</formula>
    </cfRule>
    <cfRule type="cellIs" dxfId="509" priority="608" operator="equal">
      <formula>1</formula>
    </cfRule>
    <cfRule type="cellIs" dxfId="508" priority="609" operator="equal">
      <formula>0</formula>
    </cfRule>
    <cfRule type="containsText" dxfId="507" priority="610" operator="containsText" text="0">
      <formula>NOT(ISERROR(SEARCH("0",TY25)))</formula>
    </cfRule>
    <cfRule type="colorScale" priority="611">
      <colorScale>
        <cfvo type="num" val="0"/>
        <cfvo type="num" val="1"/>
        <color theme="0"/>
        <color theme="0" tint="-0.249977111117893"/>
      </colorScale>
    </cfRule>
  </conditionalFormatting>
  <conditionalFormatting sqref="UH25:UP33">
    <cfRule type="cellIs" dxfId="506" priority="606" operator="equal">
      <formula>1</formula>
    </cfRule>
  </conditionalFormatting>
  <conditionalFormatting sqref="UH25:UP33">
    <cfRule type="cellIs" dxfId="505" priority="601" operator="equal">
      <formula>1</formula>
    </cfRule>
    <cfRule type="cellIs" dxfId="504" priority="602" operator="equal">
      <formula>1</formula>
    </cfRule>
    <cfRule type="cellIs" dxfId="503" priority="603" operator="equal">
      <formula>0</formula>
    </cfRule>
    <cfRule type="containsText" dxfId="502" priority="604" operator="containsText" text="0">
      <formula>NOT(ISERROR(SEARCH("0",UH25)))</formula>
    </cfRule>
    <cfRule type="colorScale" priority="605">
      <colorScale>
        <cfvo type="num" val="0"/>
        <cfvo type="num" val="1"/>
        <color theme="0"/>
        <color theme="0" tint="-0.249977111117893"/>
      </colorScale>
    </cfRule>
  </conditionalFormatting>
  <conditionalFormatting sqref="UQ25:UY33">
    <cfRule type="cellIs" dxfId="501" priority="600" operator="equal">
      <formula>1</formula>
    </cfRule>
  </conditionalFormatting>
  <conditionalFormatting sqref="UQ25:UY33">
    <cfRule type="cellIs" dxfId="500" priority="595" operator="equal">
      <formula>1</formula>
    </cfRule>
    <cfRule type="cellIs" dxfId="499" priority="596" operator="equal">
      <formula>1</formula>
    </cfRule>
    <cfRule type="cellIs" dxfId="498" priority="597" operator="equal">
      <formula>0</formula>
    </cfRule>
    <cfRule type="containsText" dxfId="497" priority="598" operator="containsText" text="0">
      <formula>NOT(ISERROR(SEARCH("0",UQ25)))</formula>
    </cfRule>
    <cfRule type="colorScale" priority="599">
      <colorScale>
        <cfvo type="num" val="0"/>
        <cfvo type="num" val="1"/>
        <color theme="0"/>
        <color theme="0" tint="-0.249977111117893"/>
      </colorScale>
    </cfRule>
  </conditionalFormatting>
  <conditionalFormatting sqref="UZ25:VH33">
    <cfRule type="cellIs" dxfId="496" priority="594" operator="equal">
      <formula>1</formula>
    </cfRule>
  </conditionalFormatting>
  <conditionalFormatting sqref="UZ25:VH33">
    <cfRule type="cellIs" dxfId="495" priority="589" operator="equal">
      <formula>1</formula>
    </cfRule>
    <cfRule type="cellIs" dxfId="494" priority="590" operator="equal">
      <formula>1</formula>
    </cfRule>
    <cfRule type="cellIs" dxfId="493" priority="591" operator="equal">
      <formula>0</formula>
    </cfRule>
    <cfRule type="containsText" dxfId="492" priority="592" operator="containsText" text="0">
      <formula>NOT(ISERROR(SEARCH("0",UZ25)))</formula>
    </cfRule>
    <cfRule type="colorScale" priority="593">
      <colorScale>
        <cfvo type="num" val="0"/>
        <cfvo type="num" val="1"/>
        <color theme="0"/>
        <color theme="0" tint="-0.249977111117893"/>
      </colorScale>
    </cfRule>
  </conditionalFormatting>
  <conditionalFormatting sqref="VI25:VQ33">
    <cfRule type="cellIs" dxfId="491" priority="588" operator="equal">
      <formula>1</formula>
    </cfRule>
  </conditionalFormatting>
  <conditionalFormatting sqref="VI25:VQ33">
    <cfRule type="cellIs" dxfId="490" priority="583" operator="equal">
      <formula>1</formula>
    </cfRule>
    <cfRule type="cellIs" dxfId="489" priority="584" operator="equal">
      <formula>1</formula>
    </cfRule>
    <cfRule type="cellIs" dxfId="488" priority="585" operator="equal">
      <formula>0</formula>
    </cfRule>
    <cfRule type="containsText" dxfId="487" priority="586" operator="containsText" text="0">
      <formula>NOT(ISERROR(SEARCH("0",VI25)))</formula>
    </cfRule>
    <cfRule type="colorScale" priority="587">
      <colorScale>
        <cfvo type="num" val="0"/>
        <cfvo type="num" val="1"/>
        <color theme="0"/>
        <color theme="0" tint="-0.249977111117893"/>
      </colorScale>
    </cfRule>
  </conditionalFormatting>
  <conditionalFormatting sqref="VR25:VZ33">
    <cfRule type="cellIs" dxfId="486" priority="582" operator="equal">
      <formula>1</formula>
    </cfRule>
  </conditionalFormatting>
  <conditionalFormatting sqref="VR25:VZ33">
    <cfRule type="cellIs" dxfId="485" priority="577" operator="equal">
      <formula>1</formula>
    </cfRule>
    <cfRule type="cellIs" dxfId="484" priority="578" operator="equal">
      <formula>1</formula>
    </cfRule>
    <cfRule type="cellIs" dxfId="483" priority="579" operator="equal">
      <formula>0</formula>
    </cfRule>
    <cfRule type="containsText" dxfId="482" priority="580" operator="containsText" text="0">
      <formula>NOT(ISERROR(SEARCH("0",VR25)))</formula>
    </cfRule>
    <cfRule type="colorScale" priority="581">
      <colorScale>
        <cfvo type="num" val="0"/>
        <cfvo type="num" val="1"/>
        <color theme="0"/>
        <color theme="0" tint="-0.249977111117893"/>
      </colorScale>
    </cfRule>
  </conditionalFormatting>
  <conditionalFormatting sqref="WA25:WI33">
    <cfRule type="cellIs" dxfId="481" priority="576" operator="equal">
      <formula>1</formula>
    </cfRule>
  </conditionalFormatting>
  <conditionalFormatting sqref="WA25:WI33">
    <cfRule type="cellIs" dxfId="480" priority="571" operator="equal">
      <formula>1</formula>
    </cfRule>
    <cfRule type="cellIs" dxfId="479" priority="572" operator="equal">
      <formula>1</formula>
    </cfRule>
    <cfRule type="cellIs" dxfId="478" priority="573" operator="equal">
      <formula>0</formula>
    </cfRule>
    <cfRule type="containsText" dxfId="477" priority="574" operator="containsText" text="0">
      <formula>NOT(ISERROR(SEARCH("0",WA25)))</formula>
    </cfRule>
    <cfRule type="colorScale" priority="575">
      <colorScale>
        <cfvo type="num" val="0"/>
        <cfvo type="num" val="1"/>
        <color theme="0"/>
        <color theme="0" tint="-0.249977111117893"/>
      </colorScale>
    </cfRule>
  </conditionalFormatting>
  <conditionalFormatting sqref="WJ25:WR33">
    <cfRule type="cellIs" dxfId="476" priority="570" operator="equal">
      <formula>1</formula>
    </cfRule>
  </conditionalFormatting>
  <conditionalFormatting sqref="WJ25:WR33">
    <cfRule type="cellIs" dxfId="475" priority="565" operator="equal">
      <formula>1</formula>
    </cfRule>
    <cfRule type="cellIs" dxfId="474" priority="566" operator="equal">
      <formula>1</formula>
    </cfRule>
    <cfRule type="cellIs" dxfId="473" priority="567" operator="equal">
      <formula>0</formula>
    </cfRule>
    <cfRule type="containsText" dxfId="472" priority="568" operator="containsText" text="0">
      <formula>NOT(ISERROR(SEARCH("0",WJ25)))</formula>
    </cfRule>
    <cfRule type="colorScale" priority="569">
      <colorScale>
        <cfvo type="num" val="0"/>
        <cfvo type="num" val="1"/>
        <color theme="0"/>
        <color theme="0" tint="-0.249977111117893"/>
      </colorScale>
    </cfRule>
  </conditionalFormatting>
  <conditionalFormatting sqref="WS25:XA33">
    <cfRule type="cellIs" dxfId="471" priority="564" operator="equal">
      <formula>1</formula>
    </cfRule>
  </conditionalFormatting>
  <conditionalFormatting sqref="WS25:XA33">
    <cfRule type="cellIs" dxfId="470" priority="559" operator="equal">
      <formula>1</formula>
    </cfRule>
    <cfRule type="cellIs" dxfId="469" priority="560" operator="equal">
      <formula>1</formula>
    </cfRule>
    <cfRule type="cellIs" dxfId="468" priority="561" operator="equal">
      <formula>0</formula>
    </cfRule>
    <cfRule type="containsText" dxfId="467" priority="562" operator="containsText" text="0">
      <formula>NOT(ISERROR(SEARCH("0",WS25)))</formula>
    </cfRule>
    <cfRule type="colorScale" priority="563">
      <colorScale>
        <cfvo type="num" val="0"/>
        <cfvo type="num" val="1"/>
        <color theme="0"/>
        <color theme="0" tint="-0.249977111117893"/>
      </colorScale>
    </cfRule>
  </conditionalFormatting>
  <conditionalFormatting sqref="XB25:XJ33">
    <cfRule type="cellIs" dxfId="466" priority="558" operator="equal">
      <formula>1</formula>
    </cfRule>
  </conditionalFormatting>
  <conditionalFormatting sqref="XB25:XJ33">
    <cfRule type="cellIs" dxfId="465" priority="553" operator="equal">
      <formula>1</formula>
    </cfRule>
    <cfRule type="cellIs" dxfId="464" priority="554" operator="equal">
      <formula>1</formula>
    </cfRule>
    <cfRule type="cellIs" dxfId="463" priority="555" operator="equal">
      <formula>0</formula>
    </cfRule>
    <cfRule type="containsText" dxfId="462" priority="556" operator="containsText" text="0">
      <formula>NOT(ISERROR(SEARCH("0",XB25)))</formula>
    </cfRule>
    <cfRule type="colorScale" priority="557">
      <colorScale>
        <cfvo type="num" val="0"/>
        <cfvo type="num" val="1"/>
        <color theme="0"/>
        <color theme="0" tint="-0.249977111117893"/>
      </colorScale>
    </cfRule>
  </conditionalFormatting>
  <conditionalFormatting sqref="XK25:XS33">
    <cfRule type="cellIs" dxfId="461" priority="552" operator="equal">
      <formula>1</formula>
    </cfRule>
  </conditionalFormatting>
  <conditionalFormatting sqref="XK25:XS33">
    <cfRule type="cellIs" dxfId="460" priority="547" operator="equal">
      <formula>1</formula>
    </cfRule>
    <cfRule type="cellIs" dxfId="459" priority="548" operator="equal">
      <formula>1</formula>
    </cfRule>
    <cfRule type="cellIs" dxfId="458" priority="549" operator="equal">
      <formula>0</formula>
    </cfRule>
    <cfRule type="containsText" dxfId="457" priority="550" operator="containsText" text="0">
      <formula>NOT(ISERROR(SEARCH("0",XK25)))</formula>
    </cfRule>
    <cfRule type="colorScale" priority="551">
      <colorScale>
        <cfvo type="num" val="0"/>
        <cfvo type="num" val="1"/>
        <color theme="0"/>
        <color theme="0" tint="-0.249977111117893"/>
      </colorScale>
    </cfRule>
  </conditionalFormatting>
  <conditionalFormatting sqref="XT25:YB33">
    <cfRule type="cellIs" dxfId="456" priority="546" operator="equal">
      <formula>1</formula>
    </cfRule>
  </conditionalFormatting>
  <conditionalFormatting sqref="XT25:YB33">
    <cfRule type="cellIs" dxfId="455" priority="541" operator="equal">
      <formula>1</formula>
    </cfRule>
    <cfRule type="cellIs" dxfId="454" priority="542" operator="equal">
      <formula>1</formula>
    </cfRule>
    <cfRule type="cellIs" dxfId="453" priority="543" operator="equal">
      <formula>0</formula>
    </cfRule>
    <cfRule type="containsText" dxfId="452" priority="544" operator="containsText" text="0">
      <formula>NOT(ISERROR(SEARCH("0",XT25)))</formula>
    </cfRule>
    <cfRule type="colorScale" priority="545">
      <colorScale>
        <cfvo type="num" val="0"/>
        <cfvo type="num" val="1"/>
        <color theme="0"/>
        <color theme="0" tint="-0.249977111117893"/>
      </colorScale>
    </cfRule>
  </conditionalFormatting>
  <conditionalFormatting sqref="YC25:YK33">
    <cfRule type="cellIs" dxfId="451" priority="540" operator="equal">
      <formula>1</formula>
    </cfRule>
  </conditionalFormatting>
  <conditionalFormatting sqref="YC25:YK33">
    <cfRule type="cellIs" dxfId="450" priority="535" operator="equal">
      <formula>1</formula>
    </cfRule>
    <cfRule type="cellIs" dxfId="449" priority="536" operator="equal">
      <formula>1</formula>
    </cfRule>
    <cfRule type="cellIs" dxfId="448" priority="537" operator="equal">
      <formula>0</formula>
    </cfRule>
    <cfRule type="containsText" dxfId="447" priority="538" operator="containsText" text="0">
      <formula>NOT(ISERROR(SEARCH("0",YC25)))</formula>
    </cfRule>
    <cfRule type="colorScale" priority="539">
      <colorScale>
        <cfvo type="num" val="0"/>
        <cfvo type="num" val="1"/>
        <color theme="0"/>
        <color theme="0" tint="-0.249977111117893"/>
      </colorScale>
    </cfRule>
  </conditionalFormatting>
  <conditionalFormatting sqref="YL25:YT33">
    <cfRule type="cellIs" dxfId="446" priority="534" operator="equal">
      <formula>1</formula>
    </cfRule>
  </conditionalFormatting>
  <conditionalFormatting sqref="YL25:YT33">
    <cfRule type="cellIs" dxfId="445" priority="529" operator="equal">
      <formula>1</formula>
    </cfRule>
    <cfRule type="cellIs" dxfId="444" priority="530" operator="equal">
      <formula>1</formula>
    </cfRule>
    <cfRule type="cellIs" dxfId="443" priority="531" operator="equal">
      <formula>0</formula>
    </cfRule>
    <cfRule type="containsText" dxfId="442" priority="532" operator="containsText" text="0">
      <formula>NOT(ISERROR(SEARCH("0",YL25)))</formula>
    </cfRule>
    <cfRule type="colorScale" priority="533">
      <colorScale>
        <cfvo type="num" val="0"/>
        <cfvo type="num" val="1"/>
        <color theme="0"/>
        <color theme="0" tint="-0.249977111117893"/>
      </colorScale>
    </cfRule>
  </conditionalFormatting>
  <conditionalFormatting sqref="YU25:ZC33">
    <cfRule type="cellIs" dxfId="441" priority="528" operator="equal">
      <formula>1</formula>
    </cfRule>
  </conditionalFormatting>
  <conditionalFormatting sqref="YU25:ZC33">
    <cfRule type="cellIs" dxfId="440" priority="523" operator="equal">
      <formula>1</formula>
    </cfRule>
    <cfRule type="cellIs" dxfId="439" priority="524" operator="equal">
      <formula>1</formula>
    </cfRule>
    <cfRule type="cellIs" dxfId="438" priority="525" operator="equal">
      <formula>0</formula>
    </cfRule>
    <cfRule type="containsText" dxfId="437" priority="526" operator="containsText" text="0">
      <formula>NOT(ISERROR(SEARCH("0",YU25)))</formula>
    </cfRule>
    <cfRule type="colorScale" priority="527">
      <colorScale>
        <cfvo type="num" val="0"/>
        <cfvo type="num" val="1"/>
        <color theme="0"/>
        <color theme="0" tint="-0.249977111117893"/>
      </colorScale>
    </cfRule>
  </conditionalFormatting>
  <conditionalFormatting sqref="ZD25:ZL33">
    <cfRule type="cellIs" dxfId="436" priority="522" operator="equal">
      <formula>1</formula>
    </cfRule>
  </conditionalFormatting>
  <conditionalFormatting sqref="ZD25:ZL33">
    <cfRule type="cellIs" dxfId="435" priority="517" operator="equal">
      <formula>1</formula>
    </cfRule>
    <cfRule type="cellIs" dxfId="434" priority="518" operator="equal">
      <formula>1</formula>
    </cfRule>
    <cfRule type="cellIs" dxfId="433" priority="519" operator="equal">
      <formula>0</formula>
    </cfRule>
    <cfRule type="containsText" dxfId="432" priority="520" operator="containsText" text="0">
      <formula>NOT(ISERROR(SEARCH("0",ZD25)))</formula>
    </cfRule>
    <cfRule type="colorScale" priority="521">
      <colorScale>
        <cfvo type="num" val="0"/>
        <cfvo type="num" val="1"/>
        <color theme="0"/>
        <color theme="0" tint="-0.249977111117893"/>
      </colorScale>
    </cfRule>
  </conditionalFormatting>
  <conditionalFormatting sqref="ZM25:ZU33">
    <cfRule type="cellIs" dxfId="431" priority="516" operator="equal">
      <formula>1</formula>
    </cfRule>
  </conditionalFormatting>
  <conditionalFormatting sqref="ZM25:ZU33">
    <cfRule type="cellIs" dxfId="430" priority="511" operator="equal">
      <formula>1</formula>
    </cfRule>
    <cfRule type="cellIs" dxfId="429" priority="512" operator="equal">
      <formula>1</formula>
    </cfRule>
    <cfRule type="cellIs" dxfId="428" priority="513" operator="equal">
      <formula>0</formula>
    </cfRule>
    <cfRule type="containsText" dxfId="427" priority="514" operator="containsText" text="0">
      <formula>NOT(ISERROR(SEARCH("0",ZM25)))</formula>
    </cfRule>
    <cfRule type="colorScale" priority="515">
      <colorScale>
        <cfvo type="num" val="0"/>
        <cfvo type="num" val="1"/>
        <color theme="0"/>
        <color theme="0" tint="-0.249977111117893"/>
      </colorScale>
    </cfRule>
  </conditionalFormatting>
  <conditionalFormatting sqref="ZV25:AAD33">
    <cfRule type="cellIs" dxfId="426" priority="510" operator="equal">
      <formula>1</formula>
    </cfRule>
  </conditionalFormatting>
  <conditionalFormatting sqref="ZV25:AAD33">
    <cfRule type="cellIs" dxfId="425" priority="505" operator="equal">
      <formula>1</formula>
    </cfRule>
    <cfRule type="cellIs" dxfId="424" priority="506" operator="equal">
      <formula>1</formula>
    </cfRule>
    <cfRule type="cellIs" dxfId="423" priority="507" operator="equal">
      <formula>0</formula>
    </cfRule>
    <cfRule type="containsText" dxfId="422" priority="508" operator="containsText" text="0">
      <formula>NOT(ISERROR(SEARCH("0",ZV25)))</formula>
    </cfRule>
    <cfRule type="colorScale" priority="509">
      <colorScale>
        <cfvo type="num" val="0"/>
        <cfvo type="num" val="1"/>
        <color theme="0"/>
        <color theme="0" tint="-0.249977111117893"/>
      </colorScale>
    </cfRule>
  </conditionalFormatting>
  <conditionalFormatting sqref="AAE25:AAM33">
    <cfRule type="cellIs" dxfId="421" priority="504" operator="equal">
      <formula>1</formula>
    </cfRule>
  </conditionalFormatting>
  <conditionalFormatting sqref="AAE25:AAM33">
    <cfRule type="cellIs" dxfId="420" priority="499" operator="equal">
      <formula>1</formula>
    </cfRule>
    <cfRule type="cellIs" dxfId="419" priority="500" operator="equal">
      <formula>1</formula>
    </cfRule>
    <cfRule type="cellIs" dxfId="418" priority="501" operator="equal">
      <formula>0</formula>
    </cfRule>
    <cfRule type="containsText" dxfId="417" priority="502" operator="containsText" text="0">
      <formula>NOT(ISERROR(SEARCH("0",AAE25)))</formula>
    </cfRule>
    <cfRule type="colorScale" priority="503">
      <colorScale>
        <cfvo type="num" val="0"/>
        <cfvo type="num" val="1"/>
        <color theme="0"/>
        <color theme="0" tint="-0.249977111117893"/>
      </colorScale>
    </cfRule>
  </conditionalFormatting>
  <conditionalFormatting sqref="AAN25:AAV33">
    <cfRule type="cellIs" dxfId="416" priority="498" operator="equal">
      <formula>1</formula>
    </cfRule>
  </conditionalFormatting>
  <conditionalFormatting sqref="AAN25:AAV33">
    <cfRule type="cellIs" dxfId="415" priority="493" operator="equal">
      <formula>1</formula>
    </cfRule>
    <cfRule type="cellIs" dxfId="414" priority="494" operator="equal">
      <formula>1</formula>
    </cfRule>
    <cfRule type="cellIs" dxfId="413" priority="495" operator="equal">
      <formula>0</formula>
    </cfRule>
    <cfRule type="containsText" dxfId="412" priority="496" operator="containsText" text="0">
      <formula>NOT(ISERROR(SEARCH("0",AAN25)))</formula>
    </cfRule>
    <cfRule type="colorScale" priority="497">
      <colorScale>
        <cfvo type="num" val="0"/>
        <cfvo type="num" val="1"/>
        <color theme="0"/>
        <color theme="0" tint="-0.249977111117893"/>
      </colorScale>
    </cfRule>
  </conditionalFormatting>
  <conditionalFormatting sqref="AAW25:ABE33">
    <cfRule type="cellIs" dxfId="411" priority="492" operator="equal">
      <formula>1</formula>
    </cfRule>
  </conditionalFormatting>
  <conditionalFormatting sqref="AAW25:ABE33">
    <cfRule type="cellIs" dxfId="410" priority="487" operator="equal">
      <formula>1</formula>
    </cfRule>
    <cfRule type="cellIs" dxfId="409" priority="488" operator="equal">
      <formula>1</formula>
    </cfRule>
    <cfRule type="cellIs" dxfId="408" priority="489" operator="equal">
      <formula>0</formula>
    </cfRule>
    <cfRule type="containsText" dxfId="407" priority="490" operator="containsText" text="0">
      <formula>NOT(ISERROR(SEARCH("0",AAW25)))</formula>
    </cfRule>
    <cfRule type="colorScale" priority="491">
      <colorScale>
        <cfvo type="num" val="0"/>
        <cfvo type="num" val="1"/>
        <color theme="0"/>
        <color theme="0" tint="-0.249977111117893"/>
      </colorScale>
    </cfRule>
  </conditionalFormatting>
  <conditionalFormatting sqref="ABF25:ABN33">
    <cfRule type="cellIs" dxfId="406" priority="486" operator="equal">
      <formula>1</formula>
    </cfRule>
  </conditionalFormatting>
  <conditionalFormatting sqref="ABF25:ABN33">
    <cfRule type="cellIs" dxfId="405" priority="481" operator="equal">
      <formula>1</formula>
    </cfRule>
    <cfRule type="cellIs" dxfId="404" priority="482" operator="equal">
      <formula>1</formula>
    </cfRule>
    <cfRule type="cellIs" dxfId="403" priority="483" operator="equal">
      <formula>0</formula>
    </cfRule>
    <cfRule type="containsText" dxfId="402" priority="484" operator="containsText" text="0">
      <formula>NOT(ISERROR(SEARCH("0",ABF25)))</formula>
    </cfRule>
    <cfRule type="colorScale" priority="485">
      <colorScale>
        <cfvo type="num" val="0"/>
        <cfvo type="num" val="1"/>
        <color theme="0"/>
        <color theme="0" tint="-0.249977111117893"/>
      </colorScale>
    </cfRule>
  </conditionalFormatting>
  <conditionalFormatting sqref="ABO25:ABW33">
    <cfRule type="cellIs" dxfId="401" priority="480" operator="equal">
      <formula>1</formula>
    </cfRule>
  </conditionalFormatting>
  <conditionalFormatting sqref="ABO25:ABW33">
    <cfRule type="cellIs" dxfId="400" priority="475" operator="equal">
      <formula>1</formula>
    </cfRule>
    <cfRule type="cellIs" dxfId="399" priority="476" operator="equal">
      <formula>1</formula>
    </cfRule>
    <cfRule type="cellIs" dxfId="398" priority="477" operator="equal">
      <formula>0</formula>
    </cfRule>
    <cfRule type="containsText" dxfId="397" priority="478" operator="containsText" text="0">
      <formula>NOT(ISERROR(SEARCH("0",ABO25)))</formula>
    </cfRule>
    <cfRule type="colorScale" priority="479">
      <colorScale>
        <cfvo type="num" val="0"/>
        <cfvo type="num" val="1"/>
        <color theme="0"/>
        <color theme="0" tint="-0.249977111117893"/>
      </colorScale>
    </cfRule>
  </conditionalFormatting>
  <conditionalFormatting sqref="ABX25:ACF33">
    <cfRule type="cellIs" dxfId="396" priority="474" operator="equal">
      <formula>1</formula>
    </cfRule>
  </conditionalFormatting>
  <conditionalFormatting sqref="ABX25:ACF33">
    <cfRule type="cellIs" dxfId="395" priority="469" operator="equal">
      <formula>1</formula>
    </cfRule>
    <cfRule type="cellIs" dxfId="394" priority="470" operator="equal">
      <formula>1</formula>
    </cfRule>
    <cfRule type="cellIs" dxfId="393" priority="471" operator="equal">
      <formula>0</formula>
    </cfRule>
    <cfRule type="containsText" dxfId="392" priority="472" operator="containsText" text="0">
      <formula>NOT(ISERROR(SEARCH("0",ABX25)))</formula>
    </cfRule>
    <cfRule type="colorScale" priority="473">
      <colorScale>
        <cfvo type="num" val="0"/>
        <cfvo type="num" val="1"/>
        <color theme="0"/>
        <color theme="0" tint="-0.249977111117893"/>
      </colorScale>
    </cfRule>
  </conditionalFormatting>
  <conditionalFormatting sqref="ACG25:ACO33">
    <cfRule type="cellIs" dxfId="391" priority="468" operator="equal">
      <formula>1</formula>
    </cfRule>
  </conditionalFormatting>
  <conditionalFormatting sqref="ACG25:ACO33">
    <cfRule type="cellIs" dxfId="390" priority="463" operator="equal">
      <formula>1</formula>
    </cfRule>
    <cfRule type="cellIs" dxfId="389" priority="464" operator="equal">
      <formula>1</formula>
    </cfRule>
    <cfRule type="cellIs" dxfId="388" priority="465" operator="equal">
      <formula>0</formula>
    </cfRule>
    <cfRule type="containsText" dxfId="387" priority="466" operator="containsText" text="0">
      <formula>NOT(ISERROR(SEARCH("0",ACG25)))</formula>
    </cfRule>
    <cfRule type="colorScale" priority="467">
      <colorScale>
        <cfvo type="num" val="0"/>
        <cfvo type="num" val="1"/>
        <color theme="0"/>
        <color theme="0" tint="-0.249977111117893"/>
      </colorScale>
    </cfRule>
  </conditionalFormatting>
  <conditionalFormatting sqref="ACP25:ACX33">
    <cfRule type="cellIs" dxfId="386" priority="462" operator="equal">
      <formula>1</formula>
    </cfRule>
  </conditionalFormatting>
  <conditionalFormatting sqref="ACP25:ACX33">
    <cfRule type="cellIs" dxfId="385" priority="457" operator="equal">
      <formula>1</formula>
    </cfRule>
    <cfRule type="cellIs" dxfId="384" priority="458" operator="equal">
      <formula>1</formula>
    </cfRule>
    <cfRule type="cellIs" dxfId="383" priority="459" operator="equal">
      <formula>0</formula>
    </cfRule>
    <cfRule type="containsText" dxfId="382" priority="460" operator="containsText" text="0">
      <formula>NOT(ISERROR(SEARCH("0",ACP25)))</formula>
    </cfRule>
    <cfRule type="colorScale" priority="461">
      <colorScale>
        <cfvo type="num" val="0"/>
        <cfvo type="num" val="1"/>
        <color theme="0"/>
        <color theme="0" tint="-0.249977111117893"/>
      </colorScale>
    </cfRule>
  </conditionalFormatting>
  <conditionalFormatting sqref="ACY25:ADG33">
    <cfRule type="cellIs" dxfId="381" priority="456" operator="equal">
      <formula>1</formula>
    </cfRule>
  </conditionalFormatting>
  <conditionalFormatting sqref="ACY25:ADG33">
    <cfRule type="cellIs" dxfId="380" priority="451" operator="equal">
      <formula>1</formula>
    </cfRule>
    <cfRule type="cellIs" dxfId="379" priority="452" operator="equal">
      <formula>1</formula>
    </cfRule>
    <cfRule type="cellIs" dxfId="378" priority="453" operator="equal">
      <formula>0</formula>
    </cfRule>
    <cfRule type="containsText" dxfId="377" priority="454" operator="containsText" text="0">
      <formula>NOT(ISERROR(SEARCH("0",ACY25)))</formula>
    </cfRule>
    <cfRule type="colorScale" priority="455">
      <colorScale>
        <cfvo type="num" val="0"/>
        <cfvo type="num" val="1"/>
        <color theme="0"/>
        <color theme="0" tint="-0.249977111117893"/>
      </colorScale>
    </cfRule>
  </conditionalFormatting>
  <conditionalFormatting sqref="ADH25:ADP33">
    <cfRule type="cellIs" dxfId="376" priority="450" operator="equal">
      <formula>1</formula>
    </cfRule>
  </conditionalFormatting>
  <conditionalFormatting sqref="ADH25:ADP33">
    <cfRule type="cellIs" dxfId="375" priority="445" operator="equal">
      <formula>1</formula>
    </cfRule>
    <cfRule type="cellIs" dxfId="374" priority="446" operator="equal">
      <formula>1</formula>
    </cfRule>
    <cfRule type="cellIs" dxfId="373" priority="447" operator="equal">
      <formula>0</formula>
    </cfRule>
    <cfRule type="containsText" dxfId="372" priority="448" operator="containsText" text="0">
      <formula>NOT(ISERROR(SEARCH("0",ADH25)))</formula>
    </cfRule>
    <cfRule type="colorScale" priority="449">
      <colorScale>
        <cfvo type="num" val="0"/>
        <cfvo type="num" val="1"/>
        <color theme="0"/>
        <color theme="0" tint="-0.249977111117893"/>
      </colorScale>
    </cfRule>
  </conditionalFormatting>
  <conditionalFormatting sqref="ADQ25:ADY33">
    <cfRule type="cellIs" dxfId="371" priority="444" operator="equal">
      <formula>1</formula>
    </cfRule>
  </conditionalFormatting>
  <conditionalFormatting sqref="ADQ25:ADY33">
    <cfRule type="cellIs" dxfId="370" priority="439" operator="equal">
      <formula>1</formula>
    </cfRule>
    <cfRule type="cellIs" dxfId="369" priority="440" operator="equal">
      <formula>1</formula>
    </cfRule>
    <cfRule type="cellIs" dxfId="368" priority="441" operator="equal">
      <formula>0</formula>
    </cfRule>
    <cfRule type="containsText" dxfId="367" priority="442" operator="containsText" text="0">
      <formula>NOT(ISERROR(SEARCH("0",ADQ25)))</formula>
    </cfRule>
    <cfRule type="colorScale" priority="443">
      <colorScale>
        <cfvo type="num" val="0"/>
        <cfvo type="num" val="1"/>
        <color theme="0"/>
        <color theme="0" tint="-0.249977111117893"/>
      </colorScale>
    </cfRule>
  </conditionalFormatting>
  <conditionalFormatting sqref="ADZ25:AEH33">
    <cfRule type="cellIs" dxfId="366" priority="438" operator="equal">
      <formula>1</formula>
    </cfRule>
  </conditionalFormatting>
  <conditionalFormatting sqref="ADZ25:AEH33">
    <cfRule type="cellIs" dxfId="365" priority="433" operator="equal">
      <formula>1</formula>
    </cfRule>
    <cfRule type="cellIs" dxfId="364" priority="434" operator="equal">
      <formula>1</formula>
    </cfRule>
    <cfRule type="cellIs" dxfId="363" priority="435" operator="equal">
      <formula>0</formula>
    </cfRule>
    <cfRule type="containsText" dxfId="362" priority="436" operator="containsText" text="0">
      <formula>NOT(ISERROR(SEARCH("0",ADZ25)))</formula>
    </cfRule>
    <cfRule type="colorScale" priority="437">
      <colorScale>
        <cfvo type="num" val="0"/>
        <cfvo type="num" val="1"/>
        <color theme="0"/>
        <color theme="0" tint="-0.249977111117893"/>
      </colorScale>
    </cfRule>
  </conditionalFormatting>
  <conditionalFormatting sqref="AEI25:AEQ33">
    <cfRule type="cellIs" dxfId="361" priority="432" operator="equal">
      <formula>1</formula>
    </cfRule>
  </conditionalFormatting>
  <conditionalFormatting sqref="AEI25:AEQ33">
    <cfRule type="cellIs" dxfId="360" priority="427" operator="equal">
      <formula>1</formula>
    </cfRule>
    <cfRule type="cellIs" dxfId="359" priority="428" operator="equal">
      <formula>1</formula>
    </cfRule>
    <cfRule type="cellIs" dxfId="358" priority="429" operator="equal">
      <formula>0</formula>
    </cfRule>
    <cfRule type="containsText" dxfId="357" priority="430" operator="containsText" text="0">
      <formula>NOT(ISERROR(SEARCH("0",AEI25)))</formula>
    </cfRule>
    <cfRule type="colorScale" priority="431">
      <colorScale>
        <cfvo type="num" val="0"/>
        <cfvo type="num" val="1"/>
        <color theme="0"/>
        <color theme="0" tint="-0.249977111117893"/>
      </colorScale>
    </cfRule>
  </conditionalFormatting>
  <conditionalFormatting sqref="AER25:AEZ33">
    <cfRule type="cellIs" dxfId="356" priority="426" operator="equal">
      <formula>1</formula>
    </cfRule>
  </conditionalFormatting>
  <conditionalFormatting sqref="AER25:AEZ33">
    <cfRule type="cellIs" dxfId="355" priority="421" operator="equal">
      <formula>1</formula>
    </cfRule>
    <cfRule type="cellIs" dxfId="354" priority="422" operator="equal">
      <formula>1</formula>
    </cfRule>
    <cfRule type="cellIs" dxfId="353" priority="423" operator="equal">
      <formula>0</formula>
    </cfRule>
    <cfRule type="containsText" dxfId="352" priority="424" operator="containsText" text="0">
      <formula>NOT(ISERROR(SEARCH("0",AER25)))</formula>
    </cfRule>
    <cfRule type="colorScale" priority="425">
      <colorScale>
        <cfvo type="num" val="0"/>
        <cfvo type="num" val="1"/>
        <color theme="0"/>
        <color theme="0" tint="-0.249977111117893"/>
      </colorScale>
    </cfRule>
  </conditionalFormatting>
  <conditionalFormatting sqref="AFA25:AFI33">
    <cfRule type="cellIs" dxfId="351" priority="420" operator="equal">
      <formula>1</formula>
    </cfRule>
  </conditionalFormatting>
  <conditionalFormatting sqref="AFA25:AFI33">
    <cfRule type="cellIs" dxfId="350" priority="415" operator="equal">
      <formula>1</formula>
    </cfRule>
    <cfRule type="cellIs" dxfId="349" priority="416" operator="equal">
      <formula>1</formula>
    </cfRule>
    <cfRule type="cellIs" dxfId="348" priority="417" operator="equal">
      <formula>0</formula>
    </cfRule>
    <cfRule type="containsText" dxfId="347" priority="418" operator="containsText" text="0">
      <formula>NOT(ISERROR(SEARCH("0",AFA25)))</formula>
    </cfRule>
    <cfRule type="colorScale" priority="419">
      <colorScale>
        <cfvo type="num" val="0"/>
        <cfvo type="num" val="1"/>
        <color theme="0"/>
        <color theme="0" tint="-0.249977111117893"/>
      </colorScale>
    </cfRule>
  </conditionalFormatting>
  <conditionalFormatting sqref="AFJ25:AFR33">
    <cfRule type="cellIs" dxfId="346" priority="414" operator="equal">
      <formula>1</formula>
    </cfRule>
  </conditionalFormatting>
  <conditionalFormatting sqref="AFJ25:AFR33">
    <cfRule type="cellIs" dxfId="345" priority="409" operator="equal">
      <formula>1</formula>
    </cfRule>
    <cfRule type="cellIs" dxfId="344" priority="410" operator="equal">
      <formula>1</formula>
    </cfRule>
    <cfRule type="cellIs" dxfId="343" priority="411" operator="equal">
      <formula>0</formula>
    </cfRule>
    <cfRule type="containsText" dxfId="342" priority="412" operator="containsText" text="0">
      <formula>NOT(ISERROR(SEARCH("0",AFJ25)))</formula>
    </cfRule>
    <cfRule type="colorScale" priority="413">
      <colorScale>
        <cfvo type="num" val="0"/>
        <cfvo type="num" val="1"/>
        <color theme="0"/>
        <color theme="0" tint="-0.249977111117893"/>
      </colorScale>
    </cfRule>
  </conditionalFormatting>
  <conditionalFormatting sqref="AFS25:AGA33">
    <cfRule type="cellIs" dxfId="341" priority="408" operator="equal">
      <formula>1</formula>
    </cfRule>
  </conditionalFormatting>
  <conditionalFormatting sqref="AFS25:AGA33">
    <cfRule type="cellIs" dxfId="340" priority="403" operator="equal">
      <formula>1</formula>
    </cfRule>
    <cfRule type="cellIs" dxfId="339" priority="404" operator="equal">
      <formula>1</formula>
    </cfRule>
    <cfRule type="cellIs" dxfId="338" priority="405" operator="equal">
      <formula>0</formula>
    </cfRule>
    <cfRule type="containsText" dxfId="337" priority="406" operator="containsText" text="0">
      <formula>NOT(ISERROR(SEARCH("0",AFS25)))</formula>
    </cfRule>
    <cfRule type="colorScale" priority="407">
      <colorScale>
        <cfvo type="num" val="0"/>
        <cfvo type="num" val="1"/>
        <color theme="0"/>
        <color theme="0" tint="-0.249977111117893"/>
      </colorScale>
    </cfRule>
  </conditionalFormatting>
  <conditionalFormatting sqref="AGB25:AGJ33">
    <cfRule type="cellIs" dxfId="336" priority="402" operator="equal">
      <formula>1</formula>
    </cfRule>
  </conditionalFormatting>
  <conditionalFormatting sqref="AGB25:AGJ33">
    <cfRule type="cellIs" dxfId="335" priority="397" operator="equal">
      <formula>1</formula>
    </cfRule>
    <cfRule type="cellIs" dxfId="334" priority="398" operator="equal">
      <formula>1</formula>
    </cfRule>
    <cfRule type="cellIs" dxfId="333" priority="399" operator="equal">
      <formula>0</formula>
    </cfRule>
    <cfRule type="containsText" dxfId="332" priority="400" operator="containsText" text="0">
      <formula>NOT(ISERROR(SEARCH("0",AGB25)))</formula>
    </cfRule>
    <cfRule type="colorScale" priority="401">
      <colorScale>
        <cfvo type="num" val="0"/>
        <cfvo type="num" val="1"/>
        <color theme="0"/>
        <color theme="0" tint="-0.249977111117893"/>
      </colorScale>
    </cfRule>
  </conditionalFormatting>
  <conditionalFormatting sqref="AGK25:AGS33">
    <cfRule type="cellIs" dxfId="331" priority="396" operator="equal">
      <formula>1</formula>
    </cfRule>
  </conditionalFormatting>
  <conditionalFormatting sqref="AGK25:AGS33">
    <cfRule type="cellIs" dxfId="330" priority="391" operator="equal">
      <formula>1</formula>
    </cfRule>
    <cfRule type="cellIs" dxfId="329" priority="392" operator="equal">
      <formula>1</formula>
    </cfRule>
    <cfRule type="cellIs" dxfId="328" priority="393" operator="equal">
      <formula>0</formula>
    </cfRule>
    <cfRule type="containsText" dxfId="327" priority="394" operator="containsText" text="0">
      <formula>NOT(ISERROR(SEARCH("0",AGK25)))</formula>
    </cfRule>
    <cfRule type="colorScale" priority="395">
      <colorScale>
        <cfvo type="num" val="0"/>
        <cfvo type="num" val="1"/>
        <color theme="0"/>
        <color theme="0" tint="-0.249977111117893"/>
      </colorScale>
    </cfRule>
  </conditionalFormatting>
  <conditionalFormatting sqref="AGT25:AHB33">
    <cfRule type="cellIs" dxfId="326" priority="390" operator="equal">
      <formula>1</formula>
    </cfRule>
  </conditionalFormatting>
  <conditionalFormatting sqref="AGT25:AHB33">
    <cfRule type="cellIs" dxfId="325" priority="385" operator="equal">
      <formula>1</formula>
    </cfRule>
    <cfRule type="cellIs" dxfId="324" priority="386" operator="equal">
      <formula>1</formula>
    </cfRule>
    <cfRule type="cellIs" dxfId="323" priority="387" operator="equal">
      <formula>0</formula>
    </cfRule>
    <cfRule type="containsText" dxfId="322" priority="388" operator="containsText" text="0">
      <formula>NOT(ISERROR(SEARCH("0",AGT25)))</formula>
    </cfRule>
    <cfRule type="colorScale" priority="389">
      <colorScale>
        <cfvo type="num" val="0"/>
        <cfvo type="num" val="1"/>
        <color theme="0"/>
        <color theme="0" tint="-0.249977111117893"/>
      </colorScale>
    </cfRule>
  </conditionalFormatting>
  <conditionalFormatting sqref="AHC25:AHK33">
    <cfRule type="cellIs" dxfId="321" priority="384" operator="equal">
      <formula>1</formula>
    </cfRule>
  </conditionalFormatting>
  <conditionalFormatting sqref="AHC25:AHK33">
    <cfRule type="cellIs" dxfId="320" priority="379" operator="equal">
      <formula>1</formula>
    </cfRule>
    <cfRule type="cellIs" dxfId="319" priority="380" operator="equal">
      <formula>1</formula>
    </cfRule>
    <cfRule type="cellIs" dxfId="318" priority="381" operator="equal">
      <formula>0</formula>
    </cfRule>
    <cfRule type="containsText" dxfId="317" priority="382" operator="containsText" text="0">
      <formula>NOT(ISERROR(SEARCH("0",AHC25)))</formula>
    </cfRule>
    <cfRule type="colorScale" priority="383">
      <colorScale>
        <cfvo type="num" val="0"/>
        <cfvo type="num" val="1"/>
        <color theme="0"/>
        <color theme="0" tint="-0.249977111117893"/>
      </colorScale>
    </cfRule>
  </conditionalFormatting>
  <conditionalFormatting sqref="AHL25:AHT33">
    <cfRule type="cellIs" dxfId="316" priority="378" operator="equal">
      <formula>1</formula>
    </cfRule>
  </conditionalFormatting>
  <conditionalFormatting sqref="AHL25:AHT33">
    <cfRule type="cellIs" dxfId="315" priority="373" operator="equal">
      <formula>1</formula>
    </cfRule>
    <cfRule type="cellIs" dxfId="314" priority="374" operator="equal">
      <formula>1</formula>
    </cfRule>
    <cfRule type="cellIs" dxfId="313" priority="375" operator="equal">
      <formula>0</formula>
    </cfRule>
    <cfRule type="containsText" dxfId="312" priority="376" operator="containsText" text="0">
      <formula>NOT(ISERROR(SEARCH("0",AHL25)))</formula>
    </cfRule>
    <cfRule type="colorScale" priority="377">
      <colorScale>
        <cfvo type="num" val="0"/>
        <cfvo type="num" val="1"/>
        <color theme="0"/>
        <color theme="0" tint="-0.249977111117893"/>
      </colorScale>
    </cfRule>
  </conditionalFormatting>
  <conditionalFormatting sqref="AHU25:AIC33">
    <cfRule type="cellIs" dxfId="311" priority="372" operator="equal">
      <formula>1</formula>
    </cfRule>
  </conditionalFormatting>
  <conditionalFormatting sqref="AHU25:AIC33">
    <cfRule type="cellIs" dxfId="310" priority="367" operator="equal">
      <formula>1</formula>
    </cfRule>
    <cfRule type="cellIs" dxfId="309" priority="368" operator="equal">
      <formula>1</formula>
    </cfRule>
    <cfRule type="cellIs" dxfId="308" priority="369" operator="equal">
      <formula>0</formula>
    </cfRule>
    <cfRule type="containsText" dxfId="307" priority="370" operator="containsText" text="0">
      <formula>NOT(ISERROR(SEARCH("0",AHU25)))</formula>
    </cfRule>
    <cfRule type="colorScale" priority="371">
      <colorScale>
        <cfvo type="num" val="0"/>
        <cfvo type="num" val="1"/>
        <color theme="0"/>
        <color theme="0" tint="-0.249977111117893"/>
      </colorScale>
    </cfRule>
  </conditionalFormatting>
  <conditionalFormatting sqref="AID25:AIL33">
    <cfRule type="cellIs" dxfId="306" priority="366" operator="equal">
      <formula>1</formula>
    </cfRule>
  </conditionalFormatting>
  <conditionalFormatting sqref="AID25:AIL33">
    <cfRule type="cellIs" dxfId="305" priority="361" operator="equal">
      <formula>1</formula>
    </cfRule>
    <cfRule type="cellIs" dxfId="304" priority="362" operator="equal">
      <formula>1</formula>
    </cfRule>
    <cfRule type="cellIs" dxfId="303" priority="363" operator="equal">
      <formula>0</formula>
    </cfRule>
    <cfRule type="containsText" dxfId="302" priority="364" operator="containsText" text="0">
      <formula>NOT(ISERROR(SEARCH("0",AID25)))</formula>
    </cfRule>
    <cfRule type="colorScale" priority="365">
      <colorScale>
        <cfvo type="num" val="0"/>
        <cfvo type="num" val="1"/>
        <color theme="0"/>
        <color theme="0" tint="-0.249977111117893"/>
      </colorScale>
    </cfRule>
  </conditionalFormatting>
  <conditionalFormatting sqref="AIM25:AIU33">
    <cfRule type="cellIs" dxfId="301" priority="360" operator="equal">
      <formula>1</formula>
    </cfRule>
  </conditionalFormatting>
  <conditionalFormatting sqref="AIM25:AIU33">
    <cfRule type="cellIs" dxfId="300" priority="355" operator="equal">
      <formula>1</formula>
    </cfRule>
    <cfRule type="cellIs" dxfId="299" priority="356" operator="equal">
      <formula>1</formula>
    </cfRule>
    <cfRule type="cellIs" dxfId="298" priority="357" operator="equal">
      <formula>0</formula>
    </cfRule>
    <cfRule type="containsText" dxfId="297" priority="358" operator="containsText" text="0">
      <formula>NOT(ISERROR(SEARCH("0",AIM25)))</formula>
    </cfRule>
    <cfRule type="colorScale" priority="359">
      <colorScale>
        <cfvo type="num" val="0"/>
        <cfvo type="num" val="1"/>
        <color theme="0"/>
        <color theme="0" tint="-0.249977111117893"/>
      </colorScale>
    </cfRule>
  </conditionalFormatting>
  <conditionalFormatting sqref="AIV25:AJD33">
    <cfRule type="cellIs" dxfId="296" priority="354" operator="equal">
      <formula>1</formula>
    </cfRule>
  </conditionalFormatting>
  <conditionalFormatting sqref="AIV25:AJD33">
    <cfRule type="cellIs" dxfId="295" priority="349" operator="equal">
      <formula>1</formula>
    </cfRule>
    <cfRule type="cellIs" dxfId="294" priority="350" operator="equal">
      <formula>1</formula>
    </cfRule>
    <cfRule type="cellIs" dxfId="293" priority="351" operator="equal">
      <formula>0</formula>
    </cfRule>
    <cfRule type="containsText" dxfId="292" priority="352" operator="containsText" text="0">
      <formula>NOT(ISERROR(SEARCH("0",AIV25)))</formula>
    </cfRule>
    <cfRule type="colorScale" priority="353">
      <colorScale>
        <cfvo type="num" val="0"/>
        <cfvo type="num" val="1"/>
        <color theme="0"/>
        <color theme="0" tint="-0.249977111117893"/>
      </colorScale>
    </cfRule>
  </conditionalFormatting>
  <conditionalFormatting sqref="AJE25:AJM33">
    <cfRule type="cellIs" dxfId="291" priority="348" operator="equal">
      <formula>1</formula>
    </cfRule>
  </conditionalFormatting>
  <conditionalFormatting sqref="AJE25:AJM33">
    <cfRule type="cellIs" dxfId="290" priority="343" operator="equal">
      <formula>1</formula>
    </cfRule>
    <cfRule type="cellIs" dxfId="289" priority="344" operator="equal">
      <formula>1</formula>
    </cfRule>
    <cfRule type="cellIs" dxfId="288" priority="345" operator="equal">
      <formula>0</formula>
    </cfRule>
    <cfRule type="containsText" dxfId="287" priority="346" operator="containsText" text="0">
      <formula>NOT(ISERROR(SEARCH("0",AJE25)))</formula>
    </cfRule>
    <cfRule type="colorScale" priority="347">
      <colorScale>
        <cfvo type="num" val="0"/>
        <cfvo type="num" val="1"/>
        <color theme="0"/>
        <color theme="0" tint="-0.249977111117893"/>
      </colorScale>
    </cfRule>
  </conditionalFormatting>
  <conditionalFormatting sqref="AJN25:AJV33">
    <cfRule type="cellIs" dxfId="286" priority="342" operator="equal">
      <formula>1</formula>
    </cfRule>
  </conditionalFormatting>
  <conditionalFormatting sqref="AJN25:AJV33">
    <cfRule type="cellIs" dxfId="285" priority="337" operator="equal">
      <formula>1</formula>
    </cfRule>
    <cfRule type="cellIs" dxfId="284" priority="338" operator="equal">
      <formula>1</formula>
    </cfRule>
    <cfRule type="cellIs" dxfId="283" priority="339" operator="equal">
      <formula>0</formula>
    </cfRule>
    <cfRule type="containsText" dxfId="282" priority="340" operator="containsText" text="0">
      <formula>NOT(ISERROR(SEARCH("0",AJN25)))</formula>
    </cfRule>
    <cfRule type="colorScale" priority="341">
      <colorScale>
        <cfvo type="num" val="0"/>
        <cfvo type="num" val="1"/>
        <color theme="0"/>
        <color theme="0" tint="-0.249977111117893"/>
      </colorScale>
    </cfRule>
  </conditionalFormatting>
  <conditionalFormatting sqref="AJW25:AKE33">
    <cfRule type="cellIs" dxfId="281" priority="336" operator="equal">
      <formula>1</formula>
    </cfRule>
  </conditionalFormatting>
  <conditionalFormatting sqref="AJW25:AKE33">
    <cfRule type="cellIs" dxfId="280" priority="331" operator="equal">
      <formula>1</formula>
    </cfRule>
    <cfRule type="cellIs" dxfId="279" priority="332" operator="equal">
      <formula>1</formula>
    </cfRule>
    <cfRule type="cellIs" dxfId="278" priority="333" operator="equal">
      <formula>0</formula>
    </cfRule>
    <cfRule type="containsText" dxfId="277" priority="334" operator="containsText" text="0">
      <formula>NOT(ISERROR(SEARCH("0",AJW25)))</formula>
    </cfRule>
    <cfRule type="colorScale" priority="335">
      <colorScale>
        <cfvo type="num" val="0"/>
        <cfvo type="num" val="1"/>
        <color theme="0"/>
        <color theme="0" tint="-0.249977111117893"/>
      </colorScale>
    </cfRule>
  </conditionalFormatting>
  <conditionalFormatting sqref="AKF25:AKN33">
    <cfRule type="cellIs" dxfId="276" priority="330" operator="equal">
      <formula>1</formula>
    </cfRule>
  </conditionalFormatting>
  <conditionalFormatting sqref="AKF25:AKN33">
    <cfRule type="cellIs" dxfId="275" priority="325" operator="equal">
      <formula>1</formula>
    </cfRule>
    <cfRule type="cellIs" dxfId="274" priority="326" operator="equal">
      <formula>1</formula>
    </cfRule>
    <cfRule type="cellIs" dxfId="273" priority="327" operator="equal">
      <formula>0</formula>
    </cfRule>
    <cfRule type="containsText" dxfId="272" priority="328" operator="containsText" text="0">
      <formula>NOT(ISERROR(SEARCH("0",AKF25)))</formula>
    </cfRule>
    <cfRule type="colorScale" priority="329">
      <colorScale>
        <cfvo type="num" val="0"/>
        <cfvo type="num" val="1"/>
        <color theme="0"/>
        <color theme="0" tint="-0.249977111117893"/>
      </colorScale>
    </cfRule>
  </conditionalFormatting>
  <conditionalFormatting sqref="AKO25:AKW33">
    <cfRule type="cellIs" dxfId="271" priority="324" operator="equal">
      <formula>1</formula>
    </cfRule>
  </conditionalFormatting>
  <conditionalFormatting sqref="AKO25:AKW33">
    <cfRule type="cellIs" dxfId="270" priority="319" operator="equal">
      <formula>1</formula>
    </cfRule>
    <cfRule type="cellIs" dxfId="269" priority="320" operator="equal">
      <formula>1</formula>
    </cfRule>
    <cfRule type="cellIs" dxfId="268" priority="321" operator="equal">
      <formula>0</formula>
    </cfRule>
    <cfRule type="containsText" dxfId="267" priority="322" operator="containsText" text="0">
      <formula>NOT(ISERROR(SEARCH("0",AKO25)))</formula>
    </cfRule>
    <cfRule type="colorScale" priority="323">
      <colorScale>
        <cfvo type="num" val="0"/>
        <cfvo type="num" val="1"/>
        <color theme="0"/>
        <color theme="0" tint="-0.249977111117893"/>
      </colorScale>
    </cfRule>
  </conditionalFormatting>
  <conditionalFormatting sqref="AKX25:ALF33">
    <cfRule type="cellIs" dxfId="266" priority="318" operator="equal">
      <formula>1</formula>
    </cfRule>
  </conditionalFormatting>
  <conditionalFormatting sqref="AKX25:ALF33">
    <cfRule type="cellIs" dxfId="265" priority="313" operator="equal">
      <formula>1</formula>
    </cfRule>
    <cfRule type="cellIs" dxfId="264" priority="314" operator="equal">
      <formula>1</formula>
    </cfRule>
    <cfRule type="cellIs" dxfId="263" priority="315" operator="equal">
      <formula>0</formula>
    </cfRule>
    <cfRule type="containsText" dxfId="262" priority="316" operator="containsText" text="0">
      <formula>NOT(ISERROR(SEARCH("0",AKX25)))</formula>
    </cfRule>
    <cfRule type="colorScale" priority="317">
      <colorScale>
        <cfvo type="num" val="0"/>
        <cfvo type="num" val="1"/>
        <color theme="0"/>
        <color theme="0" tint="-0.249977111117893"/>
      </colorScale>
    </cfRule>
  </conditionalFormatting>
  <conditionalFormatting sqref="ALG25:ALO33">
    <cfRule type="cellIs" dxfId="261" priority="312" operator="equal">
      <formula>1</formula>
    </cfRule>
  </conditionalFormatting>
  <conditionalFormatting sqref="ALG25:ALO33">
    <cfRule type="cellIs" dxfId="260" priority="307" operator="equal">
      <formula>1</formula>
    </cfRule>
    <cfRule type="cellIs" dxfId="259" priority="308" operator="equal">
      <formula>1</formula>
    </cfRule>
    <cfRule type="cellIs" dxfId="258" priority="309" operator="equal">
      <formula>0</formula>
    </cfRule>
    <cfRule type="containsText" dxfId="257" priority="310" operator="containsText" text="0">
      <formula>NOT(ISERROR(SEARCH("0",ALG25)))</formula>
    </cfRule>
    <cfRule type="colorScale" priority="311">
      <colorScale>
        <cfvo type="num" val="0"/>
        <cfvo type="num" val="1"/>
        <color theme="0"/>
        <color theme="0" tint="-0.249977111117893"/>
      </colorScale>
    </cfRule>
  </conditionalFormatting>
  <conditionalFormatting sqref="ALP25:ALX33">
    <cfRule type="cellIs" dxfId="256" priority="306" operator="equal">
      <formula>1</formula>
    </cfRule>
  </conditionalFormatting>
  <conditionalFormatting sqref="ALP25:ALX33">
    <cfRule type="cellIs" dxfId="255" priority="301" operator="equal">
      <formula>1</formula>
    </cfRule>
    <cfRule type="cellIs" dxfId="254" priority="302" operator="equal">
      <formula>1</formula>
    </cfRule>
    <cfRule type="cellIs" dxfId="253" priority="303" operator="equal">
      <formula>0</formula>
    </cfRule>
    <cfRule type="containsText" dxfId="252" priority="304" operator="containsText" text="0">
      <formula>NOT(ISERROR(SEARCH("0",ALP25)))</formula>
    </cfRule>
    <cfRule type="colorScale" priority="305">
      <colorScale>
        <cfvo type="num" val="0"/>
        <cfvo type="num" val="1"/>
        <color theme="0"/>
        <color theme="0" tint="-0.249977111117893"/>
      </colorScale>
    </cfRule>
  </conditionalFormatting>
  <conditionalFormatting sqref="ALY25:AMG33">
    <cfRule type="cellIs" dxfId="251" priority="300" operator="equal">
      <formula>1</formula>
    </cfRule>
  </conditionalFormatting>
  <conditionalFormatting sqref="ALY25:AMG33">
    <cfRule type="cellIs" dxfId="250" priority="295" operator="equal">
      <formula>1</formula>
    </cfRule>
    <cfRule type="cellIs" dxfId="249" priority="296" operator="equal">
      <formula>1</formula>
    </cfRule>
    <cfRule type="cellIs" dxfId="248" priority="297" operator="equal">
      <formula>0</formula>
    </cfRule>
    <cfRule type="containsText" dxfId="247" priority="298" operator="containsText" text="0">
      <formula>NOT(ISERROR(SEARCH("0",ALY25)))</formula>
    </cfRule>
    <cfRule type="colorScale" priority="299">
      <colorScale>
        <cfvo type="num" val="0"/>
        <cfvo type="num" val="1"/>
        <color theme="0"/>
        <color theme="0" tint="-0.249977111117893"/>
      </colorScale>
    </cfRule>
  </conditionalFormatting>
  <conditionalFormatting sqref="AMH25:AMP33">
    <cfRule type="cellIs" dxfId="246" priority="294" operator="equal">
      <formula>1</formula>
    </cfRule>
  </conditionalFormatting>
  <conditionalFormatting sqref="AMH25:AMP33">
    <cfRule type="cellIs" dxfId="245" priority="289" operator="equal">
      <formula>1</formula>
    </cfRule>
    <cfRule type="cellIs" dxfId="244" priority="290" operator="equal">
      <formula>1</formula>
    </cfRule>
    <cfRule type="cellIs" dxfId="243" priority="291" operator="equal">
      <formula>0</formula>
    </cfRule>
    <cfRule type="containsText" dxfId="242" priority="292" operator="containsText" text="0">
      <formula>NOT(ISERROR(SEARCH("0",AMH25)))</formula>
    </cfRule>
    <cfRule type="colorScale" priority="293">
      <colorScale>
        <cfvo type="num" val="0"/>
        <cfvo type="num" val="1"/>
        <color theme="0"/>
        <color theme="0" tint="-0.249977111117893"/>
      </colorScale>
    </cfRule>
  </conditionalFormatting>
  <conditionalFormatting sqref="AMQ25:AMY33">
    <cfRule type="cellIs" dxfId="241" priority="288" operator="equal">
      <formula>1</formula>
    </cfRule>
  </conditionalFormatting>
  <conditionalFormatting sqref="AMQ25:AMY33">
    <cfRule type="cellIs" dxfId="240" priority="283" operator="equal">
      <formula>1</formula>
    </cfRule>
    <cfRule type="cellIs" dxfId="239" priority="284" operator="equal">
      <formula>1</formula>
    </cfRule>
    <cfRule type="cellIs" dxfId="238" priority="285" operator="equal">
      <formula>0</formula>
    </cfRule>
    <cfRule type="containsText" dxfId="237" priority="286" operator="containsText" text="0">
      <formula>NOT(ISERROR(SEARCH("0",AMQ25)))</formula>
    </cfRule>
    <cfRule type="colorScale" priority="287">
      <colorScale>
        <cfvo type="num" val="0"/>
        <cfvo type="num" val="1"/>
        <color theme="0"/>
        <color theme="0" tint="-0.249977111117893"/>
      </colorScale>
    </cfRule>
  </conditionalFormatting>
  <conditionalFormatting sqref="AMZ25:ANH33">
    <cfRule type="cellIs" dxfId="236" priority="282" operator="equal">
      <formula>1</formula>
    </cfRule>
  </conditionalFormatting>
  <conditionalFormatting sqref="AMZ25:ANH33">
    <cfRule type="cellIs" dxfId="235" priority="277" operator="equal">
      <formula>1</formula>
    </cfRule>
    <cfRule type="cellIs" dxfId="234" priority="278" operator="equal">
      <formula>1</formula>
    </cfRule>
    <cfRule type="cellIs" dxfId="233" priority="279" operator="equal">
      <formula>0</formula>
    </cfRule>
    <cfRule type="containsText" dxfId="232" priority="280" operator="containsText" text="0">
      <formula>NOT(ISERROR(SEARCH("0",AMZ25)))</formula>
    </cfRule>
    <cfRule type="colorScale" priority="281">
      <colorScale>
        <cfvo type="num" val="0"/>
        <cfvo type="num" val="1"/>
        <color theme="0"/>
        <color theme="0" tint="-0.249977111117893"/>
      </colorScale>
    </cfRule>
  </conditionalFormatting>
  <conditionalFormatting sqref="ANI25:ANQ33">
    <cfRule type="cellIs" dxfId="231" priority="276" operator="equal">
      <formula>1</formula>
    </cfRule>
  </conditionalFormatting>
  <conditionalFormatting sqref="ANI25:ANQ33">
    <cfRule type="cellIs" dxfId="230" priority="271" operator="equal">
      <formula>1</formula>
    </cfRule>
    <cfRule type="cellIs" dxfId="229" priority="272" operator="equal">
      <formula>1</formula>
    </cfRule>
    <cfRule type="cellIs" dxfId="228" priority="273" operator="equal">
      <formula>0</formula>
    </cfRule>
    <cfRule type="containsText" dxfId="227" priority="274" operator="containsText" text="0">
      <formula>NOT(ISERROR(SEARCH("0",ANI25)))</formula>
    </cfRule>
    <cfRule type="colorScale" priority="275">
      <colorScale>
        <cfvo type="num" val="0"/>
        <cfvo type="num" val="1"/>
        <color theme="0"/>
        <color theme="0" tint="-0.249977111117893"/>
      </colorScale>
    </cfRule>
  </conditionalFormatting>
  <conditionalFormatting sqref="ANR25:ANZ33">
    <cfRule type="cellIs" dxfId="226" priority="270" operator="equal">
      <formula>1</formula>
    </cfRule>
  </conditionalFormatting>
  <conditionalFormatting sqref="ANR25:ANZ33">
    <cfRule type="cellIs" dxfId="225" priority="265" operator="equal">
      <formula>1</formula>
    </cfRule>
    <cfRule type="cellIs" dxfId="224" priority="266" operator="equal">
      <formula>1</formula>
    </cfRule>
    <cfRule type="cellIs" dxfId="223" priority="267" operator="equal">
      <formula>0</formula>
    </cfRule>
    <cfRule type="containsText" dxfId="222" priority="268" operator="containsText" text="0">
      <formula>NOT(ISERROR(SEARCH("0",ANR25)))</formula>
    </cfRule>
    <cfRule type="colorScale" priority="269">
      <colorScale>
        <cfvo type="num" val="0"/>
        <cfvo type="num" val="1"/>
        <color theme="0"/>
        <color theme="0" tint="-0.249977111117893"/>
      </colorScale>
    </cfRule>
  </conditionalFormatting>
  <conditionalFormatting sqref="AOA25:AOI33">
    <cfRule type="cellIs" dxfId="221" priority="264" operator="equal">
      <formula>1</formula>
    </cfRule>
  </conditionalFormatting>
  <conditionalFormatting sqref="AOA25:AOI33">
    <cfRule type="cellIs" dxfId="220" priority="259" operator="equal">
      <formula>1</formula>
    </cfRule>
    <cfRule type="cellIs" dxfId="219" priority="260" operator="equal">
      <formula>1</formula>
    </cfRule>
    <cfRule type="cellIs" dxfId="218" priority="261" operator="equal">
      <formula>0</formula>
    </cfRule>
    <cfRule type="containsText" dxfId="217" priority="262" operator="containsText" text="0">
      <formula>NOT(ISERROR(SEARCH("0",AOA25)))</formula>
    </cfRule>
    <cfRule type="colorScale" priority="263">
      <colorScale>
        <cfvo type="num" val="0"/>
        <cfvo type="num" val="1"/>
        <color theme="0"/>
        <color theme="0" tint="-0.249977111117893"/>
      </colorScale>
    </cfRule>
  </conditionalFormatting>
  <conditionalFormatting sqref="AOJ25:AOR33">
    <cfRule type="cellIs" dxfId="216" priority="258" operator="equal">
      <formula>1</formula>
    </cfRule>
  </conditionalFormatting>
  <conditionalFormatting sqref="AOJ25:AOR33">
    <cfRule type="cellIs" dxfId="215" priority="253" operator="equal">
      <formula>1</formula>
    </cfRule>
    <cfRule type="cellIs" dxfId="214" priority="254" operator="equal">
      <formula>1</formula>
    </cfRule>
    <cfRule type="cellIs" dxfId="213" priority="255" operator="equal">
      <formula>0</formula>
    </cfRule>
    <cfRule type="containsText" dxfId="212" priority="256" operator="containsText" text="0">
      <formula>NOT(ISERROR(SEARCH("0",AOJ25)))</formula>
    </cfRule>
    <cfRule type="colorScale" priority="257">
      <colorScale>
        <cfvo type="num" val="0"/>
        <cfvo type="num" val="1"/>
        <color theme="0"/>
        <color theme="0" tint="-0.249977111117893"/>
      </colorScale>
    </cfRule>
  </conditionalFormatting>
  <conditionalFormatting sqref="AOS25:APA33">
    <cfRule type="cellIs" dxfId="211" priority="252" operator="equal">
      <formula>1</formula>
    </cfRule>
  </conditionalFormatting>
  <conditionalFormatting sqref="AOS25:APA33">
    <cfRule type="cellIs" dxfId="210" priority="247" operator="equal">
      <formula>1</formula>
    </cfRule>
    <cfRule type="cellIs" dxfId="209" priority="248" operator="equal">
      <formula>1</formula>
    </cfRule>
    <cfRule type="cellIs" dxfId="208" priority="249" operator="equal">
      <formula>0</formula>
    </cfRule>
    <cfRule type="containsText" dxfId="207" priority="250" operator="containsText" text="0">
      <formula>NOT(ISERROR(SEARCH("0",AOS25)))</formula>
    </cfRule>
    <cfRule type="colorScale" priority="251">
      <colorScale>
        <cfvo type="num" val="0"/>
        <cfvo type="num" val="1"/>
        <color theme="0"/>
        <color theme="0" tint="-0.249977111117893"/>
      </colorScale>
    </cfRule>
  </conditionalFormatting>
  <conditionalFormatting sqref="APB25:APJ33">
    <cfRule type="cellIs" dxfId="206" priority="246" operator="equal">
      <formula>1</formula>
    </cfRule>
  </conditionalFormatting>
  <conditionalFormatting sqref="APB25:APJ33">
    <cfRule type="cellIs" dxfId="205" priority="241" operator="equal">
      <formula>1</formula>
    </cfRule>
    <cfRule type="cellIs" dxfId="204" priority="242" operator="equal">
      <formula>1</formula>
    </cfRule>
    <cfRule type="cellIs" dxfId="203" priority="243" operator="equal">
      <formula>0</formula>
    </cfRule>
    <cfRule type="containsText" dxfId="202" priority="244" operator="containsText" text="0">
      <formula>NOT(ISERROR(SEARCH("0",APB25)))</formula>
    </cfRule>
    <cfRule type="colorScale" priority="245">
      <colorScale>
        <cfvo type="num" val="0"/>
        <cfvo type="num" val="1"/>
        <color theme="0"/>
        <color theme="0" tint="-0.249977111117893"/>
      </colorScale>
    </cfRule>
  </conditionalFormatting>
  <conditionalFormatting sqref="APK25:APS33">
    <cfRule type="cellIs" dxfId="201" priority="240" operator="equal">
      <formula>1</formula>
    </cfRule>
  </conditionalFormatting>
  <conditionalFormatting sqref="APK25:APS33">
    <cfRule type="cellIs" dxfId="200" priority="235" operator="equal">
      <formula>1</formula>
    </cfRule>
    <cfRule type="cellIs" dxfId="199" priority="236" operator="equal">
      <formula>1</formula>
    </cfRule>
    <cfRule type="cellIs" dxfId="198" priority="237" operator="equal">
      <formula>0</formula>
    </cfRule>
    <cfRule type="containsText" dxfId="197" priority="238" operator="containsText" text="0">
      <formula>NOT(ISERROR(SEARCH("0",APK25)))</formula>
    </cfRule>
    <cfRule type="colorScale" priority="239">
      <colorScale>
        <cfvo type="num" val="0"/>
        <cfvo type="num" val="1"/>
        <color theme="0"/>
        <color theme="0" tint="-0.249977111117893"/>
      </colorScale>
    </cfRule>
  </conditionalFormatting>
  <conditionalFormatting sqref="APT25:AQB33">
    <cfRule type="cellIs" dxfId="196" priority="234" operator="equal">
      <formula>1</formula>
    </cfRule>
  </conditionalFormatting>
  <conditionalFormatting sqref="APT25:AQB33">
    <cfRule type="cellIs" dxfId="195" priority="229" operator="equal">
      <formula>1</formula>
    </cfRule>
    <cfRule type="cellIs" dxfId="194" priority="230" operator="equal">
      <formula>1</formula>
    </cfRule>
    <cfRule type="cellIs" dxfId="193" priority="231" operator="equal">
      <formula>0</formula>
    </cfRule>
    <cfRule type="containsText" dxfId="192" priority="232" operator="containsText" text="0">
      <formula>NOT(ISERROR(SEARCH("0",APT25)))</formula>
    </cfRule>
    <cfRule type="colorScale" priority="233">
      <colorScale>
        <cfvo type="num" val="0"/>
        <cfvo type="num" val="1"/>
        <color theme="0"/>
        <color theme="0" tint="-0.249977111117893"/>
      </colorScale>
    </cfRule>
  </conditionalFormatting>
  <conditionalFormatting sqref="AQC25:AQK33">
    <cfRule type="cellIs" dxfId="191" priority="228" operator="equal">
      <formula>1</formula>
    </cfRule>
  </conditionalFormatting>
  <conditionalFormatting sqref="AQC25:AQK33">
    <cfRule type="cellIs" dxfId="190" priority="223" operator="equal">
      <formula>1</formula>
    </cfRule>
    <cfRule type="cellIs" dxfId="189" priority="224" operator="equal">
      <formula>1</formula>
    </cfRule>
    <cfRule type="cellIs" dxfId="188" priority="225" operator="equal">
      <formula>0</formula>
    </cfRule>
    <cfRule type="containsText" dxfId="187" priority="226" operator="containsText" text="0">
      <formula>NOT(ISERROR(SEARCH("0",AQC25)))</formula>
    </cfRule>
    <cfRule type="colorScale" priority="227">
      <colorScale>
        <cfvo type="num" val="0"/>
        <cfvo type="num" val="1"/>
        <color theme="0"/>
        <color theme="0" tint="-0.249977111117893"/>
      </colorScale>
    </cfRule>
  </conditionalFormatting>
  <conditionalFormatting sqref="AQL25:AQT33">
    <cfRule type="cellIs" dxfId="186" priority="222" operator="equal">
      <formula>1</formula>
    </cfRule>
  </conditionalFormatting>
  <conditionalFormatting sqref="AQL25:AQT33">
    <cfRule type="cellIs" dxfId="185" priority="217" operator="equal">
      <formula>1</formula>
    </cfRule>
    <cfRule type="cellIs" dxfId="184" priority="218" operator="equal">
      <formula>1</formula>
    </cfRule>
    <cfRule type="cellIs" dxfId="183" priority="219" operator="equal">
      <formula>0</formula>
    </cfRule>
    <cfRule type="containsText" dxfId="182" priority="220" operator="containsText" text="0">
      <formula>NOT(ISERROR(SEARCH("0",AQL25)))</formula>
    </cfRule>
    <cfRule type="colorScale" priority="221">
      <colorScale>
        <cfvo type="num" val="0"/>
        <cfvo type="num" val="1"/>
        <color theme="0"/>
        <color theme="0" tint="-0.249977111117893"/>
      </colorScale>
    </cfRule>
  </conditionalFormatting>
  <conditionalFormatting sqref="AQU25:ARC33">
    <cfRule type="cellIs" dxfId="181" priority="216" operator="equal">
      <formula>1</formula>
    </cfRule>
  </conditionalFormatting>
  <conditionalFormatting sqref="AQU25:ARC33">
    <cfRule type="cellIs" dxfId="180" priority="211" operator="equal">
      <formula>1</formula>
    </cfRule>
    <cfRule type="cellIs" dxfId="179" priority="212" operator="equal">
      <formula>1</formula>
    </cfRule>
    <cfRule type="cellIs" dxfId="178" priority="213" operator="equal">
      <formula>0</formula>
    </cfRule>
    <cfRule type="containsText" dxfId="177" priority="214" operator="containsText" text="0">
      <formula>NOT(ISERROR(SEARCH("0",AQU25)))</formula>
    </cfRule>
    <cfRule type="colorScale" priority="215">
      <colorScale>
        <cfvo type="num" val="0"/>
        <cfvo type="num" val="1"/>
        <color theme="0"/>
        <color theme="0" tint="-0.249977111117893"/>
      </colorScale>
    </cfRule>
  </conditionalFormatting>
  <conditionalFormatting sqref="ARD25:ARL33">
    <cfRule type="cellIs" dxfId="176" priority="210" operator="equal">
      <formula>1</formula>
    </cfRule>
  </conditionalFormatting>
  <conditionalFormatting sqref="ARD25:ARL33">
    <cfRule type="cellIs" dxfId="175" priority="205" operator="equal">
      <formula>1</formula>
    </cfRule>
    <cfRule type="cellIs" dxfId="174" priority="206" operator="equal">
      <formula>1</formula>
    </cfRule>
    <cfRule type="cellIs" dxfId="173" priority="207" operator="equal">
      <formula>0</formula>
    </cfRule>
    <cfRule type="containsText" dxfId="172" priority="208" operator="containsText" text="0">
      <formula>NOT(ISERROR(SEARCH("0",ARD25)))</formula>
    </cfRule>
    <cfRule type="colorScale" priority="209">
      <colorScale>
        <cfvo type="num" val="0"/>
        <cfvo type="num" val="1"/>
        <color theme="0"/>
        <color theme="0" tint="-0.249977111117893"/>
      </colorScale>
    </cfRule>
  </conditionalFormatting>
  <conditionalFormatting sqref="ARM25:ARU33">
    <cfRule type="cellIs" dxfId="171" priority="204" operator="equal">
      <formula>1</formula>
    </cfRule>
  </conditionalFormatting>
  <conditionalFormatting sqref="ARM25:ARU33">
    <cfRule type="cellIs" dxfId="170" priority="199" operator="equal">
      <formula>1</formula>
    </cfRule>
    <cfRule type="cellIs" dxfId="169" priority="200" operator="equal">
      <formula>1</formula>
    </cfRule>
    <cfRule type="cellIs" dxfId="168" priority="201" operator="equal">
      <formula>0</formula>
    </cfRule>
    <cfRule type="containsText" dxfId="167" priority="202" operator="containsText" text="0">
      <formula>NOT(ISERROR(SEARCH("0",ARM25)))</formula>
    </cfRule>
    <cfRule type="colorScale" priority="203">
      <colorScale>
        <cfvo type="num" val="0"/>
        <cfvo type="num" val="1"/>
        <color theme="0"/>
        <color theme="0" tint="-0.249977111117893"/>
      </colorScale>
    </cfRule>
  </conditionalFormatting>
  <conditionalFormatting sqref="ARV25:ASD33">
    <cfRule type="cellIs" dxfId="166" priority="198" operator="equal">
      <formula>1</formula>
    </cfRule>
  </conditionalFormatting>
  <conditionalFormatting sqref="ARV25:ASD33">
    <cfRule type="cellIs" dxfId="165" priority="193" operator="equal">
      <formula>1</formula>
    </cfRule>
    <cfRule type="cellIs" dxfId="164" priority="194" operator="equal">
      <formula>1</formula>
    </cfRule>
    <cfRule type="cellIs" dxfId="163" priority="195" operator="equal">
      <formula>0</formula>
    </cfRule>
    <cfRule type="containsText" dxfId="162" priority="196" operator="containsText" text="0">
      <formula>NOT(ISERROR(SEARCH("0",ARV25)))</formula>
    </cfRule>
    <cfRule type="colorScale" priority="197">
      <colorScale>
        <cfvo type="num" val="0"/>
        <cfvo type="num" val="1"/>
        <color theme="0"/>
        <color theme="0" tint="-0.249977111117893"/>
      </colorScale>
    </cfRule>
  </conditionalFormatting>
  <conditionalFormatting sqref="ASE25:ASM33">
    <cfRule type="cellIs" dxfId="161" priority="192" operator="equal">
      <formula>1</formula>
    </cfRule>
  </conditionalFormatting>
  <conditionalFormatting sqref="ASE25:ASM33">
    <cfRule type="cellIs" dxfId="160" priority="187" operator="equal">
      <formula>1</formula>
    </cfRule>
    <cfRule type="cellIs" dxfId="159" priority="188" operator="equal">
      <formula>1</formula>
    </cfRule>
    <cfRule type="cellIs" dxfId="158" priority="189" operator="equal">
      <formula>0</formula>
    </cfRule>
    <cfRule type="containsText" dxfId="157" priority="190" operator="containsText" text="0">
      <formula>NOT(ISERROR(SEARCH("0",ASE25)))</formula>
    </cfRule>
    <cfRule type="colorScale" priority="191">
      <colorScale>
        <cfvo type="num" val="0"/>
        <cfvo type="num" val="1"/>
        <color theme="0"/>
        <color theme="0" tint="-0.249977111117893"/>
      </colorScale>
    </cfRule>
  </conditionalFormatting>
  <conditionalFormatting sqref="ASN25:ASV33">
    <cfRule type="cellIs" dxfId="156" priority="186" operator="equal">
      <formula>1</formula>
    </cfRule>
  </conditionalFormatting>
  <conditionalFormatting sqref="ASN25:ASV33">
    <cfRule type="cellIs" dxfId="155" priority="181" operator="equal">
      <formula>1</formula>
    </cfRule>
    <cfRule type="cellIs" dxfId="154" priority="182" operator="equal">
      <formula>1</formula>
    </cfRule>
    <cfRule type="cellIs" dxfId="153" priority="183" operator="equal">
      <formula>0</formula>
    </cfRule>
    <cfRule type="containsText" dxfId="152" priority="184" operator="containsText" text="0">
      <formula>NOT(ISERROR(SEARCH("0",ASN25)))</formula>
    </cfRule>
    <cfRule type="colorScale" priority="185">
      <colorScale>
        <cfvo type="num" val="0"/>
        <cfvo type="num" val="1"/>
        <color theme="0"/>
        <color theme="0" tint="-0.249977111117893"/>
      </colorScale>
    </cfRule>
  </conditionalFormatting>
  <conditionalFormatting sqref="ASW25:ATE33">
    <cfRule type="cellIs" dxfId="151" priority="180" operator="equal">
      <formula>1</formula>
    </cfRule>
  </conditionalFormatting>
  <conditionalFormatting sqref="ASW25:ATE33">
    <cfRule type="cellIs" dxfId="150" priority="175" operator="equal">
      <formula>1</formula>
    </cfRule>
    <cfRule type="cellIs" dxfId="149" priority="176" operator="equal">
      <formula>1</formula>
    </cfRule>
    <cfRule type="cellIs" dxfId="148" priority="177" operator="equal">
      <formula>0</formula>
    </cfRule>
    <cfRule type="containsText" dxfId="147" priority="178" operator="containsText" text="0">
      <formula>NOT(ISERROR(SEARCH("0",ASW25)))</formula>
    </cfRule>
    <cfRule type="colorScale" priority="179">
      <colorScale>
        <cfvo type="num" val="0"/>
        <cfvo type="num" val="1"/>
        <color theme="0"/>
        <color theme="0" tint="-0.249977111117893"/>
      </colorScale>
    </cfRule>
  </conditionalFormatting>
  <conditionalFormatting sqref="ATF25:ATN33">
    <cfRule type="cellIs" dxfId="146" priority="174" operator="equal">
      <formula>1</formula>
    </cfRule>
  </conditionalFormatting>
  <conditionalFormatting sqref="ATF25:ATN33">
    <cfRule type="cellIs" dxfId="145" priority="169" operator="equal">
      <formula>1</formula>
    </cfRule>
    <cfRule type="cellIs" dxfId="144" priority="170" operator="equal">
      <formula>1</formula>
    </cfRule>
    <cfRule type="cellIs" dxfId="143" priority="171" operator="equal">
      <formula>0</formula>
    </cfRule>
    <cfRule type="containsText" dxfId="142" priority="172" operator="containsText" text="0">
      <formula>NOT(ISERROR(SEARCH("0",ATF25)))</formula>
    </cfRule>
    <cfRule type="colorScale" priority="173">
      <colorScale>
        <cfvo type="num" val="0"/>
        <cfvo type="num" val="1"/>
        <color theme="0"/>
        <color theme="0" tint="-0.249977111117893"/>
      </colorScale>
    </cfRule>
  </conditionalFormatting>
  <conditionalFormatting sqref="ATO25:ATW33">
    <cfRule type="cellIs" dxfId="141" priority="168" operator="equal">
      <formula>1</formula>
    </cfRule>
  </conditionalFormatting>
  <conditionalFormatting sqref="ATO25:ATW33">
    <cfRule type="cellIs" dxfId="140" priority="163" operator="equal">
      <formula>1</formula>
    </cfRule>
    <cfRule type="cellIs" dxfId="139" priority="164" operator="equal">
      <formula>1</formula>
    </cfRule>
    <cfRule type="cellIs" dxfId="138" priority="165" operator="equal">
      <formula>0</formula>
    </cfRule>
    <cfRule type="containsText" dxfId="137" priority="166" operator="containsText" text="0">
      <formula>NOT(ISERROR(SEARCH("0",ATO25)))</formula>
    </cfRule>
    <cfRule type="colorScale" priority="167">
      <colorScale>
        <cfvo type="num" val="0"/>
        <cfvo type="num" val="1"/>
        <color theme="0"/>
        <color theme="0" tint="-0.249977111117893"/>
      </colorScale>
    </cfRule>
  </conditionalFormatting>
  <conditionalFormatting sqref="ATX25:AUF33">
    <cfRule type="cellIs" dxfId="136" priority="162" operator="equal">
      <formula>1</formula>
    </cfRule>
  </conditionalFormatting>
  <conditionalFormatting sqref="ATX25:AUF33">
    <cfRule type="cellIs" dxfId="135" priority="157" operator="equal">
      <formula>1</formula>
    </cfRule>
    <cfRule type="cellIs" dxfId="134" priority="158" operator="equal">
      <formula>1</formula>
    </cfRule>
    <cfRule type="cellIs" dxfId="133" priority="159" operator="equal">
      <formula>0</formula>
    </cfRule>
    <cfRule type="containsText" dxfId="132" priority="160" operator="containsText" text="0">
      <formula>NOT(ISERROR(SEARCH("0",ATX25)))</formula>
    </cfRule>
    <cfRule type="colorScale" priority="161">
      <colorScale>
        <cfvo type="num" val="0"/>
        <cfvo type="num" val="1"/>
        <color theme="0"/>
        <color theme="0" tint="-0.249977111117893"/>
      </colorScale>
    </cfRule>
  </conditionalFormatting>
  <conditionalFormatting sqref="AUG25:AUO33">
    <cfRule type="cellIs" dxfId="131" priority="156" operator="equal">
      <formula>1</formula>
    </cfRule>
  </conditionalFormatting>
  <conditionalFormatting sqref="AUG25:AUO33">
    <cfRule type="cellIs" dxfId="130" priority="151" operator="equal">
      <formula>1</formula>
    </cfRule>
    <cfRule type="cellIs" dxfId="129" priority="152" operator="equal">
      <formula>1</formula>
    </cfRule>
    <cfRule type="cellIs" dxfId="128" priority="153" operator="equal">
      <formula>0</formula>
    </cfRule>
    <cfRule type="containsText" dxfId="127" priority="154" operator="containsText" text="0">
      <formula>NOT(ISERROR(SEARCH("0",AUG25)))</formula>
    </cfRule>
    <cfRule type="colorScale" priority="155">
      <colorScale>
        <cfvo type="num" val="0"/>
        <cfvo type="num" val="1"/>
        <color theme="0"/>
        <color theme="0" tint="-0.249977111117893"/>
      </colorScale>
    </cfRule>
  </conditionalFormatting>
  <conditionalFormatting sqref="AUP25:AUX33">
    <cfRule type="cellIs" dxfId="126" priority="150" operator="equal">
      <formula>1</formula>
    </cfRule>
  </conditionalFormatting>
  <conditionalFormatting sqref="AUP25:AUX33">
    <cfRule type="cellIs" dxfId="125" priority="145" operator="equal">
      <formula>1</formula>
    </cfRule>
    <cfRule type="cellIs" dxfId="124" priority="146" operator="equal">
      <formula>1</formula>
    </cfRule>
    <cfRule type="cellIs" dxfId="123" priority="147" operator="equal">
      <formula>0</formula>
    </cfRule>
    <cfRule type="containsText" dxfId="122" priority="148" operator="containsText" text="0">
      <formula>NOT(ISERROR(SEARCH("0",AUP25)))</formula>
    </cfRule>
    <cfRule type="colorScale" priority="149">
      <colorScale>
        <cfvo type="num" val="0"/>
        <cfvo type="num" val="1"/>
        <color theme="0"/>
        <color theme="0" tint="-0.249977111117893"/>
      </colorScale>
    </cfRule>
  </conditionalFormatting>
  <conditionalFormatting sqref="AUY25:AVG33">
    <cfRule type="cellIs" dxfId="121" priority="144" operator="equal">
      <formula>1</formula>
    </cfRule>
  </conditionalFormatting>
  <conditionalFormatting sqref="AUY25:AVG33">
    <cfRule type="cellIs" dxfId="120" priority="139" operator="equal">
      <formula>1</formula>
    </cfRule>
    <cfRule type="cellIs" dxfId="119" priority="140" operator="equal">
      <formula>1</formula>
    </cfRule>
    <cfRule type="cellIs" dxfId="118" priority="141" operator="equal">
      <formula>0</formula>
    </cfRule>
    <cfRule type="containsText" dxfId="117" priority="142" operator="containsText" text="0">
      <formula>NOT(ISERROR(SEARCH("0",AUY25)))</formula>
    </cfRule>
    <cfRule type="colorScale" priority="143">
      <colorScale>
        <cfvo type="num" val="0"/>
        <cfvo type="num" val="1"/>
        <color theme="0"/>
        <color theme="0" tint="-0.249977111117893"/>
      </colorScale>
    </cfRule>
  </conditionalFormatting>
  <conditionalFormatting sqref="AVH25:AVP33">
    <cfRule type="cellIs" dxfId="116" priority="138" operator="equal">
      <formula>1</formula>
    </cfRule>
  </conditionalFormatting>
  <conditionalFormatting sqref="AVH25:AVP33">
    <cfRule type="cellIs" dxfId="115" priority="133" operator="equal">
      <formula>1</formula>
    </cfRule>
    <cfRule type="cellIs" dxfId="114" priority="134" operator="equal">
      <formula>1</formula>
    </cfRule>
    <cfRule type="cellIs" dxfId="113" priority="135" operator="equal">
      <formula>0</formula>
    </cfRule>
    <cfRule type="containsText" dxfId="112" priority="136" operator="containsText" text="0">
      <formula>NOT(ISERROR(SEARCH("0",AVH25)))</formula>
    </cfRule>
    <cfRule type="colorScale" priority="137">
      <colorScale>
        <cfvo type="num" val="0"/>
        <cfvo type="num" val="1"/>
        <color theme="0"/>
        <color theme="0" tint="-0.249977111117893"/>
      </colorScale>
    </cfRule>
  </conditionalFormatting>
  <conditionalFormatting sqref="AVQ25:AVY33">
    <cfRule type="cellIs" dxfId="111" priority="132" operator="equal">
      <formula>1</formula>
    </cfRule>
  </conditionalFormatting>
  <conditionalFormatting sqref="AVQ25:AVY33">
    <cfRule type="cellIs" dxfId="110" priority="127" operator="equal">
      <formula>1</formula>
    </cfRule>
    <cfRule type="cellIs" dxfId="109" priority="128" operator="equal">
      <formula>1</formula>
    </cfRule>
    <cfRule type="cellIs" dxfId="108" priority="129" operator="equal">
      <formula>0</formula>
    </cfRule>
    <cfRule type="containsText" dxfId="107" priority="130" operator="containsText" text="0">
      <formula>NOT(ISERROR(SEARCH("0",AVQ25)))</formula>
    </cfRule>
    <cfRule type="colorScale" priority="131">
      <colorScale>
        <cfvo type="num" val="0"/>
        <cfvo type="num" val="1"/>
        <color theme="0"/>
        <color theme="0" tint="-0.249977111117893"/>
      </colorScale>
    </cfRule>
  </conditionalFormatting>
  <conditionalFormatting sqref="AVZ25:AWH33">
    <cfRule type="cellIs" dxfId="106" priority="126" operator="equal">
      <formula>1</formula>
    </cfRule>
  </conditionalFormatting>
  <conditionalFormatting sqref="AVZ25:AWH33">
    <cfRule type="cellIs" dxfId="105" priority="121" operator="equal">
      <formula>1</formula>
    </cfRule>
    <cfRule type="cellIs" dxfId="104" priority="122" operator="equal">
      <formula>1</formula>
    </cfRule>
    <cfRule type="cellIs" dxfId="103" priority="123" operator="equal">
      <formula>0</formula>
    </cfRule>
    <cfRule type="containsText" dxfId="102" priority="124" operator="containsText" text="0">
      <formula>NOT(ISERROR(SEARCH("0",AVZ25)))</formula>
    </cfRule>
    <cfRule type="colorScale" priority="125">
      <colorScale>
        <cfvo type="num" val="0"/>
        <cfvo type="num" val="1"/>
        <color theme="0"/>
        <color theme="0" tint="-0.249977111117893"/>
      </colorScale>
    </cfRule>
  </conditionalFormatting>
  <conditionalFormatting sqref="AWI25:AWQ33">
    <cfRule type="cellIs" dxfId="101" priority="120" operator="equal">
      <formula>1</formula>
    </cfRule>
  </conditionalFormatting>
  <conditionalFormatting sqref="AWI25:AWQ33">
    <cfRule type="cellIs" dxfId="100" priority="115" operator="equal">
      <formula>1</formula>
    </cfRule>
    <cfRule type="cellIs" dxfId="99" priority="116" operator="equal">
      <formula>1</formula>
    </cfRule>
    <cfRule type="cellIs" dxfId="98" priority="117" operator="equal">
      <formula>0</formula>
    </cfRule>
    <cfRule type="containsText" dxfId="97" priority="118" operator="containsText" text="0">
      <formula>NOT(ISERROR(SEARCH("0",AWI25)))</formula>
    </cfRule>
    <cfRule type="colorScale" priority="119">
      <colorScale>
        <cfvo type="num" val="0"/>
        <cfvo type="num" val="1"/>
        <color theme="0"/>
        <color theme="0" tint="-0.249977111117893"/>
      </colorScale>
    </cfRule>
  </conditionalFormatting>
  <conditionalFormatting sqref="AWR25:AWZ33">
    <cfRule type="cellIs" dxfId="96" priority="114" operator="equal">
      <formula>1</formula>
    </cfRule>
  </conditionalFormatting>
  <conditionalFormatting sqref="AWR25:AWZ33">
    <cfRule type="cellIs" dxfId="95" priority="109" operator="equal">
      <formula>1</formula>
    </cfRule>
    <cfRule type="cellIs" dxfId="94" priority="110" operator="equal">
      <formula>1</formula>
    </cfRule>
    <cfRule type="cellIs" dxfId="93" priority="111" operator="equal">
      <formula>0</formula>
    </cfRule>
    <cfRule type="containsText" dxfId="92" priority="112" operator="containsText" text="0">
      <formula>NOT(ISERROR(SEARCH("0",AWR25)))</formula>
    </cfRule>
    <cfRule type="colorScale" priority="113">
      <colorScale>
        <cfvo type="num" val="0"/>
        <cfvo type="num" val="1"/>
        <color theme="0"/>
        <color theme="0" tint="-0.249977111117893"/>
      </colorScale>
    </cfRule>
  </conditionalFormatting>
  <conditionalFormatting sqref="AXA25:AXI33">
    <cfRule type="cellIs" dxfId="91" priority="108" operator="equal">
      <formula>1</formula>
    </cfRule>
  </conditionalFormatting>
  <conditionalFormatting sqref="AXA25:AXI33">
    <cfRule type="cellIs" dxfId="90" priority="103" operator="equal">
      <formula>1</formula>
    </cfRule>
    <cfRule type="cellIs" dxfId="89" priority="104" operator="equal">
      <formula>1</formula>
    </cfRule>
    <cfRule type="cellIs" dxfId="88" priority="105" operator="equal">
      <formula>0</formula>
    </cfRule>
    <cfRule type="containsText" dxfId="87" priority="106" operator="containsText" text="0">
      <formula>NOT(ISERROR(SEARCH("0",AXA25)))</formula>
    </cfRule>
    <cfRule type="colorScale" priority="107">
      <colorScale>
        <cfvo type="num" val="0"/>
        <cfvo type="num" val="1"/>
        <color theme="0"/>
        <color theme="0" tint="-0.249977111117893"/>
      </colorScale>
    </cfRule>
  </conditionalFormatting>
  <conditionalFormatting sqref="AXJ25:AXR33">
    <cfRule type="cellIs" dxfId="86" priority="102" operator="equal">
      <formula>1</formula>
    </cfRule>
  </conditionalFormatting>
  <conditionalFormatting sqref="AXJ25:AXR33">
    <cfRule type="cellIs" dxfId="85" priority="97" operator="equal">
      <formula>1</formula>
    </cfRule>
    <cfRule type="cellIs" dxfId="84" priority="98" operator="equal">
      <formula>1</formula>
    </cfRule>
    <cfRule type="cellIs" dxfId="83" priority="99" operator="equal">
      <formula>0</formula>
    </cfRule>
    <cfRule type="containsText" dxfId="82" priority="100" operator="containsText" text="0">
      <formula>NOT(ISERROR(SEARCH("0",AXJ25)))</formula>
    </cfRule>
    <cfRule type="colorScale" priority="101">
      <colorScale>
        <cfvo type="num" val="0"/>
        <cfvo type="num" val="1"/>
        <color theme="0"/>
        <color theme="0" tint="-0.249977111117893"/>
      </colorScale>
    </cfRule>
  </conditionalFormatting>
  <conditionalFormatting sqref="AXS25:AYA33">
    <cfRule type="cellIs" dxfId="81" priority="96" operator="equal">
      <formula>1</formula>
    </cfRule>
  </conditionalFormatting>
  <conditionalFormatting sqref="AXS25:AYA33">
    <cfRule type="cellIs" dxfId="80" priority="91" operator="equal">
      <formula>1</formula>
    </cfRule>
    <cfRule type="cellIs" dxfId="79" priority="92" operator="equal">
      <formula>1</formula>
    </cfRule>
    <cfRule type="cellIs" dxfId="78" priority="93" operator="equal">
      <formula>0</formula>
    </cfRule>
    <cfRule type="containsText" dxfId="77" priority="94" operator="containsText" text="0">
      <formula>NOT(ISERROR(SEARCH("0",AXS25)))</formula>
    </cfRule>
    <cfRule type="colorScale" priority="95">
      <colorScale>
        <cfvo type="num" val="0"/>
        <cfvo type="num" val="1"/>
        <color theme="0"/>
        <color theme="0" tint="-0.249977111117893"/>
      </colorScale>
    </cfRule>
  </conditionalFormatting>
  <conditionalFormatting sqref="AYB25:AYJ33">
    <cfRule type="cellIs" dxfId="76" priority="90" operator="equal">
      <formula>1</formula>
    </cfRule>
  </conditionalFormatting>
  <conditionalFormatting sqref="AYB25:AYJ33">
    <cfRule type="cellIs" dxfId="75" priority="85" operator="equal">
      <formula>1</formula>
    </cfRule>
    <cfRule type="cellIs" dxfId="74" priority="86" operator="equal">
      <formula>1</formula>
    </cfRule>
    <cfRule type="cellIs" dxfId="73" priority="87" operator="equal">
      <formula>0</formula>
    </cfRule>
    <cfRule type="containsText" dxfId="72" priority="88" operator="containsText" text="0">
      <formula>NOT(ISERROR(SEARCH("0",AYB25)))</formula>
    </cfRule>
    <cfRule type="colorScale" priority="89">
      <colorScale>
        <cfvo type="num" val="0"/>
        <cfvo type="num" val="1"/>
        <color theme="0"/>
        <color theme="0" tint="-0.249977111117893"/>
      </colorScale>
    </cfRule>
  </conditionalFormatting>
  <conditionalFormatting sqref="AYK25:AYS33">
    <cfRule type="cellIs" dxfId="71" priority="84" operator="equal">
      <formula>1</formula>
    </cfRule>
  </conditionalFormatting>
  <conditionalFormatting sqref="AYK25:AYS33">
    <cfRule type="cellIs" dxfId="70" priority="79" operator="equal">
      <formula>1</formula>
    </cfRule>
    <cfRule type="cellIs" dxfId="69" priority="80" operator="equal">
      <formula>1</formula>
    </cfRule>
    <cfRule type="cellIs" dxfId="68" priority="81" operator="equal">
      <formula>0</formula>
    </cfRule>
    <cfRule type="containsText" dxfId="67" priority="82" operator="containsText" text="0">
      <formula>NOT(ISERROR(SEARCH("0",AYK25)))</formula>
    </cfRule>
    <cfRule type="colorScale" priority="83">
      <colorScale>
        <cfvo type="num" val="0"/>
        <cfvo type="num" val="1"/>
        <color theme="0"/>
        <color theme="0" tint="-0.249977111117893"/>
      </colorScale>
    </cfRule>
  </conditionalFormatting>
  <conditionalFormatting sqref="AYT25:AZB33">
    <cfRule type="cellIs" dxfId="66" priority="78" operator="equal">
      <formula>1</formula>
    </cfRule>
  </conditionalFormatting>
  <conditionalFormatting sqref="AYT25:AZB33">
    <cfRule type="cellIs" dxfId="65" priority="73" operator="equal">
      <formula>1</formula>
    </cfRule>
    <cfRule type="cellIs" dxfId="64" priority="74" operator="equal">
      <formula>1</formula>
    </cfRule>
    <cfRule type="cellIs" dxfId="63" priority="75" operator="equal">
      <formula>0</formula>
    </cfRule>
    <cfRule type="containsText" dxfId="62" priority="76" operator="containsText" text="0">
      <formula>NOT(ISERROR(SEARCH("0",AYT25)))</formula>
    </cfRule>
    <cfRule type="colorScale" priority="77">
      <colorScale>
        <cfvo type="num" val="0"/>
        <cfvo type="num" val="1"/>
        <color theme="0"/>
        <color theme="0" tint="-0.249977111117893"/>
      </colorScale>
    </cfRule>
  </conditionalFormatting>
  <conditionalFormatting sqref="AZC25:AZK33">
    <cfRule type="cellIs" dxfId="61" priority="72" operator="equal">
      <formula>1</formula>
    </cfRule>
  </conditionalFormatting>
  <conditionalFormatting sqref="AZC25:AZK33">
    <cfRule type="cellIs" dxfId="60" priority="67" operator="equal">
      <formula>1</formula>
    </cfRule>
    <cfRule type="cellIs" dxfId="59" priority="68" operator="equal">
      <formula>1</formula>
    </cfRule>
    <cfRule type="cellIs" dxfId="58" priority="69" operator="equal">
      <formula>0</formula>
    </cfRule>
    <cfRule type="containsText" dxfId="57" priority="70" operator="containsText" text="0">
      <formula>NOT(ISERROR(SEARCH("0",AZC25)))</formula>
    </cfRule>
    <cfRule type="colorScale" priority="71">
      <colorScale>
        <cfvo type="num" val="0"/>
        <cfvo type="num" val="1"/>
        <color theme="0"/>
        <color theme="0" tint="-0.249977111117893"/>
      </colorScale>
    </cfRule>
  </conditionalFormatting>
  <conditionalFormatting sqref="AZL25:AZT33">
    <cfRule type="cellIs" dxfId="56" priority="66" operator="equal">
      <formula>1</formula>
    </cfRule>
  </conditionalFormatting>
  <conditionalFormatting sqref="AZL25:AZT33">
    <cfRule type="cellIs" dxfId="55" priority="61" operator="equal">
      <formula>1</formula>
    </cfRule>
    <cfRule type="cellIs" dxfId="54" priority="62" operator="equal">
      <formula>1</formula>
    </cfRule>
    <cfRule type="cellIs" dxfId="53" priority="63" operator="equal">
      <formula>0</formula>
    </cfRule>
    <cfRule type="containsText" dxfId="52" priority="64" operator="containsText" text="0">
      <formula>NOT(ISERROR(SEARCH("0",AZL25)))</formula>
    </cfRule>
    <cfRule type="colorScale" priority="65">
      <colorScale>
        <cfvo type="num" val="0"/>
        <cfvo type="num" val="1"/>
        <color theme="0"/>
        <color theme="0" tint="-0.249977111117893"/>
      </colorScale>
    </cfRule>
  </conditionalFormatting>
  <conditionalFormatting sqref="AZU25:BAC33">
    <cfRule type="cellIs" dxfId="51" priority="60" operator="equal">
      <formula>1</formula>
    </cfRule>
  </conditionalFormatting>
  <conditionalFormatting sqref="AZU25:BAC33">
    <cfRule type="cellIs" dxfId="50" priority="55" operator="equal">
      <formula>1</formula>
    </cfRule>
    <cfRule type="cellIs" dxfId="49" priority="56" operator="equal">
      <formula>1</formula>
    </cfRule>
    <cfRule type="cellIs" dxfId="48" priority="57" operator="equal">
      <formula>0</formula>
    </cfRule>
    <cfRule type="containsText" dxfId="47" priority="58" operator="containsText" text="0">
      <formula>NOT(ISERROR(SEARCH("0",AZU25)))</formula>
    </cfRule>
    <cfRule type="colorScale" priority="59">
      <colorScale>
        <cfvo type="num" val="0"/>
        <cfvo type="num" val="1"/>
        <color theme="0"/>
        <color theme="0" tint="-0.249977111117893"/>
      </colorScale>
    </cfRule>
  </conditionalFormatting>
  <conditionalFormatting sqref="BAD25:BAL33">
    <cfRule type="cellIs" dxfId="46" priority="54" operator="equal">
      <formula>1</formula>
    </cfRule>
  </conditionalFormatting>
  <conditionalFormatting sqref="BAD25:BAL33">
    <cfRule type="cellIs" dxfId="45" priority="49" operator="equal">
      <formula>1</formula>
    </cfRule>
    <cfRule type="cellIs" dxfId="44" priority="50" operator="equal">
      <formula>1</formula>
    </cfRule>
    <cfRule type="cellIs" dxfId="43" priority="51" operator="equal">
      <formula>0</formula>
    </cfRule>
    <cfRule type="containsText" dxfId="42" priority="52" operator="containsText" text="0">
      <formula>NOT(ISERROR(SEARCH("0",BAD25)))</formula>
    </cfRule>
    <cfRule type="colorScale" priority="53">
      <colorScale>
        <cfvo type="num" val="0"/>
        <cfvo type="num" val="1"/>
        <color theme="0"/>
        <color theme="0" tint="-0.249977111117893"/>
      </colorScale>
    </cfRule>
  </conditionalFormatting>
  <conditionalFormatting sqref="BAM25:BAU33">
    <cfRule type="cellIs" dxfId="41" priority="48" operator="equal">
      <formula>1</formula>
    </cfRule>
  </conditionalFormatting>
  <conditionalFormatting sqref="BAM25:BAU33">
    <cfRule type="cellIs" dxfId="40" priority="43" operator="equal">
      <formula>1</formula>
    </cfRule>
    <cfRule type="cellIs" dxfId="39" priority="44" operator="equal">
      <formula>1</formula>
    </cfRule>
    <cfRule type="cellIs" dxfId="38" priority="45" operator="equal">
      <formula>0</formula>
    </cfRule>
    <cfRule type="containsText" dxfId="37" priority="46" operator="containsText" text="0">
      <formula>NOT(ISERROR(SEARCH("0",BAM25)))</formula>
    </cfRule>
    <cfRule type="colorScale" priority="47">
      <colorScale>
        <cfvo type="num" val="0"/>
        <cfvo type="num" val="1"/>
        <color theme="0"/>
        <color theme="0" tint="-0.249977111117893"/>
      </colorScale>
    </cfRule>
  </conditionalFormatting>
  <conditionalFormatting sqref="BAV25:BBD33">
    <cfRule type="cellIs" dxfId="36" priority="42" operator="equal">
      <formula>1</formula>
    </cfRule>
  </conditionalFormatting>
  <conditionalFormatting sqref="BAV25:BBD33">
    <cfRule type="cellIs" dxfId="35" priority="37" operator="equal">
      <formula>1</formula>
    </cfRule>
    <cfRule type="cellIs" dxfId="34" priority="38" operator="equal">
      <formula>1</formula>
    </cfRule>
    <cfRule type="cellIs" dxfId="33" priority="39" operator="equal">
      <formula>0</formula>
    </cfRule>
    <cfRule type="containsText" dxfId="32" priority="40" operator="containsText" text="0">
      <formula>NOT(ISERROR(SEARCH("0",BAV25)))</formula>
    </cfRule>
    <cfRule type="colorScale" priority="41">
      <colorScale>
        <cfvo type="num" val="0"/>
        <cfvo type="num" val="1"/>
        <color theme="0"/>
        <color theme="0" tint="-0.249977111117893"/>
      </colorScale>
    </cfRule>
  </conditionalFormatting>
  <conditionalFormatting sqref="BBE25:BBM33">
    <cfRule type="cellIs" dxfId="31" priority="36" operator="equal">
      <formula>1</formula>
    </cfRule>
  </conditionalFormatting>
  <conditionalFormatting sqref="BBE25:BBM33">
    <cfRule type="cellIs" dxfId="30" priority="31" operator="equal">
      <formula>1</formula>
    </cfRule>
    <cfRule type="cellIs" dxfId="29" priority="32" operator="equal">
      <formula>1</formula>
    </cfRule>
    <cfRule type="cellIs" dxfId="28" priority="33" operator="equal">
      <formula>0</formula>
    </cfRule>
    <cfRule type="containsText" dxfId="27" priority="34" operator="containsText" text="0">
      <formula>NOT(ISERROR(SEARCH("0",BBE25)))</formula>
    </cfRule>
    <cfRule type="colorScale" priority="35">
      <colorScale>
        <cfvo type="num" val="0"/>
        <cfvo type="num" val="1"/>
        <color theme="0"/>
        <color theme="0" tint="-0.249977111117893"/>
      </colorScale>
    </cfRule>
  </conditionalFormatting>
  <conditionalFormatting sqref="BBN25:BBV33">
    <cfRule type="cellIs" dxfId="26" priority="30" operator="equal">
      <formula>1</formula>
    </cfRule>
  </conditionalFormatting>
  <conditionalFormatting sqref="BBN25:BBV33">
    <cfRule type="cellIs" dxfId="25" priority="25" operator="equal">
      <formula>1</formula>
    </cfRule>
    <cfRule type="cellIs" dxfId="24" priority="26" operator="equal">
      <formula>1</formula>
    </cfRule>
    <cfRule type="cellIs" dxfId="23" priority="27" operator="equal">
      <formula>0</formula>
    </cfRule>
    <cfRule type="containsText" dxfId="22" priority="28" operator="containsText" text="0">
      <formula>NOT(ISERROR(SEARCH("0",BBN25)))</formula>
    </cfRule>
    <cfRule type="colorScale" priority="29">
      <colorScale>
        <cfvo type="num" val="0"/>
        <cfvo type="num" val="1"/>
        <color theme="0"/>
        <color theme="0" tint="-0.249977111117893"/>
      </colorScale>
    </cfRule>
  </conditionalFormatting>
  <conditionalFormatting sqref="BBW25:BCE33">
    <cfRule type="cellIs" dxfId="21" priority="24" operator="equal">
      <formula>1</formula>
    </cfRule>
  </conditionalFormatting>
  <conditionalFormatting sqref="BBW25:BCE33">
    <cfRule type="cellIs" dxfId="20" priority="19" operator="equal">
      <formula>1</formula>
    </cfRule>
    <cfRule type="cellIs" dxfId="19" priority="20" operator="equal">
      <formula>1</formula>
    </cfRule>
    <cfRule type="cellIs" dxfId="18" priority="21" operator="equal">
      <formula>0</formula>
    </cfRule>
    <cfRule type="containsText" dxfId="17" priority="22" operator="containsText" text="0">
      <formula>NOT(ISERROR(SEARCH("0",BBW25)))</formula>
    </cfRule>
    <cfRule type="colorScale" priority="23">
      <colorScale>
        <cfvo type="num" val="0"/>
        <cfvo type="num" val="1"/>
        <color theme="0"/>
        <color theme="0" tint="-0.249977111117893"/>
      </colorScale>
    </cfRule>
  </conditionalFormatting>
  <conditionalFormatting sqref="BCF25:BCN33">
    <cfRule type="cellIs" dxfId="16" priority="18" operator="equal">
      <formula>1</formula>
    </cfRule>
  </conditionalFormatting>
  <conditionalFormatting sqref="BCF25:BCN33">
    <cfRule type="cellIs" dxfId="15" priority="13" operator="equal">
      <formula>1</formula>
    </cfRule>
    <cfRule type="cellIs" dxfId="14" priority="14" operator="equal">
      <formula>1</formula>
    </cfRule>
    <cfRule type="cellIs" dxfId="13" priority="15" operator="equal">
      <formula>0</formula>
    </cfRule>
    <cfRule type="containsText" dxfId="12" priority="16" operator="containsText" text="0">
      <formula>NOT(ISERROR(SEARCH("0",BCF25)))</formula>
    </cfRule>
    <cfRule type="colorScale" priority="17">
      <colorScale>
        <cfvo type="num" val="0"/>
        <cfvo type="num" val="1"/>
        <color theme="0"/>
        <color theme="0" tint="-0.249977111117893"/>
      </colorScale>
    </cfRule>
  </conditionalFormatting>
  <conditionalFormatting sqref="BCO25:BCW33">
    <cfRule type="cellIs" dxfId="11" priority="12" operator="equal">
      <formula>1</formula>
    </cfRule>
  </conditionalFormatting>
  <conditionalFormatting sqref="BCO25:BCW33">
    <cfRule type="cellIs" dxfId="10" priority="7" operator="equal">
      <formula>1</formula>
    </cfRule>
    <cfRule type="cellIs" dxfId="9" priority="8" operator="equal">
      <formula>1</formula>
    </cfRule>
    <cfRule type="cellIs" dxfId="8" priority="9" operator="equal">
      <formula>0</formula>
    </cfRule>
    <cfRule type="containsText" dxfId="7" priority="10" operator="containsText" text="0">
      <formula>NOT(ISERROR(SEARCH("0",BCO25)))</formula>
    </cfRule>
    <cfRule type="colorScale" priority="11">
      <colorScale>
        <cfvo type="num" val="0"/>
        <cfvo type="num" val="1"/>
        <color theme="0"/>
        <color theme="0" tint="-0.249977111117893"/>
      </colorScale>
    </cfRule>
  </conditionalFormatting>
  <conditionalFormatting sqref="BCX25:BNG33">
    <cfRule type="cellIs" dxfId="6" priority="6" operator="equal">
      <formula>1</formula>
    </cfRule>
  </conditionalFormatting>
  <conditionalFormatting sqref="BCX25:BNG33">
    <cfRule type="cellIs" dxfId="5" priority="1" operator="equal">
      <formula>1</formula>
    </cfRule>
    <cfRule type="cellIs" dxfId="4" priority="2" operator="equal">
      <formula>1</formula>
    </cfRule>
    <cfRule type="cellIs" dxfId="3" priority="3" operator="equal">
      <formula>0</formula>
    </cfRule>
    <cfRule type="containsText" dxfId="2" priority="4" operator="containsText" text="0">
      <formula>NOT(ISERROR(SEARCH("0",BCX25)))</formula>
    </cfRule>
    <cfRule type="colorScale" priority="5">
      <colorScale>
        <cfvo type="num" val="0"/>
        <cfvo type="num" val="1"/>
        <color theme="0"/>
        <color theme="0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24D2-E47C-426D-967B-6DFF6D798508}">
  <dimension ref="G1:BH44"/>
  <sheetViews>
    <sheetView zoomScale="80" zoomScaleNormal="80" workbookViewId="0"/>
  </sheetViews>
  <sheetFormatPr defaultColWidth="2.625" defaultRowHeight="13.5"/>
  <cols>
    <col min="1" max="16384" width="2.625" style="85"/>
  </cols>
  <sheetData>
    <row r="1" spans="7:60"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</row>
    <row r="2" spans="7:60"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</row>
    <row r="3" spans="7:60"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</row>
    <row r="4" spans="7:60"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</row>
    <row r="5" spans="7:60"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pans="7:60"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pans="7:60"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pans="7:60"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spans="7:60"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</row>
    <row r="10" spans="7:60"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spans="7:60">
      <c r="G11" s="8"/>
      <c r="H11" s="8"/>
      <c r="I11" s="8"/>
      <c r="J11" s="8"/>
      <c r="K11" s="8"/>
      <c r="L11" s="8"/>
      <c r="M11" s="8"/>
      <c r="N11" s="8"/>
      <c r="P11" s="8"/>
      <c r="Q11" s="8"/>
      <c r="R11" s="8"/>
      <c r="S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spans="7:60"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03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spans="7:60"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03" t="s">
        <v>248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spans="7:60"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</row>
    <row r="15" spans="7:60"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03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</row>
    <row r="16" spans="7:60"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 spans="7:60"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</row>
    <row r="18" spans="7:60"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</row>
    <row r="19" spans="7:60"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</row>
    <row r="20" spans="7:60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</row>
    <row r="21" spans="7:60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</row>
    <row r="22" spans="7:60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</row>
    <row r="23" spans="7:60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</row>
    <row r="24" spans="7:60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</row>
    <row r="25" spans="7:60"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</row>
    <row r="26" spans="7:60"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</row>
    <row r="27" spans="7:60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</row>
    <row r="28" spans="7:60"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</row>
    <row r="29" spans="7:60"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 spans="7:60"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</row>
    <row r="31" spans="7:60"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</row>
    <row r="32" spans="7:60"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</row>
    <row r="33" spans="7:60"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</row>
    <row r="34" spans="7:60"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</row>
    <row r="35" spans="7:60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</row>
    <row r="36" spans="7:60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</row>
    <row r="37" spans="7:60"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</row>
    <row r="38" spans="7:60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</row>
    <row r="39" spans="7:60"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</row>
    <row r="40" spans="7:60"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</row>
    <row r="41" spans="7:60"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</row>
    <row r="42" spans="7:60"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</row>
    <row r="43" spans="7:60"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</row>
    <row r="44" spans="7:60"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13" workbookViewId="0">
      <selection activeCell="B41" sqref="B41"/>
    </sheetView>
  </sheetViews>
  <sheetFormatPr defaultRowHeight="13.5"/>
  <cols>
    <col min="1" max="1" width="21.625" style="8" bestFit="1" customWidth="1"/>
    <col min="2" max="2" width="29.625" style="8" bestFit="1" customWidth="1"/>
    <col min="3" max="3" width="13.125" style="8" bestFit="1" customWidth="1"/>
    <col min="4" max="16384" width="9" style="8"/>
  </cols>
  <sheetData>
    <row r="1" spans="1:3">
      <c r="A1" s="7" t="s">
        <v>12</v>
      </c>
      <c r="B1" s="7" t="s">
        <v>0</v>
      </c>
      <c r="C1" s="7"/>
    </row>
    <row r="2" spans="1:3">
      <c r="A2" s="7"/>
      <c r="B2" s="7" t="s">
        <v>1</v>
      </c>
      <c r="C2" s="7"/>
    </row>
    <row r="3" spans="1:3">
      <c r="A3" s="7" t="s">
        <v>2</v>
      </c>
      <c r="B3" s="7" t="s">
        <v>3</v>
      </c>
      <c r="C3" s="7" t="s">
        <v>4</v>
      </c>
    </row>
    <row r="4" spans="1:3">
      <c r="A4" s="7" t="s">
        <v>5</v>
      </c>
      <c r="B4" s="7" t="s">
        <v>6</v>
      </c>
      <c r="C4" s="7" t="s">
        <v>5</v>
      </c>
    </row>
    <row r="5" spans="1:3">
      <c r="A5" s="7" t="s">
        <v>7</v>
      </c>
      <c r="B5" s="7" t="s">
        <v>8</v>
      </c>
      <c r="C5" s="7" t="s">
        <v>9</v>
      </c>
    </row>
    <row r="6" spans="1:3">
      <c r="A6" s="7" t="s">
        <v>10</v>
      </c>
      <c r="B6" s="7" t="s">
        <v>11</v>
      </c>
      <c r="C6" s="7"/>
    </row>
    <row r="8" spans="1:3">
      <c r="A8" s="8" t="s">
        <v>35</v>
      </c>
      <c r="B8" s="8" t="s">
        <v>36</v>
      </c>
    </row>
    <row r="9" spans="1:3" ht="27" customHeight="1">
      <c r="A9" s="8" t="s">
        <v>39</v>
      </c>
    </row>
    <row r="10" spans="1:3" ht="27" customHeight="1">
      <c r="A10" s="8" t="s">
        <v>37</v>
      </c>
    </row>
    <row r="11" spans="1:3" ht="27" customHeight="1">
      <c r="A11" s="8" t="s">
        <v>344</v>
      </c>
    </row>
    <row r="12" spans="1:3" ht="27" customHeight="1">
      <c r="A12" s="8" t="s">
        <v>345</v>
      </c>
    </row>
    <row r="13" spans="1:3" ht="27" customHeight="1"/>
    <row r="14" spans="1:3" ht="27" customHeight="1">
      <c r="A14" s="8" t="s">
        <v>357</v>
      </c>
    </row>
    <row r="15" spans="1:3" ht="27" customHeight="1">
      <c r="A15" s="8" t="s">
        <v>358</v>
      </c>
    </row>
    <row r="16" spans="1:3" ht="27" customHeight="1">
      <c r="A16" s="8" t="s">
        <v>359</v>
      </c>
    </row>
    <row r="17" spans="1:1" ht="27" customHeight="1">
      <c r="A17" s="8" t="s">
        <v>360</v>
      </c>
    </row>
    <row r="18" spans="1:1" ht="27" customHeight="1">
      <c r="A18" s="8" t="s">
        <v>361</v>
      </c>
    </row>
    <row r="19" spans="1:1" ht="27" customHeight="1">
      <c r="A19" s="8" t="s">
        <v>362</v>
      </c>
    </row>
    <row r="20" spans="1:1" ht="27" customHeight="1">
      <c r="A20" s="8" t="s">
        <v>363</v>
      </c>
    </row>
    <row r="21" spans="1:1" ht="27" customHeight="1">
      <c r="A21" s="8" t="s">
        <v>364</v>
      </c>
    </row>
    <row r="22" spans="1:1" ht="27" customHeight="1">
      <c r="A22" s="8" t="s">
        <v>365</v>
      </c>
    </row>
    <row r="23" spans="1:1" ht="27" customHeight="1">
      <c r="A23" s="8" t="s">
        <v>366</v>
      </c>
    </row>
    <row r="24" spans="1:1" ht="27" customHeight="1">
      <c r="A24" s="118" t="s">
        <v>367</v>
      </c>
    </row>
    <row r="25" spans="1:1" ht="27" customHeight="1">
      <c r="A25" s="118" t="s">
        <v>370</v>
      </c>
    </row>
    <row r="26" spans="1:1" ht="27" customHeight="1">
      <c r="A26" s="118"/>
    </row>
    <row r="27" spans="1:1" ht="27" customHeight="1">
      <c r="A27" s="118"/>
    </row>
    <row r="28" spans="1:1" ht="27" customHeight="1">
      <c r="A28" s="118" t="s">
        <v>371</v>
      </c>
    </row>
    <row r="29" spans="1:1" ht="27" customHeight="1">
      <c r="A29" s="118"/>
    </row>
    <row r="30" spans="1:1" ht="27" customHeight="1">
      <c r="A30" s="8" t="s">
        <v>368</v>
      </c>
    </row>
    <row r="31" spans="1:1" ht="27" customHeight="1">
      <c r="A31" s="8" t="s">
        <v>369</v>
      </c>
    </row>
    <row r="32" spans="1:1" ht="27" customHeight="1">
      <c r="A32" s="118" t="s">
        <v>372</v>
      </c>
    </row>
    <row r="33" spans="1:1" ht="27" customHeight="1"/>
    <row r="34" spans="1:1" ht="27" customHeight="1">
      <c r="A34" s="118" t="s">
        <v>373</v>
      </c>
    </row>
    <row r="35" spans="1:1" ht="27" customHeight="1"/>
    <row r="36" spans="1:1" ht="27" customHeight="1"/>
    <row r="37" spans="1:1" ht="27" customHeight="1"/>
    <row r="38" spans="1:1" ht="27" customHeight="1"/>
    <row r="39" spans="1:1" ht="27" customHeight="1">
      <c r="A39" s="8" t="s">
        <v>374</v>
      </c>
    </row>
    <row r="40" spans="1:1" ht="27" customHeight="1">
      <c r="A40" s="8" t="s">
        <v>375</v>
      </c>
    </row>
    <row r="41" spans="1:1" ht="27" customHeight="1"/>
    <row r="42" spans="1:1" ht="27" customHeight="1"/>
    <row r="43" spans="1:1" ht="27" customHeight="1">
      <c r="A43" s="8" t="s">
        <v>376</v>
      </c>
    </row>
    <row r="44" spans="1:1" ht="27" customHeight="1"/>
    <row r="45" spans="1:1" ht="27" customHeight="1"/>
    <row r="46" spans="1:1" ht="27" customHeight="1"/>
    <row r="47" spans="1:1" ht="27" customHeight="1"/>
    <row r="48" spans="1:1" ht="27" customHeight="1"/>
    <row r="49" ht="27" customHeight="1"/>
    <row r="50" ht="27" customHeight="1"/>
    <row r="51" ht="27" customHeight="1"/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FAD9-3543-4C23-AD7C-923B216FC67B}">
  <dimension ref="A2:I34"/>
  <sheetViews>
    <sheetView zoomScaleNormal="100" workbookViewId="0">
      <selection activeCell="C4" sqref="C4"/>
    </sheetView>
  </sheetViews>
  <sheetFormatPr defaultColWidth="2.625" defaultRowHeight="13.5"/>
  <cols>
    <col min="1" max="16384" width="2.625" style="117"/>
  </cols>
  <sheetData>
    <row r="2" spans="1:9">
      <c r="A2" s="117" t="s">
        <v>348</v>
      </c>
    </row>
    <row r="3" spans="1:9">
      <c r="B3" s="117">
        <v>1</v>
      </c>
      <c r="C3" s="117" t="s">
        <v>349</v>
      </c>
    </row>
    <row r="5" spans="1:9">
      <c r="I5" s="117" t="s">
        <v>350</v>
      </c>
    </row>
    <row r="7" spans="1:9">
      <c r="B7" s="117">
        <v>2</v>
      </c>
      <c r="C7" s="117" t="s">
        <v>351</v>
      </c>
    </row>
    <row r="23" spans="2:3">
      <c r="B23" s="117">
        <v>3</v>
      </c>
      <c r="C23" s="117" t="s">
        <v>352</v>
      </c>
    </row>
    <row r="24" spans="2:3">
      <c r="C24" s="117" t="s">
        <v>353</v>
      </c>
    </row>
    <row r="25" spans="2:3">
      <c r="C25" s="117" t="s">
        <v>354</v>
      </c>
    </row>
    <row r="33" spans="2:3">
      <c r="B33" s="117">
        <v>4</v>
      </c>
      <c r="C33" s="117" t="s">
        <v>355</v>
      </c>
    </row>
    <row r="34" spans="2:3">
      <c r="C34" s="117" t="s">
        <v>356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87AB-CE2A-42EF-A827-F072849C487C}">
  <dimension ref="A1:F77"/>
  <sheetViews>
    <sheetView topLeftCell="A40" workbookViewId="0">
      <selection activeCell="P71" sqref="P71"/>
    </sheetView>
  </sheetViews>
  <sheetFormatPr defaultRowHeight="13.5"/>
  <cols>
    <col min="1" max="1" width="3.625" style="2" bestFit="1" customWidth="1"/>
    <col min="2" max="2" width="12.25" style="2" bestFit="1" customWidth="1"/>
    <col min="3" max="3" width="6.25" style="2" bestFit="1" customWidth="1"/>
    <col min="4" max="4" width="11.25" style="2" bestFit="1" customWidth="1"/>
    <col min="5" max="5" width="12.25" style="2" bestFit="1" customWidth="1"/>
    <col min="6" max="6" width="11.25" style="2" bestFit="1" customWidth="1"/>
    <col min="7" max="16384" width="9" style="2"/>
  </cols>
  <sheetData>
    <row r="1" spans="1:6">
      <c r="A1" s="1"/>
      <c r="B1" s="3"/>
      <c r="C1" s="1"/>
      <c r="D1" s="1"/>
      <c r="E1" s="1"/>
      <c r="F1" s="1"/>
    </row>
    <row r="2" spans="1:6">
      <c r="A2" s="1" t="s">
        <v>19</v>
      </c>
      <c r="B2" s="3"/>
      <c r="C2" s="1"/>
      <c r="D2" s="1"/>
      <c r="E2" s="1"/>
      <c r="F2" s="1"/>
    </row>
    <row r="3" spans="1:6">
      <c r="A3" s="1" t="s">
        <v>13</v>
      </c>
      <c r="B3" s="3">
        <v>0.40946508223510891</v>
      </c>
      <c r="C3" s="1"/>
      <c r="D3" s="1"/>
      <c r="E3" s="1"/>
      <c r="F3" s="1"/>
    </row>
    <row r="4" spans="1:6">
      <c r="A4" s="1" t="s">
        <v>14</v>
      </c>
      <c r="B4" s="3">
        <v>-11.971120236521084</v>
      </c>
      <c r="C4" s="1"/>
      <c r="D4" s="1"/>
      <c r="E4" s="1"/>
      <c r="F4" s="1"/>
    </row>
    <row r="5" spans="1:6">
      <c r="A5" s="1" t="s">
        <v>15</v>
      </c>
      <c r="B5" s="1" t="s">
        <v>18</v>
      </c>
      <c r="C5" s="1" t="s">
        <v>16</v>
      </c>
      <c r="D5" s="1" t="s">
        <v>2</v>
      </c>
      <c r="E5" s="1" t="s">
        <v>5</v>
      </c>
      <c r="F5" s="1" t="s">
        <v>7</v>
      </c>
    </row>
    <row r="6" spans="1:6">
      <c r="A6" s="3">
        <v>1</v>
      </c>
      <c r="B6" s="3">
        <v>153.30000000000001</v>
      </c>
      <c r="C6" s="3">
        <v>45.5</v>
      </c>
      <c r="D6" s="3">
        <f>$B$3*B6+$B$4</f>
        <v>50.799876870121111</v>
      </c>
      <c r="E6" s="3">
        <f>C6-D6</f>
        <v>-5.2998768701211105</v>
      </c>
      <c r="F6" s="3">
        <f>E6^2</f>
        <v>28.088694838444738</v>
      </c>
    </row>
    <row r="7" spans="1:6">
      <c r="A7" s="3">
        <v>2</v>
      </c>
      <c r="B7" s="3">
        <v>164.9</v>
      </c>
      <c r="C7" s="3">
        <v>56</v>
      </c>
      <c r="D7" s="3">
        <f t="shared" ref="D7:D12" si="0">$B$3*B7+$B$4</f>
        <v>55.549671824048374</v>
      </c>
      <c r="E7" s="3">
        <f t="shared" ref="E7:E12" si="1">C7-D7</f>
        <v>0.45032817595162555</v>
      </c>
      <c r="F7" s="3">
        <f t="shared" ref="F7:F12" si="2">E7^2</f>
        <v>0.20279546605591822</v>
      </c>
    </row>
    <row r="8" spans="1:6">
      <c r="A8" s="3">
        <v>3</v>
      </c>
      <c r="B8" s="3">
        <v>168.1</v>
      </c>
      <c r="C8" s="3">
        <v>55</v>
      </c>
      <c r="D8" s="3">
        <f t="shared" si="0"/>
        <v>56.859960087200719</v>
      </c>
      <c r="E8" s="3">
        <f t="shared" si="1"/>
        <v>-1.8599600872007187</v>
      </c>
      <c r="F8" s="3">
        <f t="shared" si="2"/>
        <v>3.4594515259797052</v>
      </c>
    </row>
    <row r="9" spans="1:6">
      <c r="A9" s="3">
        <v>4</v>
      </c>
      <c r="B9" s="3">
        <v>151.5</v>
      </c>
      <c r="C9" s="3">
        <v>52.8</v>
      </c>
      <c r="D9" s="3">
        <f t="shared" si="0"/>
        <v>50.06283972209792</v>
      </c>
      <c r="E9" s="3">
        <f t="shared" si="1"/>
        <v>2.7371602779020776</v>
      </c>
      <c r="F9" s="3">
        <f t="shared" si="2"/>
        <v>7.4920463869249785</v>
      </c>
    </row>
    <row r="10" spans="1:6">
      <c r="A10" s="3">
        <v>5</v>
      </c>
      <c r="B10" s="3">
        <v>157.80000000000001</v>
      </c>
      <c r="C10" s="3">
        <v>55.6</v>
      </c>
      <c r="D10" s="3">
        <f t="shared" si="0"/>
        <v>52.642469740179109</v>
      </c>
      <c r="E10" s="3">
        <f t="shared" si="1"/>
        <v>2.9575302598208921</v>
      </c>
      <c r="F10" s="3">
        <f t="shared" si="2"/>
        <v>8.7469852377562329</v>
      </c>
    </row>
    <row r="11" spans="1:6">
      <c r="A11" s="3">
        <v>6</v>
      </c>
      <c r="B11" s="3">
        <v>156.69999999999999</v>
      </c>
      <c r="C11" s="3">
        <v>50.8</v>
      </c>
      <c r="D11" s="3">
        <f t="shared" si="0"/>
        <v>52.192058149720481</v>
      </c>
      <c r="E11" s="3">
        <f t="shared" si="1"/>
        <v>-1.3920581497204836</v>
      </c>
      <c r="F11" s="3">
        <f t="shared" si="2"/>
        <v>1.9378258922032163</v>
      </c>
    </row>
    <row r="12" spans="1:6">
      <c r="A12" s="3">
        <v>7</v>
      </c>
      <c r="B12" s="3">
        <v>161.1</v>
      </c>
      <c r="C12" s="3">
        <v>56.4</v>
      </c>
      <c r="D12" s="3">
        <f t="shared" si="0"/>
        <v>53.993704511554952</v>
      </c>
      <c r="E12" s="3">
        <f t="shared" si="1"/>
        <v>2.4062954884450463</v>
      </c>
      <c r="F12" s="3">
        <f t="shared" si="2"/>
        <v>5.7902579777109837</v>
      </c>
    </row>
    <row r="13" spans="1:6">
      <c r="A13" s="1"/>
      <c r="B13" s="1"/>
      <c r="C13" s="1"/>
      <c r="D13" s="1"/>
      <c r="E13" s="1" t="s">
        <v>17</v>
      </c>
      <c r="F13" s="3">
        <f>SUM(F6:F12)</f>
        <v>55.718057325075776</v>
      </c>
    </row>
    <row r="15" spans="1:6">
      <c r="B15" s="2">
        <v>170</v>
      </c>
      <c r="D15" s="3">
        <f>$B$3*B15+$B$4</f>
        <v>57.637943743447423</v>
      </c>
    </row>
    <row r="22" spans="1:6">
      <c r="A22" s="2" t="s">
        <v>20</v>
      </c>
    </row>
    <row r="23" spans="1:6">
      <c r="A23" s="2" t="s">
        <v>21</v>
      </c>
      <c r="B23" s="2">
        <v>3.0600006811202114</v>
      </c>
    </row>
    <row r="24" spans="1:6">
      <c r="A24" s="2" t="s">
        <v>22</v>
      </c>
      <c r="B24" s="2">
        <v>10.049998002377583</v>
      </c>
    </row>
    <row r="25" spans="1:6">
      <c r="B25" s="2" t="s">
        <v>23</v>
      </c>
      <c r="C25" s="2" t="s">
        <v>24</v>
      </c>
      <c r="D25" s="2" t="s">
        <v>25</v>
      </c>
      <c r="F25" s="2" t="s">
        <v>26</v>
      </c>
    </row>
    <row r="26" spans="1:6">
      <c r="B26" s="2">
        <v>1</v>
      </c>
      <c r="C26" s="2">
        <v>13.3</v>
      </c>
      <c r="D26" s="2">
        <f>$B$23*B26+$B$24</f>
        <v>13.109998683497794</v>
      </c>
      <c r="E26" s="2">
        <f>D26-C26</f>
        <v>-0.19000131650220631</v>
      </c>
      <c r="F26" s="2">
        <f>E26^2</f>
        <v>3.6100500272571577E-2</v>
      </c>
    </row>
    <row r="27" spans="1:6">
      <c r="B27" s="2">
        <v>2</v>
      </c>
      <c r="C27" s="2">
        <v>15.8</v>
      </c>
      <c r="D27" s="2">
        <f t="shared" ref="D27:D29" si="3">$B$23*B27+$B$24</f>
        <v>16.169999364618008</v>
      </c>
      <c r="E27" s="2">
        <f t="shared" ref="E27:E29" si="4">D27-C27</f>
        <v>0.36999936461800687</v>
      </c>
      <c r="F27" s="2">
        <f t="shared" ref="F27:F29" si="5">E27^2</f>
        <v>0.13689952981772879</v>
      </c>
    </row>
    <row r="28" spans="1:6">
      <c r="B28" s="2">
        <v>3</v>
      </c>
      <c r="C28" s="2">
        <v>19.399999999999999</v>
      </c>
      <c r="D28" s="2">
        <f t="shared" si="3"/>
        <v>19.230000045738215</v>
      </c>
      <c r="E28" s="2">
        <f t="shared" si="4"/>
        <v>-0.16999995426178316</v>
      </c>
      <c r="F28" s="2">
        <f t="shared" si="5"/>
        <v>2.8899984449008365E-2</v>
      </c>
    </row>
    <row r="29" spans="1:6">
      <c r="B29" s="2">
        <v>4</v>
      </c>
      <c r="C29" s="2">
        <v>22.3</v>
      </c>
      <c r="D29" s="2">
        <f t="shared" si="3"/>
        <v>22.29000072685843</v>
      </c>
      <c r="E29" s="2">
        <f t="shared" si="4"/>
        <v>-9.9992731415703417E-3</v>
      </c>
      <c r="F29" s="2">
        <f t="shared" si="5"/>
        <v>9.9985463359730006E-5</v>
      </c>
    </row>
    <row r="30" spans="1:6">
      <c r="B30" s="4">
        <v>5</v>
      </c>
      <c r="C30" s="5"/>
      <c r="D30" s="5">
        <f>$B$23*B30+$B$24</f>
        <v>25.350001407978638</v>
      </c>
      <c r="E30" s="5"/>
      <c r="F30" s="6"/>
    </row>
    <row r="31" spans="1:6">
      <c r="F31" s="2">
        <f>SUM(F26:F29)</f>
        <v>0.20200000000266849</v>
      </c>
    </row>
    <row r="34" spans="1:5">
      <c r="A34" s="2" t="s">
        <v>30</v>
      </c>
    </row>
    <row r="35" spans="1:5">
      <c r="A35" s="2" t="s">
        <v>27</v>
      </c>
      <c r="B35" s="2">
        <v>4</v>
      </c>
    </row>
    <row r="36" spans="1:5">
      <c r="A36" s="2" t="s">
        <v>28</v>
      </c>
      <c r="B36" s="2">
        <v>3</v>
      </c>
    </row>
    <row r="37" spans="1:5">
      <c r="A37" s="2" t="s">
        <v>29</v>
      </c>
      <c r="B37" s="2">
        <v>4</v>
      </c>
    </row>
    <row r="38" spans="1:5">
      <c r="B38" s="2" t="s">
        <v>33</v>
      </c>
      <c r="E38" s="2" t="s">
        <v>34</v>
      </c>
    </row>
    <row r="39" spans="1:5">
      <c r="B39" s="2" t="s">
        <v>31</v>
      </c>
      <c r="C39" s="2">
        <v>1</v>
      </c>
      <c r="E39" s="2">
        <f>IF(SUMPRODUCT(B35:B36,C39:C40)&gt;=B37,1,0)</f>
        <v>1</v>
      </c>
    </row>
    <row r="40" spans="1:5">
      <c r="B40" s="2" t="s">
        <v>32</v>
      </c>
      <c r="C40" s="2">
        <v>0</v>
      </c>
    </row>
    <row r="42" spans="1:5">
      <c r="A42" s="2" t="s">
        <v>37</v>
      </c>
    </row>
    <row r="43" spans="1:5">
      <c r="B43" s="2" t="s">
        <v>23</v>
      </c>
      <c r="C43" s="2" t="s">
        <v>38</v>
      </c>
    </row>
    <row r="44" spans="1:5">
      <c r="B44" s="2">
        <v>-4</v>
      </c>
      <c r="C44" s="2">
        <f>1/(1 + EXP(-B44))</f>
        <v>1.7986209962091559E-2</v>
      </c>
    </row>
    <row r="45" spans="1:5">
      <c r="B45" s="2">
        <v>-3</v>
      </c>
      <c r="C45" s="2">
        <f t="shared" ref="C45:C52" si="6">1/(1 + EXP(-B45))</f>
        <v>4.7425873177566781E-2</v>
      </c>
    </row>
    <row r="46" spans="1:5">
      <c r="B46" s="2">
        <v>-2</v>
      </c>
      <c r="C46" s="2">
        <f t="shared" si="6"/>
        <v>0.11920292202211755</v>
      </c>
    </row>
    <row r="47" spans="1:5">
      <c r="B47" s="2">
        <v>-1</v>
      </c>
      <c r="C47" s="2">
        <f t="shared" si="6"/>
        <v>0.2689414213699951</v>
      </c>
    </row>
    <row r="48" spans="1:5">
      <c r="B48" s="2">
        <v>0</v>
      </c>
      <c r="C48" s="2">
        <f t="shared" si="6"/>
        <v>0.5</v>
      </c>
    </row>
    <row r="49" spans="1:5">
      <c r="B49" s="2">
        <v>1</v>
      </c>
      <c r="C49" s="2">
        <f t="shared" si="6"/>
        <v>0.7310585786300049</v>
      </c>
    </row>
    <row r="50" spans="1:5">
      <c r="B50" s="2">
        <v>2</v>
      </c>
      <c r="C50" s="2">
        <f t="shared" si="6"/>
        <v>0.88079707797788231</v>
      </c>
    </row>
    <row r="51" spans="1:5">
      <c r="B51" s="2">
        <v>3</v>
      </c>
      <c r="C51" s="2">
        <f t="shared" si="6"/>
        <v>0.95257412682243336</v>
      </c>
    </row>
    <row r="52" spans="1:5">
      <c r="B52" s="2">
        <v>4</v>
      </c>
      <c r="C52" s="2">
        <f t="shared" si="6"/>
        <v>0.98201379003790845</v>
      </c>
    </row>
    <row r="54" spans="1:5">
      <c r="A54" s="2" t="s">
        <v>40</v>
      </c>
    </row>
    <row r="55" spans="1:5">
      <c r="A55" s="2" t="s">
        <v>27</v>
      </c>
      <c r="B55" s="2">
        <v>1</v>
      </c>
    </row>
    <row r="56" spans="1:5">
      <c r="A56" s="2" t="s">
        <v>28</v>
      </c>
      <c r="B56" s="2">
        <v>2</v>
      </c>
    </row>
    <row r="57" spans="1:5">
      <c r="A57" s="2" t="s">
        <v>28</v>
      </c>
      <c r="B57" s="2">
        <v>3</v>
      </c>
    </row>
    <row r="58" spans="1:5">
      <c r="A58" s="2" t="s">
        <v>29</v>
      </c>
      <c r="B58" s="2">
        <v>4</v>
      </c>
    </row>
    <row r="59" spans="1:5">
      <c r="B59" s="2" t="s">
        <v>33</v>
      </c>
      <c r="E59" s="2" t="s">
        <v>34</v>
      </c>
    </row>
    <row r="60" spans="1:5">
      <c r="B60" s="2" t="s">
        <v>31</v>
      </c>
      <c r="C60" s="2">
        <v>1</v>
      </c>
      <c r="E60" s="2">
        <f>1/(1+EXP(-SUMPRODUCT(B55:B57,C60:C62)+B58))</f>
        <v>0.88079707797788231</v>
      </c>
    </row>
    <row r="61" spans="1:5">
      <c r="B61" s="2" t="s">
        <v>32</v>
      </c>
      <c r="C61" s="2">
        <v>1</v>
      </c>
    </row>
    <row r="62" spans="1:5">
      <c r="B62" s="2" t="s">
        <v>41</v>
      </c>
      <c r="C62" s="2">
        <v>1</v>
      </c>
    </row>
    <row r="65" spans="1:3">
      <c r="A65" s="2" t="s">
        <v>346</v>
      </c>
    </row>
    <row r="66" spans="1:3">
      <c r="B66" s="2" t="s">
        <v>347</v>
      </c>
    </row>
    <row r="67" spans="1:3">
      <c r="B67" s="2">
        <v>-5</v>
      </c>
      <c r="C67" s="2">
        <f>MAX(0,B67)</f>
        <v>0</v>
      </c>
    </row>
    <row r="68" spans="1:3">
      <c r="B68" s="2">
        <v>-4</v>
      </c>
      <c r="C68" s="2">
        <f t="shared" ref="C68:C77" si="7">MAX(0,B68)</f>
        <v>0</v>
      </c>
    </row>
    <row r="69" spans="1:3">
      <c r="B69" s="2">
        <v>-3</v>
      </c>
      <c r="C69" s="2">
        <f t="shared" si="7"/>
        <v>0</v>
      </c>
    </row>
    <row r="70" spans="1:3">
      <c r="B70" s="2">
        <v>-2</v>
      </c>
      <c r="C70" s="2">
        <f t="shared" si="7"/>
        <v>0</v>
      </c>
    </row>
    <row r="71" spans="1:3">
      <c r="B71" s="2">
        <v>-1</v>
      </c>
      <c r="C71" s="2">
        <f t="shared" si="7"/>
        <v>0</v>
      </c>
    </row>
    <row r="72" spans="1:3">
      <c r="B72" s="2">
        <v>0</v>
      </c>
      <c r="C72" s="2">
        <f t="shared" si="7"/>
        <v>0</v>
      </c>
    </row>
    <row r="73" spans="1:3">
      <c r="B73" s="2">
        <v>1</v>
      </c>
      <c r="C73" s="2">
        <f t="shared" si="7"/>
        <v>1</v>
      </c>
    </row>
    <row r="74" spans="1:3">
      <c r="B74" s="2">
        <v>2</v>
      </c>
      <c r="C74" s="2">
        <f t="shared" si="7"/>
        <v>2</v>
      </c>
    </row>
    <row r="75" spans="1:3">
      <c r="B75" s="2">
        <v>3</v>
      </c>
      <c r="C75" s="2">
        <f t="shared" si="7"/>
        <v>3</v>
      </c>
    </row>
    <row r="76" spans="1:3">
      <c r="B76" s="2">
        <v>4</v>
      </c>
      <c r="C76" s="2">
        <f t="shared" si="7"/>
        <v>4</v>
      </c>
    </row>
    <row r="77" spans="1:3">
      <c r="B77" s="2">
        <v>5</v>
      </c>
      <c r="C77" s="2">
        <f t="shared" si="7"/>
        <v>5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1F59-E8A4-4C07-AD57-66D7612B88B0}">
  <dimension ref="A1:C21"/>
  <sheetViews>
    <sheetView topLeftCell="A7" workbookViewId="0">
      <selection activeCell="M14" sqref="M14"/>
    </sheetView>
  </sheetViews>
  <sheetFormatPr defaultRowHeight="18.75"/>
  <cols>
    <col min="2" max="2" width="14.25" bestFit="1" customWidth="1"/>
    <col min="3" max="3" width="14.25" customWidth="1"/>
  </cols>
  <sheetData>
    <row r="1" spans="1:3">
      <c r="A1">
        <v>-180</v>
      </c>
      <c r="B1">
        <f>SIN(RADIANS((A1)))</f>
        <v>-1.22514845490862E-16</v>
      </c>
      <c r="C1">
        <f>COS(RADIANS((A1)))</f>
        <v>-1</v>
      </c>
    </row>
    <row r="2" spans="1:3">
      <c r="A2">
        <v>-135</v>
      </c>
      <c r="B2">
        <f t="shared" ref="B2:B21" si="0">SIN(RADIANS((A2)))</f>
        <v>-0.70710678118654757</v>
      </c>
      <c r="C2">
        <f t="shared" ref="C2:C21" si="1">COS(RADIANS((A2)))</f>
        <v>-0.70710678118654746</v>
      </c>
    </row>
    <row r="3" spans="1:3">
      <c r="A3">
        <v>-90</v>
      </c>
      <c r="B3">
        <f t="shared" si="0"/>
        <v>-1</v>
      </c>
      <c r="C3">
        <f t="shared" si="1"/>
        <v>6.1257422745431001E-17</v>
      </c>
    </row>
    <row r="4" spans="1:3">
      <c r="A4">
        <v>-45</v>
      </c>
      <c r="B4">
        <f t="shared" si="0"/>
        <v>-0.70710678118654746</v>
      </c>
      <c r="C4">
        <f t="shared" si="1"/>
        <v>0.70710678118654757</v>
      </c>
    </row>
    <row r="5" spans="1:3">
      <c r="A5">
        <v>0</v>
      </c>
      <c r="B5">
        <f t="shared" si="0"/>
        <v>0</v>
      </c>
      <c r="C5">
        <f t="shared" si="1"/>
        <v>1</v>
      </c>
    </row>
    <row r="6" spans="1:3">
      <c r="A6">
        <v>45</v>
      </c>
      <c r="B6">
        <f t="shared" si="0"/>
        <v>0.70710678118654746</v>
      </c>
      <c r="C6">
        <f t="shared" si="1"/>
        <v>0.70710678118654757</v>
      </c>
    </row>
    <row r="7" spans="1:3">
      <c r="A7">
        <v>90</v>
      </c>
      <c r="B7">
        <f t="shared" si="0"/>
        <v>1</v>
      </c>
      <c r="C7">
        <f t="shared" si="1"/>
        <v>6.1257422745431001E-17</v>
      </c>
    </row>
    <row r="8" spans="1:3">
      <c r="A8">
        <v>135</v>
      </c>
      <c r="B8">
        <f t="shared" si="0"/>
        <v>0.70710678118654757</v>
      </c>
      <c r="C8">
        <f t="shared" si="1"/>
        <v>-0.70710678118654746</v>
      </c>
    </row>
    <row r="9" spans="1:3">
      <c r="A9">
        <v>180</v>
      </c>
      <c r="B9">
        <f t="shared" si="0"/>
        <v>1.22514845490862E-16</v>
      </c>
      <c r="C9">
        <f t="shared" si="1"/>
        <v>-1</v>
      </c>
    </row>
    <row r="10" spans="1:3">
      <c r="A10">
        <v>225</v>
      </c>
      <c r="B10">
        <f t="shared" si="0"/>
        <v>-0.70710678118654746</v>
      </c>
      <c r="C10">
        <f t="shared" si="1"/>
        <v>-0.70710678118654768</v>
      </c>
    </row>
    <row r="11" spans="1:3">
      <c r="A11">
        <v>270</v>
      </c>
      <c r="B11">
        <f t="shared" si="0"/>
        <v>-1</v>
      </c>
      <c r="C11">
        <f t="shared" si="1"/>
        <v>-1.83772268236293E-16</v>
      </c>
    </row>
    <row r="12" spans="1:3">
      <c r="A12">
        <v>315</v>
      </c>
      <c r="B12">
        <f t="shared" si="0"/>
        <v>-0.70710678118654768</v>
      </c>
      <c r="C12">
        <f t="shared" si="1"/>
        <v>0.70710678118654735</v>
      </c>
    </row>
    <row r="13" spans="1:3">
      <c r="A13">
        <v>360</v>
      </c>
      <c r="B13">
        <f t="shared" si="0"/>
        <v>-2.45029690981724E-16</v>
      </c>
      <c r="C13">
        <f t="shared" si="1"/>
        <v>1</v>
      </c>
    </row>
    <row r="14" spans="1:3">
      <c r="A14">
        <v>405</v>
      </c>
      <c r="B14">
        <f t="shared" si="0"/>
        <v>0.70710678118654735</v>
      </c>
      <c r="C14">
        <f t="shared" si="1"/>
        <v>0.70710678118654768</v>
      </c>
    </row>
    <row r="15" spans="1:3">
      <c r="A15">
        <v>450</v>
      </c>
      <c r="B15">
        <f t="shared" si="0"/>
        <v>1</v>
      </c>
      <c r="C15">
        <f t="shared" si="1"/>
        <v>3.06287113727155E-16</v>
      </c>
    </row>
    <row r="16" spans="1:3">
      <c r="A16">
        <v>495</v>
      </c>
      <c r="B16">
        <f>SIN(RADIANS((A16)))</f>
        <v>0.70710678118654713</v>
      </c>
      <c r="C16">
        <f t="shared" si="1"/>
        <v>-0.70710678118654791</v>
      </c>
    </row>
    <row r="17" spans="1:3">
      <c r="A17">
        <v>540</v>
      </c>
      <c r="B17">
        <f t="shared" si="0"/>
        <v>3.67544536472586E-16</v>
      </c>
      <c r="C17">
        <f t="shared" si="1"/>
        <v>-1</v>
      </c>
    </row>
    <row r="18" spans="1:3">
      <c r="A18">
        <v>585</v>
      </c>
      <c r="B18">
        <f t="shared" si="0"/>
        <v>-0.70710678118654791</v>
      </c>
      <c r="C18">
        <f t="shared" si="1"/>
        <v>-0.70710678118654713</v>
      </c>
    </row>
    <row r="19" spans="1:3">
      <c r="A19">
        <v>630</v>
      </c>
      <c r="B19">
        <f t="shared" si="0"/>
        <v>-1</v>
      </c>
      <c r="C19">
        <f t="shared" si="1"/>
        <v>-4.28801959218017E-16</v>
      </c>
    </row>
    <row r="20" spans="1:3">
      <c r="A20">
        <v>675</v>
      </c>
      <c r="B20">
        <f t="shared" si="0"/>
        <v>-0.70710678118654724</v>
      </c>
      <c r="C20">
        <f t="shared" si="1"/>
        <v>0.70710678118654779</v>
      </c>
    </row>
    <row r="21" spans="1:3">
      <c r="A21">
        <v>720</v>
      </c>
      <c r="B21">
        <f t="shared" si="0"/>
        <v>-4.90059381963448E-16</v>
      </c>
      <c r="C21">
        <f t="shared" si="1"/>
        <v>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7000A-EAB9-4076-BEE0-AE2A38696FC9}">
  <dimension ref="AB4"/>
  <sheetViews>
    <sheetView tabSelected="1" workbookViewId="0">
      <selection activeCell="AB4" sqref="AB4"/>
    </sheetView>
  </sheetViews>
  <sheetFormatPr defaultColWidth="2.625" defaultRowHeight="13.5"/>
  <cols>
    <col min="1" max="16384" width="2.625" style="85"/>
  </cols>
  <sheetData>
    <row r="4" spans="28:28">
      <c r="AB4" s="85" t="s">
        <v>377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NN</vt:lpstr>
      <vt:lpstr>NN図</vt:lpstr>
      <vt:lpstr>CNN</vt:lpstr>
      <vt:lpstr>CNN図</vt:lpstr>
      <vt:lpstr>公式</vt:lpstr>
      <vt:lpstr>方法論</vt:lpstr>
      <vt:lpstr>Sheet2</vt:lpstr>
      <vt:lpstr>グラフ</vt:lpstr>
      <vt:lpstr>図解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林祐作</dc:creator>
  <cp:lastModifiedBy>yuusaku.hayashi</cp:lastModifiedBy>
  <dcterms:created xsi:type="dcterms:W3CDTF">2015-06-05T18:19:34Z</dcterms:created>
  <dcterms:modified xsi:type="dcterms:W3CDTF">2020-01-07T15:28:44Z</dcterms:modified>
</cp:coreProperties>
</file>